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externalReferences>
    <externalReference r:id="rId14"/>
  </externalReferences>
  <definedNames>
    <definedName function="false" hidden="true" localSheetId="11"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<sst xmlns="http://schemas.openxmlformats.org/spreadsheetml/2006/main" count="15344" uniqueCount="14454">
  <si>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</si>
  <si>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</si>
  <si>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</si>
  <si>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</si>
  <si>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</si>
  <si>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</si>
  <si>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</si>
  <si>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</si>
  <si>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</si>
  <si>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</si>
  <si>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</si>
  <si>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</si>
  <si>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</si>
  <si>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</si>
  <si>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</si>
  <si>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</si>
  <si>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</si>
  <si>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</si>
  <si>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</si>
  <si>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</si>
  <si>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</si>
  <si>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</si>
  <si>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</si>
  <si>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</si>
  <si>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</si>
  <si>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</si>
  <si>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</si>
  <si>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</si>
  <si>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</si>
  <si>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</si>
  <si>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</si>
  <si>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</si>
  <si>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</si>
  <si>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</si>
  <si>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</si>
  <si>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</si>
  <si>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</si>
  <si>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</si>
  <si>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</si>
  <si>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</si>
  <si>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</si>
  <si>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</si>
  <si>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</si>
  <si>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</si>
  <si>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</si>
  <si>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</si>
  <si>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</si>
  <si>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</si>
  <si>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</si>
  <si>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</si>
  <si>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</si>
  <si>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</si>
  <si>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</si>
  <si>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</si>
  <si>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</si>
  <si>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</si>
  <si>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</si>
  <si>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</si>
  <si>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</si>
  <si>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</si>
  <si>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</si>
  <si>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</si>
  <si>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</si>
  <si>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</si>
  <si>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</si>
  <si>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</si>
  <si>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</si>
  <si>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</si>
  <si>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</si>
  <si>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</si>
  <si>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</si>
  <si>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</si>
  <si>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</si>
  <si>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</si>
  <si>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</si>
  <si>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</si>
  <si>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</si>
  <si>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</si>
  <si>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</si>
  <si>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</si>
  <si>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</si>
  <si>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</si>
  <si>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</si>
  <si>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</si>
  <si>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</si>
  <si>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</si>
  <si>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</si>
  <si>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</si>
  <si>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</si>
  <si>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</si>
  <si>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</si>
  <si>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</si>
  <si>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</si>
  <si>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</si>
  <si>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</si>
  <si>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</si>
  <si>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</si>
  <si>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</si>
  <si>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</si>
  <si>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</si>
  <si>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</si>
  <si>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</si>
  <si>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</si>
  <si>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</si>
  <si>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</si>
  <si>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</si>
  <si>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</si>
  <si>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</si>
  <si>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</si>
  <si>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</si>
  <si>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</si>
  <si>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</si>
  <si>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</si>
  <si>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</si>
  <si>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</si>
  <si>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</si>
  <si>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</si>
  <si>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</si>
  <si>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</si>
  <si>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</si>
  <si>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</si>
  <si>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</si>
  <si>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</si>
  <si>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</si>
  <si>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</si>
  <si>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</si>
  <si>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</si>
  <si>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</si>
  <si>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</si>
  <si>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</si>
  <si>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</si>
  <si>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</si>
  <si>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</si>
  <si>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</si>
  <si>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</si>
  <si>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</si>
  <si>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</si>
  <si>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</si>
  <si>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</si>
  <si>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</si>
  <si>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</si>
  <si>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</si>
  <si>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</si>
  <si>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</si>
  <si>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</si>
  <si>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</si>
  <si>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</si>
  <si>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</si>
  <si>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</si>
  <si>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</si>
  <si>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</si>
  <si>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</si>
  <si>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</si>
  <si>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</si>
  <si>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</si>
  <si>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</si>
  <si>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</si>
  <si>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</si>
  <si>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</si>
  <si>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</si>
  <si>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</si>
  <si>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</si>
  <si>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</si>
  <si>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</si>
  <si>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</si>
  <si>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</si>
  <si>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</si>
  <si>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</si>
  <si>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</si>
  <si>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</si>
  <si>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</si>
  <si>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</si>
  <si>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</si>
  <si>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1</t>
  </si>
  <si>
    <t xml:space="preserve">aaa</t>
  </si>
  <si>
    <t xml:space="preserve">unknown</t>
  </si>
  <si>
    <t xml:space="preserve">address1</t>
  </si>
  <si>
    <t xml:space="preserve">country of production</t>
  </si>
  <si>
    <t xml:space="preserve">aggregation point</t>
  </si>
  <si>
    <t xml:space="preserve">address2</t>
  </si>
  <si>
    <t xml:space="preserve">address3</t>
  </si>
  <si>
    <t xml:space="preserve">point of production</t>
  </si>
  <si>
    <t xml:space="preserve">bbb</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</si>
  <si>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</si>
  <si>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</si>
  <si>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</si>
  <si>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</si>
  <si>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</si>
  <si>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</si>
  <si>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</si>
  <si>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</si>
  <si>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</si>
  <si>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</si>
  <si>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</si>
  <si>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</si>
  <si>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</si>
  <si>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</si>
  <si>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</si>
  <si>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name_code</t>
  </si>
  <si>
    <t xml:space="preserve">description</t>
  </si>
  <si>
    <t xml:space="preserve">unit_id</t>
  </si>
  <si>
    <t xml:space="preserve">metadata</t>
  </si>
  <si>
    <t xml:space="preserve">status</t>
  </si>
  <si>
    <t xml:space="preserve">Deforestation loss</t>
  </si>
  <si>
    <t xml:space="preserve">DF_LUC_T</t>
  </si>
  <si>
    <t xml:space="preserve">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</si>
  <si>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 xml:space="preserve">hectare_per_year</t>
  </si>
  <si>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</si>
  <si>
    <t xml:space="preserve">GHG emissions</t>
  </si>
  <si>
    <t xml:space="preserve">GHG_LUC_T</t>
  </si>
  <si>
    <t xml:space="preserve">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</si>
  <si>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 xml:space="preserve">tonnes_of_carbon_dioxide_equivalent</t>
  </si>
  <si>
    <t xml:space="preserve">{'name'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</si>
  <si>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 xml:space="preserve">biodiversity loss</t>
  </si>
  <si>
    <t xml:space="preserve">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</si>
  <si>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</si>
  <si>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 xml:space="preserve">Potentially_Disappeared_Fraction_of_Species</t>
  </si>
  <si>
    <t xml:space="preserve">{'name':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</si>
  <si>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 xml:space="preserve">UWU_T</t>
  </si>
  <si>
    <t xml:space="preserve">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</si>
  <si>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 xml:space="preserve">cubic_metre_per_year</t>
  </si>
  <si>
    <t xml:space="preserve">{'name'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</si>
  <si>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 xml:space="preserve">hs_2017_code</t>
  </si>
  <si>
    <t xml:space="preserve">01 Animals; live</t>
  </si>
  <si>
    <t xml:space="preserve">01</t>
  </si>
  <si>
    <t xml:space="preserve">01.01 Horses, asses, mules and hinnies; live</t>
  </si>
  <si>
    <t xml:space="preserve">0101</t>
  </si>
  <si>
    <t xml:space="preserve">01.02 Bovine animals; live</t>
  </si>
  <si>
    <t xml:space="preserve">0102</t>
  </si>
  <si>
    <t xml:space="preserve">01.03 Swine; live</t>
  </si>
  <si>
    <t xml:space="preserve">0103</t>
  </si>
  <si>
    <t xml:space="preserve">01.04 Sheep and goats; live</t>
  </si>
  <si>
    <t xml:space="preserve">0104</t>
  </si>
  <si>
    <t xml:space="preserve">01.05 Poultry; live, fowls of the species Gallus domesticus, ducks, geese, turkeys and guinea fowls</t>
  </si>
  <si>
    <t xml:space="preserve">0105</t>
  </si>
  <si>
    <t xml:space="preserve">01.06 Animals; live, n.e.c. in chapter 01</t>
  </si>
  <si>
    <t xml:space="preserve">0106</t>
  </si>
  <si>
    <t xml:space="preserve">02 Meat and edible meat offal</t>
  </si>
  <si>
    <t xml:space="preserve">02</t>
  </si>
  <si>
    <t xml:space="preserve">02.01 Meat of bovine animals; fresh or chilled</t>
  </si>
  <si>
    <t xml:space="preserve">0201</t>
  </si>
  <si>
    <t xml:space="preserve">02.02 Meat of bovine animals; frozen</t>
  </si>
  <si>
    <t xml:space="preserve">0202</t>
  </si>
  <si>
    <t xml:space="preserve">02.03 Meat of swine; fresh, chilled or frozen</t>
  </si>
  <si>
    <t xml:space="preserve">0203</t>
  </si>
  <si>
    <t xml:space="preserve">02.04 Meat of sheep or goats; fresh, chilled or frozen</t>
  </si>
  <si>
    <t xml:space="preserve">0204</t>
  </si>
  <si>
    <t xml:space="preserve">02.05 Meat; of horses, asses, mules or hinnies, fresh, chilled or frozen</t>
  </si>
  <si>
    <t xml:space="preserve">0205</t>
  </si>
  <si>
    <t xml:space="preserve">02.06 Edible offal of bovine animals, swine, sheep, goats, horses, asses, mules or hinnies; fresh, chilled or frozen</t>
  </si>
  <si>
    <t xml:space="preserve">0206</t>
  </si>
  <si>
    <t xml:space="preserve">02.07 Meat and edible offal of poultry; of the poultry of heading no. 0105, (i.e. fowls of the species Gallus domesticus), fresh, chilled or frozen</t>
  </si>
  <si>
    <t xml:space="preserve">0207</t>
  </si>
  <si>
    <t xml:space="preserve">02.08 Meat and edible meat offal, n.e.c. in chapter 2; fresh, chilled or frozen</t>
  </si>
  <si>
    <t xml:space="preserve">0208</t>
  </si>
  <si>
    <t xml:space="preserve">02.09 Pig fat, free of lean meat, and poultry fat, not rendered or otherwise extracted, fresh, chilled, frozen, salted, in brine, dried or smoked</t>
  </si>
  <si>
    <t xml:space="preserve">0209</t>
  </si>
  <si>
    <t xml:space="preserve">02.10 Meat and edible meat offal; salted, in brine, dried or smoked; edible flours and meals of meat or meat offal</t>
  </si>
  <si>
    <t xml:space="preserve">0210</t>
  </si>
  <si>
    <t xml:space="preserve">04 Dairy produce; birds' eggs; natural honey; edible products of animal origin, not elsewhere specified or included</t>
  </si>
  <si>
    <t xml:space="preserve">04</t>
  </si>
  <si>
    <t xml:space="preserve">04.01 Milk and cream; not concentrated, not containing added sugar or other sweetening matter</t>
  </si>
  <si>
    <t xml:space="preserve">0401</t>
  </si>
  <si>
    <t xml:space="preserve">04.02 Milk and cream; concentrated or containing added sugar or other sweetening matter</t>
  </si>
  <si>
    <t xml:space="preserve">0402</t>
  </si>
  <si>
    <t xml:space="preserve">04.03 Buttermilk, curdled milk and cream, yoghurt, kephir, fermented or acidified milk or cream, whether or not concentrated, containing added sugar, sweetening matter, flavoured or added fruit or cocoa</t>
  </si>
  <si>
    <t xml:space="preserve">0403</t>
  </si>
  <si>
    <t xml:space="preserve">04.04 Whey and products consisting of natural milk constituents; whether or not containing added sugar or other sweetening matter, not elsewhere specified or included</t>
  </si>
  <si>
    <t xml:space="preserve">0404</t>
  </si>
  <si>
    <t xml:space="preserve">04.05 Butter and other fats and oils derived from milk; dairy spreads</t>
  </si>
  <si>
    <t xml:space="preserve">0405</t>
  </si>
  <si>
    <t xml:space="preserve">04.06 Cheese and curd</t>
  </si>
  <si>
    <t xml:space="preserve">0406</t>
  </si>
  <si>
    <t xml:space="preserve">04.07 Birds' eggs, in shell; fresh, preserved or cooked</t>
  </si>
  <si>
    <t xml:space="preserve">0407</t>
  </si>
  <si>
    <t xml:space="preserve">04.08 Birds' eggs, not in shell; egg yolks, fresh, dried, cooked by steaming or boiling in water, moulded, frozen or otherwise preserved, whether or not containing added sugar or other sweetening matter</t>
  </si>
  <si>
    <t xml:space="preserve">0408</t>
  </si>
  <si>
    <t xml:space="preserve">04.09 Honey; natural</t>
  </si>
  <si>
    <t xml:space="preserve">0409</t>
  </si>
  <si>
    <t xml:space="preserve">04.10 Edible products of animal origin; not elsewhere specified or included</t>
  </si>
  <si>
    <t xml:space="preserve">0410</t>
  </si>
  <si>
    <t xml:space="preserve">05 Animal originated products; not elsewhere specified or included</t>
  </si>
  <si>
    <t xml:space="preserve">05</t>
  </si>
  <si>
    <t xml:space="preserve">05.01 Human hair; unworked, whether or not washed or scoured; waste of human hair</t>
  </si>
  <si>
    <t xml:space="preserve">0501</t>
  </si>
  <si>
    <t xml:space="preserve">05.02 Pigs', hogs' or boars' bristles and hair; and waste thereof</t>
  </si>
  <si>
    <t xml:space="preserve">0502</t>
  </si>
  <si>
    <t xml:space="preserve">05.04 Guts, bladders and stomachs of animals (other than fish); whole and pieces thereof, fresh, chilled, frozen, salted, in brine, dried or smoked</t>
  </si>
  <si>
    <t xml:space="preserve">0504</t>
  </si>
  <si>
    <t xml:space="preserve">05.05 Skins and other parts of birds with feathers, down; feathers, down and parts thereof; not further worked than cleaned, disinfected, treated for preservation; powder, waste and parts of feathers</t>
  </si>
  <si>
    <t xml:space="preserve">0505</t>
  </si>
  <si>
    <t xml:space="preserve">05.06 Bones and horn-cores, unworked, defatted, simply prepared (but not cut to shape), treated with acid or degelatinised; powder and waste of these products</t>
  </si>
  <si>
    <t xml:space="preserve">0506</t>
  </si>
  <si>
    <t xml:space="preserve">05.07 Ivory, tortoise-shell, whalebone and whalebone hair, horns, antlers, hooves, nails, claws and beaks unworked or simply prepared, not cut to shape; waste and powder of these products</t>
  </si>
  <si>
    <t xml:space="preserve">0507</t>
  </si>
  <si>
    <t xml:space="preserve">05.08 Coral and similar materials, unworked or simply prepared, shells of molluscs, crustaceans or echinoderms and cuttle-bone, not cut to shape powder and waste thereof</t>
  </si>
  <si>
    <t xml:space="preserve">0508</t>
  </si>
  <si>
    <t xml:space="preserve">05.10 Ambergris, castoreum, civet and musk; cantharides; bile, dried or not glands, other animal products used in preparation of pharmaceutical products, fresh chilled, frozen or otherwise provisionally preserved</t>
  </si>
  <si>
    <t xml:space="preserve">0510</t>
  </si>
  <si>
    <t xml:space="preserve">05.11 Animal products not elsewhere specified or included; dead animals of chapter 1 or 3, unfit for human consumption</t>
  </si>
  <si>
    <t xml:space="preserve">0511</t>
  </si>
  <si>
    <t xml:space="preserve">06 Trees and other plants, live; bulbs, roots and the like; cut flowers and ornamental foliage</t>
  </si>
  <si>
    <t xml:space="preserve">06</t>
  </si>
  <si>
    <t xml:space="preserve">06.01 Bulbs, tubers, tuberous roots, corms, crowns and rhizomes; dormant, in growth or in flower; chicory plants and roots other than roots of heading no. 1212</t>
  </si>
  <si>
    <t xml:space="preserve">0601</t>
  </si>
  <si>
    <t xml:space="preserve">06.02 Plants, live; n.e.c. in heading no. 0601, (including their roots) cuttings and slips; mushroom spawn</t>
  </si>
  <si>
    <t xml:space="preserve">0602</t>
  </si>
  <si>
    <t xml:space="preserve">06.03 Flowers; cut flowers and flower buds of a kind suitable for bouquets or for ornamental purposes, fresh, dried, dyed, bleached, impregnated or otherwise prepared</t>
  </si>
  <si>
    <t xml:space="preserve">0603</t>
  </si>
  <si>
    <t xml:space="preserve">06.04 Foliage, branches and other parts of plants, without flowers or flower buds, and grasses, mosses and lichens; suitable for bouquets or for ornamental purposes, fresh, dried, dyed, bleached, impregnated etc.</t>
  </si>
  <si>
    <t xml:space="preserve">0604</t>
  </si>
  <si>
    <t xml:space="preserve">07 Vegetables and certain roots and tubers; edible</t>
  </si>
  <si>
    <t xml:space="preserve">07</t>
  </si>
  <si>
    <t xml:space="preserve">07.01 Potatoes; fresh or chilled</t>
  </si>
  <si>
    <t xml:space="preserve">0701</t>
  </si>
  <si>
    <t xml:space="preserve">07.02 Tomatoes; fresh or chilled</t>
  </si>
  <si>
    <t xml:space="preserve">0702</t>
  </si>
  <si>
    <t xml:space="preserve">07.03 Onions, shallots, garlic, leeks and other alliaceous vegetables; fresh or chilled</t>
  </si>
  <si>
    <t xml:space="preserve">0703</t>
  </si>
  <si>
    <t xml:space="preserve">07.04 Cabbages, cauliflowers, kohlrabi, kale and similar edible brassicas; fresh or chilled</t>
  </si>
  <si>
    <t xml:space="preserve">0704</t>
  </si>
  <si>
    <t xml:space="preserve">07.05 Lettuce (lactuca sativa) and chicory (cichorium spp.) fresh or chilled</t>
  </si>
  <si>
    <t xml:space="preserve">0705</t>
  </si>
  <si>
    <t xml:space="preserve">07.06 Carrots, turnips, salad beetroot, salsify, celeriac, radishes and similar edible roots; fresh or chilled</t>
  </si>
  <si>
    <t xml:space="preserve">0706</t>
  </si>
  <si>
    <t xml:space="preserve">07.07 Cucumbers and gherkins; fresh or chilled</t>
  </si>
  <si>
    <t xml:space="preserve">0707</t>
  </si>
  <si>
    <t xml:space="preserve">07.08 Leguminous vegetables; shelled or unshelled, fresh or chilled</t>
  </si>
  <si>
    <t xml:space="preserve">0708</t>
  </si>
  <si>
    <t xml:space="preserve">07.09 Vegetables; n.e.c. in chapter 07, fresh or chilled</t>
  </si>
  <si>
    <t xml:space="preserve">0709</t>
  </si>
  <si>
    <t xml:space="preserve">07.10 Vegetables (uncooked or cooked by steaming or boiling in water); frozen</t>
  </si>
  <si>
    <t xml:space="preserve">0710</t>
  </si>
  <si>
    <t xml:space="preserve">07.11 Vegetables provisionally preserved; (e.g. by sulphur dioxide gas, in brine, in sulphur water or in other preservative solutions), but unsuitable in that state for immediate consumption</t>
  </si>
  <si>
    <t xml:space="preserve">0711</t>
  </si>
  <si>
    <t xml:space="preserve">07.12 Vegetables, dried; whole, cut, sliced, broken or in powder, but not further prepared</t>
  </si>
  <si>
    <t xml:space="preserve">0712</t>
  </si>
  <si>
    <t xml:space="preserve">07.13 Vegetables, leguminous; shelled, whether or not skinned or split, dried</t>
  </si>
  <si>
    <t xml:space="preserve">0713</t>
  </si>
  <si>
    <t xml:space="preserve">07.14 Manioc, arrowroot, salep, Jerusalem artichokes, sweet potatoes and similar roots and tubers with high starch or inulin content; fresh, chilled, frozen or dried, whether or not sliced or in the form of pellets; sago pith</t>
  </si>
  <si>
    <t xml:space="preserve">0714</t>
  </si>
  <si>
    <t xml:space="preserve">08 Fruit and nuts, edible; peel of citrus fruit or melons</t>
  </si>
  <si>
    <t xml:space="preserve">08</t>
  </si>
  <si>
    <t xml:space="preserve">08.01 Nuts, edible; coconuts, Brazil nuts and cashew nuts, fresh or dried, whether or not shelled or peeled</t>
  </si>
  <si>
    <t xml:space="preserve">0801</t>
  </si>
  <si>
    <t xml:space="preserve">08.02 Nuts (excluding coconuts, Brazils and cashew nuts); fresh or dried, whether or not shelled or peeled</t>
  </si>
  <si>
    <t xml:space="preserve">0802</t>
  </si>
  <si>
    <t xml:space="preserve">0803</t>
  </si>
  <si>
    <t xml:space="preserve">08.04 Dates, figs, pineapples, avocados, guavas, mangoes and mangosteens; fresh or dried</t>
  </si>
  <si>
    <t xml:space="preserve">0804</t>
  </si>
  <si>
    <t xml:space="preserve">08.05 Citrus fruit; fresh or dried</t>
  </si>
  <si>
    <t xml:space="preserve">0805</t>
  </si>
  <si>
    <t xml:space="preserve">08.06 Grapes; fresh or dried</t>
  </si>
  <si>
    <t xml:space="preserve">0806</t>
  </si>
  <si>
    <t xml:space="preserve">08.07 Melons (including watermelons) and papaws (papayas); fresh</t>
  </si>
  <si>
    <t xml:space="preserve">0807</t>
  </si>
  <si>
    <t xml:space="preserve">08.08 Apples, pears and quinces; fresh</t>
  </si>
  <si>
    <t xml:space="preserve">0808</t>
  </si>
  <si>
    <t xml:space="preserve">08.09 Apricots, cherries, peaches (including nectarines), plums and sloes, fresh</t>
  </si>
  <si>
    <t xml:space="preserve">0809</t>
  </si>
  <si>
    <t xml:space="preserve">08.10 Fruit, fresh; n.e.c. in chapter 08</t>
  </si>
  <si>
    <t xml:space="preserve">0810</t>
  </si>
  <si>
    <t xml:space="preserve">08.11 Fruit and nuts; uncooked or cooked by steaming or boiling in water, frozen, whether or not containing added sugar or other sweetening matter</t>
  </si>
  <si>
    <t xml:space="preserve">0811</t>
  </si>
  <si>
    <t xml:space="preserve">08.12 Fruit and nuts provisionally preserved; e.g. by sulphur dioxide gas, brine, in sulphur water or in other preservative solutions, but unsuitable in that state for immediate consumption</t>
  </si>
  <si>
    <t xml:space="preserve">0812</t>
  </si>
  <si>
    <t xml:space="preserve">08.13 Fruit, dried, other than that of heading no. 0801 to 0806; mixtures of nuts or dried fruits of this chapter</t>
  </si>
  <si>
    <t xml:space="preserve">0813</t>
  </si>
  <si>
    <t xml:space="preserve">08.14 Peel of citrus fruit or melons (including watermelons); fresh, frozen dried or provisionally preserved in brine, in sulphur water or in other preservative solutions</t>
  </si>
  <si>
    <t xml:space="preserve">0814</t>
  </si>
  <si>
    <t xml:space="preserve">09 Coffee, tea, mate and spices</t>
  </si>
  <si>
    <t xml:space="preserve">09</t>
  </si>
  <si>
    <t xml:space="preserve">0901</t>
  </si>
  <si>
    <t xml:space="preserve">09.02 Tea</t>
  </si>
  <si>
    <t xml:space="preserve">0902</t>
  </si>
  <si>
    <t xml:space="preserve">09.03 Mate</t>
  </si>
  <si>
    <t xml:space="preserve">0903</t>
  </si>
  <si>
    <t xml:space="preserve">09.04 Pepper of the genus piper; dried or crushed or ground fruits of the genus capsicum or of the genus pimenta</t>
  </si>
  <si>
    <t xml:space="preserve">0904</t>
  </si>
  <si>
    <t xml:space="preserve">09.05 Vanilla</t>
  </si>
  <si>
    <t xml:space="preserve">0905</t>
  </si>
  <si>
    <t xml:space="preserve">09.06 Cinnamon and cinnamon-tree flowers</t>
  </si>
  <si>
    <t xml:space="preserve">0906</t>
  </si>
  <si>
    <t xml:space="preserve">09.07 Cloves (whole fruit, cloves and stems)</t>
  </si>
  <si>
    <t xml:space="preserve">0907</t>
  </si>
  <si>
    <t xml:space="preserve">09.08 Nutmeg, mace and cardamoms</t>
  </si>
  <si>
    <t xml:space="preserve">0908</t>
  </si>
  <si>
    <t xml:space="preserve">09.09 Seeds of anise, badian, fennel, coriander, cumin, caraway or juniper</t>
  </si>
  <si>
    <t xml:space="preserve">0909</t>
  </si>
  <si>
    <t xml:space="preserve">09.10 Ginger, saffron, tumeric (curcuma), thyme, bay leaves, curry and other spices</t>
  </si>
  <si>
    <t xml:space="preserve">0910</t>
  </si>
  <si>
    <t xml:space="preserve">10 Cereals</t>
  </si>
  <si>
    <t xml:space="preserve">10</t>
  </si>
  <si>
    <t xml:space="preserve">10.01 Wheat and meslin</t>
  </si>
  <si>
    <t xml:space="preserve">1001</t>
  </si>
  <si>
    <t xml:space="preserve">10.02 Rye</t>
  </si>
  <si>
    <t xml:space="preserve">1002</t>
  </si>
  <si>
    <t xml:space="preserve">10.03 Barley</t>
  </si>
  <si>
    <t xml:space="preserve">1003</t>
  </si>
  <si>
    <t xml:space="preserve">10.04 Oats</t>
  </si>
  <si>
    <t xml:space="preserve">1004</t>
  </si>
  <si>
    <t xml:space="preserve">1005</t>
  </si>
  <si>
    <t xml:space="preserve">10.06 Rice</t>
  </si>
  <si>
    <t xml:space="preserve">1006</t>
  </si>
  <si>
    <t xml:space="preserve">10.07 Grain sorghum</t>
  </si>
  <si>
    <t xml:space="preserve">1007</t>
  </si>
  <si>
    <t xml:space="preserve">10.08 Buckwheat, millet and canary seeds; other cereals</t>
  </si>
  <si>
    <t xml:space="preserve">1008</t>
  </si>
  <si>
    <t xml:space="preserve">11 Products of the milling industry; malt, starches, inulin, wheat gluten</t>
  </si>
  <si>
    <t xml:space="preserve">11</t>
  </si>
  <si>
    <t xml:space="preserve">11.01 Wheat or meslin flour</t>
  </si>
  <si>
    <t xml:space="preserve">1101</t>
  </si>
  <si>
    <t xml:space="preserve">11.02 Cereal flours; other than of wheat or meslin</t>
  </si>
  <si>
    <t xml:space="preserve">1102</t>
  </si>
  <si>
    <t xml:space="preserve">11.03 Cereal groats; meal and pellets</t>
  </si>
  <si>
    <t xml:space="preserve">1103</t>
  </si>
  <si>
    <t xml:space="preserve">11.04 Cereal grains otherwise worked (e.g. hulled, rolled, flaked, pearled, sliced or kibbled) except rice of heading no. 1006; germ of cereals whole, rolled, flaked or ground</t>
  </si>
  <si>
    <t xml:space="preserve">1104</t>
  </si>
  <si>
    <t xml:space="preserve">11.05 Flour, meal, powder, flakes, granules and pellets of potatoes</t>
  </si>
  <si>
    <t xml:space="preserve">1105</t>
  </si>
  <si>
    <t xml:space="preserve">11.06 Flour, meal and powder; of the dried leguminous vegetables of heading no. 0713, of sago or of roots or tubers of heading no. 0714 or of the products of chapter 8</t>
  </si>
  <si>
    <t xml:space="preserve">1106</t>
  </si>
  <si>
    <t xml:space="preserve">11.07 Malt; whether or not roasted</t>
  </si>
  <si>
    <t xml:space="preserve">1107</t>
  </si>
  <si>
    <t xml:space="preserve">11.08 Starches; inulin</t>
  </si>
  <si>
    <t xml:space="preserve">1108</t>
  </si>
  <si>
    <t xml:space="preserve">11.09 Wheat gluten; whether or not dried</t>
  </si>
  <si>
    <t xml:space="preserve">1109</t>
  </si>
  <si>
    <t xml:space="preserve">12 Oil seeds and oleaginous fruits; miscellaneous grains, seeds and fruit, industrial or medicinal plants; straw and fodder</t>
  </si>
  <si>
    <t xml:space="preserve">12</t>
  </si>
  <si>
    <t xml:space="preserve">12.01 Soya beans, whether or not broken</t>
  </si>
  <si>
    <t xml:space="preserve">1201</t>
  </si>
  <si>
    <t xml:space="preserve">12.02 Ground-nuts; not roasted or otherwise cooked, whether or not shelled or broken</t>
  </si>
  <si>
    <t xml:space="preserve">1202</t>
  </si>
  <si>
    <t xml:space="preserve">12.03 Copra</t>
  </si>
  <si>
    <t xml:space="preserve">1203</t>
  </si>
  <si>
    <t xml:space="preserve">12.04 Oil seeds; linseed, whether or not broken</t>
  </si>
  <si>
    <t xml:space="preserve">1204</t>
  </si>
  <si>
    <t xml:space="preserve">12.05 Rape or colza seeds; whether or not broken</t>
  </si>
  <si>
    <t xml:space="preserve">1205</t>
  </si>
  <si>
    <t xml:space="preserve">12.06 Sunflower seeds; whether or not broken</t>
  </si>
  <si>
    <t xml:space="preserve">1206</t>
  </si>
  <si>
    <t xml:space="preserve">12.07 Oil seeds and oleaginous fruits, n.e.c. in chapter 12; whether or not broken</t>
  </si>
  <si>
    <t xml:space="preserve">1207</t>
  </si>
  <si>
    <t xml:space="preserve">12.08 Flours and meals of oil seeds or oleaginous fruits; other than those of mustard</t>
  </si>
  <si>
    <t xml:space="preserve">1208</t>
  </si>
  <si>
    <t xml:space="preserve">12.09 Seeds, fruit and spores; of a kind used for sowing</t>
  </si>
  <si>
    <t xml:space="preserve">1209</t>
  </si>
  <si>
    <t xml:space="preserve">12.10 Hop cones, fresh or dried, whether or not ground, powdered or in the form of pellets; lupulin</t>
  </si>
  <si>
    <t xml:space="preserve">1210</t>
  </si>
  <si>
    <t xml:space="preserve">12.11 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</si>
  <si>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</si>
  <si>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 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</si>
  <si>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</si>
  <si>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 Cereal straw and husks, unprepared; whether or not chopped, ground, pressed or in the form of pellets</t>
  </si>
  <si>
    <t xml:space="preserve">1213</t>
  </si>
  <si>
    <t xml:space="preserve">12.14 Swedes, mangolds, fodder roots, hay, lucerne (alfalfa), clover, sainfoin, forage kale, lupines, vetches and similar forage products, whether or not in the form of pellets</t>
  </si>
  <si>
    <t xml:space="preserve">1214</t>
  </si>
  <si>
    <t xml:space="preserve">13 Lac; gums, resins and other vegetable saps and extracts</t>
  </si>
  <si>
    <t xml:space="preserve">13</t>
  </si>
  <si>
    <t xml:space="preserve">13.01 Lac; natural gums, resins, gum-resins and oleoresins (for example, balsams)</t>
  </si>
  <si>
    <t xml:space="preserve">1301</t>
  </si>
  <si>
    <t xml:space="preserve">13.02 Vegetable saps and extracts; pectic substances, pectinates and pectates; agar-agar and other mucilages and thickeners, whether or not modified, derived from vegetable products</t>
  </si>
  <si>
    <t xml:space="preserve">1302</t>
  </si>
  <si>
    <t xml:space="preserve">14 Vegetable plaiting materials; vegetable products not elsewhere specified or included</t>
  </si>
  <si>
    <t xml:space="preserve">14</t>
  </si>
  <si>
    <t xml:space="preserve">14.01 Vegetable materials of a kind used primarily for plaiting; (e.g. bamboos, rattans, reeds, rushes, osier, raffia, cleaned, bleached or dyed cereal straw and lime bark)</t>
  </si>
  <si>
    <t xml:space="preserve">1401</t>
  </si>
  <si>
    <t xml:space="preserve">14.04 Vegetable products not elsewhere specified or included</t>
  </si>
  <si>
    <t xml:space="preserve">1404</t>
  </si>
  <si>
    <t xml:space="preserve">15 Animal or vegetable fats and oils and their cleavage products; prepared animal fats; animal or vegetable waxes</t>
  </si>
  <si>
    <t xml:space="preserve">15</t>
  </si>
  <si>
    <t xml:space="preserve">15.01 Pig fat (including lard) and poultry fat, other than that of heading 0209 or 1503</t>
  </si>
  <si>
    <t xml:space="preserve">1501</t>
  </si>
  <si>
    <t xml:space="preserve">15.02 Fats of bovine animals, sheep or goats, other than those of heading 1503</t>
  </si>
  <si>
    <t xml:space="preserve">1502</t>
  </si>
  <si>
    <t xml:space="preserve">15.03 Lard stearin, lard oil, oleostearin, oleo-oil and tallow oil; not emulsified or mixed or otherwise prepared</t>
  </si>
  <si>
    <t xml:space="preserve">1503</t>
  </si>
  <si>
    <t xml:space="preserve">15.04 Fats and oils and their fractions of fish or marine mammals; whether or not refined, but not chemically modified</t>
  </si>
  <si>
    <t xml:space="preserve">1504</t>
  </si>
  <si>
    <t xml:space="preserve">15.05 Wool grease and fatty substances derived therefrom (including lanolin)</t>
  </si>
  <si>
    <t xml:space="preserve">1505</t>
  </si>
  <si>
    <t xml:space="preserve">15.06 Animal fats and oils and their fractions; whether or not refined, but not chemically modified, n.e.c. in chapter 15</t>
  </si>
  <si>
    <t xml:space="preserve">1506</t>
  </si>
  <si>
    <t xml:space="preserve">15.07 Soya-bean oil and its fractions; whether or not refined, but not chemically modified</t>
  </si>
  <si>
    <t xml:space="preserve">1507</t>
  </si>
  <si>
    <t xml:space="preserve">15.08 Ground nut oil and its fractions; whether or not refined, but not chemically modified</t>
  </si>
  <si>
    <t xml:space="preserve">1508</t>
  </si>
  <si>
    <t xml:space="preserve">15.09 Olive oil and its fractions; whether or not refined, but not chemically modified</t>
  </si>
  <si>
    <t xml:space="preserve">1509</t>
  </si>
  <si>
    <t xml:space="preserve">15.10 Oils and their fractions n.e.c. in chapter 15, obtained solely from olives, whether or not refined, but not chemically modified, including blends of these oils or fractions with oils or fractions of heading no. 1509</t>
  </si>
  <si>
    <t xml:space="preserve">1510</t>
  </si>
  <si>
    <t xml:space="preserve">15.11 Palm oil and its fractions; whether or not refined, but not chemically modified</t>
  </si>
  <si>
    <t xml:space="preserve">1511</t>
  </si>
  <si>
    <t xml:space="preserve">15.12 Sun-flower seed, safflower or cotton-seed oil and their fractions; whether or not refined, but not chemically modified</t>
  </si>
  <si>
    <t xml:space="preserve">1512</t>
  </si>
  <si>
    <t xml:space="preserve">15.13 Coconut (copra), palm kernel or babassu oil and their fractions; whether or not refined but not chemically modified</t>
  </si>
  <si>
    <t xml:space="preserve">1513</t>
  </si>
  <si>
    <t xml:space="preserve">15.14 Rape, colza or mustard oil and their fractions; whether or not refined, but not chemically modified</t>
  </si>
  <si>
    <t xml:space="preserve">1514</t>
  </si>
  <si>
    <t xml:space="preserve">15.15 Fixed vegetable fats and oils (including jojoba oil) and their fractions, whether or not refined; but not chemically modified</t>
  </si>
  <si>
    <t xml:space="preserve">1515</t>
  </si>
  <si>
    <t xml:space="preserve">15.16 Animal or vegetable fats and oils and their fractions; partly or wholly hydrogenated, inter-esterified, re-esterified or elaidinised, whether or not refined, but not further prepared</t>
  </si>
  <si>
    <t xml:space="preserve">1516</t>
  </si>
  <si>
    <t xml:space="preserve">15.17 Margarine; edible mixtures or preparations of animal or vegetable fats or oils or of fractions of different fats or oils of this chapter, other than edible fats or oils of heading no. 1516</t>
  </si>
  <si>
    <t xml:space="preserve">1517</t>
  </si>
  <si>
    <t xml:space="preserve">15.18 Animal or vegetable fats, oils, fractions, modified in any way, excluding heading no. 1516; inedible versions of animal or vegetable fats, oils or fractions of this chapter, n.e.c. or included</t>
  </si>
  <si>
    <t xml:space="preserve">1518</t>
  </si>
  <si>
    <t xml:space="preserve">15.20 Glycerol, crude; glycerol waters and glycerol lyes</t>
  </si>
  <si>
    <t xml:space="preserve">1520</t>
  </si>
  <si>
    <t xml:space="preserve">15.21 Vegetable waxes (other than triglycerides), beeswax, other insect waxes and spermaceti; whether or not refined or coloured</t>
  </si>
  <si>
    <t xml:space="preserve">1521</t>
  </si>
  <si>
    <t xml:space="preserve">15.22 Degras; residues resulting from the treatment of fatty substances or animal or vegetable waxes</t>
  </si>
  <si>
    <t xml:space="preserve">1522</t>
  </si>
  <si>
    <t xml:space="preserve">17 Sugars and sugar confectionery</t>
  </si>
  <si>
    <t xml:space="preserve">17</t>
  </si>
  <si>
    <t xml:space="preserve">17.01 Cane or beet sugar and chemically pure sucrose, in solid form</t>
  </si>
  <si>
    <t xml:space="preserve">1701</t>
  </si>
  <si>
    <t xml:space="preserve">17.02 Sugars, including lactose, maltose, glucose or fructose in solid form; sugar syrups without added flavouring or colouring matter; artificial honey, whether or not mixed with natural honey; caramel</t>
  </si>
  <si>
    <t xml:space="preserve">1702</t>
  </si>
  <si>
    <t xml:space="preserve">17.03 Molasses; resulting from the extraction or refining of sugar</t>
  </si>
  <si>
    <t xml:space="preserve">1703</t>
  </si>
  <si>
    <t xml:space="preserve">17.04 Sugar confectionery (including white chocolate), not containing cocoa</t>
  </si>
  <si>
    <t xml:space="preserve">1704</t>
  </si>
  <si>
    <t xml:space="preserve">18 Cocoa and cocoa preparations</t>
  </si>
  <si>
    <t xml:space="preserve">18</t>
  </si>
  <si>
    <t xml:space="preserve">18.01 Cocoa beans; whole or broken, raw or roasted</t>
  </si>
  <si>
    <t xml:space="preserve">1801</t>
  </si>
  <si>
    <t xml:space="preserve">18.02 Cocoa; shells, husks, skins and other cocoa waste</t>
  </si>
  <si>
    <t xml:space="preserve">1802</t>
  </si>
  <si>
    <t xml:space="preserve">18.03 Cocoa; paste; whether or not defatted</t>
  </si>
  <si>
    <t xml:space="preserve">1803</t>
  </si>
  <si>
    <t xml:space="preserve">18.04 Cocoa; butter, fat and oil</t>
  </si>
  <si>
    <t xml:space="preserve">1804</t>
  </si>
  <si>
    <t xml:space="preserve">18.05 Cocoa; powder, not containing added sugar or other sweetening matter</t>
  </si>
  <si>
    <t xml:space="preserve">1805</t>
  </si>
  <si>
    <t xml:space="preserve">18.06 Chocolate and other food preparations containing cocoa</t>
  </si>
  <si>
    <t xml:space="preserve">1806</t>
  </si>
  <si>
    <t xml:space="preserve">19 Preparations of cereals, flour, starch or milk; pastrycooks' products</t>
  </si>
  <si>
    <t xml:space="preserve">19</t>
  </si>
  <si>
    <t xml:space="preserve">19.01 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</si>
  <si>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</si>
  <si>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 Pasta; whether or not cooked or stuffed with meat or other substance, or otherwise prepared, egg spaghetti, macaroni, noodles, lasagne, gnocchi, ravioli, cannelloni; couscous, whether or not prepared</t>
  </si>
  <si>
    <t xml:space="preserve">1902</t>
  </si>
  <si>
    <t xml:space="preserve">19.03 Tapioca and substitutes therefor prepared from starch; in the form of flakes, grains, pearls, siftings or similar forms</t>
  </si>
  <si>
    <t xml:space="preserve">1903</t>
  </si>
  <si>
    <t xml:space="preserve">19.04 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</si>
  <si>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</si>
  <si>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 Bread, pastry, cakes, biscuits, other bakers' wares, whether or not containing cocoa; communion wafers, empty cachets suitable for pharmaceutical use, sealing wafers, rice paper and similar products</t>
  </si>
  <si>
    <t xml:space="preserve">1905</t>
  </si>
  <si>
    <t xml:space="preserve">20 Preparations of vegetables, fruit, nuts or other parts of plants</t>
  </si>
  <si>
    <t xml:space="preserve">20</t>
  </si>
  <si>
    <t xml:space="preserve">20.01 Vegetables, fruit, nuts and other edible parts of plants; prepared or preserved by vinegar or acetic acid</t>
  </si>
  <si>
    <t xml:space="preserve">2001</t>
  </si>
  <si>
    <t xml:space="preserve">20.02 Tomatoes; prepared or preserved otherwise than by vinegar or acetic acid</t>
  </si>
  <si>
    <t xml:space="preserve">2002</t>
  </si>
  <si>
    <t xml:space="preserve">20.03 Mushrooms and truffles, prepared or preserved other than by vinegar or acetic acid</t>
  </si>
  <si>
    <t xml:space="preserve">2003</t>
  </si>
  <si>
    <t xml:space="preserve">20.04 Vegetables preparations n.e.c.; prepared or preserved otherwise than by vinegar or acetic acid, frozen, other than products of heading no. 2006</t>
  </si>
  <si>
    <t xml:space="preserve">2004</t>
  </si>
  <si>
    <t xml:space="preserve">20.05 Vegetables preparations n.e.c.; prepared or preserved otherwise than by vinegar or acetic acid, not frozen, other than products of heading no. 2006</t>
  </si>
  <si>
    <t xml:space="preserve">2005</t>
  </si>
  <si>
    <t xml:space="preserve">20.06 Vegetables, fruit, nuts, fruit-peel and other parts of plants, preserved by sugar (drained, glace or crystallised)</t>
  </si>
  <si>
    <t xml:space="preserve">2006</t>
  </si>
  <si>
    <t xml:space="preserve">20.07 Jams, fruit jellies, marmalades, fruit or nut puree and fruit or nut pastes, being cooked preparations; whether or not containing added sugar or other sweetening matter</t>
  </si>
  <si>
    <t xml:space="preserve">2007</t>
  </si>
  <si>
    <t xml:space="preserve">20.08 Fruit, nuts and other edible parts of plants; prepared or preserved in ways n.e.c., whether or not containing added sugar or other sweetening matter or spirit, not elsewhere specified or included</t>
  </si>
  <si>
    <t xml:space="preserve">2008</t>
  </si>
  <si>
    <t xml:space="preserve">20.09 Fruit juices (including grape must) and vegetable juices, unfermented, not containing added spirit; whether or not containing added sugar or other sweetening matter</t>
  </si>
  <si>
    <t xml:space="preserve">2009</t>
  </si>
  <si>
    <t xml:space="preserve">23 Food industries, residues and wastes thereof; prepared animal fodder</t>
  </si>
  <si>
    <t xml:space="preserve">23</t>
  </si>
  <si>
    <t xml:space="preserve">23.01 Flours, meal and pellets, of meat or meat offal, of fish or of crustaceans, molluscs or other aquatic invertebrates, unfit for human consumption; greaves</t>
  </si>
  <si>
    <t xml:space="preserve">2301</t>
  </si>
  <si>
    <t xml:space="preserve">23.02 Bran, sharps and other residues; whether or not in the form of pellets derived from the sifting, milling or other working of cereals or of leguminous plants</t>
  </si>
  <si>
    <t xml:space="preserve">2302</t>
  </si>
  <si>
    <t xml:space="preserve">23.03 Residues of starch manufacture, similar residues; beet-pulp, bagasse and other waste of sugar manufacture, brewing or distilling dregs and waste, whether or not in the form of pellets</t>
  </si>
  <si>
    <t xml:space="preserve">2303</t>
  </si>
  <si>
    <t xml:space="preserve">23.04 Oil-cake and other solid residues; whether or not ground or in the form of pellets, resulting from the extraction of soya-bean oil</t>
  </si>
  <si>
    <t xml:space="preserve">2304</t>
  </si>
  <si>
    <t xml:space="preserve">23.05 Oil-cake and other solid residues; whether or not ground or in the form of pellets, resulting from the extraction of ground-nut oil</t>
  </si>
  <si>
    <t xml:space="preserve">2305</t>
  </si>
  <si>
    <t xml:space="preserve">23.06 Oil-cake and other solid residues; whether or not ground or in the form of pellets, resulting from the extraction of vegetable fats or oils other than those of heading no. 2304 or 2305</t>
  </si>
  <si>
    <t xml:space="preserve">2306</t>
  </si>
  <si>
    <t xml:space="preserve">23.07 Wine lees; argol</t>
  </si>
  <si>
    <t xml:space="preserve">2307</t>
  </si>
  <si>
    <t xml:space="preserve">23.08 Vegetable materials and vegetable waste, vegetable residues and bi-products; whether or not in the form of pellets, of a kind used in animal feeding, not elsewhere specified or included</t>
  </si>
  <si>
    <t xml:space="preserve">2308</t>
  </si>
  <si>
    <t xml:space="preserve">23.09 Preparations of a kind used in animal feeding</t>
  </si>
  <si>
    <t xml:space="preserve">2309</t>
  </si>
  <si>
    <t xml:space="preserve">24 Tobacco and manufactured tobacco substitutes</t>
  </si>
  <si>
    <t xml:space="preserve">24</t>
  </si>
  <si>
    <t xml:space="preserve">24.01 Tobacco, unmanufactured; tobacco refuse</t>
  </si>
  <si>
    <t xml:space="preserve">2401</t>
  </si>
  <si>
    <t xml:space="preserve">24.02 Cigars, cheroots, cigarillos and cigarettes; of tobacco or of tobacco substitutes</t>
  </si>
  <si>
    <t xml:space="preserve">2402</t>
  </si>
  <si>
    <t xml:space="preserve">24.03 Manufactured tobacco and manufactured tobacco substitutes n.e.c; homogenised or reconstituted tobacco; tobacco extracts and essences</t>
  </si>
  <si>
    <t xml:space="preserve">2403</t>
  </si>
  <si>
    <t xml:space="preserve">40</t>
  </si>
  <si>
    <t xml:space="preserve">40.01 Natural rubber, balata, gutta-percha, guayule, chicle and similar gums; in primary forms or in plates, sheets or strip</t>
  </si>
  <si>
    <t xml:space="preserve">4001</t>
  </si>
  <si>
    <t xml:space="preserve">40.02 Synthetic rubber and factice derived from oils, in primary forms or in plates, sheets or strip; mixtures of heading no. 4001 and 4002, in primary forms or in plates, sheets or strip</t>
  </si>
  <si>
    <t xml:space="preserve">4002</t>
  </si>
  <si>
    <t xml:space="preserve">40.03 Reclaimed rubber in primary forms or in plates, sheets or strip</t>
  </si>
  <si>
    <t xml:space="preserve">4003</t>
  </si>
  <si>
    <t xml:space="preserve">40.04 Waste, parings and scrap of rubber (other than hard rubber) and powders and granules obtained therefrom</t>
  </si>
  <si>
    <t xml:space="preserve">4004</t>
  </si>
  <si>
    <t xml:space="preserve">40.05 Compounded rubber, unvulcanised, in primary forms or in plates, sheets or strip</t>
  </si>
  <si>
    <t xml:space="preserve">4005</t>
  </si>
  <si>
    <t xml:space="preserve">40.06 Unvulcanised rubber in other forms (e.g. rods, tubes and profile shapes) and articles (e.g. discs and rings)</t>
  </si>
  <si>
    <t xml:space="preserve">4006</t>
  </si>
  <si>
    <t xml:space="preserve">40.07 Vulcanised rubber thread and cord</t>
  </si>
  <si>
    <t xml:space="preserve">4007</t>
  </si>
  <si>
    <t xml:space="preserve">40.08 Plates, sheets, strip, rods and profile shapes, of vulcanised rubber other than hard rubber</t>
  </si>
  <si>
    <t xml:space="preserve">4008</t>
  </si>
  <si>
    <t xml:space="preserve">40.09 Tubes, pipes and hoses, of vulcanised rubber (other than hard rubber), with or without their fittings (e.g. joints, elbows, flanges)</t>
  </si>
  <si>
    <t xml:space="preserve">4009</t>
  </si>
  <si>
    <t xml:space="preserve">40.10 Conveyor or transmission belts or belting, of vulcanised rubber</t>
  </si>
  <si>
    <t xml:space="preserve">4010</t>
  </si>
  <si>
    <t xml:space="preserve">40.11 New pneumatic tyres, of rubber</t>
  </si>
  <si>
    <t xml:space="preserve">4011</t>
  </si>
  <si>
    <t xml:space="preserve">40.12 Retreaded or used pneumatic tyres of rubber; solid or cushion tyres, tyre treads and tyre flaps, of rubber</t>
  </si>
  <si>
    <t xml:space="preserve">4012</t>
  </si>
  <si>
    <t xml:space="preserve">40.13 Inner tubes, of rubber</t>
  </si>
  <si>
    <t xml:space="preserve">4013</t>
  </si>
  <si>
    <t xml:space="preserve">40.14 Hygienic or pharmaceutical articles (including teats), of vulcanised rubber other than hard rubber, with or without fittings of hard rubber</t>
  </si>
  <si>
    <t xml:space="preserve">4014</t>
  </si>
  <si>
    <t xml:space="preserve">40.15 Articles of apparel and clothing accessories (including gloves, mittens and mitts), for all purposes, of vulcanised rubber other than hard rubber</t>
  </si>
  <si>
    <t xml:space="preserve">4015</t>
  </si>
  <si>
    <t xml:space="preserve">40.16 Articles of vulcanised rubber other than hard rubber, n.e.c. in chapter 40</t>
  </si>
  <si>
    <t xml:space="preserve">4016</t>
  </si>
  <si>
    <t xml:space="preserve">40.17 Hard rubber (e.g. ebonite) in all forms, including waste and scrap; articles of hard rubber</t>
  </si>
  <si>
    <t xml:space="preserve">4017</t>
  </si>
  <si>
    <t xml:space="preserve">41</t>
  </si>
  <si>
    <t xml:space="preserve">41.01 Raw hides and skins of bovine (including buffalo) or equine animals (fresh, salted, dried, limed, pickled, otherwise preserved but not tanned, parchment dressed or further prepared), whether or not dehaired or split</t>
  </si>
  <si>
    <t xml:space="preserve">4101</t>
  </si>
  <si>
    <t xml:space="preserve">41.02 Raw skins of sheep or lambs (fresh, salted, dried, limed, pickled or otherwise preserved, but not further prepared), whether or not with wool on or split</t>
  </si>
  <si>
    <t xml:space="preserve">4102</t>
  </si>
  <si>
    <t xml:space="preserve">41.03 Raw hides and skins n.e.c in headings no. 4101, 4102; fresh, salted, dried, pickled or otherwise preserved, not further prepared, whether or not dehaired or split</t>
  </si>
  <si>
    <t xml:space="preserve">4103</t>
  </si>
  <si>
    <t xml:space="preserve">41.04 Tanned or crust hides and skins of bovine (including buffalo) or equine animals, without hair on, whether or not split, but not further prepared</t>
  </si>
  <si>
    <t xml:space="preserve">4104</t>
  </si>
  <si>
    <t xml:space="preserve">41.05 Tanned or crust skins of sheep and lambs, without wool on, whether or not split, but not further prepared</t>
  </si>
  <si>
    <t xml:space="preserve">4105</t>
  </si>
  <si>
    <t xml:space="preserve">41.06 Tanned or crust hides and skins of other animals, without wool or hair on, whether or not split, but not further prepared</t>
  </si>
  <si>
    <t xml:space="preserve">4106</t>
  </si>
  <si>
    <t xml:space="preserve">41.07 Leather further prepared after tanning or crusting, including parchment-dressed leather, of bovine (including buffalo) or equine animals, without hair on, whether or not split, other than leather of heading 41.14</t>
  </si>
  <si>
    <t xml:space="preserve">4107</t>
  </si>
  <si>
    <t xml:space="preserve">41.12 Leather further prepared after tanning or crusting, including parchment dressed leather, of sheep or lamb, without wool on, whether or not split, other than leather of heading 41.14</t>
  </si>
  <si>
    <t xml:space="preserve">4112</t>
  </si>
  <si>
    <t xml:space="preserve">41.13 Leather further prepared after tanning or crusting, including parchment-dressed leather, of animals (other than ovine), without wool or hair on, whether or not split, other than leather of heading 41.14</t>
  </si>
  <si>
    <t xml:space="preserve">4113</t>
  </si>
  <si>
    <t xml:space="preserve">41.14 Chamois (including combination chamois) leather; patent leather and patent laminated leather; metallised leather</t>
  </si>
  <si>
    <t xml:space="preserve">4114</t>
  </si>
  <si>
    <t xml:space="preserve">41.15 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</si>
  <si>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</si>
  <si>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 Furskins and artificial fur; manufactures thereof</t>
  </si>
  <si>
    <t xml:space="preserve">43</t>
  </si>
  <si>
    <t xml:space="preserve">43.01 Raw furskins (including heads, tails, paws, other pieces or cuttings, suitable for furriers' use), excluding raw hides and skins of heading no. 4101, 4102 or 4103</t>
  </si>
  <si>
    <t xml:space="preserve">4301</t>
  </si>
  <si>
    <t xml:space="preserve">43.02 Tanned or dressed furskins (including heads, tails, paws, other pieces, cuttings), unassembled, or assembled (without addition of other materials), excluding those of heading no. 4303</t>
  </si>
  <si>
    <t xml:space="preserve">4302</t>
  </si>
  <si>
    <t xml:space="preserve">43.03 Articles of apparel, clothing accessories and other articles of furskin</t>
  </si>
  <si>
    <t xml:space="preserve">4303</t>
  </si>
  <si>
    <t xml:space="preserve">43.04 Artificial fur and articles thereof</t>
  </si>
  <si>
    <t xml:space="preserve">4304</t>
  </si>
  <si>
    <t xml:space="preserve">44 Wood and articles of wood; wood charcoal</t>
  </si>
  <si>
    <t xml:space="preserve">44</t>
  </si>
  <si>
    <t xml:space="preserve">44.01 Fuel wood, in logs, billets, twigs, faggots or similar forms; wood in chip or particles; sawdust and wood waste and scrap, whether or not agglomerated in logs, briquettes, pellets or similar forms</t>
  </si>
  <si>
    <t xml:space="preserve">4401</t>
  </si>
  <si>
    <t xml:space="preserve">44.02 Wood charcoal (including shell or nut charcoal), whether or not agglomerated</t>
  </si>
  <si>
    <t xml:space="preserve">4402</t>
  </si>
  <si>
    <t xml:space="preserve">44.03 Wood in the rough, whether or not stripped of bark or sapwood, or roughly squared</t>
  </si>
  <si>
    <t xml:space="preserve">4403</t>
  </si>
  <si>
    <t xml:space="preserve">44.04 Hoopwood; split poles; piles, pickets, stakes of wood, pointed, not sawn lengthwise; wooden sticks, roughly trimmed, not turned, bent, etc., suitable for walking sticks, umbrellas, tool handles, etc.</t>
  </si>
  <si>
    <t xml:space="preserve">4404</t>
  </si>
  <si>
    <t xml:space="preserve">44.05 Wood wool; wood flour</t>
  </si>
  <si>
    <t xml:space="preserve">4405</t>
  </si>
  <si>
    <t xml:space="preserve">44.06 Railway or tramway sleepers (cross-ties) of wood</t>
  </si>
  <si>
    <t xml:space="preserve">4406</t>
  </si>
  <si>
    <t xml:space="preserve">44.07 Wood sawn or chipped lengthwise, sliced or peeled, whether or not planed, sanded or end-jointed, of a thickness exceeding 6mm</t>
  </si>
  <si>
    <t xml:space="preserve">4407</t>
  </si>
  <si>
    <t xml:space="preserve">44.08 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</si>
  <si>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</si>
  <si>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 Wood (including strips, friezes for parquet flooring, not assembled), continuously shaped (tongued, grooved, v-jointed, beaded or the like) along any edges, ends or faces, whether or not planed, sanded or end-jointed</t>
  </si>
  <si>
    <t xml:space="preserve">4409</t>
  </si>
  <si>
    <t xml:space="preserve">44.10 Particle board, oriented strand board (OSB) and similar board (e.g. waferboard) of wood or other ligneous materials, whether or not agglomerated with resins or other organic binding substances</t>
  </si>
  <si>
    <t xml:space="preserve">4410</t>
  </si>
  <si>
    <t xml:space="preserve">44.11 Fibreboard of wood or other ligneous materials, whether or not bonded with resins or other organic substances</t>
  </si>
  <si>
    <t xml:space="preserve">4411</t>
  </si>
  <si>
    <t xml:space="preserve">44.12 Plywood, veneered panels and similar laminated wood</t>
  </si>
  <si>
    <t xml:space="preserve">4412</t>
  </si>
  <si>
    <t xml:space="preserve">44.13 Densified wood, in blocks, plates, strips or profile shapes</t>
  </si>
  <si>
    <t xml:space="preserve">4413</t>
  </si>
  <si>
    <t xml:space="preserve">44.14 Wooden frames; for paintings, photographs, mirrors or similar objects</t>
  </si>
  <si>
    <t xml:space="preserve">4414</t>
  </si>
  <si>
    <t xml:space="preserve">44.15 Packing cases, boxes, crates, drums and similar packings, of wood; cable-drums of wood; pallets, box pallets and other load boards, of wood; pallet collars of wood</t>
  </si>
  <si>
    <t xml:space="preserve">4415</t>
  </si>
  <si>
    <t xml:space="preserve">44.16 Casks, barrels, vats, tubs and other coopers' products and parts thereof, of wood, including staves</t>
  </si>
  <si>
    <t xml:space="preserve">4416</t>
  </si>
  <si>
    <t xml:space="preserve">44.17 Tools, tool bodies, tool handles, broom or brush bodies and handles, of wood; boot or shoe lasts and trees, of wood</t>
  </si>
  <si>
    <t xml:space="preserve">4417</t>
  </si>
  <si>
    <t xml:space="preserve">44.18 Builders' joinery and carpentry of wood, including cellular wood panels, assembled flooring panels, shingles and shakes</t>
  </si>
  <si>
    <t xml:space="preserve">4418</t>
  </si>
  <si>
    <t xml:space="preserve">44.19 Tableware and kitchenware, of wood</t>
  </si>
  <si>
    <t xml:space="preserve">4419</t>
  </si>
  <si>
    <t xml:space="preserve">44.20 Wood marquetry and inlaid wood; caskets and cases for jewellery or cutlery, and similar articles of wood; statuettes and other ornaments of wood; wooden articles of furniture not falling in chapter 94</t>
  </si>
  <si>
    <t xml:space="preserve">4420</t>
  </si>
  <si>
    <t xml:space="preserve">44.21 Wooden articles n.e.c. in heading no. 4414 to 4420</t>
  </si>
  <si>
    <t xml:space="preserve">4421</t>
  </si>
  <si>
    <t xml:space="preserve">45 Cork and articles of cork</t>
  </si>
  <si>
    <t xml:space="preserve">45</t>
  </si>
  <si>
    <t xml:space="preserve">45.01 Natural cork, raw or simply prepared; waste cork; crushed, granulated or ground cork</t>
  </si>
  <si>
    <t xml:space="preserve">4501</t>
  </si>
  <si>
    <t xml:space="preserve">45.02 Natural cork, debacked or roughly squared, or in rectangular (including square) blocks, plates, sheets or strip, (including sharp-edged blanks for corks or stoppers)</t>
  </si>
  <si>
    <t xml:space="preserve">4502</t>
  </si>
  <si>
    <t xml:space="preserve">45.03 Cork; articles of natural cork</t>
  </si>
  <si>
    <t xml:space="preserve">4503</t>
  </si>
  <si>
    <t xml:space="preserve">45.04 Agglomerated cork (with or without a binding substance) and articles of agglomerated cork</t>
  </si>
  <si>
    <t xml:space="preserve">4504</t>
  </si>
  <si>
    <t xml:space="preserve">47 Pulp of wood or other fibrous cellulosic material; recovered (waste and scrap) paper or paperboard</t>
  </si>
  <si>
    <t xml:space="preserve">47</t>
  </si>
  <si>
    <t xml:space="preserve">47.01 Wood pulp, mechanical wood pulp</t>
  </si>
  <si>
    <t xml:space="preserve">4701</t>
  </si>
  <si>
    <t xml:space="preserve">47.02 Chemical wood pulp, dissolving grades</t>
  </si>
  <si>
    <t xml:space="preserve">4702</t>
  </si>
  <si>
    <t xml:space="preserve">47.03 Chemical wood pulp, soda or sulphate, other than dissolving grades</t>
  </si>
  <si>
    <t xml:space="preserve">4703</t>
  </si>
  <si>
    <t xml:space="preserve">47.04 Chemical wood pulp, sulphite, other than dissolving grades</t>
  </si>
  <si>
    <t xml:space="preserve">4704</t>
  </si>
  <si>
    <t xml:space="preserve">47.05 Wood pulp obtained by a combination of mechanical and chemical pulping processes</t>
  </si>
  <si>
    <t xml:space="preserve">4705</t>
  </si>
  <si>
    <t xml:space="preserve">47.06 Pulps of fibres derived from recovered (waste and scrap) paper or paperboard or of other fibrous cellulosic material</t>
  </si>
  <si>
    <t xml:space="preserve">4706</t>
  </si>
  <si>
    <t xml:space="preserve">47.07 Waste and scrap of paper and paperboard</t>
  </si>
  <si>
    <t xml:space="preserve">4707</t>
  </si>
  <si>
    <t xml:space="preserve">50 Silk</t>
  </si>
  <si>
    <t xml:space="preserve">50</t>
  </si>
  <si>
    <t xml:space="preserve">50.01 Silk-worm cocoons suitable for reeling</t>
  </si>
  <si>
    <t xml:space="preserve">5001</t>
  </si>
  <si>
    <t xml:space="preserve">50.02 Raw silk (not thrown)</t>
  </si>
  <si>
    <t xml:space="preserve">5002</t>
  </si>
  <si>
    <t xml:space="preserve">50.03 Silk waste (including cocoons unsuitable for reeling, yarn waste and garnetted stock)</t>
  </si>
  <si>
    <t xml:space="preserve">5003</t>
  </si>
  <si>
    <t xml:space="preserve">50.04 Silk; yarn (other than yarn spun from silk waste), not put up for retail sale</t>
  </si>
  <si>
    <t xml:space="preserve">5004</t>
  </si>
  <si>
    <t xml:space="preserve">50.05 Yarn spun from silk waste, not put up for retail sale</t>
  </si>
  <si>
    <t xml:space="preserve">5005</t>
  </si>
  <si>
    <t xml:space="preserve">50.06 Silk yarn and yarn spun from silk waste, put up for retail sale; silk-worm gut</t>
  </si>
  <si>
    <t xml:space="preserve">5006</t>
  </si>
  <si>
    <t xml:space="preserve">50.07 Woven fabrics of silk or of silk waste</t>
  </si>
  <si>
    <t xml:space="preserve">5007</t>
  </si>
  <si>
    <t xml:space="preserve">51 Wool, fine or coarse animal hair; horsehair yarn and woven fabric</t>
  </si>
  <si>
    <t xml:space="preserve">51</t>
  </si>
  <si>
    <t xml:space="preserve">51.01 Wool, not carded or combed</t>
  </si>
  <si>
    <t xml:space="preserve">5101</t>
  </si>
  <si>
    <t xml:space="preserve">51.02 Fine or coarse animal hair, not carded or combed</t>
  </si>
  <si>
    <t xml:space="preserve">5102</t>
  </si>
  <si>
    <t xml:space="preserve">51.03 Waste of wool or of fine or coarse animal hair, including yarn waste but excluding garnetted stock</t>
  </si>
  <si>
    <t xml:space="preserve">5103</t>
  </si>
  <si>
    <t xml:space="preserve">51.04 Wool, or fine or coarse animal hair; garnetted stock</t>
  </si>
  <si>
    <t xml:space="preserve">5104</t>
  </si>
  <si>
    <t xml:space="preserve">51.05 Wool and fine or coarse animal hair; carded or combed (including combed wool in fragments)</t>
  </si>
  <si>
    <t xml:space="preserve">5105</t>
  </si>
  <si>
    <t xml:space="preserve">51.06 Yarn of carded wool, not put up for retail sale</t>
  </si>
  <si>
    <t xml:space="preserve">5106</t>
  </si>
  <si>
    <t xml:space="preserve">51.07 Yarn of combed wool, not put up for retail sale</t>
  </si>
  <si>
    <t xml:space="preserve">5107</t>
  </si>
  <si>
    <t xml:space="preserve">51.08 Yarn of fine animal hair (carded or combed), not put up for retail sale</t>
  </si>
  <si>
    <t xml:space="preserve">5108</t>
  </si>
  <si>
    <t xml:space="preserve">51.09 Yarn of wool or of fine animal hair, put up for retail sale</t>
  </si>
  <si>
    <t xml:space="preserve">5109</t>
  </si>
  <si>
    <t xml:space="preserve">51.10 Yarn of coarse animal hair or of horsehair (including gimped horsehair yarn), whether or not put up for retail sale</t>
  </si>
  <si>
    <t xml:space="preserve">5110</t>
  </si>
  <si>
    <t xml:space="preserve">51.11 Woven fabrics of carded wool or of carded fine animal hair</t>
  </si>
  <si>
    <t xml:space="preserve">5111</t>
  </si>
  <si>
    <t xml:space="preserve">51.12 Woven fabrics of combed wool or of combed fine animal hair</t>
  </si>
  <si>
    <t xml:space="preserve">5112</t>
  </si>
  <si>
    <t xml:space="preserve">51.13 Woven fabrics of coarse animal hair or of horsehair</t>
  </si>
  <si>
    <t xml:space="preserve">5113</t>
  </si>
  <si>
    <t xml:space="preserve">52</t>
  </si>
  <si>
    <t xml:space="preserve">52.01 Cotton; not carded or combed</t>
  </si>
  <si>
    <t xml:space="preserve">5201</t>
  </si>
  <si>
    <t xml:space="preserve">52.02 Cotton waste (including yarn waste and garnetted stock)</t>
  </si>
  <si>
    <t xml:space="preserve">5202</t>
  </si>
  <si>
    <t xml:space="preserve">52.03 Cotton, carded or combed</t>
  </si>
  <si>
    <t xml:space="preserve">5203</t>
  </si>
  <si>
    <t xml:space="preserve">52.04 Cotton sewing thread, whether or not put up for retail sale</t>
  </si>
  <si>
    <t xml:space="preserve">5204</t>
  </si>
  <si>
    <t xml:space="preserve">52.05 Cotton yarn (other than sewing thread), containing 85% or more by weight of cotton, not put up for retail sale</t>
  </si>
  <si>
    <t xml:space="preserve">5205</t>
  </si>
  <si>
    <t xml:space="preserve">52.06 Cotton yarn (other than sewing thread), containing less than 85% by weight of cotton, not put up for retail sale</t>
  </si>
  <si>
    <t xml:space="preserve">5206</t>
  </si>
  <si>
    <t xml:space="preserve">52.07 Cotton yarn (other than sewing thread), put up for retail sale</t>
  </si>
  <si>
    <t xml:space="preserve">5207</t>
  </si>
  <si>
    <t xml:space="preserve">52.08 Woven fabrics of cotton, containing 85% or more by weight of cotton, weighing not more than 200 g/m2</t>
  </si>
  <si>
    <t xml:space="preserve">5208</t>
  </si>
  <si>
    <t xml:space="preserve">52.09 Woven fabrics of cotton, containing 85% or more by weight of cotton, weighing more than 200g/m2</t>
  </si>
  <si>
    <t xml:space="preserve">5209</t>
  </si>
  <si>
    <t xml:space="preserve">52.10 Woven fabrics of cotton, containing less than 85% by weight of cotton, mixed mainly or solely with man-made fibres, weighing not more than 200 g/m2</t>
  </si>
  <si>
    <t xml:space="preserve">5210</t>
  </si>
  <si>
    <t xml:space="preserve">52.11 Woven fabrics of cotton, containing less than 85% by weight of cotton, mixed mainly or solely with man-made fibres, weighing more than 200g/m2</t>
  </si>
  <si>
    <t xml:space="preserve">5211</t>
  </si>
  <si>
    <t xml:space="preserve">52.12 Other woven fabrics of cotton, n.e.c. in chapter 52</t>
  </si>
  <si>
    <t xml:space="preserve">5212</t>
  </si>
  <si>
    <t xml:space="preserve">53 Vegetable textile fibres; paper yarn and woven fabrics of paper yarn</t>
  </si>
  <si>
    <t xml:space="preserve">53</t>
  </si>
  <si>
    <t xml:space="preserve">53.01 Flax, raw or processed but not spun; flax tow and waste (including yarn waste and garnetted stock)</t>
  </si>
  <si>
    <t xml:space="preserve">5301</t>
  </si>
  <si>
    <t xml:space="preserve">53.02 True hemp (cannabis sativa L.), raw or processed but not spun; tow and waste of true hemp (including yarn waste and garnetted stock)</t>
  </si>
  <si>
    <t xml:space="preserve">5302</t>
  </si>
  <si>
    <t xml:space="preserve">53.03 Jute and other textile bast fibres (not flax, true hemp and ramie), raw or processed but not spun; tow and waste of these fibres, including yarn waste and garnetted stock</t>
  </si>
  <si>
    <t xml:space="preserve">5303</t>
  </si>
  <si>
    <t xml:space="preserve">53.05 Coconut, abaca (Manila hemp or Musa textilis Nee), ramie and other vegetable textile fibres n.e.c., raw or processed but not spun; tow, noils and waste of these fibres (including yarn waste and garnetted stock)</t>
  </si>
  <si>
    <t xml:space="preserve">5305</t>
  </si>
  <si>
    <t xml:space="preserve">53.06 Flax yarn</t>
  </si>
  <si>
    <t xml:space="preserve">5306</t>
  </si>
  <si>
    <t xml:space="preserve">53.07 Yarn of jute or of other textile bast fibres of heading no. 5305</t>
  </si>
  <si>
    <t xml:space="preserve">5307</t>
  </si>
  <si>
    <t xml:space="preserve">53.08 Yarn of other vegetable textile fibres; paper yarn</t>
  </si>
  <si>
    <t xml:space="preserve">5308</t>
  </si>
  <si>
    <t xml:space="preserve">53.09 Woven fabrics of flax</t>
  </si>
  <si>
    <t xml:space="preserve">5309</t>
  </si>
  <si>
    <t xml:space="preserve">53.10 Woven fabrics of jute, other textile bast fibres of heading no. 5303</t>
  </si>
  <si>
    <t xml:space="preserve">5310</t>
  </si>
  <si>
    <t xml:space="preserve">53.11 Woven fabrics of other vegetable textile fibres; woven fabrics of paper yarn</t>
  </si>
  <si>
    <t xml:space="preserve">5311</t>
  </si>
  <si>
    <t xml:space="preserve">path_id</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</si>
  <si>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</si>
  <si>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</si>
  <si>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</si>
  <si>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</si>
  <si>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</si>
  <si>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</si>
  <si>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</si>
  <si>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</si>
  <si>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</si>
  <si>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</si>
  <si>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</si>
  <si>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</si>
  <si>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</si>
  <si>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</si>
  <si>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</si>
  <si>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</si>
  <si>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</si>
  <si>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</si>
  <si>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</si>
  <si>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</si>
  <si>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</si>
  <si>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</si>
  <si>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</si>
  <si>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</si>
  <si>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</si>
  <si>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</si>
  <si>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</si>
  <si>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</si>
  <si>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</si>
  <si>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</si>
  <si>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</si>
  <si>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</si>
  <si>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</si>
  <si>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</si>
  <si>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</si>
  <si>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</si>
  <si>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</si>
  <si>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</si>
  <si>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</si>
  <si>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</si>
  <si>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</si>
  <si>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</si>
  <si>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</si>
  <si>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</si>
  <si>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</si>
  <si>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</si>
  <si>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</si>
  <si>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</si>
  <si>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</si>
  <si>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</si>
  <si>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</si>
  <si>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</si>
  <si>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</si>
  <si>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</si>
  <si>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</si>
  <si>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</si>
  <si>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</si>
  <si>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</si>
  <si>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</si>
  <si>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</si>
  <si>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</si>
  <si>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</si>
  <si>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</si>
  <si>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</si>
  <si>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</si>
  <si>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</si>
  <si>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</si>
  <si>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</si>
  <si>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</si>
  <si>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</si>
  <si>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</si>
  <si>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</si>
  <si>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</si>
  <si>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</si>
  <si>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</si>
  <si>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</si>
  <si>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</si>
  <si>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</si>
  <si>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</si>
  <si>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</si>
  <si>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</si>
  <si>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</si>
  <si>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</si>
  <si>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</si>
  <si>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</si>
  <si>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</si>
  <si>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</si>
  <si>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</si>
  <si>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</si>
  <si>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</si>
  <si>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</si>
  <si>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</si>
  <si>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</si>
  <si>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</si>
  <si>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</si>
  <si>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</si>
  <si>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</si>
  <si>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</si>
  <si>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</si>
  <si>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</si>
  <si>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</si>
  <si>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</si>
  <si>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</si>
  <si>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</si>
  <si>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</si>
  <si>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</si>
  <si>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</si>
  <si>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</si>
  <si>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</si>
  <si>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</si>
  <si>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</si>
  <si>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</si>
  <si>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</si>
  <si>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</si>
  <si>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</si>
  <si>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</si>
  <si>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</si>
  <si>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</si>
  <si>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</si>
  <si>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</si>
  <si>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</si>
  <si>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</si>
  <si>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</si>
  <si>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</si>
  <si>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</si>
  <si>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</si>
  <si>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</si>
  <si>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</si>
  <si>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</si>
  <si>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</si>
  <si>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</si>
  <si>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</si>
  <si>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</si>
  <si>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</si>
  <si>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</si>
  <si>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</si>
  <si>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</si>
  <si>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</si>
  <si>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</si>
  <si>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</si>
  <si>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</si>
  <si>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</si>
  <si>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</si>
  <si>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</si>
  <si>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</si>
  <si>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</si>
  <si>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</si>
  <si>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</si>
  <si>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</si>
  <si>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</si>
  <si>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</si>
  <si>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</si>
  <si>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</si>
  <si>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</si>
  <si>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</si>
  <si>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</si>
  <si>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</si>
  <si>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</si>
  <si>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</si>
  <si>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</si>
  <si>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</si>
  <si>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</si>
  <si>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</si>
  <si>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</si>
  <si>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</si>
  <si>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</si>
  <si>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</si>
  <si>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</si>
  <si>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</si>
  <si>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</si>
  <si>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</si>
  <si>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</si>
  <si>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</si>
  <si>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</si>
  <si>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</si>
  <si>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</si>
  <si>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</si>
  <si>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</si>
  <si>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</si>
  <si>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</si>
  <si>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</si>
  <si>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</si>
  <si>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</si>
  <si>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</si>
  <si>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</si>
  <si>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</si>
  <si>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</si>
  <si>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</si>
  <si>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</si>
  <si>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</si>
  <si>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</si>
  <si>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</si>
  <si>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</si>
  <si>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</si>
  <si>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</si>
  <si>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</si>
  <si>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</si>
  <si>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</si>
  <si>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</si>
  <si>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</si>
  <si>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</si>
  <si>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</si>
  <si>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</si>
  <si>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</si>
  <si>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</si>
  <si>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</si>
  <si>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</si>
  <si>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</si>
  <si>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</si>
  <si>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</si>
  <si>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</si>
  <si>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</si>
  <si>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</si>
  <si>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</si>
  <si>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</si>
  <si>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</si>
  <si>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</si>
  <si>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</si>
  <si>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</si>
  <si>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</si>
  <si>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</si>
  <si>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</si>
  <si>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</si>
  <si>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</si>
  <si>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</si>
  <si>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</si>
  <si>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</si>
  <si>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</si>
  <si>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</si>
  <si>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</si>
  <si>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</si>
  <si>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</si>
  <si>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</si>
  <si>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</si>
  <si>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</si>
  <si>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</si>
  <si>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</si>
  <si>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</si>
  <si>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</si>
  <si>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</si>
  <si>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</si>
  <si>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</si>
  <si>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</si>
  <si>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</si>
  <si>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</si>
  <si>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</si>
  <si>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</si>
  <si>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</si>
  <si>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</si>
  <si>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</si>
  <si>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</si>
  <si>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</si>
  <si>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</si>
  <si>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</si>
  <si>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</si>
  <si>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</si>
  <si>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</si>
  <si>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</si>
  <si>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</si>
  <si>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</si>
  <si>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</si>
  <si>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</si>
  <si>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</si>
  <si>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</si>
  <si>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</si>
  <si>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</si>
  <si>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</si>
  <si>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</si>
  <si>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</si>
  <si>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</si>
  <si>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</si>
  <si>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</si>
  <si>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</si>
  <si>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</si>
  <si>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</si>
  <si>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</si>
  <si>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</si>
  <si>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</si>
  <si>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</si>
  <si>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</si>
  <si>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</si>
  <si>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</si>
  <si>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</si>
  <si>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</si>
  <si>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</si>
  <si>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</si>
  <si>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</si>
  <si>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</si>
  <si>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</si>
  <si>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</si>
  <si>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</si>
  <si>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</si>
  <si>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</si>
  <si>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</si>
  <si>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</si>
  <si>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</si>
  <si>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</si>
  <si>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</si>
  <si>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</si>
  <si>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</si>
  <si>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</si>
  <si>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</si>
  <si>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</si>
  <si>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</si>
  <si>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</si>
  <si>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</si>
  <si>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</si>
  <si>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</si>
  <si>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</si>
  <si>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</si>
  <si>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</si>
  <si>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</si>
  <si>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</si>
  <si>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</si>
  <si>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</si>
  <si>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</si>
  <si>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</si>
  <si>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</si>
  <si>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</si>
  <si>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</si>
  <si>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</si>
  <si>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</si>
  <si>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</si>
  <si>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</si>
  <si>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</si>
  <si>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</si>
  <si>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</si>
  <si>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</si>
  <si>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</si>
  <si>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</si>
  <si>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</si>
  <si>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</si>
  <si>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</si>
  <si>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</si>
  <si>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</si>
  <si>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</si>
  <si>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</si>
  <si>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</si>
  <si>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</si>
  <si>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</si>
  <si>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</si>
  <si>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</si>
  <si>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</si>
  <si>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</si>
  <si>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</si>
  <si>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</si>
  <si>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</si>
  <si>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</si>
  <si>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</si>
  <si>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</si>
  <si>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</si>
  <si>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</si>
  <si>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</si>
  <si>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</si>
  <si>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</si>
  <si>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</si>
  <si>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</si>
  <si>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</si>
  <si>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</si>
  <si>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</si>
  <si>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</si>
  <si>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</si>
  <si>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</si>
  <si>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</si>
  <si>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</si>
  <si>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</si>
  <si>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</si>
  <si>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</si>
  <si>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</si>
  <si>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</si>
  <si>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</si>
  <si>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</si>
  <si>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</si>
  <si>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</si>
  <si>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</si>
  <si>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</si>
  <si>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</si>
  <si>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</si>
  <si>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</si>
  <si>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</si>
  <si>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</si>
  <si>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</si>
  <si>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</si>
  <si>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</si>
  <si>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</si>
  <si>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</si>
  <si>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</si>
  <si>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</si>
  <si>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</si>
  <si>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</si>
  <si>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</si>
  <si>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</si>
  <si>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</si>
  <si>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</si>
  <si>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</si>
  <si>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</si>
  <si>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</si>
  <si>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</si>
  <si>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</si>
  <si>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</si>
  <si>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</si>
  <si>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</si>
  <si>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</si>
  <si>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</si>
  <si>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</si>
  <si>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</si>
  <si>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</si>
  <si>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</si>
  <si>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</si>
  <si>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</si>
  <si>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</si>
  <si>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</si>
  <si>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</si>
  <si>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</si>
  <si>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</si>
  <si>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</si>
  <si>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</si>
  <si>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</si>
  <si>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</si>
  <si>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</si>
  <si>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</si>
  <si>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</si>
  <si>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</si>
  <si>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</si>
  <si>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</si>
  <si>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</si>
  <si>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</si>
  <si>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</si>
  <si>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</si>
  <si>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</si>
  <si>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</si>
  <si>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</si>
  <si>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</si>
  <si>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</si>
  <si>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</si>
  <si>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</si>
  <si>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</si>
  <si>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</si>
  <si>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</si>
  <si>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</si>
  <si>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</si>
  <si>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</si>
  <si>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</si>
  <si>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</si>
  <si>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</si>
  <si>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</si>
  <si>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</si>
  <si>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</si>
  <si>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</si>
  <si>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</si>
  <si>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</si>
  <si>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</si>
  <si>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</si>
  <si>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</si>
  <si>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</si>
  <si>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</si>
  <si>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</si>
  <si>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</si>
  <si>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</si>
  <si>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</si>
  <si>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</si>
  <si>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</si>
  <si>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</si>
  <si>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</si>
  <si>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</si>
  <si>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</si>
  <si>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</si>
  <si>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</si>
  <si>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</si>
  <si>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</si>
  <si>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</si>
  <si>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</si>
  <si>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</si>
  <si>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</si>
  <si>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</si>
  <si>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</si>
  <si>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</si>
  <si>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</si>
  <si>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</si>
  <si>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</si>
  <si>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</si>
  <si>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</si>
  <si>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</si>
  <si>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</si>
  <si>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</si>
  <si>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</si>
  <si>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</si>
  <si>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</si>
  <si>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</si>
  <si>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</si>
  <si>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</si>
  <si>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</si>
  <si>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</si>
  <si>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</si>
  <si>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</si>
  <si>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</si>
  <si>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</si>
  <si>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</si>
  <si>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</si>
  <si>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</si>
  <si>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</si>
  <si>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</si>
  <si>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</si>
  <si>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</si>
  <si>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</si>
  <si>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</si>
  <si>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</si>
  <si>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</si>
  <si>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</si>
  <si>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</si>
  <si>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</si>
  <si>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</si>
  <si>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</si>
  <si>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</si>
  <si>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</si>
  <si>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</si>
  <si>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</si>
  <si>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</si>
  <si>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</si>
  <si>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</si>
  <si>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</si>
  <si>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</si>
  <si>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</si>
  <si>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</si>
  <si>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</si>
  <si>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</si>
  <si>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</si>
  <si>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</si>
  <si>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</si>
  <si>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</si>
  <si>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</si>
  <si>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</si>
  <si>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</si>
  <si>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</si>
  <si>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</si>
  <si>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</si>
  <si>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</si>
  <si>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</si>
  <si>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</si>
  <si>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</si>
  <si>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</si>
  <si>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</si>
  <si>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</si>
  <si>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</si>
  <si>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</si>
  <si>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</si>
  <si>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</si>
  <si>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</si>
  <si>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</si>
  <si>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</si>
  <si>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</si>
  <si>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</si>
  <si>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</si>
  <si>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</si>
  <si>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</si>
  <si>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</si>
  <si>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</si>
  <si>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</si>
  <si>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</si>
  <si>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</si>
  <si>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</si>
  <si>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</si>
  <si>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</si>
  <si>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</si>
  <si>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</si>
  <si>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</si>
  <si>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</si>
  <si>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</si>
  <si>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</si>
  <si>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</si>
  <si>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</si>
  <si>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</si>
  <si>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</si>
  <si>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</si>
  <si>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</si>
  <si>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</si>
  <si>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</si>
  <si>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</si>
  <si>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</si>
  <si>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</si>
  <si>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</si>
  <si>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</si>
  <si>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</si>
  <si>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</si>
  <si>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</si>
  <si>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</si>
  <si>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</si>
  <si>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</si>
  <si>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</si>
  <si>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</si>
  <si>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</si>
  <si>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</si>
  <si>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</si>
  <si>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</si>
  <si>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</si>
  <si>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</si>
  <si>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</si>
  <si>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</si>
  <si>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</si>
  <si>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</si>
  <si>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</si>
  <si>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</si>
  <si>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</si>
  <si>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</si>
  <si>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</si>
  <si>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</si>
  <si>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</si>
  <si>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</si>
  <si>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</si>
  <si>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</si>
  <si>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</si>
  <si>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</si>
  <si>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</si>
  <si>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</si>
  <si>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</si>
  <si>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</si>
  <si>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</si>
  <si>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</si>
  <si>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</si>
  <si>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</si>
  <si>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</si>
  <si>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</si>
  <si>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</si>
  <si>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</si>
  <si>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</si>
  <si>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</si>
  <si>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</si>
  <si>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</si>
  <si>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</si>
  <si>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</si>
  <si>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</si>
  <si>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</si>
  <si>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</si>
  <si>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</si>
  <si>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</si>
  <si>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</si>
  <si>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</si>
  <si>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</si>
  <si>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</si>
  <si>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</si>
  <si>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</si>
  <si>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</si>
  <si>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</si>
  <si>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</si>
  <si>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</si>
  <si>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</si>
  <si>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</si>
  <si>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</si>
  <si>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</si>
  <si>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</si>
  <si>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</si>
  <si>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</si>
  <si>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</si>
  <si>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</si>
  <si>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</si>
  <si>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</si>
  <si>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</si>
  <si>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</si>
  <si>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</si>
  <si>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</si>
  <si>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</si>
  <si>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</si>
  <si>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</si>
  <si>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</si>
  <si>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</si>
  <si>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</si>
  <si>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</si>
  <si>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</si>
  <si>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</si>
  <si>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</si>
  <si>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</si>
  <si>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</si>
  <si>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</si>
  <si>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</si>
  <si>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</si>
  <si>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</si>
  <si>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</si>
  <si>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</si>
  <si>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</si>
  <si>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</si>
  <si>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</si>
  <si>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</si>
  <si>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</si>
  <si>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</si>
  <si>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</si>
  <si>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</si>
  <si>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</si>
  <si>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</si>
  <si>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</si>
  <si>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</si>
  <si>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</si>
  <si>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</si>
  <si>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</si>
  <si>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</si>
  <si>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</si>
  <si>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</si>
  <si>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</si>
  <si>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</si>
  <si>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</si>
  <si>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</si>
  <si>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</si>
  <si>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</si>
  <si>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</si>
  <si>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</si>
  <si>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hs_l2</t>
  </si>
  <si>
    <t xml:space="preserve">hs_l4</t>
  </si>
  <si>
    <t xml:space="preserve">hs_level</t>
  </si>
  <si>
    <t xml:space="preserve">valid</t>
  </si>
  <si>
    <t xml:space="preserve">parent_valid</t>
  </si>
  <si>
    <t xml:space="preserve">Animals; live</t>
  </si>
  <si>
    <t xml:space="preserve">Horses, asses, mules and hinnies; live</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</si>
  <si>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</si>
  <si>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</si>
  <si>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</si>
  <si>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</si>
  <si>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</si>
  <si>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</si>
  <si>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</si>
  <si>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</si>
  <si>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Bovine animals; live</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</si>
  <si>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</si>
  <si>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</si>
  <si>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</si>
  <si>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</si>
  <si>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</si>
  <si>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</si>
  <si>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</si>
  <si>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</si>
  <si>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</si>
  <si>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</si>
  <si>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</si>
  <si>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</si>
  <si>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</si>
  <si>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</si>
  <si>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</si>
  <si>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</si>
  <si>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</si>
  <si>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and goats; live</t>
  </si>
  <si>
    <t xml:space="preserve">Sheep; live</t>
  </si>
  <si>
    <t xml:space="preserve">010410</t>
  </si>
  <si>
    <t xml:space="preserve">Goats; live</t>
  </si>
  <si>
    <t xml:space="preserve">010420</t>
  </si>
  <si>
    <t xml:space="preserve">Poultry; live, fowls of the species Gallus domesticus, ducks, geese, turkeys and guinea fowls</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</si>
  <si>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</si>
  <si>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</si>
  <si>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</si>
  <si>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</si>
  <si>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</si>
  <si>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</si>
  <si>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</si>
  <si>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</si>
  <si>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</si>
  <si>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</si>
  <si>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</si>
  <si>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</si>
  <si>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</si>
  <si>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</si>
  <si>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Animals; live, n.e.c. in chapter 01</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</si>
  <si>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</si>
  <si>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</si>
  <si>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</si>
  <si>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</si>
  <si>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</si>
  <si>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</si>
  <si>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</si>
  <si>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</si>
  <si>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</si>
  <si>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</si>
  <si>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</si>
  <si>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</si>
  <si>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</si>
  <si>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</si>
  <si>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</si>
  <si>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</si>
  <si>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</si>
  <si>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</si>
  <si>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</si>
  <si>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</si>
  <si>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</si>
  <si>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</si>
  <si>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</si>
  <si>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</si>
  <si>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</si>
  <si>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</si>
  <si>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and edible meat offal</t>
  </si>
  <si>
    <t xml:space="preserve">Meat of bovine animals; fresh or chilled</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</si>
  <si>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</si>
  <si>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</si>
  <si>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</si>
  <si>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</si>
  <si>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</si>
  <si>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</si>
  <si>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frozen</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</si>
  <si>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</si>
  <si>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</si>
  <si>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</si>
  <si>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</si>
  <si>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</si>
  <si>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</si>
  <si>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fresh, chilled or frozen</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</si>
  <si>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</si>
  <si>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</si>
  <si>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</si>
  <si>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</si>
  <si>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</si>
  <si>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</si>
  <si>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</si>
  <si>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</si>
  <si>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</si>
  <si>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</si>
  <si>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</si>
  <si>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</si>
  <si>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or goats; fresh, chilled or frozen</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</si>
  <si>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</si>
  <si>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</si>
  <si>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</si>
  <si>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</si>
  <si>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</si>
  <si>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</si>
  <si>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</si>
  <si>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</si>
  <si>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</si>
  <si>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</si>
  <si>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</si>
  <si>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</si>
  <si>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</si>
  <si>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</si>
  <si>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</si>
  <si>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</si>
  <si>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</si>
  <si>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</si>
  <si>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Meat; of horses, asses, mules or hinnies, fresh, chilled or frozen</t>
  </si>
  <si>
    <t xml:space="preserve">020500</t>
  </si>
  <si>
    <t xml:space="preserve">Edible offal of bovine animals, swine, sheep, goats, horses, asses, mules or hinnies; fresh, chilled or frozen</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</si>
  <si>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</si>
  <si>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</si>
  <si>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</si>
  <si>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</si>
  <si>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</si>
  <si>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</si>
  <si>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</si>
  <si>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</si>
  <si>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</si>
  <si>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</si>
  <si>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</si>
  <si>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</si>
  <si>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</si>
  <si>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</si>
  <si>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</si>
  <si>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</si>
  <si>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</si>
  <si>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</si>
  <si>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poultry; of the poultry of heading no. 0105, (i.e. fowls of the species Gallus domesticus), fresh, chilled or frozen</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</si>
  <si>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</si>
  <si>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</si>
  <si>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</si>
  <si>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</si>
  <si>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</si>
  <si>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</si>
  <si>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</si>
  <si>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</si>
  <si>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</si>
  <si>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</si>
  <si>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</si>
  <si>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</si>
  <si>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</si>
  <si>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</si>
  <si>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</si>
  <si>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</si>
  <si>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</si>
  <si>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</si>
  <si>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</si>
  <si>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</si>
  <si>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</si>
  <si>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</si>
  <si>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</si>
  <si>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</si>
  <si>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</si>
  <si>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</si>
  <si>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</si>
  <si>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</si>
  <si>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</si>
  <si>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</si>
  <si>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</si>
  <si>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</si>
  <si>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</si>
  <si>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</si>
  <si>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</si>
  <si>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</si>
  <si>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</si>
  <si>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</si>
  <si>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n.e.c. in chapter 2; fresh, chilled or frozen</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</si>
  <si>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</si>
  <si>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</si>
  <si>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</si>
  <si>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</si>
  <si>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</si>
  <si>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</si>
  <si>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</si>
  <si>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</si>
  <si>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</si>
  <si>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</si>
  <si>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</si>
  <si>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</si>
  <si>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Pig fat, free of lean meat, and poultry fat, not rendered or otherwise extracted, fresh, chilled, frozen, salted, in brine, dried or smoked</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</si>
  <si>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</si>
  <si>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</si>
  <si>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</si>
  <si>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</si>
  <si>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and edible meat offal; salted, in brine, dried or smoked; edible flours and meals of meat or meat offal</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</si>
  <si>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</si>
  <si>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</si>
  <si>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</si>
  <si>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</si>
  <si>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</si>
  <si>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</si>
  <si>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</si>
  <si>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</si>
  <si>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</si>
  <si>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</si>
  <si>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</si>
  <si>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</si>
  <si>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</si>
  <si>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</si>
  <si>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</si>
  <si>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</si>
  <si>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</si>
  <si>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</si>
  <si>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</si>
  <si>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</si>
  <si>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</si>
  <si>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</si>
  <si>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</si>
  <si>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</si>
  <si>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</si>
  <si>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</si>
  <si>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</si>
  <si>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</si>
  <si>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</si>
  <si>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</si>
  <si>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</si>
  <si>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</si>
  <si>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</si>
  <si>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</si>
  <si>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</si>
  <si>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</si>
  <si>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</si>
  <si>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</si>
  <si>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</si>
  <si>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</si>
  <si>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</si>
  <si>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</si>
  <si>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</si>
  <si>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</si>
  <si>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</si>
  <si>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</si>
  <si>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</si>
  <si>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</si>
  <si>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</si>
  <si>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</si>
  <si>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</si>
  <si>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</si>
  <si>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</si>
  <si>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</si>
  <si>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</si>
  <si>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</si>
  <si>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</si>
  <si>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</si>
  <si>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</si>
  <si>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</si>
  <si>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</si>
  <si>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</si>
  <si>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</si>
  <si>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</si>
  <si>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</si>
  <si>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</si>
  <si>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</si>
  <si>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</si>
  <si>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</si>
  <si>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</si>
  <si>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</si>
  <si>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</si>
  <si>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</si>
  <si>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</si>
  <si>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</si>
  <si>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</si>
  <si>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</si>
  <si>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</si>
  <si>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</si>
  <si>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</si>
  <si>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</si>
  <si>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</si>
  <si>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</si>
  <si>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</si>
  <si>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</si>
  <si>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</si>
  <si>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</si>
  <si>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</si>
  <si>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</si>
  <si>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</si>
  <si>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</si>
  <si>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</si>
  <si>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</si>
  <si>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</si>
  <si>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</si>
  <si>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</si>
  <si>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</si>
  <si>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</si>
  <si>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</si>
  <si>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</si>
  <si>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</si>
  <si>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</si>
  <si>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</si>
  <si>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</si>
  <si>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</si>
  <si>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</si>
  <si>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</si>
  <si>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</si>
  <si>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</si>
  <si>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</si>
  <si>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</si>
  <si>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</si>
  <si>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</si>
  <si>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</si>
  <si>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</si>
  <si>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</si>
  <si>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</si>
  <si>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</si>
  <si>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</si>
  <si>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</si>
  <si>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</si>
  <si>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</si>
  <si>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</si>
  <si>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</si>
  <si>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</si>
  <si>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</si>
  <si>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</si>
  <si>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</si>
  <si>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</si>
  <si>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</si>
  <si>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</si>
  <si>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</si>
  <si>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</si>
  <si>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</si>
  <si>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</si>
  <si>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</si>
  <si>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</si>
  <si>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</si>
  <si>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</si>
  <si>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</si>
  <si>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</si>
  <si>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</si>
  <si>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</si>
  <si>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</si>
  <si>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</si>
  <si>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</si>
  <si>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</si>
  <si>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</si>
  <si>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</si>
  <si>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</si>
  <si>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</si>
  <si>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</si>
  <si>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</si>
  <si>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</si>
  <si>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</si>
  <si>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</si>
  <si>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</si>
  <si>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</si>
  <si>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</si>
  <si>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</si>
  <si>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</si>
  <si>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</si>
  <si>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</si>
  <si>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</si>
  <si>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</si>
  <si>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</si>
  <si>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</si>
  <si>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</si>
  <si>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</si>
  <si>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</si>
  <si>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</si>
  <si>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</si>
  <si>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</si>
  <si>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</si>
  <si>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</si>
  <si>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</si>
  <si>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</si>
  <si>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</si>
  <si>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</si>
  <si>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</si>
  <si>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</si>
  <si>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</si>
  <si>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</si>
  <si>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</si>
  <si>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</si>
  <si>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</si>
  <si>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</si>
  <si>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</si>
  <si>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</si>
  <si>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</si>
  <si>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</si>
  <si>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</si>
  <si>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</si>
  <si>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</si>
  <si>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</si>
  <si>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</si>
  <si>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</si>
  <si>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</si>
  <si>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</si>
  <si>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</si>
  <si>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</si>
  <si>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</si>
  <si>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</si>
  <si>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</si>
  <si>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</si>
  <si>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</si>
  <si>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</si>
  <si>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</si>
  <si>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</si>
  <si>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</si>
  <si>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</si>
  <si>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</si>
  <si>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</si>
  <si>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</si>
  <si>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</si>
  <si>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</si>
  <si>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</si>
  <si>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</si>
  <si>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</si>
  <si>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</si>
  <si>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</si>
  <si>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</si>
  <si>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</si>
  <si>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</si>
  <si>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</si>
  <si>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</si>
  <si>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</si>
  <si>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</si>
  <si>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</si>
  <si>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</si>
  <si>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</si>
  <si>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</si>
  <si>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</si>
  <si>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</si>
  <si>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</si>
  <si>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</si>
  <si>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</si>
  <si>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</si>
  <si>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</si>
  <si>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</si>
  <si>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</si>
  <si>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</si>
  <si>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</si>
  <si>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</si>
  <si>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</si>
  <si>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</si>
  <si>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</si>
  <si>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</si>
  <si>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</si>
  <si>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</si>
  <si>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</si>
  <si>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</si>
  <si>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</si>
  <si>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</si>
  <si>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</si>
  <si>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</si>
  <si>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</si>
  <si>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</si>
  <si>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</si>
  <si>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</si>
  <si>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</si>
  <si>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</si>
  <si>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</si>
  <si>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</si>
  <si>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</si>
  <si>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</si>
  <si>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</si>
  <si>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</si>
  <si>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</si>
  <si>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</si>
  <si>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</si>
  <si>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</si>
  <si>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</si>
  <si>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</si>
  <si>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</si>
  <si>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</si>
  <si>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</si>
  <si>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</si>
  <si>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</si>
  <si>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</si>
  <si>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</si>
  <si>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</si>
  <si>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</si>
  <si>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</si>
  <si>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</si>
  <si>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</si>
  <si>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</si>
  <si>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</si>
  <si>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</si>
  <si>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</si>
  <si>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</si>
  <si>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</si>
  <si>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</si>
  <si>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</si>
  <si>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</si>
  <si>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</si>
  <si>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</si>
  <si>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</si>
  <si>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</si>
  <si>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</si>
  <si>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</si>
  <si>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</si>
  <si>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</si>
  <si>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</si>
  <si>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</si>
  <si>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</si>
  <si>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</si>
  <si>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</si>
  <si>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</si>
  <si>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</si>
  <si>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</si>
  <si>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</si>
  <si>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</si>
  <si>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</si>
  <si>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</si>
  <si>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</si>
  <si>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</si>
  <si>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</si>
  <si>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</si>
  <si>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</si>
  <si>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</si>
  <si>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</si>
  <si>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</si>
  <si>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</si>
  <si>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</si>
  <si>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</si>
  <si>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</si>
  <si>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</si>
  <si>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</si>
  <si>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</si>
  <si>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</si>
  <si>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</si>
  <si>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</si>
  <si>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</si>
  <si>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</si>
  <si>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</si>
  <si>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</si>
  <si>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</si>
  <si>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</si>
  <si>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</si>
  <si>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</si>
  <si>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</si>
  <si>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</si>
  <si>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</si>
  <si>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</si>
  <si>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</si>
  <si>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</si>
  <si>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</si>
  <si>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</si>
  <si>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</si>
  <si>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</si>
  <si>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</si>
  <si>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</si>
  <si>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</si>
  <si>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</si>
  <si>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</si>
  <si>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</si>
  <si>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</si>
  <si>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</si>
  <si>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</si>
  <si>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</si>
  <si>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</si>
  <si>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</si>
  <si>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</si>
  <si>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</si>
  <si>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</si>
  <si>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</si>
  <si>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</si>
  <si>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</si>
  <si>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</si>
  <si>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</si>
  <si>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</si>
  <si>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</si>
  <si>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</si>
  <si>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</si>
  <si>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</si>
  <si>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</si>
  <si>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</si>
  <si>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</si>
  <si>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</si>
  <si>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</si>
  <si>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</si>
  <si>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</si>
  <si>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</si>
  <si>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</si>
  <si>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</si>
  <si>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</si>
  <si>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</si>
  <si>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</si>
  <si>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</si>
  <si>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</si>
  <si>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</si>
  <si>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</si>
  <si>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</si>
  <si>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</si>
  <si>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</si>
  <si>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</si>
  <si>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</si>
  <si>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</si>
  <si>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</si>
  <si>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</si>
  <si>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</si>
  <si>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</si>
  <si>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</si>
  <si>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</si>
  <si>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</si>
  <si>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</si>
  <si>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</si>
  <si>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</si>
  <si>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</si>
  <si>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</si>
  <si>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</si>
  <si>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</si>
  <si>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</si>
  <si>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</si>
  <si>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</si>
  <si>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</si>
  <si>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</si>
  <si>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</si>
  <si>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</si>
  <si>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</si>
  <si>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</si>
  <si>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</si>
  <si>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</si>
  <si>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</si>
  <si>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</si>
  <si>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</si>
  <si>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</si>
  <si>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</si>
  <si>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</si>
  <si>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</si>
  <si>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</si>
  <si>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</si>
  <si>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</si>
  <si>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</si>
  <si>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</si>
  <si>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</si>
  <si>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</si>
  <si>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</si>
  <si>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</si>
  <si>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</si>
  <si>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</si>
  <si>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</si>
  <si>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</si>
  <si>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</si>
  <si>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</si>
  <si>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</si>
  <si>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</si>
  <si>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</si>
  <si>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</si>
  <si>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</si>
  <si>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</si>
  <si>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</si>
  <si>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</si>
  <si>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</si>
  <si>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</si>
  <si>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</si>
  <si>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</si>
  <si>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</si>
  <si>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</si>
  <si>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</si>
  <si>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</si>
  <si>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</si>
  <si>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</si>
  <si>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</si>
  <si>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</si>
  <si>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</si>
  <si>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</si>
  <si>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</si>
  <si>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</si>
  <si>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</si>
  <si>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</si>
  <si>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</si>
  <si>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</si>
  <si>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</si>
  <si>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</si>
  <si>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</si>
  <si>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</si>
  <si>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</si>
  <si>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</si>
  <si>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</si>
  <si>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</si>
  <si>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birds' eggs; natural honey; edible products of animal origin, not elsewhere specified or included</t>
  </si>
  <si>
    <t xml:space="preserve">Milk and cream; not concentrated, not containing added sugar or other sweetening matter</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</si>
  <si>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</si>
  <si>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</si>
  <si>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</si>
  <si>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</si>
  <si>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</si>
  <si>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</si>
  <si>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</si>
  <si>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</si>
  <si>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Milk and cream; concentrated or containing added sugar or other sweetening matter</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</si>
  <si>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</si>
  <si>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</si>
  <si>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</si>
  <si>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</si>
  <si>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</si>
  <si>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</si>
  <si>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</si>
  <si>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</si>
  <si>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</si>
  <si>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</si>
  <si>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Buttermilk, curdled milk and cream, yoghurt, kephir, fermented or acidified milk or cream, whether or not concentrated, containing added sugar, sweetening matter, flavoured or added fruit or cocoa</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</si>
  <si>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</si>
  <si>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</si>
  <si>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</si>
  <si>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</si>
  <si>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Whey and products consisting of natural milk constituents; whether or not containing added sugar or other sweetening matter, not elsewhere specified or included</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</si>
  <si>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</si>
  <si>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</si>
  <si>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</si>
  <si>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</si>
  <si>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Butter and other fats and oils derived from milk; dairy spreads</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</si>
  <si>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</si>
  <si>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</si>
  <si>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</si>
  <si>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</si>
  <si>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</si>
  <si>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</si>
  <si>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Cheese and curd</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</si>
  <si>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</si>
  <si>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</si>
  <si>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</si>
  <si>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</si>
  <si>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</si>
  <si>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</si>
  <si>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</si>
  <si>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</si>
  <si>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</si>
  <si>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</si>
  <si>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preserved or cooked</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</si>
  <si>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</si>
  <si>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</si>
  <si>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</si>
  <si>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</si>
  <si>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</si>
  <si>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</si>
  <si>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</si>
  <si>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</si>
  <si>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</si>
  <si>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</si>
  <si>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Birds' eggs, not in shell; egg yolks, fresh, dried, cooked by steaming or boiling in water, moulded, frozen or otherwise preserved, whether or not containing added sugar or other sweetening matter</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</si>
  <si>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</si>
  <si>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</si>
  <si>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</si>
  <si>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</si>
  <si>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</si>
  <si>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</si>
  <si>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</si>
  <si>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</si>
  <si>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Honey; natural</t>
  </si>
  <si>
    <t xml:space="preserve">040900</t>
  </si>
  <si>
    <t xml:space="preserve">Edible products of animal origin; not elsewhere specified or included</t>
  </si>
  <si>
    <t xml:space="preserve">Animal products; edible, n.e.c. in this or other chapters</t>
  </si>
  <si>
    <t xml:space="preserve">041000</t>
  </si>
  <si>
    <t xml:space="preserve">Animal originated products; not elsewhere specified or included</t>
  </si>
  <si>
    <t xml:space="preserve">Human hair; unworked, whether or not washed or scoured; waste of human hair</t>
  </si>
  <si>
    <t xml:space="preserve">Animal products; hair, human, unworked, whether or not washed or scoured, and waste of human hair</t>
  </si>
  <si>
    <t xml:space="preserve">050100</t>
  </si>
  <si>
    <t xml:space="preserve">Pigs', hogs' or boars' bristles and hair; and waste thereof</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</si>
  <si>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</si>
  <si>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</si>
  <si>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</si>
  <si>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</si>
  <si>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Guts, bladders and stomachs of animals (other than fish); whole and pieces thereof, fresh, chilled, frozen, salted, in brine, dried or smoked</t>
  </si>
  <si>
    <t xml:space="preserve">Animal products; guts, bladders and stomachs of animals (other than fish), whole and pieces thereof, fresh, chilled, frozen, salted, in brine, dried or smoked</t>
  </si>
  <si>
    <t xml:space="preserve">050400</t>
  </si>
  <si>
    <t xml:space="preserve">Skins and other parts of birds with feathers, down; feathers, down and parts thereof; not further worked than cleaned, disinfected, treated for preservation; powder, waste and parts of feathers</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</si>
  <si>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</si>
  <si>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</si>
  <si>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</si>
  <si>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</si>
  <si>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Bones and horn-cores, unworked, defatted, simply prepared (but not cut to shape), treated with acid or degelatinised; powder and waste of these products</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</si>
  <si>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</si>
  <si>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</si>
  <si>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</si>
  <si>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</si>
  <si>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Ivory, tortoise-shell, whalebone and whalebone hair, horns, antlers, hooves, nails, claws and beaks unworked or simply prepared, not cut to shape; waste and powder of these products</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</si>
  <si>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</si>
  <si>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</si>
  <si>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</si>
  <si>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</si>
  <si>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Coral and similar materials, unworked or simply prepared, shells of molluscs, crustaceans or echinoderms and cuttle-bone, not cut to shape powder and waste thereof</t>
  </si>
  <si>
    <t xml:space="preserve">Animal products; coral and similar materials, shells of molluscs, crustaceans, echinoderms, cuttle-bone, unworked or simply prepared but not cut to shape, powder and waste thereof</t>
  </si>
  <si>
    <t xml:space="preserve">050800</t>
  </si>
  <si>
    <t xml:space="preserve">Ambergris, castoreum, civet and musk; cantharides; bile, dried or not glands, other animal products used in preparation of pharmaceutical products, fresh chilled, frozen or otherwise provisionally preserved</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</si>
  <si>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</si>
  <si>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</si>
  <si>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not elsewhere specified or included; dead animals of chapter 1 or 3, unfit for human consumption</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</si>
  <si>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</si>
  <si>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</si>
  <si>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</si>
  <si>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</si>
  <si>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</si>
  <si>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</si>
  <si>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Trees and other plants, live; bulbs, roots and the like; cut flowers and ornamental foliage</t>
  </si>
  <si>
    <t xml:space="preserve">Bulbs, tubers, tuberous roots, corms, crowns and rhizomes; dormant, in growth or in flower; chicory plants and roots other than roots of heading no. 1212</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</si>
  <si>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</si>
  <si>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</si>
  <si>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</si>
  <si>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</si>
  <si>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n.e.c. in heading no. 0601, (including their roots) cuttings and slips; mushroom spawn</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</si>
  <si>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</si>
  <si>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</si>
  <si>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</si>
  <si>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</si>
  <si>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</si>
  <si>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</si>
  <si>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</si>
  <si>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</si>
  <si>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</si>
  <si>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</si>
  <si>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flowers and flower buds of a kind suitable for bouquets or for ornamental purposes, fresh, dried, dyed, bleached, impregnated or otherwise prepared</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</si>
  <si>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</si>
  <si>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</si>
  <si>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</si>
  <si>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</si>
  <si>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</si>
  <si>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</si>
  <si>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</si>
  <si>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</si>
  <si>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</si>
  <si>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</si>
  <si>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</si>
  <si>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</si>
  <si>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</si>
  <si>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</si>
  <si>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 dried, dyed, bleached, impregnated etc.</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</si>
  <si>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</si>
  <si>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</si>
  <si>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</si>
  <si>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</si>
  <si>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and certain roots and tubers; edible</t>
  </si>
  <si>
    <t xml:space="preserve">Potatoes; fresh or chilled</t>
  </si>
  <si>
    <t xml:space="preserve">Vegetables; seed potatoes, fresh or chilled</t>
  </si>
  <si>
    <t xml:space="preserve">070110</t>
  </si>
  <si>
    <t xml:space="preserve">Vegetables; potatoes (other than seed), fresh or chilled</t>
  </si>
  <si>
    <t xml:space="preserve">070190</t>
  </si>
  <si>
    <t xml:space="preserve">Tomatoes; fresh or chilled</t>
  </si>
  <si>
    <t xml:space="preserve">Vegetables; tomatoes, fresh or chilled</t>
  </si>
  <si>
    <t xml:space="preserve">070200</t>
  </si>
  <si>
    <t xml:space="preserve">Onions, shallots, garlic, leeks and other alliaceous vegetables; fresh or chilled</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</si>
  <si>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</si>
  <si>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</si>
  <si>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</si>
  <si>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</si>
  <si>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</si>
  <si>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</si>
  <si>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Cabbages, cauliflowers, kohlrabi, kale and similar edible brassicas; fresh or chilled</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</si>
  <si>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</si>
  <si>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</si>
  <si>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</si>
  <si>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</si>
  <si>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</si>
  <si>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</si>
  <si>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Lettuce (lactuca sativa) and chicory (cichorium spp.) fresh or chilled</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</si>
  <si>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</si>
  <si>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</si>
  <si>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</si>
  <si>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</si>
  <si>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</si>
  <si>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</si>
  <si>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</si>
  <si>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</si>
  <si>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Carrots, turnips, salad beetroot, salsify, celeriac, radishes and similar edible roots; fresh or chilled</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</si>
  <si>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</si>
  <si>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</si>
  <si>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</si>
  <si>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</si>
  <si>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Cucumbers and gherkins; fresh or chilled</t>
  </si>
  <si>
    <t xml:space="preserve">Vegetables; cucumbers and gherkins, fresh or chilled</t>
  </si>
  <si>
    <t xml:space="preserve">070700</t>
  </si>
  <si>
    <t xml:space="preserve">Leguminous vegetables; shelled or unshelled, fresh or chilled</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</si>
  <si>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</si>
  <si>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</si>
  <si>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</si>
  <si>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</si>
  <si>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</si>
  <si>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</si>
  <si>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n.e.c. in chapter 07, fresh or chilled</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</si>
  <si>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</si>
  <si>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</si>
  <si>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</si>
  <si>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</si>
  <si>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</si>
  <si>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</si>
  <si>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</si>
  <si>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</si>
  <si>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</si>
  <si>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</si>
  <si>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</si>
  <si>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</si>
  <si>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</si>
  <si>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</si>
  <si>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</si>
  <si>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</si>
  <si>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</si>
  <si>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</si>
  <si>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</si>
  <si>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</si>
  <si>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</si>
  <si>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</si>
  <si>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(uncooked or cooked by steaming or boiling in water); frozen</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</si>
  <si>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</si>
  <si>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</si>
  <si>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</si>
  <si>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</si>
  <si>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</si>
  <si>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</si>
  <si>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</si>
  <si>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</si>
  <si>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</si>
  <si>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</si>
  <si>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</si>
  <si>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</si>
  <si>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</si>
  <si>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</si>
  <si>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</si>
  <si>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</si>
  <si>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provisionally preserved; (e.g. by sulphur dioxide gas, in brine, in sulphur water or in other preservative solutions), but unsuitable in that state for immediate consumption</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</si>
  <si>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</si>
  <si>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</si>
  <si>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</si>
  <si>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</si>
  <si>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</si>
  <si>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</si>
  <si>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</si>
  <si>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</si>
  <si>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</si>
  <si>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</si>
  <si>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dried; whole, cut, sliced, broken or in powder, but not further prepared</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</si>
  <si>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</si>
  <si>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</si>
  <si>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</si>
  <si>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</si>
  <si>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</si>
  <si>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</si>
  <si>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</si>
  <si>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</si>
  <si>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</si>
  <si>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</si>
  <si>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</si>
  <si>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</si>
  <si>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shelled, whether or not skinned or split, dried</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</si>
  <si>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</si>
  <si>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</si>
  <si>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</si>
  <si>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</si>
  <si>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</si>
  <si>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</si>
  <si>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</si>
  <si>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</si>
  <si>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</si>
  <si>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</si>
  <si>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</si>
  <si>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</si>
  <si>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</si>
  <si>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</si>
  <si>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</si>
  <si>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</si>
  <si>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</si>
  <si>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</si>
  <si>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</si>
  <si>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</si>
  <si>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</si>
  <si>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</si>
  <si>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</si>
  <si>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</si>
  <si>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Manioc, arrowroot, salep, Jerusalem artichokes, sweet potatoes and similar roots and tubers with high starch or inulin content; fresh, chilled, frozen or dried, whether or not sliced or in the form of pellets; sago pith</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</si>
  <si>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</si>
  <si>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</si>
  <si>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</si>
  <si>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</si>
  <si>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</si>
  <si>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</si>
  <si>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</si>
  <si>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</si>
  <si>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</si>
  <si>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</si>
  <si>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</si>
  <si>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</si>
  <si>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Fruit and nuts, edible; peel of citrus fruit or melons</t>
  </si>
  <si>
    <t xml:space="preserve">Nuts, edible; coconuts, Brazil nuts and cashew nuts, fresh or dried, whether or not shelled or peeled</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</si>
  <si>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</si>
  <si>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</si>
  <si>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</si>
  <si>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</si>
  <si>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</si>
  <si>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</si>
  <si>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</si>
  <si>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</si>
  <si>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</si>
  <si>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</si>
  <si>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</si>
  <si>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</si>
  <si>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</si>
  <si>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</si>
  <si>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(excluding coconuts, Brazils and cashew nuts); fresh or dried, whether or not shelled or peeled</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</si>
  <si>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</si>
  <si>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</si>
  <si>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</si>
  <si>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</si>
  <si>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</si>
  <si>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</si>
  <si>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</si>
  <si>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</si>
  <si>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</si>
  <si>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</si>
  <si>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</si>
  <si>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</si>
  <si>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</si>
  <si>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</si>
  <si>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</si>
  <si>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</si>
  <si>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</si>
  <si>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</si>
  <si>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</si>
  <si>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</si>
  <si>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</si>
  <si>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</si>
  <si>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</si>
  <si>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</si>
  <si>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</si>
  <si>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</si>
  <si>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</si>
  <si>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</si>
  <si>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</si>
  <si>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</si>
  <si>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Bananas, including plantains; fresh or dried</t>
  </si>
  <si>
    <t xml:space="preserve">Fruit, edible; plantains, fresh or dried</t>
  </si>
  <si>
    <t xml:space="preserve">080310</t>
  </si>
  <si>
    <t xml:space="preserve">Fruit, edible; bananas, other than plantains, fresh or dried</t>
  </si>
  <si>
    <t xml:space="preserve">080390</t>
  </si>
  <si>
    <t xml:space="preserve">Dates, figs, pineapples, avocados, guavas, mangoes and mangosteens; fresh or dried</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</si>
  <si>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</si>
  <si>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</si>
  <si>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</si>
  <si>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</si>
  <si>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</si>
  <si>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</si>
  <si>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</si>
  <si>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</si>
  <si>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</si>
  <si>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</si>
  <si>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Citrus fruit; fresh or dried</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</si>
  <si>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</si>
  <si>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</si>
  <si>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</si>
  <si>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</si>
  <si>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</si>
  <si>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</si>
  <si>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</si>
  <si>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</si>
  <si>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</si>
  <si>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</si>
  <si>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</si>
  <si>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</si>
  <si>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</si>
  <si>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</si>
  <si>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Grapes; fresh or dried</t>
  </si>
  <si>
    <t xml:space="preserve">Fruit, edible; grapes, fresh</t>
  </si>
  <si>
    <t xml:space="preserve">080610</t>
  </si>
  <si>
    <t xml:space="preserve">Fruit, edible; grapes, dried</t>
  </si>
  <si>
    <t xml:space="preserve">080620</t>
  </si>
  <si>
    <t xml:space="preserve">Melons (including watermelons) and papaws (papayas); fresh</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</si>
  <si>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</si>
  <si>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</si>
  <si>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</si>
  <si>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</si>
  <si>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</si>
  <si>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</si>
  <si>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Apples, pears and quinces; fresh</t>
  </si>
  <si>
    <t xml:space="preserve">Fruit, edible; apples, fresh</t>
  </si>
  <si>
    <t xml:space="preserve">080810</t>
  </si>
  <si>
    <t xml:space="preserve">Fruit, edible; pears, fresh</t>
  </si>
  <si>
    <t xml:space="preserve">080830</t>
  </si>
  <si>
    <t xml:space="preserve">Fruit, edible; quinces, fresh</t>
  </si>
  <si>
    <t xml:space="preserve">080840</t>
  </si>
  <si>
    <t xml:space="preserve">Apricots, cherries, peaches (including nectarines), plums and sloes, fresh</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</si>
  <si>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</si>
  <si>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</si>
  <si>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</si>
  <si>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</si>
  <si>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</si>
  <si>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</si>
  <si>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</si>
  <si>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</si>
  <si>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</si>
  <si>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</si>
  <si>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fresh; n.e.c. in chapter 08</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</si>
  <si>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</si>
  <si>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</si>
  <si>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</si>
  <si>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</si>
  <si>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</si>
  <si>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</si>
  <si>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</si>
  <si>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</si>
  <si>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</si>
  <si>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</si>
  <si>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</si>
  <si>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</si>
  <si>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</si>
  <si>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</si>
  <si>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</si>
  <si>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</si>
  <si>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and nuts; uncooked or cooked by steaming or boiling in water, frozen, whether or not containing added sugar or other sweetening matter</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</si>
  <si>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</si>
  <si>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</si>
  <si>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</si>
  <si>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</si>
  <si>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</si>
  <si>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</si>
  <si>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and nuts provisionally preserved; e.g. by sulphur dioxide gas, brine, in sulphur water or in other preservative solutions, but unsuitable in that state for immediate consumption</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</si>
  <si>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</si>
  <si>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</si>
  <si>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</si>
  <si>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</si>
  <si>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dried, other than that of heading no. 0801 to 0806; mixtures of nuts or dried fruits of this chapter</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</si>
  <si>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</si>
  <si>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</si>
  <si>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</si>
  <si>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</si>
  <si>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</si>
  <si>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</si>
  <si>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</si>
  <si>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</si>
  <si>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</si>
  <si>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</si>
  <si>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or in other preservative solutions</t>
  </si>
  <si>
    <t xml:space="preserve">Peel; of citrus fruit or melons (including watermelons), fresh, frozen, dried or provisionally preserved in brine, in sulphur water and other preservative solutions</t>
  </si>
  <si>
    <t xml:space="preserve">081400</t>
  </si>
  <si>
    <t xml:space="preserve">Coffee, tea, mate and spices</t>
  </si>
  <si>
    <t xml:space="preserve">Coffee, whether or not roasted or decaffeinated; husks and skins; coffee substitutes containing coffee in any proportion</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</si>
  <si>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</si>
  <si>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</si>
  <si>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</si>
  <si>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</si>
  <si>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</si>
  <si>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</si>
  <si>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</si>
  <si>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</si>
  <si>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</si>
  <si>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</si>
  <si>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</si>
  <si>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</si>
  <si>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</si>
  <si>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</si>
  <si>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</si>
  <si>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</si>
  <si>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</si>
  <si>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</si>
  <si>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</si>
  <si>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Mate</t>
  </si>
  <si>
    <t xml:space="preserve">090300</t>
  </si>
  <si>
    <t xml:space="preserve">Pepper of the genus piper; dried or crushed or ground fruits of the genus capsicum or of the genus pimenta</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</si>
  <si>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</si>
  <si>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</si>
  <si>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</si>
  <si>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</si>
  <si>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</si>
  <si>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</si>
  <si>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</si>
  <si>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</si>
  <si>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Vanilla</t>
  </si>
  <si>
    <t xml:space="preserve">Spices; vanilla, neither crushed nor ground</t>
  </si>
  <si>
    <t xml:space="preserve">090510</t>
  </si>
  <si>
    <t xml:space="preserve">Spices; vanilla, crushed or ground</t>
  </si>
  <si>
    <t xml:space="preserve">090520</t>
  </si>
  <si>
    <t xml:space="preserve">Cinnamon and cinnamon-tree flowers</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</si>
  <si>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</si>
  <si>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</si>
  <si>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</si>
  <si>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</si>
  <si>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</si>
  <si>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</si>
  <si>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Cloves (whole fruit, cloves and stems)</t>
  </si>
  <si>
    <t xml:space="preserve">Spices; cloves (whole fruit, cloves and stems), neither crushed nor ground</t>
  </si>
  <si>
    <t xml:space="preserve">090710</t>
  </si>
  <si>
    <t xml:space="preserve">Spices; cloves (whole fruit, cloves and stems), crushed or ground</t>
  </si>
  <si>
    <t xml:space="preserve">090720</t>
  </si>
  <si>
    <t xml:space="preserve">Nutmeg, mace and cardamoms</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</si>
  <si>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</si>
  <si>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</si>
  <si>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</si>
  <si>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</si>
  <si>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</si>
  <si>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</si>
  <si>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</si>
  <si>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</si>
  <si>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</si>
  <si>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</si>
  <si>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</si>
  <si>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</si>
  <si>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Seeds of anise, badian, fennel, coriander, cumin, caraway or juniper</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</si>
  <si>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</si>
  <si>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</si>
  <si>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</si>
  <si>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</si>
  <si>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</si>
  <si>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</si>
  <si>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</si>
  <si>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</si>
  <si>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</si>
  <si>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</si>
  <si>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</si>
  <si>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</si>
  <si>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Ginger, saffron, tumeric (curcuma), thyme, bay leaves, curry and other spices</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</si>
  <si>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</si>
  <si>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</si>
  <si>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</si>
  <si>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</si>
  <si>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</si>
  <si>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</si>
  <si>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</si>
  <si>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</si>
  <si>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</si>
  <si>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</si>
  <si>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</si>
  <si>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</si>
  <si>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t>
  </si>
  <si>
    <t xml:space="preserve">Wheat and meslin</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</si>
  <si>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</si>
  <si>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</si>
  <si>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</si>
  <si>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</si>
  <si>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</si>
  <si>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</si>
  <si>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</si>
  <si>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</si>
  <si>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Rye</t>
  </si>
  <si>
    <t xml:space="preserve">Cereals; rye, seed</t>
  </si>
  <si>
    <t xml:space="preserve">100210</t>
  </si>
  <si>
    <t xml:space="preserve">Cereals; rye, other than seed</t>
  </si>
  <si>
    <t xml:space="preserve">100290</t>
  </si>
  <si>
    <t xml:space="preserve">Barley</t>
  </si>
  <si>
    <t xml:space="preserve">Cereals; barley, seed</t>
  </si>
  <si>
    <t xml:space="preserve">100310</t>
  </si>
  <si>
    <t xml:space="preserve">Cereals; barley, other than seed</t>
  </si>
  <si>
    <t xml:space="preserve">100390</t>
  </si>
  <si>
    <t xml:space="preserve">Oats</t>
  </si>
  <si>
    <t xml:space="preserve">Cereals; oats, seeds</t>
  </si>
  <si>
    <t xml:space="preserve">100410</t>
  </si>
  <si>
    <t xml:space="preserve">Cereals; oats, other than seed</t>
  </si>
  <si>
    <t xml:space="preserve">100490</t>
  </si>
  <si>
    <t xml:space="preserve">Maize (corn)</t>
  </si>
  <si>
    <t xml:space="preserve">Cereals; maize (corn), seed</t>
  </si>
  <si>
    <t xml:space="preserve">100510</t>
  </si>
  <si>
    <t xml:space="preserve">Cereals; maize (corn), other than seed</t>
  </si>
  <si>
    <t xml:space="preserve">100590</t>
  </si>
  <si>
    <t xml:space="preserve">Rice</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</si>
  <si>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</si>
  <si>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</si>
  <si>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</si>
  <si>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</si>
  <si>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</si>
  <si>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</si>
  <si>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</si>
  <si>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</si>
  <si>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Grain sorghum</t>
  </si>
  <si>
    <t xml:space="preserve">Cereals; grain sorghum, seed</t>
  </si>
  <si>
    <t xml:space="preserve">100710</t>
  </si>
  <si>
    <t xml:space="preserve">Cereals; grain sorghum, other than seed</t>
  </si>
  <si>
    <t xml:space="preserve">100790</t>
  </si>
  <si>
    <t xml:space="preserve">Buckwheat, millet and canary seeds; other cereals</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</si>
  <si>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</si>
  <si>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</si>
  <si>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</si>
  <si>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</si>
  <si>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</si>
  <si>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</si>
  <si>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</si>
  <si>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</si>
  <si>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</si>
  <si>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</si>
  <si>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</si>
  <si>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</si>
  <si>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</si>
  <si>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</si>
  <si>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</si>
  <si>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</si>
  <si>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Products of the milling industry; malt, starches, inulin, wheat gluten</t>
  </si>
  <si>
    <t xml:space="preserve">Wheat or meslin flour</t>
  </si>
  <si>
    <t xml:space="preserve">110100</t>
  </si>
  <si>
    <t xml:space="preserve">Cereal flours; other than of wheat or meslin</t>
  </si>
  <si>
    <t xml:space="preserve">Cereal flour; of maize (corn)</t>
  </si>
  <si>
    <t xml:space="preserve">110220</t>
  </si>
  <si>
    <t xml:space="preserve">Cereal flours; other than wheat, meslin, and maize (corn)</t>
  </si>
  <si>
    <t xml:space="preserve">110290</t>
  </si>
  <si>
    <t xml:space="preserve">Cereal groats; meal and pellets</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</si>
  <si>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</si>
  <si>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</si>
  <si>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</si>
  <si>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</si>
  <si>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</si>
  <si>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</si>
  <si>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</si>
  <si>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</si>
  <si>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otherwise worked (e.g. hulled, rolled, flaked, pearled, sliced or kibbled) except rice of heading no. 1006; germ of cereals whole, rolled, flaked or ground</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</si>
  <si>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</si>
  <si>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</si>
  <si>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</si>
  <si>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</si>
  <si>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</si>
  <si>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</si>
  <si>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</si>
  <si>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</si>
  <si>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</si>
  <si>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</si>
  <si>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</si>
  <si>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</si>
  <si>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powder, flakes, granules and pellets of potatoes</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</si>
  <si>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</si>
  <si>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</si>
  <si>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</si>
  <si>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</si>
  <si>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 of sago or of roots or tubers of heading no. 0714 or of the products of chapter 8</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</si>
  <si>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</si>
  <si>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</si>
  <si>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</si>
  <si>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</si>
  <si>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</si>
  <si>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</si>
  <si>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whether or not roasted</t>
  </si>
  <si>
    <t xml:space="preserve">Malt; not roasted</t>
  </si>
  <si>
    <t xml:space="preserve">110710</t>
  </si>
  <si>
    <t xml:space="preserve">Malt; roasted</t>
  </si>
  <si>
    <t xml:space="preserve">110720</t>
  </si>
  <si>
    <t xml:space="preserve">Starches; inulin</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</si>
  <si>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</si>
  <si>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</si>
  <si>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</si>
  <si>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</si>
  <si>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</si>
  <si>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</si>
  <si>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</si>
  <si>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</si>
  <si>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</si>
  <si>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</si>
  <si>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</si>
  <si>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</si>
  <si>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Wheat gluten; whether or not dried</t>
  </si>
  <si>
    <t xml:space="preserve">110900</t>
  </si>
  <si>
    <t xml:space="preserve">Oil seeds and oleaginous fruits; miscellaneous grains, seeds and fruit, industrial or medicinal plants; straw and fodder</t>
  </si>
  <si>
    <t xml:space="preserve">Soya beans, whether or not broken</t>
  </si>
  <si>
    <t xml:space="preserve">Soya beans; seed, whether or not broken</t>
  </si>
  <si>
    <t xml:space="preserve">120110</t>
  </si>
  <si>
    <t xml:space="preserve">Soya beans; other than seed, whether or not broken</t>
  </si>
  <si>
    <t xml:space="preserve">120190</t>
  </si>
  <si>
    <t xml:space="preserve">Ground-nuts; not roasted or otherwise cooked, whether or not shelled or broken</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</si>
  <si>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</si>
  <si>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</si>
  <si>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</si>
  <si>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</si>
  <si>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</si>
  <si>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</si>
  <si>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Copra</t>
  </si>
  <si>
    <t xml:space="preserve">120300</t>
  </si>
  <si>
    <t xml:space="preserve">Oil seeds; linseed, whether or not broken</t>
  </si>
  <si>
    <t xml:space="preserve">120400</t>
  </si>
  <si>
    <t xml:space="preserve">Rape or colza seeds; whether or not broken</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</si>
  <si>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</si>
  <si>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</si>
  <si>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</si>
  <si>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</si>
  <si>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Sunflower seeds; whether or not broken</t>
  </si>
  <si>
    <t xml:space="preserve">Oil seeds; sunflower seeds, whether or not broken</t>
  </si>
  <si>
    <t xml:space="preserve">120600</t>
  </si>
  <si>
    <t xml:space="preserve">Oil seeds and oleaginous fruits, n.e.c. in chapter 12; whether or not broken</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</si>
  <si>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</si>
  <si>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</si>
  <si>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</si>
  <si>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</si>
  <si>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</si>
  <si>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</si>
  <si>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</si>
  <si>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</si>
  <si>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</si>
  <si>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</si>
  <si>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</si>
  <si>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</si>
  <si>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</si>
  <si>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</si>
  <si>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</si>
  <si>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</si>
  <si>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</si>
  <si>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</si>
  <si>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</si>
  <si>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</si>
  <si>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oil seeds or oleaginous fruits; other than those of mustard</t>
  </si>
  <si>
    <t xml:space="preserve">Flours and meals; of soya beans</t>
  </si>
  <si>
    <t xml:space="preserve">120810</t>
  </si>
  <si>
    <t xml:space="preserve">Flours and meals of oil seeds or oleaginous fruits; excluding soya beans and mustard seeds</t>
  </si>
  <si>
    <t xml:space="preserve">120890</t>
  </si>
  <si>
    <t xml:space="preserve">Seeds, fruit and spores; of a kind used for sowing</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</si>
  <si>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</si>
  <si>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</si>
  <si>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</si>
  <si>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</si>
  <si>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</si>
  <si>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</si>
  <si>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</si>
  <si>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</si>
  <si>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</si>
  <si>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</si>
  <si>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</si>
  <si>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</si>
  <si>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</si>
  <si>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</si>
  <si>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</si>
  <si>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</si>
  <si>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</si>
  <si>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</si>
  <si>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</si>
  <si>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</si>
  <si>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fresh or dried, whether or not ground, powdered or in the form of pellets; lupulin</t>
  </si>
  <si>
    <t xml:space="preserve">Hop cones; neither ground nor powdered nor in the form of pellets</t>
  </si>
  <si>
    <t xml:space="preserve">121010</t>
  </si>
  <si>
    <t xml:space="preserve">Hop cones; ground, powdered or in the form of pellets; lupulin</t>
  </si>
  <si>
    <t xml:space="preserve">121020</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</si>
  <si>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</si>
  <si>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</si>
  <si>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</si>
  <si>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</si>
  <si>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</si>
  <si>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</si>
  <si>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</si>
  <si>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</si>
  <si>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</si>
  <si>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</si>
  <si>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</si>
  <si>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</si>
  <si>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</si>
  <si>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</si>
  <si>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</si>
  <si>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</si>
  <si>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</si>
  <si>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</si>
  <si>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</si>
  <si>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</si>
  <si>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</si>
  <si>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</si>
  <si>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</si>
  <si>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</si>
  <si>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</si>
  <si>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</si>
  <si>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</si>
  <si>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Cereal straw and husks; unprepared, whether or not chopped, ground, pressed or in the form of pellets</t>
  </si>
  <si>
    <t xml:space="preserve">121300</t>
  </si>
  <si>
    <t xml:space="preserve">Swedes, mangolds, fodder roots, hay, lucerne (alfalfa), clover, sainfoin, forage kale, lupines, vetches and similar forage products, whether or not in the form of pellets</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</si>
  <si>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</si>
  <si>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</si>
  <si>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</si>
  <si>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</si>
  <si>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Lac; gums, resins and other vegetable saps and extracts</t>
  </si>
  <si>
    <t xml:space="preserve">Lac; natural gums, resins, gum-resins and oleoresins (for example, balsams)</t>
  </si>
  <si>
    <t xml:space="preserve">Gum Arabic</t>
  </si>
  <si>
    <t xml:space="preserve">130120</t>
  </si>
  <si>
    <t xml:space="preserve">Natural gums, resins, gum-resins and oleoresins, n.e.c. in heading no. 1301</t>
  </si>
  <si>
    <t xml:space="preserve">130190</t>
  </si>
  <si>
    <t xml:space="preserve">Vegetable saps and extracts; pectic substances, pectinates and pectates; agar-agar and other mucilages and thickeners, whether or not modified, derived from vegetable products</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</si>
  <si>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</si>
  <si>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</si>
  <si>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</si>
  <si>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</si>
  <si>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</si>
  <si>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</si>
  <si>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</si>
  <si>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</si>
  <si>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</si>
  <si>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</si>
  <si>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</si>
  <si>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</si>
  <si>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</si>
  <si>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</si>
  <si>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</si>
  <si>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</si>
  <si>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</si>
  <si>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</si>
  <si>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Vegetable plaiting materials; vegetable products not elsewhere specified or included</t>
  </si>
  <si>
    <t xml:space="preserve">Vegetable materials of a kind used primarily for plaiting; (e.g. bamboos, rattans, reeds, rushes, osier, raffia, cleaned, bleached or dyed cereal straw and lime bark)</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</si>
  <si>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</si>
  <si>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</si>
  <si>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</si>
  <si>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</si>
  <si>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</si>
  <si>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</si>
  <si>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not elsewhere specified or included</t>
  </si>
  <si>
    <t xml:space="preserve">Vegetable products; cotton linters</t>
  </si>
  <si>
    <t xml:space="preserve">140420</t>
  </si>
  <si>
    <t xml:space="preserve">Vegetable products; n.e.c. in chapter 14</t>
  </si>
  <si>
    <t xml:space="preserve">140490</t>
  </si>
  <si>
    <t xml:space="preserve">Animal or vegetable fats and oils and their cleavage products; prepared animal fats; animal or vegetable waxes</t>
  </si>
  <si>
    <t xml:space="preserve">Pig fat (including lard) and poultry fat, other than that of heading 0209 or 1503</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</si>
  <si>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</si>
  <si>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</si>
  <si>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</si>
  <si>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</si>
  <si>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</si>
  <si>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</si>
  <si>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Fats of bovine animals, sheep or goats, other than those of heading 1503</t>
  </si>
  <si>
    <t xml:space="preserve">Tallow; other than those of heading 1503</t>
  </si>
  <si>
    <t xml:space="preserve">150210</t>
  </si>
  <si>
    <t xml:space="preserve">Fats of bovine animals, sheep or goats; excluding tallow, and other than those of heading 1503</t>
  </si>
  <si>
    <t xml:space="preserve">150290</t>
  </si>
  <si>
    <t xml:space="preserve">Lard stearin, lard oil, oleostearin, oleo-oil and tallow oil; not emulsified or mixed or otherwise prepared</t>
  </si>
  <si>
    <t xml:space="preserve">150300</t>
  </si>
  <si>
    <t xml:space="preserve">Fats and oils and their fractions of fish or marine mammals; whether or not refined, but not chemically modified</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</si>
  <si>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</si>
  <si>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</si>
  <si>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</si>
  <si>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</si>
  <si>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</si>
  <si>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</si>
  <si>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Wool grease and fatty substances derived therefrom (including lanolin)</t>
  </si>
  <si>
    <t xml:space="preserve">150500</t>
  </si>
  <si>
    <t xml:space="preserve">Animal fats and oils and their fractions; whether or not refined, but not chemically modified, n.e.c. in chapter 15</t>
  </si>
  <si>
    <t xml:space="preserve">150600</t>
  </si>
  <si>
    <t xml:space="preserve">Soya-bean oil and its fractions; whether or not refined, but not chemically modified</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</si>
  <si>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</si>
  <si>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</si>
  <si>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</si>
  <si>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</si>
  <si>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Ground nut oil and its fractions; whether or not refined, but not chemically modified</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</si>
  <si>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</si>
  <si>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</si>
  <si>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</si>
  <si>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</si>
  <si>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Olive oil and its fractions; whether or not refined, but not chemically modified</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</si>
  <si>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</si>
  <si>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</si>
  <si>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</si>
  <si>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</si>
  <si>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Oils and their fractions n.e.c. in chapter 15, obtained solely from olives, whether or not refined, but not chemically modified, including blends of these oils or fractions with oils or fractions of heading no. 1509</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</si>
  <si>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</si>
  <si>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</si>
  <si>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Palm oil and its fractions; whether or not refined, but not chemically modified</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</si>
  <si>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</si>
  <si>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</si>
  <si>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</si>
  <si>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</si>
  <si>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Sun-flower seed, safflower or cotton-seed oil and their fractions; whether or not refined, but not chemically modified</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</si>
  <si>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</si>
  <si>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</si>
  <si>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</si>
  <si>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</si>
  <si>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</si>
  <si>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</si>
  <si>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</si>
  <si>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</si>
  <si>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Coconut (copra), palm kernel or babassu oil and their fractions; whether or not refined but not chemically modified</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</si>
  <si>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</si>
  <si>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</si>
  <si>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</si>
  <si>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</si>
  <si>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</si>
  <si>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</si>
  <si>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</si>
  <si>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</si>
  <si>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Rape, colza or mustard oil and their fractions; whether or not refined, but not chemically modified</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</si>
  <si>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</si>
  <si>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</si>
  <si>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</si>
  <si>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</si>
  <si>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</si>
  <si>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</si>
  <si>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</si>
  <si>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</si>
  <si>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Fixed vegetable fats and oils (including jojoba oil) and their fractions, whether or not refined; but not chemically modified</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</si>
  <si>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</si>
  <si>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</si>
  <si>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</si>
  <si>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</si>
  <si>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</si>
  <si>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</si>
  <si>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</si>
  <si>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</si>
  <si>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</si>
  <si>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</si>
  <si>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</si>
  <si>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</si>
  <si>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</si>
  <si>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</si>
  <si>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or vegetable fats and oils and their fractions; partly or wholly hydrogenated, inter-esterified, re-esterified or elaidinised, whether or not refined, but not further prepared</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</si>
  <si>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</si>
  <si>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</si>
  <si>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</si>
  <si>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</si>
  <si>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edible mixtures or preparations of animal or vegetable fats or oils or of fractions of different fats or oils of this chapter, other than edible fats or oils of heading no. 1516</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</si>
  <si>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</si>
  <si>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</si>
  <si>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</si>
  <si>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</si>
  <si>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oils, fractions, modified in any way, excluding heading no. 1516; inedible versions of animal or vegetable fats, oils or fractions of this chapter, n.e.c. or included</t>
  </si>
  <si>
    <t xml:space="preserve">Animal or vegetable fats and oils and their fractions; oxidised, boiled or otherwise chemically modified, (excluding those of heading no. 1516), inedible mixtures or preparations of fats or oils</t>
  </si>
  <si>
    <t xml:space="preserve">151800</t>
  </si>
  <si>
    <t xml:space="preserve">Glycerol, crude; glycerol waters and glycerol lyes</t>
  </si>
  <si>
    <t xml:space="preserve">152000</t>
  </si>
  <si>
    <t xml:space="preserve">Vegetable waxes (other than triglycerides), beeswax, other insect waxes and spermaceti; whether or not refined or coloured</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</si>
  <si>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</si>
  <si>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</si>
  <si>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</si>
  <si>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</si>
  <si>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Degras; residues resulting from the treatment of fatty substances or animal or vegetable waxes</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</si>
  <si>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</si>
  <si>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</si>
  <si>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</si>
  <si>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</si>
  <si>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</si>
  <si>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</si>
  <si>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</si>
  <si>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</si>
  <si>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</si>
  <si>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</si>
  <si>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</si>
  <si>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</si>
  <si>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</si>
  <si>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</si>
  <si>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</si>
  <si>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</si>
  <si>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</si>
  <si>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</si>
  <si>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</si>
  <si>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</si>
  <si>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</si>
  <si>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</si>
  <si>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</si>
  <si>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</si>
  <si>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</si>
  <si>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</si>
  <si>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</si>
  <si>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</si>
  <si>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</si>
  <si>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</si>
  <si>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</si>
  <si>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</si>
  <si>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</si>
  <si>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</si>
  <si>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</si>
  <si>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</si>
  <si>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</si>
  <si>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</si>
  <si>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</si>
  <si>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</si>
  <si>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</si>
  <si>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</si>
  <si>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</si>
  <si>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</si>
  <si>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</si>
  <si>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</si>
  <si>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</si>
  <si>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</si>
  <si>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</si>
  <si>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</si>
  <si>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</si>
  <si>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</si>
  <si>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</si>
  <si>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</si>
  <si>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</si>
  <si>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</si>
  <si>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</si>
  <si>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</si>
  <si>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</si>
  <si>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</si>
  <si>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</si>
  <si>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</si>
  <si>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</si>
  <si>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</si>
  <si>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</si>
  <si>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</si>
  <si>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</si>
  <si>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</si>
  <si>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</si>
  <si>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</si>
  <si>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</si>
  <si>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</si>
  <si>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</si>
  <si>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</si>
  <si>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</si>
  <si>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</si>
  <si>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</si>
  <si>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</si>
  <si>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</si>
  <si>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</si>
  <si>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</si>
  <si>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</si>
  <si>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</si>
  <si>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</si>
  <si>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</si>
  <si>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</si>
  <si>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</si>
  <si>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</si>
  <si>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</si>
  <si>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</si>
  <si>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</si>
  <si>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</si>
  <si>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</si>
  <si>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</si>
  <si>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</si>
  <si>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</si>
  <si>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</si>
  <si>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and sugar confectionery</t>
  </si>
  <si>
    <t xml:space="preserve">Cane or beet sugar and chemically pure sucrose, in solid form</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</si>
  <si>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</si>
  <si>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</si>
  <si>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</si>
  <si>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</si>
  <si>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</si>
  <si>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</si>
  <si>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</si>
  <si>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</si>
  <si>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</si>
  <si>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</si>
  <si>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including lactose, maltose, glucose or fructose in solid form; sugar syrups without added flavouring or colouring matter; artificial honey, whether or not mixed with natural honey; caramel</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</si>
  <si>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</si>
  <si>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</si>
  <si>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</si>
  <si>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</si>
  <si>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</si>
  <si>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</si>
  <si>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</si>
  <si>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</si>
  <si>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</si>
  <si>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</si>
  <si>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</si>
  <si>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</si>
  <si>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</si>
  <si>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</si>
  <si>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</si>
  <si>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</si>
  <si>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Molasses; resulting from the extraction or refining of sugar</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</si>
  <si>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</si>
  <si>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</si>
  <si>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</si>
  <si>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</si>
  <si>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(including white chocolate), not containing cocoa</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</si>
  <si>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</si>
  <si>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</si>
  <si>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</si>
  <si>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</si>
  <si>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Cocoa and cocoa preparations</t>
  </si>
  <si>
    <t xml:space="preserve">Cocoa beans; whole or broken, raw or roasted</t>
  </si>
  <si>
    <t xml:space="preserve">180100</t>
  </si>
  <si>
    <t xml:space="preserve">Cocoa; shells, husks, skins and other cocoa waste</t>
  </si>
  <si>
    <t xml:space="preserve">180200</t>
  </si>
  <si>
    <t xml:space="preserve">Cocoa; paste; whether or not defatted</t>
  </si>
  <si>
    <t xml:space="preserve">Cocoa; paste, not defatted</t>
  </si>
  <si>
    <t xml:space="preserve">180310</t>
  </si>
  <si>
    <t xml:space="preserve">Cocoa; paste, wholly or partly defatted</t>
  </si>
  <si>
    <t xml:space="preserve">180320</t>
  </si>
  <si>
    <t xml:space="preserve">Cocoa; butter, fat and oil</t>
  </si>
  <si>
    <t xml:space="preserve">180400</t>
  </si>
  <si>
    <t xml:space="preserve">Cocoa; powder, not containing added sugar or other sweetening matter</t>
  </si>
  <si>
    <t xml:space="preserve">180500</t>
  </si>
  <si>
    <t xml:space="preserve">Chocolate and other food preparations containing cocoa</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</si>
  <si>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</si>
  <si>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</si>
  <si>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</si>
  <si>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</si>
  <si>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</si>
  <si>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</si>
  <si>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</si>
  <si>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</si>
  <si>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</si>
  <si>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</si>
  <si>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Preparations of cereals, flour, starch or milk; pastrycooks' products</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</si>
  <si>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</si>
  <si>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</si>
  <si>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</si>
  <si>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</si>
  <si>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</si>
  <si>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</si>
  <si>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</si>
  <si>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Pasta; whether or not cooked or stuffed with meat or other substance, or otherwise prepared, egg spaghetti, macaroni, noodles, lasagne, gnocchi, ravioli, cannelloni; couscous, whether or not prepared</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</si>
  <si>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</si>
  <si>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</si>
  <si>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</si>
  <si>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</si>
  <si>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</si>
  <si>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</si>
  <si>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</si>
  <si>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</si>
  <si>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</si>
  <si>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</si>
  <si>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Tapioca and substitutes therefor prepared from starch; in the form of flakes, grains, pearls, siftings or similar forms</t>
  </si>
  <si>
    <t xml:space="preserve">Food preparations; tapioca and substitutes thereof, prepared from starch in the form of flakes, grains, pearls, siftings or similar</t>
  </si>
  <si>
    <t xml:space="preserve">190300</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</si>
  <si>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</si>
  <si>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</si>
  <si>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</si>
  <si>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</si>
  <si>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</si>
  <si>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</si>
  <si>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</si>
  <si>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</si>
  <si>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</si>
  <si>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Bread, pastry, cakes, biscuits, other bakers' wares, whether or not containing cocoa; communion wafers, empty cachets suitable for pharmaceutical use, sealing wafers, rice paper and similar products</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</si>
  <si>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</si>
  <si>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</si>
  <si>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</si>
  <si>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</si>
  <si>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</si>
  <si>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</si>
  <si>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</si>
  <si>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</si>
  <si>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</si>
  <si>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</si>
  <si>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</si>
  <si>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</si>
  <si>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Preparations of vegetables, fruit, nuts or other parts of plants</t>
  </si>
  <si>
    <t xml:space="preserve">Vegetables, fruit, nuts and other edible parts of plants; prepared or preserved by vinegar or acetic acid</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</si>
  <si>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</si>
  <si>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</si>
  <si>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</si>
  <si>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</si>
  <si>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Tomatoes; prepared or preserved otherwise than by vinegar or acetic acid</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</si>
  <si>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</si>
  <si>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</si>
  <si>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</si>
  <si>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</si>
  <si>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Mushrooms and truffles, prepared or preserved other than by vinegar or acetic acid</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</si>
  <si>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</si>
  <si>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</si>
  <si>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</si>
  <si>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</si>
  <si>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Vegetables preparations n.e.c.; prepared or preserved otherwise than by vinegar or acetic acid, frozen, other than products of heading no. 2006</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</si>
  <si>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</si>
  <si>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</si>
  <si>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</si>
  <si>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</si>
  <si>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Vegetables preparations n.e.c.; prepared or preserved otherwise than by vinegar or acetic acid, not frozen, other than products of heading no. 2006</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</si>
  <si>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</si>
  <si>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</si>
  <si>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</si>
  <si>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</si>
  <si>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</si>
  <si>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</si>
  <si>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</si>
  <si>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</si>
  <si>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</si>
  <si>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</si>
  <si>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</si>
  <si>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</si>
  <si>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</si>
  <si>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</si>
  <si>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</si>
  <si>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</si>
  <si>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</si>
  <si>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</si>
  <si>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</si>
  <si>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</si>
  <si>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Vegetables, fruit, nuts, fruit-peel and other parts of plants, preserved by sugar (drained, glace or crystallised)</t>
  </si>
  <si>
    <t xml:space="preserve">200600</t>
  </si>
  <si>
    <t xml:space="preserve">Jams, fruit jellies, marmalades, fruit or nut puree and fruit or nut pastes, being cooked preparations; whether or not containing added sugar or other sweetening matter</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</si>
  <si>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</si>
  <si>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</si>
  <si>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</si>
  <si>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</si>
  <si>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</si>
  <si>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</si>
  <si>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Fruit, nuts and other edible parts of plants; prepared or preserved in ways n.e.c., whether or not containing added sugar or other sweetening matter or spirit, not elsewhere specified or included</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</si>
  <si>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</si>
  <si>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</si>
  <si>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</si>
  <si>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</si>
  <si>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</si>
  <si>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</si>
  <si>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</si>
  <si>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</si>
  <si>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</si>
  <si>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</si>
  <si>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</si>
  <si>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</si>
  <si>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</si>
  <si>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</si>
  <si>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</si>
  <si>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</si>
  <si>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</si>
  <si>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</si>
  <si>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</si>
  <si>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</si>
  <si>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</si>
  <si>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</si>
  <si>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</si>
  <si>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</si>
  <si>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</si>
  <si>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</si>
  <si>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Fruit juices (including grape must) and vegetable juices, unfermented, not containing added spirit; whether or not containing added sugar or other sweetening matter</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</si>
  <si>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</si>
  <si>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</si>
  <si>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</si>
  <si>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</si>
  <si>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</si>
  <si>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</si>
  <si>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</si>
  <si>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</si>
  <si>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</si>
  <si>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</si>
  <si>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</si>
  <si>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</si>
  <si>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</si>
  <si>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</si>
  <si>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</si>
  <si>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</si>
  <si>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</si>
  <si>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</si>
  <si>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</si>
  <si>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</si>
  <si>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</si>
  <si>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</si>
  <si>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</si>
  <si>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</si>
  <si>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</si>
  <si>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</si>
  <si>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</si>
  <si>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</si>
  <si>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</si>
  <si>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</si>
  <si>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</si>
  <si>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</si>
  <si>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</si>
  <si>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</si>
  <si>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</si>
  <si>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</si>
  <si>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</si>
  <si>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</si>
  <si>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</si>
  <si>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</si>
  <si>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</si>
  <si>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</si>
  <si>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</si>
  <si>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</si>
  <si>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</si>
  <si>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</si>
  <si>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</si>
  <si>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</si>
  <si>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</si>
  <si>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</si>
  <si>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</si>
  <si>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</si>
  <si>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</si>
  <si>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</si>
  <si>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</si>
  <si>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</si>
  <si>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</si>
  <si>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</si>
  <si>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</si>
  <si>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</si>
  <si>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</si>
  <si>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</si>
  <si>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</si>
  <si>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</si>
  <si>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</si>
  <si>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</si>
  <si>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</si>
  <si>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</si>
  <si>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</si>
  <si>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</si>
  <si>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</si>
  <si>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</si>
  <si>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</si>
  <si>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</si>
  <si>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</si>
  <si>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</si>
  <si>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</si>
  <si>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</si>
  <si>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</si>
  <si>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</si>
  <si>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</si>
  <si>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</si>
  <si>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</si>
  <si>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</si>
  <si>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</si>
  <si>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</si>
  <si>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</si>
  <si>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</si>
  <si>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</si>
  <si>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</si>
  <si>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</si>
  <si>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</si>
  <si>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</si>
  <si>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</si>
  <si>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</si>
  <si>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</si>
  <si>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</si>
  <si>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</si>
  <si>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</si>
  <si>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</si>
  <si>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</si>
  <si>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</si>
  <si>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</si>
  <si>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</si>
  <si>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</si>
  <si>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</si>
  <si>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</si>
  <si>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</si>
  <si>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</si>
  <si>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</si>
  <si>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</si>
  <si>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</si>
  <si>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</si>
  <si>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</si>
  <si>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</si>
  <si>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</si>
  <si>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</si>
  <si>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</si>
  <si>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</si>
  <si>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</si>
  <si>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</si>
  <si>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</si>
  <si>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</si>
  <si>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</si>
  <si>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</si>
  <si>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</si>
  <si>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</si>
  <si>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</si>
  <si>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</si>
  <si>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</si>
  <si>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</si>
  <si>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</si>
  <si>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</si>
  <si>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</si>
  <si>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</si>
  <si>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</si>
  <si>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</si>
  <si>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</si>
  <si>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</si>
  <si>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</si>
  <si>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</si>
  <si>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</si>
  <si>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</si>
  <si>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</si>
  <si>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</si>
  <si>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</si>
  <si>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</si>
  <si>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Food industries, residues and wastes thereof; prepared animal fodder</t>
  </si>
  <si>
    <t xml:space="preserve">Flours, meal and pellets, of meat or meat offal, of fish or of crustaceans, molluscs or other aquatic invertebrates, unfit for human consumption; greaves</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</si>
  <si>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</si>
  <si>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</si>
  <si>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</si>
  <si>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</si>
  <si>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whether or not in the form of pellets derived from the sifting, milling or other working of cereals or of leguminous plants</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</si>
  <si>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</si>
  <si>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</si>
  <si>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</si>
  <si>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</si>
  <si>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</si>
  <si>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</si>
  <si>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</si>
  <si>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</si>
  <si>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similar residues; beet-pulp, bagasse and other waste of sugar manufacture, brewing or distilling dregs and waste, whether or not in the form of pellets</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</si>
  <si>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</si>
  <si>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</si>
  <si>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</si>
  <si>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</si>
  <si>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</si>
  <si>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</si>
  <si>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Oil-cake and other solid residues; whether or not ground or in the form of pellets, resulting from the extraction of soya-bean oil</t>
  </si>
  <si>
    <t xml:space="preserve">230400</t>
  </si>
  <si>
    <t xml:space="preserve">Oil-cake and other solid residues; whether or not ground or in the form of pellets, resulting from the extraction of ground-nut oil</t>
  </si>
  <si>
    <t xml:space="preserve">230500</t>
  </si>
  <si>
    <t xml:space="preserve">Oil-cake and other solid residues; whether or not ground or in the form of pellets, resulting from the extraction of vegetable fats or oils other than those of heading no. 2304 or 2305</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</si>
  <si>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</si>
  <si>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</si>
  <si>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</si>
  <si>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</si>
  <si>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</si>
  <si>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</si>
  <si>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</si>
  <si>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</si>
  <si>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</si>
  <si>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</si>
  <si>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</si>
  <si>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</si>
  <si>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</si>
  <si>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</si>
  <si>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</si>
  <si>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</si>
  <si>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Wine lees; argol</t>
  </si>
  <si>
    <t xml:space="preserve">230700</t>
  </si>
  <si>
    <t xml:space="preserve">Vegetable materials and vegetable waste, vegetable residues and bi-products; whether or not in the form of pellets, of a kind used in animal feeding, not elsewhere specified or included</t>
  </si>
  <si>
    <t xml:space="preserve">Vegetable materials and vegetable waste, vegetable residues and by-products; whether or not in the form of pellets, of a kind used in animal feeding, not elsewhere specified or included</t>
  </si>
  <si>
    <t xml:space="preserve">230800</t>
  </si>
  <si>
    <t xml:space="preserve">Preparations of a kind used in animal feeding</t>
  </si>
  <si>
    <t xml:space="preserve">Dog or cat food; put up for retail sale, used in animal feeding</t>
  </si>
  <si>
    <t xml:space="preserve">230910</t>
  </si>
  <si>
    <t xml:space="preserve">Dog or cat food; (not put up for retail sale), used in animal feeding</t>
  </si>
  <si>
    <t xml:space="preserve">230990</t>
  </si>
  <si>
    <t xml:space="preserve">Tobacco and manufactured tobacco substitutes</t>
  </si>
  <si>
    <t xml:space="preserve">Tobacco, unmanufactured; tobacco refuse</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</si>
  <si>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</si>
  <si>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</si>
  <si>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</si>
  <si>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</si>
  <si>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</si>
  <si>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</si>
  <si>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cigarillos and cigarettes; of tobacco or of tobacco substitutes</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</si>
  <si>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</si>
  <si>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</si>
  <si>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</si>
  <si>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</si>
  <si>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</si>
  <si>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</si>
  <si>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Manufactured tobacco and manufactured tobacco substitutes n.e.c; homogenised or reconstituted tobacco; tobacco extracts and essences</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</si>
  <si>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</si>
  <si>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</si>
  <si>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</si>
  <si>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</si>
  <si>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</si>
  <si>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</si>
  <si>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</si>
  <si>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</si>
  <si>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</si>
  <si>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</si>
  <si>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</si>
  <si>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</si>
  <si>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</si>
  <si>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</si>
  <si>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</si>
  <si>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</si>
  <si>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</si>
  <si>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</si>
  <si>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</si>
  <si>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</si>
  <si>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</si>
  <si>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</si>
  <si>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</si>
  <si>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</si>
  <si>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</si>
  <si>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</si>
  <si>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</si>
  <si>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</si>
  <si>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</si>
  <si>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</si>
  <si>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</si>
  <si>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</si>
  <si>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</si>
  <si>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</si>
  <si>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</si>
  <si>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</si>
  <si>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</si>
  <si>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</si>
  <si>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</si>
  <si>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</si>
  <si>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</si>
  <si>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</si>
  <si>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</si>
  <si>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</si>
  <si>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</si>
  <si>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</si>
  <si>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</si>
  <si>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</si>
  <si>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</si>
  <si>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</si>
  <si>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</si>
  <si>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</si>
  <si>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</si>
  <si>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</si>
  <si>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</si>
  <si>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</si>
  <si>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</si>
  <si>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</si>
  <si>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</si>
  <si>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</si>
  <si>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</si>
  <si>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</si>
  <si>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</si>
  <si>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</si>
  <si>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</si>
  <si>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</si>
  <si>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</si>
  <si>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</si>
  <si>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</si>
  <si>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</si>
  <si>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</si>
  <si>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</si>
  <si>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</si>
  <si>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</si>
  <si>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</si>
  <si>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</si>
  <si>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</si>
  <si>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</si>
  <si>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</si>
  <si>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</si>
  <si>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</si>
  <si>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</si>
  <si>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</si>
  <si>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</si>
  <si>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</si>
  <si>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</si>
  <si>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</si>
  <si>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</si>
  <si>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</si>
  <si>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</si>
  <si>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</si>
  <si>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</si>
  <si>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</si>
  <si>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</si>
  <si>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</si>
  <si>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</si>
  <si>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</si>
  <si>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</si>
  <si>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</si>
  <si>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</si>
  <si>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</si>
  <si>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</si>
  <si>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</si>
  <si>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</si>
  <si>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</si>
  <si>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</si>
  <si>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</si>
  <si>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</si>
  <si>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</si>
  <si>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</si>
  <si>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</si>
  <si>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</si>
  <si>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</si>
  <si>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</si>
  <si>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</si>
  <si>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</si>
  <si>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</si>
  <si>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</si>
  <si>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</si>
  <si>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</si>
  <si>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</si>
  <si>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</si>
  <si>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</si>
  <si>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</si>
  <si>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</si>
  <si>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</si>
  <si>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</si>
  <si>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</si>
  <si>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</si>
  <si>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</si>
  <si>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</si>
  <si>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</si>
  <si>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</si>
  <si>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</si>
  <si>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</si>
  <si>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</si>
  <si>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</si>
  <si>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</si>
  <si>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</si>
  <si>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</si>
  <si>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</si>
  <si>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</si>
  <si>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</si>
  <si>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</si>
  <si>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</si>
  <si>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</si>
  <si>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</si>
  <si>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</si>
  <si>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</si>
  <si>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</si>
  <si>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</si>
  <si>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</si>
  <si>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</si>
  <si>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</si>
  <si>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</si>
  <si>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</si>
  <si>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</si>
  <si>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</si>
  <si>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</si>
  <si>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</si>
  <si>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</si>
  <si>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</si>
  <si>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</si>
  <si>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</si>
  <si>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</si>
  <si>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</si>
  <si>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</si>
  <si>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</si>
  <si>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</si>
  <si>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</si>
  <si>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</si>
  <si>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</si>
  <si>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</si>
  <si>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</si>
  <si>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</si>
  <si>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</si>
  <si>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</si>
  <si>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</si>
  <si>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</si>
  <si>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</si>
  <si>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</si>
  <si>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</si>
  <si>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</si>
  <si>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</si>
  <si>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</si>
  <si>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</si>
  <si>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</si>
  <si>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</si>
  <si>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</si>
  <si>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</si>
  <si>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</si>
  <si>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</si>
  <si>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</si>
  <si>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</si>
  <si>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</si>
  <si>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</si>
  <si>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</si>
  <si>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</si>
  <si>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</si>
  <si>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</si>
  <si>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</si>
  <si>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</si>
  <si>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</si>
  <si>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</si>
  <si>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</si>
  <si>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</si>
  <si>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</si>
  <si>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</si>
  <si>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</si>
  <si>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</si>
  <si>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</si>
  <si>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</si>
  <si>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</si>
  <si>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</si>
  <si>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</si>
  <si>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</si>
  <si>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</si>
  <si>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</si>
  <si>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</si>
  <si>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</si>
  <si>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</si>
  <si>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</si>
  <si>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</si>
  <si>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</si>
  <si>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</si>
  <si>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</si>
  <si>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</si>
  <si>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</si>
  <si>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</si>
  <si>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</si>
  <si>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</si>
  <si>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</si>
  <si>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</si>
  <si>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</si>
  <si>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</si>
  <si>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</si>
  <si>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</si>
  <si>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</si>
  <si>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</si>
  <si>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</si>
  <si>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</si>
  <si>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</si>
  <si>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</si>
  <si>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</si>
  <si>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</si>
  <si>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</si>
  <si>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</si>
  <si>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</si>
  <si>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</si>
  <si>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</si>
  <si>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</si>
  <si>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</si>
  <si>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</si>
  <si>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</si>
  <si>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</si>
  <si>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</si>
  <si>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</si>
  <si>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</si>
  <si>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</si>
  <si>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</si>
  <si>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</si>
  <si>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</si>
  <si>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</si>
  <si>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</si>
  <si>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</si>
  <si>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</si>
  <si>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</si>
  <si>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</si>
  <si>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</si>
  <si>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</si>
  <si>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</si>
  <si>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</si>
  <si>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</si>
  <si>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</si>
  <si>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</si>
  <si>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</si>
  <si>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</si>
  <si>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</si>
  <si>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</si>
  <si>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</si>
  <si>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</si>
  <si>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</si>
  <si>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</si>
  <si>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</si>
  <si>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</si>
  <si>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</si>
  <si>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</si>
  <si>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</si>
  <si>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</si>
  <si>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</si>
  <si>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</si>
  <si>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</si>
  <si>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</si>
  <si>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</si>
  <si>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</si>
  <si>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</si>
  <si>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</si>
  <si>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</si>
  <si>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</si>
  <si>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</si>
  <si>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</si>
  <si>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</si>
  <si>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</si>
  <si>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</si>
  <si>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</si>
  <si>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</si>
  <si>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</si>
  <si>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</si>
  <si>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</si>
  <si>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</si>
  <si>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</si>
  <si>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</si>
  <si>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</si>
  <si>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</si>
  <si>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</si>
  <si>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</si>
  <si>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</si>
  <si>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</si>
  <si>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</si>
  <si>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</si>
  <si>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</si>
  <si>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</si>
  <si>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</si>
  <si>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</si>
  <si>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</si>
  <si>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</si>
  <si>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</si>
  <si>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</si>
  <si>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</si>
  <si>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</si>
  <si>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</si>
  <si>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</si>
  <si>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</si>
  <si>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</si>
  <si>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</si>
  <si>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</si>
  <si>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</si>
  <si>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</si>
  <si>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</si>
  <si>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</si>
  <si>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</si>
  <si>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</si>
  <si>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</si>
  <si>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</si>
  <si>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</si>
  <si>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</si>
  <si>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</si>
  <si>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</si>
  <si>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</si>
  <si>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</si>
  <si>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</si>
  <si>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</si>
  <si>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</si>
  <si>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</si>
  <si>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</si>
  <si>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</si>
  <si>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</si>
  <si>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</si>
  <si>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</si>
  <si>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</si>
  <si>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</si>
  <si>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</si>
  <si>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</si>
  <si>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</si>
  <si>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</si>
  <si>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</si>
  <si>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</si>
  <si>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</si>
  <si>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</si>
  <si>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</si>
  <si>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</si>
  <si>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</si>
  <si>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</si>
  <si>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</si>
  <si>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</si>
  <si>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</si>
  <si>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</si>
  <si>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</si>
  <si>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</si>
  <si>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</si>
  <si>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</si>
  <si>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</si>
  <si>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</si>
  <si>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</si>
  <si>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</si>
  <si>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</si>
  <si>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</si>
  <si>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</si>
  <si>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</si>
  <si>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</si>
  <si>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</si>
  <si>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</si>
  <si>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</si>
  <si>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</si>
  <si>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</si>
  <si>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</si>
  <si>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</si>
  <si>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</si>
  <si>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</si>
  <si>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</si>
  <si>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</si>
  <si>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</si>
  <si>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</si>
  <si>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</si>
  <si>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</si>
  <si>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</si>
  <si>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</si>
  <si>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</si>
  <si>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</si>
  <si>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</si>
  <si>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</si>
  <si>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</si>
  <si>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</si>
  <si>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</si>
  <si>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</si>
  <si>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</si>
  <si>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</si>
  <si>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</si>
  <si>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</si>
  <si>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</si>
  <si>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</si>
  <si>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</si>
  <si>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</si>
  <si>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</si>
  <si>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</si>
  <si>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</si>
  <si>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</si>
  <si>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</si>
  <si>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</si>
  <si>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</si>
  <si>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</si>
  <si>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</si>
  <si>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</si>
  <si>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</si>
  <si>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</si>
  <si>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</si>
  <si>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</si>
  <si>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</si>
  <si>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</si>
  <si>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</si>
  <si>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</si>
  <si>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</si>
  <si>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</si>
  <si>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</si>
  <si>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</si>
  <si>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</si>
  <si>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</si>
  <si>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</si>
  <si>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</si>
  <si>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</si>
  <si>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</si>
  <si>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</si>
  <si>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</si>
  <si>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</si>
  <si>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</si>
  <si>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</si>
  <si>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</si>
  <si>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</si>
  <si>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</si>
  <si>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</si>
  <si>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</si>
  <si>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</si>
  <si>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</si>
  <si>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</si>
  <si>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</si>
  <si>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</si>
  <si>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</si>
  <si>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</si>
  <si>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</si>
  <si>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</si>
  <si>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</si>
  <si>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</si>
  <si>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</si>
  <si>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</si>
  <si>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</si>
  <si>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</si>
  <si>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</si>
  <si>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</si>
  <si>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</si>
  <si>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</si>
  <si>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</si>
  <si>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</si>
  <si>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</si>
  <si>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</si>
  <si>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</si>
  <si>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</si>
  <si>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</si>
  <si>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</si>
  <si>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</si>
  <si>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</si>
  <si>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</si>
  <si>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</si>
  <si>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</si>
  <si>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</si>
  <si>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</si>
  <si>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</si>
  <si>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</si>
  <si>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</si>
  <si>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</si>
  <si>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</si>
  <si>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</si>
  <si>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</si>
  <si>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</si>
  <si>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</si>
  <si>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</si>
  <si>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</si>
  <si>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</si>
  <si>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</si>
  <si>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</si>
  <si>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</si>
  <si>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</si>
  <si>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</si>
  <si>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</si>
  <si>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</si>
  <si>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</si>
  <si>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</si>
  <si>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</si>
  <si>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</si>
  <si>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</si>
  <si>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</si>
  <si>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</si>
  <si>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</si>
  <si>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</si>
  <si>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</si>
  <si>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</si>
  <si>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</si>
  <si>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</si>
  <si>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</si>
  <si>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</si>
  <si>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</si>
  <si>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</si>
  <si>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</si>
  <si>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</si>
  <si>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</si>
  <si>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</si>
  <si>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</si>
  <si>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</si>
  <si>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</si>
  <si>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</si>
  <si>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</si>
  <si>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</si>
  <si>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</si>
  <si>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</si>
  <si>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</si>
  <si>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</si>
  <si>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</si>
  <si>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</si>
  <si>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</si>
  <si>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</si>
  <si>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</si>
  <si>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</si>
  <si>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</si>
  <si>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</si>
  <si>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</si>
  <si>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</si>
  <si>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</si>
  <si>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</si>
  <si>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</si>
  <si>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</si>
  <si>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</si>
  <si>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</si>
  <si>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</si>
  <si>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</si>
  <si>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</si>
  <si>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</si>
  <si>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</si>
  <si>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</si>
  <si>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</si>
  <si>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</si>
  <si>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</si>
  <si>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</si>
  <si>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</si>
  <si>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</si>
  <si>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</si>
  <si>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</si>
  <si>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</si>
  <si>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</si>
  <si>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</si>
  <si>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</si>
  <si>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</si>
  <si>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</si>
  <si>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</si>
  <si>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</si>
  <si>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</si>
  <si>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</si>
  <si>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</si>
  <si>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</si>
  <si>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</si>
  <si>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</si>
  <si>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</si>
  <si>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</si>
  <si>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</si>
  <si>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</si>
  <si>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</si>
  <si>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</si>
  <si>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</si>
  <si>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</si>
  <si>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</si>
  <si>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</si>
  <si>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</si>
  <si>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</si>
  <si>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</si>
  <si>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</si>
  <si>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</si>
  <si>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</si>
  <si>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</si>
  <si>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</si>
  <si>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</si>
  <si>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</si>
  <si>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</si>
  <si>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</si>
  <si>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</si>
  <si>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</si>
  <si>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</si>
  <si>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</si>
  <si>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</si>
  <si>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</si>
  <si>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</si>
  <si>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</si>
  <si>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</si>
  <si>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</si>
  <si>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</si>
  <si>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</si>
  <si>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</si>
  <si>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</si>
  <si>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</si>
  <si>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</si>
  <si>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</si>
  <si>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</si>
  <si>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</si>
  <si>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</si>
  <si>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</si>
  <si>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</si>
  <si>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</si>
  <si>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</si>
  <si>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</si>
  <si>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</si>
  <si>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</si>
  <si>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</si>
  <si>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</si>
  <si>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</si>
  <si>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</si>
  <si>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</si>
  <si>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</si>
  <si>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</si>
  <si>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</si>
  <si>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</si>
  <si>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</si>
  <si>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</si>
  <si>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</si>
  <si>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</si>
  <si>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</si>
  <si>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</si>
  <si>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</si>
  <si>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</si>
  <si>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</si>
  <si>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</si>
  <si>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</si>
  <si>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</si>
  <si>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</si>
  <si>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</si>
  <si>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</si>
  <si>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</si>
  <si>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</si>
  <si>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</si>
  <si>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</si>
  <si>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</si>
  <si>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</si>
  <si>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</si>
  <si>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</si>
  <si>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</si>
  <si>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</si>
  <si>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</si>
  <si>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</si>
  <si>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</si>
  <si>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</si>
  <si>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</si>
  <si>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</si>
  <si>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</si>
  <si>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</si>
  <si>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</si>
  <si>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</si>
  <si>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</si>
  <si>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</si>
  <si>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</si>
  <si>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</si>
  <si>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</si>
  <si>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</si>
  <si>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</si>
  <si>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</si>
  <si>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</si>
  <si>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</si>
  <si>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</si>
  <si>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</si>
  <si>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</si>
  <si>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</si>
  <si>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</si>
  <si>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</si>
  <si>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</si>
  <si>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</si>
  <si>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</si>
  <si>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</si>
  <si>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</si>
  <si>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</si>
  <si>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</si>
  <si>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</si>
  <si>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</si>
  <si>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</si>
  <si>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</si>
  <si>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</si>
  <si>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</si>
  <si>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</si>
  <si>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</si>
  <si>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</si>
  <si>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</si>
  <si>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</si>
  <si>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</si>
  <si>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</si>
  <si>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</si>
  <si>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</si>
  <si>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</si>
  <si>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</si>
  <si>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</si>
  <si>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</si>
  <si>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</si>
  <si>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</si>
  <si>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</si>
  <si>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</si>
  <si>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</si>
  <si>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</si>
  <si>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</si>
  <si>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</si>
  <si>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</si>
  <si>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</si>
  <si>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</si>
  <si>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</si>
  <si>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</si>
  <si>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</si>
  <si>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</si>
  <si>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</si>
  <si>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</si>
  <si>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</si>
  <si>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</si>
  <si>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</si>
  <si>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</si>
  <si>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</si>
  <si>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</si>
  <si>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</si>
  <si>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</si>
  <si>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</si>
  <si>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</si>
  <si>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</si>
  <si>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</si>
  <si>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</si>
  <si>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</si>
  <si>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</si>
  <si>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</si>
  <si>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</si>
  <si>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</si>
  <si>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</si>
  <si>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</si>
  <si>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</si>
  <si>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</si>
  <si>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</si>
  <si>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</si>
  <si>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</si>
  <si>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</si>
  <si>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</si>
  <si>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</si>
  <si>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</si>
  <si>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</si>
  <si>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</si>
  <si>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</si>
  <si>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</si>
  <si>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</si>
  <si>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</si>
  <si>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</si>
  <si>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</si>
  <si>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</si>
  <si>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</si>
  <si>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</si>
  <si>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</si>
  <si>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</si>
  <si>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</si>
  <si>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</si>
  <si>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</si>
  <si>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</si>
  <si>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</si>
  <si>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</si>
  <si>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</si>
  <si>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</si>
  <si>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</si>
  <si>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</si>
  <si>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</si>
  <si>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</si>
  <si>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</si>
  <si>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</si>
  <si>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</si>
  <si>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</si>
  <si>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</si>
  <si>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</si>
  <si>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</si>
  <si>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</si>
  <si>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</si>
  <si>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</si>
  <si>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</si>
  <si>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</si>
  <si>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</si>
  <si>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</si>
  <si>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</si>
  <si>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</si>
  <si>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</si>
  <si>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</si>
  <si>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</si>
  <si>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</si>
  <si>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</si>
  <si>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</si>
  <si>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</si>
  <si>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</si>
  <si>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</si>
  <si>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</si>
  <si>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</si>
  <si>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</si>
  <si>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</si>
  <si>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</si>
  <si>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</si>
  <si>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</si>
  <si>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</si>
  <si>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</si>
  <si>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</si>
  <si>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</si>
  <si>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</si>
  <si>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</si>
  <si>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</si>
  <si>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</si>
  <si>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</si>
  <si>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</si>
  <si>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</si>
  <si>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</si>
  <si>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</si>
  <si>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</si>
  <si>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</si>
  <si>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</si>
  <si>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</si>
  <si>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</si>
  <si>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</si>
  <si>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</si>
  <si>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</si>
  <si>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</si>
  <si>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</si>
  <si>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</si>
  <si>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</si>
  <si>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</si>
  <si>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</si>
  <si>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</si>
  <si>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</si>
  <si>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</si>
  <si>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</si>
  <si>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</si>
  <si>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</si>
  <si>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</si>
  <si>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</si>
  <si>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</si>
  <si>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</si>
  <si>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</si>
  <si>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</si>
  <si>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</si>
  <si>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</si>
  <si>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</si>
  <si>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</si>
  <si>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</si>
  <si>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</si>
  <si>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</si>
  <si>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</si>
  <si>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</si>
  <si>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</si>
  <si>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</si>
  <si>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</si>
  <si>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</si>
  <si>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</si>
  <si>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</si>
  <si>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</si>
  <si>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</si>
  <si>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</si>
  <si>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</si>
  <si>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</si>
  <si>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</si>
  <si>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</si>
  <si>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</si>
  <si>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</si>
  <si>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</si>
  <si>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</si>
  <si>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</si>
  <si>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</si>
  <si>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</si>
  <si>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</si>
  <si>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</si>
  <si>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</si>
  <si>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</si>
  <si>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</si>
  <si>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</si>
  <si>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</si>
  <si>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</si>
  <si>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</si>
  <si>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</si>
  <si>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</si>
  <si>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</si>
  <si>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</si>
  <si>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</si>
  <si>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</si>
  <si>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</si>
  <si>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</si>
  <si>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</si>
  <si>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</si>
  <si>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</si>
  <si>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</si>
  <si>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</si>
  <si>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</si>
  <si>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</si>
  <si>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</si>
  <si>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</si>
  <si>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</si>
  <si>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</si>
  <si>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</si>
  <si>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</si>
  <si>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</si>
  <si>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</si>
  <si>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</si>
  <si>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</si>
  <si>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</si>
  <si>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</si>
  <si>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</si>
  <si>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</si>
  <si>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</si>
  <si>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</si>
  <si>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</si>
  <si>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</si>
  <si>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</si>
  <si>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</si>
  <si>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</si>
  <si>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</si>
  <si>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</si>
  <si>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</si>
  <si>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</si>
  <si>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</si>
  <si>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</si>
  <si>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</si>
  <si>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</si>
  <si>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</si>
  <si>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</si>
  <si>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</si>
  <si>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</si>
  <si>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</si>
  <si>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</si>
  <si>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</si>
  <si>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</si>
  <si>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</si>
  <si>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</si>
  <si>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</si>
  <si>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</si>
  <si>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</si>
  <si>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</si>
  <si>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</si>
  <si>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</si>
  <si>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</si>
  <si>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</si>
  <si>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</si>
  <si>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</si>
  <si>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</si>
  <si>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</si>
  <si>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</si>
  <si>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</si>
  <si>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</si>
  <si>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</si>
  <si>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</si>
  <si>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</si>
  <si>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</si>
  <si>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</si>
  <si>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</si>
  <si>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</si>
  <si>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</si>
  <si>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</si>
  <si>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</si>
  <si>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</si>
  <si>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</si>
  <si>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</si>
  <si>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</si>
  <si>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</si>
  <si>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</si>
  <si>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</si>
  <si>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</si>
  <si>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</si>
  <si>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</si>
  <si>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</si>
  <si>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</si>
  <si>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</si>
  <si>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</si>
  <si>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</si>
  <si>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</si>
  <si>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</si>
  <si>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</si>
  <si>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</si>
  <si>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</si>
  <si>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</si>
  <si>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</si>
  <si>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</si>
  <si>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</si>
  <si>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</si>
  <si>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</si>
  <si>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</si>
  <si>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</si>
  <si>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</si>
  <si>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</si>
  <si>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</si>
  <si>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</si>
  <si>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</si>
  <si>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</si>
  <si>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</si>
  <si>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</si>
  <si>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</si>
  <si>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</si>
  <si>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</si>
  <si>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</si>
  <si>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</si>
  <si>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</si>
  <si>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</si>
  <si>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</si>
  <si>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</si>
  <si>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</si>
  <si>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</si>
  <si>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</si>
  <si>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</si>
  <si>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</si>
  <si>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</si>
  <si>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</si>
  <si>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</si>
  <si>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</si>
  <si>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</si>
  <si>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</si>
  <si>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</si>
  <si>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</si>
  <si>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</si>
  <si>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</si>
  <si>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</si>
  <si>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</si>
  <si>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</si>
  <si>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</si>
  <si>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</si>
  <si>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</si>
  <si>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</si>
  <si>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</si>
  <si>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</si>
  <si>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</si>
  <si>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</si>
  <si>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</si>
  <si>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</si>
  <si>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</si>
  <si>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</si>
  <si>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</si>
  <si>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</si>
  <si>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</si>
  <si>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</si>
  <si>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</si>
  <si>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</si>
  <si>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</si>
  <si>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</si>
  <si>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</si>
  <si>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</si>
  <si>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</si>
  <si>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</si>
  <si>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</si>
  <si>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</si>
  <si>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</si>
  <si>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</si>
  <si>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</si>
  <si>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</si>
  <si>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</si>
  <si>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</si>
  <si>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</si>
  <si>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</si>
  <si>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</si>
  <si>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</si>
  <si>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</si>
  <si>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</si>
  <si>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</si>
  <si>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</si>
  <si>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</si>
  <si>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</si>
  <si>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</si>
  <si>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</si>
  <si>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</si>
  <si>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</si>
  <si>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</si>
  <si>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</si>
  <si>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</si>
  <si>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</si>
  <si>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</si>
  <si>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</si>
  <si>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</si>
  <si>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</si>
  <si>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</si>
  <si>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</si>
  <si>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</si>
  <si>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</si>
  <si>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</si>
  <si>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</si>
  <si>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</si>
  <si>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</si>
  <si>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</si>
  <si>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</si>
  <si>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</si>
  <si>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</si>
  <si>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</si>
  <si>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</si>
  <si>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</si>
  <si>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</si>
  <si>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</si>
  <si>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</si>
  <si>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</si>
  <si>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</si>
  <si>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</si>
  <si>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</si>
  <si>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</si>
  <si>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</si>
  <si>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</si>
  <si>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</si>
  <si>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</si>
  <si>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</si>
  <si>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</si>
  <si>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</si>
  <si>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</si>
  <si>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</si>
  <si>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</si>
  <si>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</si>
  <si>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</si>
  <si>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</si>
  <si>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</si>
  <si>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</si>
  <si>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</si>
  <si>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</si>
  <si>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</si>
  <si>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</si>
  <si>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</si>
  <si>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</si>
  <si>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</si>
  <si>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</si>
  <si>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</si>
  <si>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</si>
  <si>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</si>
  <si>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</si>
  <si>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</si>
  <si>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</si>
  <si>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</si>
  <si>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</si>
  <si>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</si>
  <si>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</si>
  <si>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</si>
  <si>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</si>
  <si>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</si>
  <si>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</si>
  <si>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</si>
  <si>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</si>
  <si>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</si>
  <si>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</si>
  <si>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</si>
  <si>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</si>
  <si>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</si>
  <si>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</si>
  <si>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</si>
  <si>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</si>
  <si>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</si>
  <si>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</si>
  <si>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</si>
  <si>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</si>
  <si>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</si>
  <si>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</si>
  <si>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</si>
  <si>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</si>
  <si>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</si>
  <si>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</si>
  <si>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</si>
  <si>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</si>
  <si>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</si>
  <si>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</si>
  <si>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</si>
  <si>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</si>
  <si>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</si>
  <si>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</si>
  <si>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</si>
  <si>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</si>
  <si>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</si>
  <si>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</si>
  <si>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</si>
  <si>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</si>
  <si>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</si>
  <si>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</si>
  <si>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</si>
  <si>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</si>
  <si>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</si>
  <si>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</si>
  <si>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</si>
  <si>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</si>
  <si>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</si>
  <si>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</si>
  <si>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</si>
  <si>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</si>
  <si>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</si>
  <si>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</si>
  <si>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</si>
  <si>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</si>
  <si>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</si>
  <si>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</si>
  <si>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</si>
  <si>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</si>
  <si>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</si>
  <si>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</si>
  <si>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</si>
  <si>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</si>
  <si>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</si>
  <si>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</si>
  <si>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</si>
  <si>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</si>
  <si>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</si>
  <si>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</si>
  <si>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</si>
  <si>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</si>
  <si>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</si>
  <si>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</si>
  <si>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</si>
  <si>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</si>
  <si>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</si>
  <si>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</si>
  <si>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</si>
  <si>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</si>
  <si>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</si>
  <si>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</si>
  <si>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</si>
  <si>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</si>
  <si>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</si>
  <si>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</si>
  <si>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</si>
  <si>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</si>
  <si>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</si>
  <si>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</si>
  <si>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</si>
  <si>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</si>
  <si>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</si>
  <si>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</si>
  <si>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</si>
  <si>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</si>
  <si>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</si>
  <si>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</si>
  <si>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</si>
  <si>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</si>
  <si>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</si>
  <si>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</si>
  <si>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</si>
  <si>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</si>
  <si>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</si>
  <si>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</si>
  <si>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</si>
  <si>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</si>
  <si>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</si>
  <si>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</si>
  <si>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</si>
  <si>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</si>
  <si>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</si>
  <si>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</si>
  <si>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</si>
  <si>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</si>
  <si>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</si>
  <si>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</si>
  <si>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</si>
  <si>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</si>
  <si>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</si>
  <si>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</si>
  <si>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</si>
  <si>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</si>
  <si>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</si>
  <si>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</si>
  <si>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</si>
  <si>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</si>
  <si>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</si>
  <si>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</si>
  <si>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</si>
  <si>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</si>
  <si>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</si>
  <si>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</si>
  <si>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</si>
  <si>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</si>
  <si>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</si>
  <si>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</si>
  <si>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</si>
  <si>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</si>
  <si>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</si>
  <si>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</si>
  <si>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</si>
  <si>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</si>
  <si>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</si>
  <si>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</si>
  <si>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</si>
  <si>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</si>
  <si>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</si>
  <si>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</si>
  <si>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</si>
  <si>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</si>
  <si>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</si>
  <si>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</si>
  <si>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</si>
  <si>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</si>
  <si>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</si>
  <si>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</si>
  <si>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</si>
  <si>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</si>
  <si>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</si>
  <si>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</si>
  <si>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</si>
  <si>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</si>
  <si>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</si>
  <si>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</si>
  <si>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</si>
  <si>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</si>
  <si>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</si>
  <si>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</si>
  <si>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</si>
  <si>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</si>
  <si>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</si>
  <si>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</si>
  <si>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</si>
  <si>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</si>
  <si>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</si>
  <si>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</si>
  <si>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</si>
  <si>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</si>
  <si>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</si>
  <si>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</si>
  <si>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</si>
  <si>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</si>
  <si>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</si>
  <si>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</si>
  <si>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</si>
  <si>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</si>
  <si>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</si>
  <si>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</si>
  <si>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</si>
  <si>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</si>
  <si>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</si>
  <si>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</si>
  <si>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</si>
  <si>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</si>
  <si>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</si>
  <si>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</si>
  <si>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</si>
  <si>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</si>
  <si>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</si>
  <si>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</si>
  <si>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</si>
  <si>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</si>
  <si>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</si>
  <si>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</si>
  <si>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</si>
  <si>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</si>
  <si>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</si>
  <si>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</si>
  <si>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</si>
  <si>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</si>
  <si>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</si>
  <si>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</si>
  <si>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</si>
  <si>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</si>
  <si>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</si>
  <si>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</si>
  <si>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</si>
  <si>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</si>
  <si>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</si>
  <si>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</si>
  <si>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</si>
  <si>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</si>
  <si>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</si>
  <si>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</si>
  <si>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</si>
  <si>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</si>
  <si>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</si>
  <si>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</si>
  <si>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</si>
  <si>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</si>
  <si>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</si>
  <si>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</si>
  <si>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</si>
  <si>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</si>
  <si>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</si>
  <si>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</si>
  <si>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</si>
  <si>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</si>
  <si>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</si>
  <si>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</si>
  <si>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</si>
  <si>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</si>
  <si>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</si>
  <si>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</si>
  <si>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</si>
  <si>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</si>
  <si>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</si>
  <si>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</si>
  <si>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</si>
  <si>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</si>
  <si>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</si>
  <si>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</si>
  <si>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</si>
  <si>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</si>
  <si>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</si>
  <si>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</si>
  <si>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</si>
  <si>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</si>
  <si>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</si>
  <si>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</si>
  <si>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</si>
  <si>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</si>
  <si>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</si>
  <si>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</si>
  <si>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</si>
  <si>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</si>
  <si>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</si>
  <si>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</si>
  <si>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</si>
  <si>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</si>
  <si>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</si>
  <si>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</si>
  <si>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</si>
  <si>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</si>
  <si>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</si>
  <si>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</si>
  <si>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</si>
  <si>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</si>
  <si>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</si>
  <si>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</si>
  <si>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</si>
  <si>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</si>
  <si>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</si>
  <si>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</si>
  <si>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</si>
  <si>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</si>
  <si>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</si>
  <si>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</si>
  <si>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</si>
  <si>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</si>
  <si>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</si>
  <si>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</si>
  <si>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</si>
  <si>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</si>
  <si>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</si>
  <si>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</si>
  <si>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</si>
  <si>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</si>
  <si>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</si>
  <si>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</si>
  <si>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</si>
  <si>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</si>
  <si>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</si>
  <si>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</si>
  <si>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</si>
  <si>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</si>
  <si>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</si>
  <si>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</si>
  <si>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</si>
  <si>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</si>
  <si>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</si>
  <si>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</si>
  <si>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</si>
  <si>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</si>
  <si>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</si>
  <si>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</si>
  <si>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</si>
  <si>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</si>
  <si>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</si>
  <si>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</si>
  <si>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</si>
  <si>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</si>
  <si>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</si>
  <si>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</si>
  <si>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</si>
  <si>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</si>
  <si>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</si>
  <si>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</si>
  <si>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</si>
  <si>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</si>
  <si>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</si>
  <si>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</si>
  <si>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</si>
  <si>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</si>
  <si>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</si>
  <si>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</si>
  <si>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</si>
  <si>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</si>
  <si>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</si>
  <si>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</si>
  <si>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</si>
  <si>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</si>
  <si>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</si>
  <si>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</si>
  <si>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</si>
  <si>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</si>
  <si>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</si>
  <si>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</si>
  <si>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</si>
  <si>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</si>
  <si>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</si>
  <si>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</si>
  <si>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</si>
  <si>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</si>
  <si>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</si>
  <si>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</si>
  <si>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</si>
  <si>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</si>
  <si>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</si>
  <si>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</si>
  <si>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</si>
  <si>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</si>
  <si>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</si>
  <si>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</si>
  <si>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</si>
  <si>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</si>
  <si>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</si>
  <si>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</si>
  <si>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</si>
  <si>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</si>
  <si>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</si>
  <si>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</si>
  <si>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</si>
  <si>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</si>
  <si>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</si>
  <si>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</si>
  <si>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</si>
  <si>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</si>
  <si>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</si>
  <si>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</si>
  <si>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</si>
  <si>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</si>
  <si>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</si>
  <si>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</si>
  <si>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</si>
  <si>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</si>
  <si>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</si>
  <si>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</si>
  <si>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</si>
  <si>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</si>
  <si>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</si>
  <si>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</si>
  <si>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</si>
  <si>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</si>
  <si>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</si>
  <si>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</si>
  <si>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</si>
  <si>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</si>
  <si>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</si>
  <si>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</si>
  <si>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</si>
  <si>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</si>
  <si>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</si>
  <si>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</si>
  <si>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</si>
  <si>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</si>
  <si>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</si>
  <si>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</si>
  <si>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</si>
  <si>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</si>
  <si>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</si>
  <si>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</si>
  <si>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</si>
  <si>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</si>
  <si>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</si>
  <si>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</si>
  <si>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</si>
  <si>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</si>
  <si>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</si>
  <si>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</si>
  <si>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</si>
  <si>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</si>
  <si>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</si>
  <si>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</si>
  <si>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</si>
  <si>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</si>
  <si>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</si>
  <si>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</si>
  <si>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</si>
  <si>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</si>
  <si>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</si>
  <si>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</si>
  <si>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</si>
  <si>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</si>
  <si>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</si>
  <si>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</si>
  <si>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</si>
  <si>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</si>
  <si>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</si>
  <si>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</si>
  <si>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</si>
  <si>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</si>
  <si>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</si>
  <si>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</si>
  <si>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</si>
  <si>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</si>
  <si>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</si>
  <si>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</si>
  <si>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</si>
  <si>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</si>
  <si>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</si>
  <si>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</si>
  <si>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</si>
  <si>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</si>
  <si>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</si>
  <si>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</si>
  <si>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</si>
  <si>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</si>
  <si>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</si>
  <si>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</si>
  <si>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</si>
  <si>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</si>
  <si>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</si>
  <si>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</si>
  <si>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</si>
  <si>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</si>
  <si>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</si>
  <si>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</si>
  <si>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</si>
  <si>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</si>
  <si>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</si>
  <si>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</si>
  <si>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</si>
  <si>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</si>
  <si>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</si>
  <si>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</si>
  <si>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</si>
  <si>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</si>
  <si>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</si>
  <si>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</si>
  <si>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</si>
  <si>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</si>
  <si>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</si>
  <si>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</si>
  <si>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</si>
  <si>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</si>
  <si>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</si>
  <si>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</si>
  <si>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</si>
  <si>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</si>
  <si>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</si>
  <si>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</si>
  <si>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</si>
  <si>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</si>
  <si>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</si>
  <si>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</si>
  <si>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</si>
  <si>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</si>
  <si>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</si>
  <si>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</si>
  <si>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</si>
  <si>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</si>
  <si>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</si>
  <si>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</si>
  <si>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</si>
  <si>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</si>
  <si>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</si>
  <si>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</si>
  <si>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</si>
  <si>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</si>
  <si>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</si>
  <si>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</si>
  <si>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</si>
  <si>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</si>
  <si>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</si>
  <si>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</si>
  <si>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</si>
  <si>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</si>
  <si>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</si>
  <si>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</si>
  <si>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</si>
  <si>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</si>
  <si>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</si>
  <si>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</si>
  <si>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</si>
  <si>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</si>
  <si>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</si>
  <si>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</si>
  <si>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</si>
  <si>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</si>
  <si>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</si>
  <si>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</si>
  <si>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</si>
  <si>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</si>
  <si>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</si>
  <si>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</si>
  <si>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</si>
  <si>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</si>
  <si>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</si>
  <si>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</si>
  <si>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</si>
  <si>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</si>
  <si>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</si>
  <si>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</si>
  <si>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</si>
  <si>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</si>
  <si>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</si>
  <si>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</si>
  <si>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</si>
  <si>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</si>
  <si>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</si>
  <si>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</si>
  <si>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</si>
  <si>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</si>
  <si>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</si>
  <si>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</si>
  <si>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</si>
  <si>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</si>
  <si>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</si>
  <si>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</si>
  <si>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</si>
  <si>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</si>
  <si>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</si>
  <si>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</si>
  <si>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</si>
  <si>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</si>
  <si>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</si>
  <si>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</si>
  <si>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</si>
  <si>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</si>
  <si>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</si>
  <si>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</si>
  <si>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</si>
  <si>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</si>
  <si>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</si>
  <si>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</si>
  <si>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</si>
  <si>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</si>
  <si>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</si>
  <si>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</si>
  <si>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</si>
  <si>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</si>
  <si>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</si>
  <si>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</si>
  <si>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</si>
  <si>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</si>
  <si>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</si>
  <si>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</si>
  <si>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</si>
  <si>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</si>
  <si>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</si>
  <si>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</si>
  <si>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</si>
  <si>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</si>
  <si>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</si>
  <si>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</si>
  <si>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</si>
  <si>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</si>
  <si>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</si>
  <si>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</si>
  <si>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</si>
  <si>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</si>
  <si>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</si>
  <si>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</si>
  <si>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</si>
  <si>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</si>
  <si>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</si>
  <si>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</si>
  <si>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</si>
  <si>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</si>
  <si>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</si>
  <si>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</si>
  <si>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</si>
  <si>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</si>
  <si>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</si>
  <si>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</si>
  <si>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</si>
  <si>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</si>
  <si>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</si>
  <si>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</si>
  <si>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</si>
  <si>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</si>
  <si>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</si>
  <si>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</si>
  <si>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</si>
  <si>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</si>
  <si>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</si>
  <si>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</si>
  <si>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</si>
  <si>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</si>
  <si>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</si>
  <si>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</si>
  <si>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</si>
  <si>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</si>
  <si>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</si>
  <si>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</si>
  <si>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</si>
  <si>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</si>
  <si>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</si>
  <si>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</si>
  <si>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</si>
  <si>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</si>
  <si>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</si>
  <si>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</si>
  <si>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</si>
  <si>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</si>
  <si>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</si>
  <si>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</si>
  <si>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</si>
  <si>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</si>
  <si>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</si>
  <si>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</si>
  <si>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</si>
  <si>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</si>
  <si>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</si>
  <si>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</si>
  <si>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</si>
  <si>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</si>
  <si>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</si>
  <si>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</si>
  <si>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</si>
  <si>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</si>
  <si>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</si>
  <si>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</si>
  <si>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</si>
  <si>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</si>
  <si>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</si>
  <si>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</si>
  <si>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</si>
  <si>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</si>
  <si>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</si>
  <si>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</si>
  <si>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</si>
  <si>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</si>
  <si>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</si>
  <si>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</si>
  <si>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</si>
  <si>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</si>
  <si>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</si>
  <si>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</si>
  <si>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</si>
  <si>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</si>
  <si>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</si>
  <si>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</si>
  <si>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</si>
  <si>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</si>
  <si>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</si>
  <si>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</si>
  <si>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</si>
  <si>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</si>
  <si>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</si>
  <si>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</si>
  <si>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</si>
  <si>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</si>
  <si>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</si>
  <si>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</si>
  <si>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</si>
  <si>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</si>
  <si>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</si>
  <si>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</si>
  <si>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</si>
  <si>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</si>
  <si>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</si>
  <si>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</si>
  <si>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</si>
  <si>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</si>
  <si>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</si>
  <si>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</si>
  <si>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</si>
  <si>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</si>
  <si>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</si>
  <si>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</si>
  <si>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</si>
  <si>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</si>
  <si>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</si>
  <si>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</si>
  <si>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</si>
  <si>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</si>
  <si>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</si>
  <si>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</si>
  <si>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</si>
  <si>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</si>
  <si>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</si>
  <si>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</si>
  <si>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</si>
  <si>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</si>
  <si>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</si>
  <si>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</si>
  <si>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</si>
  <si>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</si>
  <si>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</si>
  <si>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</si>
  <si>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</si>
  <si>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</si>
  <si>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</si>
  <si>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</si>
  <si>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</si>
  <si>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</si>
  <si>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</si>
  <si>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</si>
  <si>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</si>
  <si>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</si>
  <si>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</si>
  <si>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</si>
  <si>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</si>
  <si>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</si>
  <si>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</si>
  <si>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</si>
  <si>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</si>
  <si>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</si>
  <si>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</si>
  <si>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</si>
  <si>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</si>
  <si>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</si>
  <si>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</si>
  <si>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</si>
  <si>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</si>
  <si>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</si>
  <si>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</si>
  <si>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</si>
  <si>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</si>
  <si>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</si>
  <si>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</si>
  <si>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</si>
  <si>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</si>
  <si>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</si>
  <si>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</si>
  <si>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</si>
  <si>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</si>
  <si>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</si>
  <si>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</si>
  <si>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</si>
  <si>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</si>
  <si>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</si>
  <si>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</si>
  <si>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</si>
  <si>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</si>
  <si>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</si>
  <si>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</si>
  <si>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</si>
  <si>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</si>
  <si>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</si>
  <si>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</si>
  <si>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</si>
  <si>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</si>
  <si>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</si>
  <si>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</si>
  <si>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</si>
  <si>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</si>
  <si>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</si>
  <si>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</si>
  <si>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</si>
  <si>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</si>
  <si>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</si>
  <si>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</si>
  <si>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</si>
  <si>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</si>
  <si>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</si>
  <si>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</si>
  <si>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</si>
  <si>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</si>
  <si>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</si>
  <si>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</si>
  <si>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</si>
  <si>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</si>
  <si>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</si>
  <si>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</si>
  <si>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</si>
  <si>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</si>
  <si>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</si>
  <si>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</si>
  <si>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</si>
  <si>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</si>
  <si>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</si>
  <si>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</si>
  <si>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</si>
  <si>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</si>
  <si>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</si>
  <si>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</si>
  <si>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</si>
  <si>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</si>
  <si>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</si>
  <si>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</si>
  <si>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</si>
  <si>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</si>
  <si>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</si>
  <si>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</si>
  <si>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</si>
  <si>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</si>
  <si>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</si>
  <si>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</si>
  <si>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</si>
  <si>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</si>
  <si>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</si>
  <si>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</si>
  <si>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</si>
  <si>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</si>
  <si>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</si>
  <si>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</si>
  <si>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</si>
  <si>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</si>
  <si>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</si>
  <si>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</si>
  <si>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</si>
  <si>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</si>
  <si>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</si>
  <si>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</si>
  <si>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</si>
  <si>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</si>
  <si>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</si>
  <si>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</si>
  <si>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</si>
  <si>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</si>
  <si>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</si>
  <si>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</si>
  <si>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</si>
  <si>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</si>
  <si>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</si>
  <si>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</si>
  <si>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</si>
  <si>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</si>
  <si>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</si>
  <si>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</si>
  <si>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</si>
  <si>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</si>
  <si>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</si>
  <si>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</si>
  <si>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</si>
  <si>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</si>
  <si>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</si>
  <si>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</si>
  <si>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</si>
  <si>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</si>
  <si>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</si>
  <si>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</si>
  <si>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</si>
  <si>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</si>
  <si>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</si>
  <si>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</si>
  <si>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</si>
  <si>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</si>
  <si>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</si>
  <si>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</si>
  <si>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</si>
  <si>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</si>
  <si>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</si>
  <si>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</si>
  <si>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</si>
  <si>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</si>
  <si>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</si>
  <si>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</si>
  <si>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</si>
  <si>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</si>
  <si>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</si>
  <si>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</si>
  <si>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</si>
  <si>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</si>
  <si>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</si>
  <si>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</si>
  <si>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</si>
  <si>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</si>
  <si>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</si>
  <si>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</si>
  <si>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</si>
  <si>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</si>
  <si>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</si>
  <si>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</si>
  <si>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</si>
  <si>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</si>
  <si>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</si>
  <si>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</si>
  <si>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</si>
  <si>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</si>
  <si>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</si>
  <si>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</si>
  <si>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</si>
  <si>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</si>
  <si>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</si>
  <si>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</si>
  <si>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</si>
  <si>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</si>
  <si>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</si>
  <si>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</si>
  <si>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</si>
  <si>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</si>
  <si>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</si>
  <si>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</si>
  <si>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</si>
  <si>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</si>
  <si>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</si>
  <si>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</si>
  <si>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</si>
  <si>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</si>
  <si>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</si>
  <si>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</si>
  <si>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</si>
  <si>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</si>
  <si>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</si>
  <si>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</si>
  <si>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</si>
  <si>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</si>
  <si>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</si>
  <si>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</si>
  <si>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</si>
  <si>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</si>
  <si>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</si>
  <si>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</si>
  <si>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</si>
  <si>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</si>
  <si>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</si>
  <si>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</si>
  <si>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</si>
  <si>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</si>
  <si>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</si>
  <si>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</si>
  <si>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</si>
  <si>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</si>
  <si>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</si>
  <si>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</si>
  <si>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</si>
  <si>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</si>
  <si>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</si>
  <si>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</si>
  <si>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</si>
  <si>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</si>
  <si>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</si>
  <si>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</si>
  <si>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</si>
  <si>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</si>
  <si>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</si>
  <si>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</si>
  <si>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</si>
  <si>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</si>
  <si>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</si>
  <si>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</si>
  <si>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</si>
  <si>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</si>
  <si>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</si>
  <si>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</si>
  <si>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</si>
  <si>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</si>
  <si>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</si>
  <si>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</si>
  <si>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</si>
  <si>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</si>
  <si>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</si>
  <si>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</si>
  <si>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</si>
  <si>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</si>
  <si>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</si>
  <si>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</si>
  <si>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</si>
  <si>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</si>
  <si>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</si>
  <si>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</si>
  <si>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</si>
  <si>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</si>
  <si>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</si>
  <si>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</si>
  <si>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</si>
  <si>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</si>
  <si>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</si>
  <si>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</si>
  <si>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</si>
  <si>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</si>
  <si>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</si>
  <si>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</si>
  <si>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</si>
  <si>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</si>
  <si>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</si>
  <si>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</si>
  <si>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</si>
  <si>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</si>
  <si>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</si>
  <si>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</si>
  <si>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</si>
  <si>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</si>
  <si>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</si>
  <si>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</si>
  <si>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</si>
  <si>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</si>
  <si>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</si>
  <si>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</si>
  <si>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</si>
  <si>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</si>
  <si>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</si>
  <si>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</si>
  <si>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</si>
  <si>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</si>
  <si>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</si>
  <si>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</si>
  <si>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</si>
  <si>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</si>
  <si>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</si>
  <si>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</si>
  <si>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</si>
  <si>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</si>
  <si>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</si>
  <si>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</si>
  <si>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</si>
  <si>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</si>
  <si>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</si>
  <si>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</si>
  <si>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</si>
  <si>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</si>
  <si>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</si>
  <si>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</si>
  <si>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</si>
  <si>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</si>
  <si>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</si>
  <si>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</si>
  <si>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</si>
  <si>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</si>
  <si>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</si>
  <si>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</si>
  <si>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</si>
  <si>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</si>
  <si>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</si>
  <si>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</si>
  <si>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</si>
  <si>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</si>
  <si>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</si>
  <si>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</si>
  <si>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</si>
  <si>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</si>
  <si>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</si>
  <si>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</si>
  <si>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</si>
  <si>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</si>
  <si>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</si>
  <si>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</si>
  <si>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</si>
  <si>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</si>
  <si>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</si>
  <si>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</si>
  <si>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</si>
  <si>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</si>
  <si>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</si>
  <si>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</si>
  <si>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</si>
  <si>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</si>
  <si>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</si>
  <si>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</si>
  <si>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</si>
  <si>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</si>
  <si>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</si>
  <si>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</si>
  <si>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</si>
  <si>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</si>
  <si>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</si>
  <si>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</si>
  <si>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</si>
  <si>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</si>
  <si>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</si>
  <si>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</si>
  <si>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</si>
  <si>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</si>
  <si>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</si>
  <si>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</si>
  <si>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</si>
  <si>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</si>
  <si>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</si>
  <si>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</si>
  <si>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</si>
  <si>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</si>
  <si>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</si>
  <si>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</si>
  <si>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</si>
  <si>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</si>
  <si>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</si>
  <si>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</si>
  <si>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</si>
  <si>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</si>
  <si>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</si>
  <si>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</si>
  <si>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</si>
  <si>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</si>
  <si>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</si>
  <si>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</si>
  <si>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</si>
  <si>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</si>
  <si>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</si>
  <si>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</si>
  <si>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</si>
  <si>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</si>
  <si>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</si>
  <si>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</si>
  <si>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</si>
  <si>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</si>
  <si>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</si>
  <si>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</si>
  <si>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</si>
  <si>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</si>
  <si>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</si>
  <si>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</si>
  <si>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</si>
  <si>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</si>
  <si>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</si>
  <si>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</si>
  <si>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</si>
  <si>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</si>
  <si>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</si>
  <si>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</si>
  <si>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</si>
  <si>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</si>
  <si>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</si>
  <si>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</si>
  <si>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</si>
  <si>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</si>
  <si>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</si>
  <si>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</si>
  <si>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</si>
  <si>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</si>
  <si>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</si>
  <si>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</si>
  <si>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</si>
  <si>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</si>
  <si>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</si>
  <si>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</si>
  <si>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</si>
  <si>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</si>
  <si>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</si>
  <si>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</si>
  <si>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</si>
  <si>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</si>
  <si>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</si>
  <si>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</si>
  <si>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</si>
  <si>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</si>
  <si>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</si>
  <si>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</si>
  <si>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</si>
  <si>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</si>
  <si>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</si>
  <si>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</si>
  <si>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</si>
  <si>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</si>
  <si>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</si>
  <si>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</si>
  <si>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</si>
  <si>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</si>
  <si>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</si>
  <si>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</si>
  <si>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</si>
  <si>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</si>
  <si>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</si>
  <si>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</si>
  <si>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</si>
  <si>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</si>
  <si>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</si>
  <si>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</si>
  <si>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</si>
  <si>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</si>
  <si>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</si>
  <si>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</si>
  <si>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</si>
  <si>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</si>
  <si>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</si>
  <si>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</si>
  <si>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</si>
  <si>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</si>
  <si>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</si>
  <si>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</si>
  <si>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</si>
  <si>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</si>
  <si>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</si>
  <si>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</si>
  <si>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</si>
  <si>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</si>
  <si>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</si>
  <si>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</si>
  <si>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</si>
  <si>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</si>
  <si>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</si>
  <si>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</si>
  <si>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</si>
  <si>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</si>
  <si>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</si>
  <si>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</si>
  <si>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</si>
  <si>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</si>
  <si>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</si>
  <si>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</si>
  <si>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</si>
  <si>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</si>
  <si>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</si>
  <si>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</si>
  <si>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</si>
  <si>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</si>
  <si>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</si>
  <si>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</si>
  <si>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</si>
  <si>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</si>
  <si>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</si>
  <si>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</si>
  <si>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</si>
  <si>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</si>
  <si>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</si>
  <si>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</si>
  <si>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</si>
  <si>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</si>
  <si>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</si>
  <si>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</si>
  <si>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</si>
  <si>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</si>
  <si>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</si>
  <si>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</si>
  <si>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</si>
  <si>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</si>
  <si>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</si>
  <si>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</si>
  <si>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</si>
  <si>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</si>
  <si>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</si>
  <si>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</si>
  <si>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</si>
  <si>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</si>
  <si>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</si>
  <si>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</si>
  <si>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</si>
  <si>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</si>
  <si>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</si>
  <si>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</si>
  <si>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</si>
  <si>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</si>
  <si>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</si>
  <si>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</si>
  <si>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</si>
  <si>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</si>
  <si>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</si>
  <si>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</si>
  <si>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</si>
  <si>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</si>
  <si>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</si>
  <si>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</si>
  <si>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</si>
  <si>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</si>
  <si>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</si>
  <si>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</si>
  <si>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</si>
  <si>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</si>
  <si>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</si>
  <si>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</si>
  <si>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</si>
  <si>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</si>
  <si>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</si>
  <si>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</si>
  <si>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</si>
  <si>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</si>
  <si>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</si>
  <si>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</si>
  <si>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</si>
  <si>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</si>
  <si>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</si>
  <si>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</si>
  <si>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</si>
  <si>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</si>
  <si>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</si>
  <si>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</si>
  <si>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</si>
  <si>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</si>
  <si>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</si>
  <si>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</si>
  <si>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</si>
  <si>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</si>
  <si>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</si>
  <si>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</si>
  <si>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</si>
  <si>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</si>
  <si>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</si>
  <si>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</si>
  <si>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</si>
  <si>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</si>
  <si>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</si>
  <si>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</si>
  <si>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</si>
  <si>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</si>
  <si>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</si>
  <si>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</si>
  <si>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</si>
  <si>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</si>
  <si>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</si>
  <si>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</si>
  <si>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</si>
  <si>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</si>
  <si>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</si>
  <si>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</si>
  <si>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</si>
  <si>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</si>
  <si>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</si>
  <si>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</si>
  <si>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</si>
  <si>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</si>
  <si>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</si>
  <si>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</si>
  <si>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</si>
  <si>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</si>
  <si>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</si>
  <si>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</si>
  <si>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</si>
  <si>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</si>
  <si>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</si>
  <si>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</si>
  <si>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</si>
  <si>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</si>
  <si>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</si>
  <si>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</si>
  <si>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</si>
  <si>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</si>
  <si>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</si>
  <si>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</si>
  <si>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</si>
  <si>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</si>
  <si>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</si>
  <si>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</si>
  <si>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</si>
  <si>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</si>
  <si>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</si>
  <si>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</si>
  <si>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</si>
  <si>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</si>
  <si>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</si>
  <si>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</si>
  <si>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</si>
  <si>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</si>
  <si>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</si>
  <si>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</si>
  <si>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</si>
  <si>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</si>
  <si>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</si>
  <si>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</si>
  <si>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</si>
  <si>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</si>
  <si>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</si>
  <si>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</si>
  <si>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</si>
  <si>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</si>
  <si>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</si>
  <si>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</si>
  <si>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</si>
  <si>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</si>
  <si>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</si>
  <si>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</si>
  <si>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</si>
  <si>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</si>
  <si>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</si>
  <si>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</si>
  <si>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</si>
  <si>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</si>
  <si>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</si>
  <si>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</si>
  <si>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</si>
  <si>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</si>
  <si>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</si>
  <si>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</si>
  <si>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</si>
  <si>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</si>
  <si>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</si>
  <si>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</si>
  <si>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</si>
  <si>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</si>
  <si>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</si>
  <si>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</si>
  <si>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</si>
  <si>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</si>
  <si>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</si>
  <si>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</si>
  <si>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</si>
  <si>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</si>
  <si>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</si>
  <si>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</si>
  <si>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</si>
  <si>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</si>
  <si>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</si>
  <si>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</si>
  <si>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</si>
  <si>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</si>
  <si>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</si>
  <si>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</si>
  <si>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</si>
  <si>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</si>
  <si>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</si>
  <si>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</si>
  <si>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</si>
  <si>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</si>
  <si>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</si>
  <si>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</si>
  <si>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</si>
  <si>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</si>
  <si>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</si>
  <si>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</si>
  <si>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</si>
  <si>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</si>
  <si>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</si>
  <si>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</si>
  <si>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</si>
  <si>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</si>
  <si>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</si>
  <si>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</si>
  <si>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</si>
  <si>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</si>
  <si>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</si>
  <si>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</si>
  <si>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</si>
  <si>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</si>
  <si>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</si>
  <si>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</si>
  <si>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</si>
  <si>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</si>
  <si>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</si>
  <si>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</si>
  <si>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</si>
  <si>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</si>
  <si>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</si>
  <si>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</si>
  <si>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</si>
  <si>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</si>
  <si>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</si>
  <si>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</si>
  <si>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</si>
  <si>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</si>
  <si>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</si>
  <si>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</si>
  <si>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</si>
  <si>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</si>
  <si>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</si>
  <si>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</si>
  <si>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</si>
  <si>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</si>
  <si>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</si>
  <si>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</si>
  <si>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</si>
  <si>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</si>
  <si>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</si>
  <si>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</si>
  <si>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</si>
  <si>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</si>
  <si>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</si>
  <si>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</si>
  <si>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</si>
  <si>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</si>
  <si>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</si>
  <si>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</si>
  <si>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</si>
  <si>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</si>
  <si>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</si>
  <si>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</si>
  <si>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</si>
  <si>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</si>
  <si>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</si>
  <si>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</si>
  <si>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</si>
  <si>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</si>
  <si>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</si>
  <si>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</si>
  <si>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</si>
  <si>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</si>
  <si>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</si>
  <si>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</si>
  <si>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</si>
  <si>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</si>
  <si>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</si>
  <si>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</si>
  <si>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</si>
  <si>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</si>
  <si>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</si>
  <si>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</si>
  <si>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</si>
  <si>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</si>
  <si>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</si>
  <si>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</si>
  <si>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</si>
  <si>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</si>
  <si>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</si>
  <si>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</si>
  <si>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</si>
  <si>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</si>
  <si>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</si>
  <si>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</si>
  <si>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</si>
  <si>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</si>
  <si>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</si>
  <si>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</si>
  <si>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</si>
  <si>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</si>
  <si>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</si>
  <si>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</si>
  <si>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</si>
  <si>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</si>
  <si>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</si>
  <si>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</si>
  <si>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</si>
  <si>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</si>
  <si>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</si>
  <si>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</si>
  <si>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</si>
  <si>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</si>
  <si>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</si>
  <si>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</si>
  <si>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</si>
  <si>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</si>
  <si>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</si>
  <si>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</si>
  <si>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</si>
  <si>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</si>
  <si>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</si>
  <si>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</si>
  <si>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</si>
  <si>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</si>
  <si>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</si>
  <si>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</si>
  <si>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</si>
  <si>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</si>
  <si>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</si>
  <si>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</si>
  <si>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</si>
  <si>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</si>
  <si>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</si>
  <si>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</si>
  <si>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</si>
  <si>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</si>
  <si>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</si>
  <si>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</si>
  <si>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</si>
  <si>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</si>
  <si>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</si>
  <si>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</si>
  <si>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</si>
  <si>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</si>
  <si>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</si>
  <si>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</si>
  <si>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</si>
  <si>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</si>
  <si>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</si>
  <si>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</si>
  <si>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</si>
  <si>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</si>
  <si>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</si>
  <si>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</si>
  <si>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</si>
  <si>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</si>
  <si>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</si>
  <si>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</si>
  <si>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</si>
  <si>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</si>
  <si>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</si>
  <si>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</si>
  <si>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</si>
  <si>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</si>
  <si>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</si>
  <si>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</si>
  <si>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</si>
  <si>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</si>
  <si>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</si>
  <si>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</si>
  <si>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</si>
  <si>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</si>
  <si>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</si>
  <si>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</si>
  <si>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</si>
  <si>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</si>
  <si>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</si>
  <si>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</si>
  <si>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</si>
  <si>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</si>
  <si>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</si>
  <si>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</si>
  <si>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</si>
  <si>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</si>
  <si>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</si>
  <si>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</si>
  <si>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</si>
  <si>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</si>
  <si>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</si>
  <si>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</si>
  <si>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</si>
  <si>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</si>
  <si>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</si>
  <si>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</si>
  <si>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</si>
  <si>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</si>
  <si>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</si>
  <si>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</si>
  <si>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</si>
  <si>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</si>
  <si>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</si>
  <si>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</si>
  <si>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</si>
  <si>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</si>
  <si>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</si>
  <si>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</si>
  <si>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</si>
  <si>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</si>
  <si>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</si>
  <si>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</si>
  <si>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</si>
  <si>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</si>
  <si>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</si>
  <si>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</si>
  <si>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</si>
  <si>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</si>
  <si>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</si>
  <si>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</si>
  <si>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</si>
  <si>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</si>
  <si>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</si>
  <si>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</si>
  <si>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</si>
  <si>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</si>
  <si>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</si>
  <si>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</si>
  <si>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</si>
  <si>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</si>
  <si>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</si>
  <si>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</si>
  <si>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</si>
  <si>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</si>
  <si>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and articles thereof</t>
  </si>
  <si>
    <t xml:space="preserve">Natural rubber, balata, gutta-percha, guayule, chicle and similar gums; in primary forms or in plates, sheets or strip</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</si>
  <si>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</si>
  <si>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</si>
  <si>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</si>
  <si>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</si>
  <si>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</si>
  <si>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</si>
  <si>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</si>
  <si>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</si>
  <si>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</si>
  <si>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</si>
  <si>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Synthetic rubber and factice derived from oils, in primary forms or in plates, sheets or strip; mixtures of heading no. 4001 and 4002, in primary forms or in plates, sheets or strip</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</si>
  <si>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</si>
  <si>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</si>
  <si>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</si>
  <si>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</si>
  <si>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</si>
  <si>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</si>
  <si>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</si>
  <si>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</si>
  <si>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</si>
  <si>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</si>
  <si>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</si>
  <si>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</si>
  <si>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</si>
  <si>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</si>
  <si>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</si>
  <si>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</si>
  <si>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</si>
  <si>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</si>
  <si>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</si>
  <si>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</si>
  <si>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</si>
  <si>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</si>
  <si>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</si>
  <si>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</si>
  <si>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</si>
  <si>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</si>
  <si>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</si>
  <si>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</si>
  <si>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Reclaimed rubber in primary forms or in plates, sheets or strip</t>
  </si>
  <si>
    <t xml:space="preserve">Rubber; reclaimed rubber, in primary forms or in plates, sheets or strip</t>
  </si>
  <si>
    <t xml:space="preserve">400300</t>
  </si>
  <si>
    <t xml:space="preserve">Waste, parings and scrap of rubber (other than hard rubber) and powders and granules obtained therefrom</t>
  </si>
  <si>
    <t xml:space="preserve">Rubber; waste, parings and scrap of rubber (other than hard rubber) and powders and granules obtained therefrom</t>
  </si>
  <si>
    <t xml:space="preserve">400400</t>
  </si>
  <si>
    <t xml:space="preserve">Compounded rubber, unvulcanised, in primary forms or in plates, sheets or strip</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</si>
  <si>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</si>
  <si>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</si>
  <si>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</si>
  <si>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</si>
  <si>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</si>
  <si>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</si>
  <si>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</si>
  <si>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</si>
  <si>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Unvulcanised rubber in other forms (e.g. rods, tubes and profile shapes) and articles (e.g. discs and rings)</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</si>
  <si>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</si>
  <si>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</si>
  <si>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</si>
  <si>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</si>
  <si>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Vulcanised rubber thread and cord</t>
  </si>
  <si>
    <t xml:space="preserve">Rubber; vulcanised, thread and cord</t>
  </si>
  <si>
    <t xml:space="preserve">400700</t>
  </si>
  <si>
    <t xml:space="preserve">Plates, sheets, strip, rods and profile shapes, of vulcanised rubber other than hard rubber</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</si>
  <si>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</si>
  <si>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</si>
  <si>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</si>
  <si>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</si>
  <si>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</si>
  <si>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</si>
  <si>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</si>
  <si>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</si>
  <si>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Tubes, pipes and hoses, of vulcanised rubber (other than hard rubber), with or without their fittings (e.g. joints, elbows, flanges)</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</si>
  <si>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</si>
  <si>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</si>
  <si>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</si>
  <si>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</si>
  <si>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</si>
  <si>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</si>
  <si>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</si>
  <si>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</si>
  <si>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</si>
  <si>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</si>
  <si>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</si>
  <si>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</si>
  <si>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</si>
  <si>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</si>
  <si>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</si>
  <si>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</si>
  <si>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Conveyor or transmission belts or belting, of vulcanised rubber</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</si>
  <si>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</si>
  <si>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</si>
  <si>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</si>
  <si>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</si>
  <si>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</si>
  <si>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</si>
  <si>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</si>
  <si>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</si>
  <si>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</si>
  <si>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</si>
  <si>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</si>
  <si>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</si>
  <si>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</si>
  <si>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</si>
  <si>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</si>
  <si>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</si>
  <si>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</si>
  <si>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</si>
  <si>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</si>
  <si>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</si>
  <si>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New pneumatic tyres, of rubber</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</si>
  <si>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</si>
  <si>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</si>
  <si>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</si>
  <si>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</si>
  <si>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</si>
  <si>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</si>
  <si>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</si>
  <si>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</si>
  <si>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</si>
  <si>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</si>
  <si>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</si>
  <si>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</si>
  <si>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</si>
  <si>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</si>
  <si>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</si>
  <si>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</si>
  <si>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or used pneumatic tyres of rubber; solid or cushion tyres, tyre treads and tyre flaps, of rubber</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</si>
  <si>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</si>
  <si>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</si>
  <si>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</si>
  <si>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</si>
  <si>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</si>
  <si>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</si>
  <si>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</si>
  <si>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</si>
  <si>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</si>
  <si>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</si>
  <si>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</si>
  <si>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</si>
  <si>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Inner tubes, of rubber</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</si>
  <si>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</si>
  <si>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</si>
  <si>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</si>
  <si>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</si>
  <si>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</si>
  <si>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</si>
  <si>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Hygienic or pharmaceutical articles (including teats), of vulcanised rubber other than hard rubber, with or without fittings of hard rubber</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</si>
  <si>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</si>
  <si>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</si>
  <si>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</si>
  <si>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</si>
  <si>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Articles of apparel and clothing accessories (including gloves, mittens and mitts), for all purposes, of vulcanised rubber other than hard rubber</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</si>
  <si>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</si>
  <si>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</si>
  <si>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</si>
  <si>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</si>
  <si>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</si>
  <si>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</si>
  <si>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Articles of vulcanised rubber other than hard rubber, n.e.c. in chapter 40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</si>
  <si>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</si>
  <si>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</si>
  <si>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</si>
  <si>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</si>
  <si>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</si>
  <si>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</si>
  <si>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</si>
  <si>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</si>
  <si>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</si>
  <si>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</si>
  <si>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</si>
  <si>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</si>
  <si>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</si>
  <si>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</si>
  <si>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Hard rubber (e.g. ebonite) in all forms, including waste and scrap; articles of hard rubber</t>
  </si>
  <si>
    <t xml:space="preserve">Rubber; ebonite and other hard rubbers in all forms, including waste and scrap, and articles of hard rubber</t>
  </si>
  <si>
    <t xml:space="preserve">401700</t>
  </si>
  <si>
    <t xml:space="preserve">Raw hides and skins (other than furskins) and leather</t>
  </si>
  <si>
    <t xml:space="preserve">Raw hides and skins of bovine (including buffalo) or equine animals (fresh, salted, dried, limed, pickled, otherwise preserved but not tanned, parchment dressed or further prepared), whether or not dehaired or split</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</si>
  <si>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</si>
  <si>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</si>
  <si>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</si>
  <si>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</si>
  <si>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</si>
  <si>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</si>
  <si>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Raw skins of sheep or lambs (fresh, salted, dried, limed, pickled or otherwise preserved, but not further prepared), whether or not with wool on or split</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</si>
  <si>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</si>
  <si>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</si>
  <si>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</si>
  <si>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</si>
  <si>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</si>
  <si>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</si>
  <si>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Raw hides and skins n.e.c in headings no. 4101, 4102; fresh, salted, dried, pickled or otherwise preserved, not further prepared, whether or not dehaired or split</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</si>
  <si>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</si>
  <si>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</si>
  <si>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</si>
  <si>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</si>
  <si>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</si>
  <si>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of bovine (including buffalo) or equine animals, without hair on, whether or not split, but not further prepared</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</si>
  <si>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</si>
  <si>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</si>
  <si>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</si>
  <si>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</si>
  <si>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</si>
  <si>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</si>
  <si>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</si>
  <si>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</si>
  <si>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and lambs, without wool on, whether or not split, but not further prepared</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</si>
  <si>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</si>
  <si>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</si>
  <si>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</si>
  <si>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</si>
  <si>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other animals, without wool or hair on, whether or not split, but not further prepared</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</si>
  <si>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</si>
  <si>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</si>
  <si>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</si>
  <si>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</si>
  <si>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</si>
  <si>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</si>
  <si>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</si>
  <si>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</si>
  <si>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</si>
  <si>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</si>
  <si>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</si>
  <si>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</si>
  <si>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</si>
  <si>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</si>
  <si>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whether or not split, other than leather of heading 41.14</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</si>
  <si>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</si>
  <si>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</si>
  <si>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</si>
  <si>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</si>
  <si>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</si>
  <si>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</si>
  <si>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</si>
  <si>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</si>
  <si>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</si>
  <si>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</si>
  <si>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</si>
  <si>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</si>
  <si>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</si>
  <si>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</si>
  <si>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</si>
  <si>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of animals (other than ovine), without wool or hair on, whether or not split, other than leather of heading 41.14</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</si>
  <si>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</si>
  <si>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</si>
  <si>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</si>
  <si>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</si>
  <si>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</si>
  <si>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</si>
  <si>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</si>
  <si>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</si>
  <si>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Chamois (including combination chamois) leather; patent leather and patent laminated leather; metallised leather</t>
  </si>
  <si>
    <t xml:space="preserve">Leather; chamois (including combination chamois)</t>
  </si>
  <si>
    <t xml:space="preserve">411410</t>
  </si>
  <si>
    <t xml:space="preserve">Leather; patent leather and laminated patent leather; metallised leather</t>
  </si>
  <si>
    <t xml:space="preserve">411420</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</si>
  <si>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</si>
  <si>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</si>
  <si>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</si>
  <si>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</si>
  <si>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</si>
  <si>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</si>
  <si>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</si>
  <si>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</si>
  <si>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</si>
  <si>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</si>
  <si>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</si>
  <si>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</si>
  <si>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</si>
  <si>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</si>
  <si>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</si>
  <si>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</si>
  <si>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</si>
  <si>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</si>
  <si>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</si>
  <si>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</si>
  <si>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</si>
  <si>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</si>
  <si>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</si>
  <si>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</si>
  <si>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</si>
  <si>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</si>
  <si>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</si>
  <si>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</si>
  <si>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</si>
  <si>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</si>
  <si>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</si>
  <si>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</si>
  <si>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</si>
  <si>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</si>
  <si>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</si>
  <si>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</si>
  <si>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</si>
  <si>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</si>
  <si>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</si>
  <si>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</si>
  <si>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</si>
  <si>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</si>
  <si>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</si>
  <si>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</si>
  <si>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</si>
  <si>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</si>
  <si>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</si>
  <si>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</si>
  <si>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</si>
  <si>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</si>
  <si>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</si>
  <si>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</si>
  <si>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</si>
  <si>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</si>
  <si>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</si>
  <si>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</si>
  <si>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and artificial fur; manufactures thereof</t>
  </si>
  <si>
    <t xml:space="preserve">Raw furskins (including heads, tails, paws, other pieces or cuttings, suitable for furriers' use), excluding raw hides and skins of heading no. 4101, 4102 or 4103</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</si>
  <si>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</si>
  <si>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</si>
  <si>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</si>
  <si>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</si>
  <si>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</si>
  <si>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</si>
  <si>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</si>
  <si>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</si>
  <si>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</si>
  <si>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</si>
  <si>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Tanned or dressed furskins (including heads, tails, paws, other pieces, cuttings), unassembled, or assembled (without addition of other materials), excluding those of heading no. 4303</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</si>
  <si>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</si>
  <si>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</si>
  <si>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</si>
  <si>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</si>
  <si>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</si>
  <si>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</si>
  <si>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</si>
  <si>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</si>
  <si>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Articles of apparel, clothing accessories and other articles of furskin</t>
  </si>
  <si>
    <t xml:space="preserve">Furskin articles; apparel and clothing accessories</t>
  </si>
  <si>
    <t xml:space="preserve">430310</t>
  </si>
  <si>
    <t xml:space="preserve">Furskin articles; other than apparel and clothing accessories</t>
  </si>
  <si>
    <t xml:space="preserve">430390</t>
  </si>
  <si>
    <t xml:space="preserve">Artificial fur and articles thereof</t>
  </si>
  <si>
    <t xml:space="preserve">Fur, artificial; articles thereof</t>
  </si>
  <si>
    <t xml:space="preserve">430400</t>
  </si>
  <si>
    <t xml:space="preserve">Wood and articles of wood; wood charcoal</t>
  </si>
  <si>
    <t xml:space="preserve">Fuel wood, in logs, billets, twigs, faggots or similar forms; wood in chip or particles; sawdust and wood waste and scrap, whether or not agglomerated in logs, briquettes, pellets or similar forms</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</si>
  <si>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</si>
  <si>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</si>
  <si>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</si>
  <si>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</si>
  <si>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</si>
  <si>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</si>
  <si>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</si>
  <si>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</si>
  <si>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</si>
  <si>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</si>
  <si>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</si>
  <si>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</si>
  <si>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</si>
  <si>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</si>
  <si>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(including shell or nut charcoal), whether or not agglomerated</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</si>
  <si>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</si>
  <si>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</si>
  <si>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</si>
  <si>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</si>
  <si>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in the rough, whether or not stripped of bark or sapwood, or roughly squared</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</si>
  <si>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</si>
  <si>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</si>
  <si>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</si>
  <si>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</si>
  <si>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</si>
  <si>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</si>
  <si>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</si>
  <si>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</si>
  <si>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</si>
  <si>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</si>
  <si>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</si>
  <si>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</si>
  <si>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</si>
  <si>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</si>
  <si>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</si>
  <si>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</si>
  <si>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</si>
  <si>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</si>
  <si>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</si>
  <si>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</si>
  <si>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</si>
  <si>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</si>
  <si>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</si>
  <si>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</si>
  <si>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</si>
  <si>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</si>
  <si>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</si>
  <si>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</si>
  <si>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</si>
  <si>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</si>
  <si>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</si>
  <si>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</si>
  <si>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</si>
  <si>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</si>
  <si>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</si>
  <si>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</si>
  <si>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Hoopwood; split poles; piles, pickets, stakes of wood, pointed, not sawn lengthwise; wooden sticks, roughly trimmed, not turned, bent, etc., suitable for walking sticks, umbrellas, tool handles, etc.</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</si>
  <si>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</si>
  <si>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</si>
  <si>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</si>
  <si>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</si>
  <si>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wool; wood flour</t>
  </si>
  <si>
    <t xml:space="preserve">Wood; wood wool and wood flour</t>
  </si>
  <si>
    <t xml:space="preserve">440500</t>
  </si>
  <si>
    <t xml:space="preserve">Railway or tramway sleepers (cross-ties) of wood</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</si>
  <si>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</si>
  <si>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</si>
  <si>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</si>
  <si>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</si>
  <si>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</si>
  <si>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</si>
  <si>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</si>
  <si>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</si>
  <si>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sawn or chipped lengthwise, sliced or peeled, whether or not planed, sanded or end-jointed, of a thickness exceeding 6mm</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</si>
  <si>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</si>
  <si>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</si>
  <si>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</si>
  <si>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</si>
  <si>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</si>
  <si>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</si>
  <si>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</si>
  <si>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</si>
  <si>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</si>
  <si>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</si>
  <si>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</si>
  <si>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</si>
  <si>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</si>
  <si>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</si>
  <si>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</si>
  <si>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</si>
  <si>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</si>
  <si>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</si>
  <si>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</si>
  <si>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</si>
  <si>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</si>
  <si>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</si>
  <si>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</si>
  <si>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</si>
  <si>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</si>
  <si>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</si>
  <si>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</si>
  <si>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</si>
  <si>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</si>
  <si>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</si>
  <si>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</si>
  <si>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</si>
  <si>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</si>
  <si>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</si>
  <si>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</si>
  <si>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</si>
  <si>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</si>
  <si>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</si>
  <si>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</si>
  <si>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</si>
  <si>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</si>
  <si>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</si>
  <si>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</si>
  <si>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</si>
  <si>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</si>
  <si>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(including strips, friezes for parquet flooring, not assembled), continuously shaped (tongued, grooved, v-jointed, beaded or the like) along any edges, ends or faces, whether or not planed, sanded or end-jointed</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</si>
  <si>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</si>
  <si>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</si>
  <si>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</si>
  <si>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</si>
  <si>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</si>
  <si>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</si>
  <si>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</si>
  <si>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</si>
  <si>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oriented strand board (OSB) and similar board (e.g. waferboard) of wood or other ligneous materials, whether or not agglomerated with resins or other organic binding substances</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</si>
  <si>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</si>
  <si>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</si>
  <si>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</si>
  <si>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</si>
  <si>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</si>
  <si>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</si>
  <si>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</si>
  <si>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</si>
  <si>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Fibreboard of wood or other ligneous materials, whether or not bonded with resins or other organic substances</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</si>
  <si>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</si>
  <si>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</si>
  <si>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</si>
  <si>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</si>
  <si>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</si>
  <si>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</si>
  <si>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</si>
  <si>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</si>
  <si>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</si>
  <si>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</si>
  <si>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</si>
  <si>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</si>
  <si>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</si>
  <si>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</si>
  <si>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</si>
  <si>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</si>
  <si>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</si>
  <si>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</si>
  <si>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</si>
  <si>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</si>
  <si>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</si>
  <si>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</si>
  <si>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</si>
  <si>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</si>
  <si>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</si>
  <si>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</si>
  <si>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</si>
  <si>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Densified wood, in blocks, plates, strips or profile shapes</t>
  </si>
  <si>
    <t xml:space="preserve">Wood; densified wood, in blocks, plates, strips or profile shapes</t>
  </si>
  <si>
    <t xml:space="preserve">441300</t>
  </si>
  <si>
    <t xml:space="preserve">Wooden frames; for paintings, photographs, mirrors or similar objects</t>
  </si>
  <si>
    <t xml:space="preserve">441400</t>
  </si>
  <si>
    <t xml:space="preserve">Packing cases, boxes, crates, drums and similar packings, of wood; cable-drums of wood; pallets, box pallets and other load boards, of wood; pallet collars of wood</t>
  </si>
  <si>
    <t xml:space="preserve">Wood; cases, boxes, crates, drums, similar packings and cable-drums</t>
  </si>
  <si>
    <t xml:space="preserve">441510</t>
  </si>
  <si>
    <t xml:space="preserve">Wood; pallets, box pallets and other load boards; pallet collars</t>
  </si>
  <si>
    <t xml:space="preserve">441520</t>
  </si>
  <si>
    <t xml:space="preserve">Casks, barrels, vats, tubs and other coopers' products and parts thereof, of wood, including staves</t>
  </si>
  <si>
    <t xml:space="preserve">Wood; casks, barrels, vats, tubs and other coopers' products and parts thereof, of wood, including staves</t>
  </si>
  <si>
    <t xml:space="preserve">441600</t>
  </si>
  <si>
    <t xml:space="preserve">Tools, tool bodies, tool handles, broom or brush bodies and handles, of wood; boot or shoe lasts and trees, of wood</t>
  </si>
  <si>
    <t xml:space="preserve">Wood; tools, tool bodies, tool handles, broom or brush bodies and handles, boot and shoe lasts and trees, of wood</t>
  </si>
  <si>
    <t xml:space="preserve">441700</t>
  </si>
  <si>
    <t xml:space="preserve">Builders' joinery and carpentry of wood, including cellular wood panels, assembled flooring panels, shingles and shakes</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</si>
  <si>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</si>
  <si>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</si>
  <si>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</si>
  <si>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</si>
  <si>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</si>
  <si>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</si>
  <si>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</si>
  <si>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</si>
  <si>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</si>
  <si>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</si>
  <si>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</si>
  <si>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</si>
  <si>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</si>
  <si>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</si>
  <si>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</si>
  <si>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</si>
  <si>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</si>
  <si>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</si>
  <si>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</si>
  <si>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</si>
  <si>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</si>
  <si>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</si>
  <si>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</si>
  <si>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</si>
  <si>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</si>
  <si>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</si>
  <si>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</si>
  <si>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</si>
  <si>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</si>
  <si>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</si>
  <si>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</si>
  <si>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marquetry and inlaid wood; caskets and cases for jewellery or cutlery, and similar articles of wood; statuettes and other ornaments of wood; wooden articles of furniture not falling in chapter 94</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</si>
  <si>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</si>
  <si>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</si>
  <si>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</si>
  <si>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</si>
  <si>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Wooden articles n.e.c. in heading no. 4414 to 4420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</si>
  <si>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</si>
  <si>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</si>
  <si>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</si>
  <si>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</si>
  <si>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</si>
  <si>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</si>
  <si>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and articles of cork</t>
  </si>
  <si>
    <t xml:space="preserve">Natural cork, raw or simply prepared; waste cork; crushed, granulated or ground cork</t>
  </si>
  <si>
    <t xml:space="preserve">Cork; natural cork, raw or simply prepared</t>
  </si>
  <si>
    <t xml:space="preserve">450110</t>
  </si>
  <si>
    <t xml:space="preserve">Cork; waste cork, crushed, granulated or ground cork</t>
  </si>
  <si>
    <t xml:space="preserve">450190</t>
  </si>
  <si>
    <t xml:space="preserve">Natural cork, debacked or roughly squared, or in rectangular (including square) blocks, plates, sheets or strip, (including sharp-edged blanks for corks or stoppers)</t>
  </si>
  <si>
    <t xml:space="preserve">Cork; natural cork, debacked or roughly squared, or in rectangular (including square) blocks, plates, sheets or strip, (including sharp-edged blanks for corks or stoppers)</t>
  </si>
  <si>
    <t xml:space="preserve">450200</t>
  </si>
  <si>
    <t xml:space="preserve">Cork; articles of natural cork</t>
  </si>
  <si>
    <t xml:space="preserve">Cork; corks and stoppers, of natural cork</t>
  </si>
  <si>
    <t xml:space="preserve">450310</t>
  </si>
  <si>
    <t xml:space="preserve">Cork; articles of natural cork other than corks and stoppers</t>
  </si>
  <si>
    <t xml:space="preserve">450390</t>
  </si>
  <si>
    <t xml:space="preserve">Agglomerated cork (with or without a binding substance) and articles of agglomerated cork</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</si>
  <si>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</si>
  <si>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</si>
  <si>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</si>
  <si>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</si>
  <si>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</si>
  <si>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</si>
  <si>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</si>
  <si>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</si>
  <si>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</si>
  <si>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</si>
  <si>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</si>
  <si>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</si>
  <si>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</si>
  <si>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</si>
  <si>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</si>
  <si>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</si>
  <si>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</si>
  <si>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</si>
  <si>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</si>
  <si>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</si>
  <si>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</si>
  <si>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</si>
  <si>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</si>
  <si>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</si>
  <si>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</si>
  <si>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</si>
  <si>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</si>
  <si>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</si>
  <si>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</si>
  <si>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</si>
  <si>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</si>
  <si>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</si>
  <si>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Pulp of wood or other fibrous cellulosic material; recovered (waste and scrap) paper or paperboard</t>
  </si>
  <si>
    <t xml:space="preserve">Wood pulp, mechanical wood pulp</t>
  </si>
  <si>
    <t xml:space="preserve">Wood pulp; mechanical wood pulp</t>
  </si>
  <si>
    <t xml:space="preserve">470100</t>
  </si>
  <si>
    <t xml:space="preserve">Chemical wood pulp, dissolving grades</t>
  </si>
  <si>
    <t xml:space="preserve">Wood pulp; chemical wood pulp, dissolving grades</t>
  </si>
  <si>
    <t xml:space="preserve">470200</t>
  </si>
  <si>
    <t xml:space="preserve">Chemical wood pulp, soda or sulphate, other than dissolving grades</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</si>
  <si>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</si>
  <si>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</si>
  <si>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</si>
  <si>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</si>
  <si>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</si>
  <si>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</si>
  <si>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</si>
  <si>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</si>
  <si>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Chemical wood pulp, sulphite, other than dissolving grades</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</si>
  <si>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</si>
  <si>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</si>
  <si>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</si>
  <si>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</si>
  <si>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</si>
  <si>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</si>
  <si>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</si>
  <si>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</si>
  <si>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</si>
  <si>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Wood pulp; obtained by a combination of mechanical and chemical pulping processes</t>
  </si>
  <si>
    <t xml:space="preserve">470500</t>
  </si>
  <si>
    <t xml:space="preserve">Pulps of fibres derived from recovered (waste and scrap) paper or paperboard or of other fibrous cellulosic material</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</si>
  <si>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</si>
  <si>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</si>
  <si>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</si>
  <si>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</si>
  <si>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</si>
  <si>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</si>
  <si>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</si>
  <si>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</si>
  <si>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</si>
  <si>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</si>
  <si>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</si>
  <si>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</si>
  <si>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Waste and scrap of paper and paperboard</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</si>
  <si>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</si>
  <si>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</si>
  <si>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</si>
  <si>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</si>
  <si>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</si>
  <si>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</si>
  <si>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</si>
  <si>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</si>
  <si>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</si>
  <si>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</si>
  <si>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</si>
  <si>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</si>
  <si>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</si>
  <si>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</si>
  <si>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</si>
  <si>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</si>
  <si>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</si>
  <si>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</si>
  <si>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</si>
  <si>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</si>
  <si>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</si>
  <si>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</si>
  <si>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</si>
  <si>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</si>
  <si>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</si>
  <si>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</si>
  <si>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</si>
  <si>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</si>
  <si>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</si>
  <si>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</si>
  <si>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</si>
  <si>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</si>
  <si>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</si>
  <si>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</si>
  <si>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</si>
  <si>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</si>
  <si>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</si>
  <si>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</si>
  <si>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</si>
  <si>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</si>
  <si>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</si>
  <si>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</si>
  <si>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</si>
  <si>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</si>
  <si>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</si>
  <si>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</si>
  <si>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</si>
  <si>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</si>
  <si>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</si>
  <si>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</si>
  <si>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</si>
  <si>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</si>
  <si>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</si>
  <si>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</si>
  <si>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</si>
  <si>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</si>
  <si>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</si>
  <si>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</si>
  <si>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</si>
  <si>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</si>
  <si>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</si>
  <si>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</si>
  <si>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</si>
  <si>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</si>
  <si>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</si>
  <si>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</si>
  <si>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</si>
  <si>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</si>
  <si>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</si>
  <si>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</si>
  <si>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</si>
  <si>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</si>
  <si>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</si>
  <si>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</si>
  <si>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</si>
  <si>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</si>
  <si>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</si>
  <si>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</si>
  <si>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</si>
  <si>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</si>
  <si>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</si>
  <si>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</si>
  <si>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</si>
  <si>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</si>
  <si>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</si>
  <si>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</si>
  <si>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</si>
  <si>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</si>
  <si>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</si>
  <si>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</si>
  <si>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</si>
  <si>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</si>
  <si>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</si>
  <si>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</si>
  <si>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</si>
  <si>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</si>
  <si>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</si>
  <si>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</si>
  <si>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</si>
  <si>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</si>
  <si>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</si>
  <si>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</si>
  <si>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</si>
  <si>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</si>
  <si>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</si>
  <si>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</si>
  <si>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</si>
  <si>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</si>
  <si>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</si>
  <si>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</si>
  <si>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</si>
  <si>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</si>
  <si>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</si>
  <si>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</si>
  <si>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</si>
  <si>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</si>
  <si>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</si>
  <si>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</si>
  <si>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</si>
  <si>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</si>
  <si>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</si>
  <si>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</si>
  <si>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</si>
  <si>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</si>
  <si>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</si>
  <si>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</si>
  <si>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</si>
  <si>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</si>
  <si>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</si>
  <si>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</si>
  <si>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</si>
  <si>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</si>
  <si>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</si>
  <si>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</si>
  <si>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</si>
  <si>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</si>
  <si>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</si>
  <si>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</si>
  <si>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</si>
  <si>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</si>
  <si>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</si>
  <si>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</si>
  <si>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</si>
  <si>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</si>
  <si>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</si>
  <si>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</si>
  <si>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</si>
  <si>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</si>
  <si>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</si>
  <si>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</si>
  <si>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</si>
  <si>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</si>
  <si>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</si>
  <si>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</si>
  <si>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</si>
  <si>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</si>
  <si>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</si>
  <si>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</si>
  <si>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</si>
  <si>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</si>
  <si>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</si>
  <si>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</si>
  <si>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</si>
  <si>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</si>
  <si>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</si>
  <si>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</si>
  <si>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</si>
  <si>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</si>
  <si>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</si>
  <si>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</si>
  <si>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</si>
  <si>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</si>
  <si>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</si>
  <si>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</si>
  <si>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</si>
  <si>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</si>
  <si>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</si>
  <si>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</si>
  <si>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</si>
  <si>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</si>
  <si>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</si>
  <si>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</si>
  <si>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</si>
  <si>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</si>
  <si>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</si>
  <si>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</si>
  <si>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</si>
  <si>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</si>
  <si>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</si>
  <si>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</si>
  <si>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</si>
  <si>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</si>
  <si>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</si>
  <si>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</si>
  <si>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</si>
  <si>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</si>
  <si>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</si>
  <si>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</si>
  <si>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</si>
  <si>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</si>
  <si>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</si>
  <si>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</si>
  <si>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</si>
  <si>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</si>
  <si>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</si>
  <si>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</si>
  <si>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</si>
  <si>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</si>
  <si>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</si>
  <si>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</si>
  <si>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</si>
  <si>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</si>
  <si>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</si>
  <si>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</si>
  <si>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</si>
  <si>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</si>
  <si>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</si>
  <si>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</si>
  <si>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</si>
  <si>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</si>
  <si>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</si>
  <si>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</si>
  <si>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</si>
  <si>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</si>
  <si>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</si>
  <si>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</si>
  <si>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</si>
  <si>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</si>
  <si>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</si>
  <si>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</si>
  <si>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</si>
  <si>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</si>
  <si>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</si>
  <si>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</si>
  <si>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</si>
  <si>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</si>
  <si>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</si>
  <si>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</si>
  <si>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</si>
  <si>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</si>
  <si>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</si>
  <si>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</si>
  <si>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</si>
  <si>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</si>
  <si>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</si>
  <si>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</si>
  <si>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</si>
  <si>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</si>
  <si>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</si>
  <si>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</si>
  <si>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</si>
  <si>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</si>
  <si>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</si>
  <si>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</si>
  <si>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</si>
  <si>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</si>
  <si>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</si>
  <si>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</si>
  <si>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</si>
  <si>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</si>
  <si>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</si>
  <si>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</si>
  <si>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</si>
  <si>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</si>
  <si>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</si>
  <si>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</si>
  <si>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</si>
  <si>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</si>
  <si>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</si>
  <si>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</si>
  <si>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</si>
  <si>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</si>
  <si>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</si>
  <si>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</si>
  <si>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</si>
  <si>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</si>
  <si>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</si>
  <si>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</si>
  <si>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</si>
  <si>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</si>
  <si>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</si>
  <si>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</si>
  <si>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</si>
  <si>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</si>
  <si>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</si>
  <si>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</si>
  <si>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</si>
  <si>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</si>
  <si>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</si>
  <si>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</si>
  <si>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</si>
  <si>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</si>
  <si>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</si>
  <si>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</si>
  <si>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</si>
  <si>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</si>
  <si>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</si>
  <si>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</si>
  <si>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</si>
  <si>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</si>
  <si>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</si>
  <si>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</si>
  <si>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</si>
  <si>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</si>
  <si>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</si>
  <si>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</si>
  <si>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</si>
  <si>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</si>
  <si>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</si>
  <si>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</si>
  <si>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</si>
  <si>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</si>
  <si>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</si>
  <si>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</si>
  <si>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</si>
  <si>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t>
  </si>
  <si>
    <t xml:space="preserve">Silk-worm cocoons suitable for reeling</t>
  </si>
  <si>
    <t xml:space="preserve">Silk; silk-worm cocoons suitable for reeling</t>
  </si>
  <si>
    <t xml:space="preserve">500100</t>
  </si>
  <si>
    <t xml:space="preserve">Raw silk (not thrown)</t>
  </si>
  <si>
    <t xml:space="preserve">Silk; raw silk (not thrown)</t>
  </si>
  <si>
    <t xml:space="preserve">500200</t>
  </si>
  <si>
    <t xml:space="preserve">Silk waste (including cocoons unsuitable for reeling, yarn waste and garnetted stock)</t>
  </si>
  <si>
    <t xml:space="preserve">500300</t>
  </si>
  <si>
    <t xml:space="preserve">Silk; yarn (other than yarn spun from silk waste), not put up for retail sale</t>
  </si>
  <si>
    <t xml:space="preserve">500400</t>
  </si>
  <si>
    <t xml:space="preserve">Yarn spun from silk waste, not put up for retail sale</t>
  </si>
  <si>
    <t xml:space="preserve">Silk; yarn spun from silk waste, not put up for retail sale</t>
  </si>
  <si>
    <t xml:space="preserve">500500</t>
  </si>
  <si>
    <t xml:space="preserve">Silk yarn and yarn spun from silk waste, put up for retail sale; silk-worm gut</t>
  </si>
  <si>
    <t xml:space="preserve">Silk yarn and yarn spun from silk waste; put up for retail sale, and silk-worm gut</t>
  </si>
  <si>
    <t xml:space="preserve">500600</t>
  </si>
  <si>
    <t xml:space="preserve">Woven fabrics of silk or of silk waste</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</si>
  <si>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</si>
  <si>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</si>
  <si>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</si>
  <si>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</si>
  <si>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</si>
  <si>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</si>
  <si>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fine or coarse animal hair; horsehair yarn and woven fabric</t>
  </si>
  <si>
    <t xml:space="preserve">Wool, not carded or combed</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</si>
  <si>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</si>
  <si>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</si>
  <si>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</si>
  <si>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</si>
  <si>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</si>
  <si>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</si>
  <si>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</si>
  <si>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</si>
  <si>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</si>
  <si>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</si>
  <si>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Fine or coarse animal hair, not carded or combed</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</si>
  <si>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</si>
  <si>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</si>
  <si>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</si>
  <si>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</si>
  <si>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</si>
  <si>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</si>
  <si>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Waste of wool or of fine or coarse animal hair, including yarn waste but excluding garnetted stock</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</si>
  <si>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</si>
  <si>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</si>
  <si>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</si>
  <si>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</si>
  <si>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</si>
  <si>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</si>
  <si>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or fine or coarse animal hair; garnetted stock</t>
  </si>
  <si>
    <t xml:space="preserve">Wool and hair; garnetted stock of wool or of fine or coarse animal hair</t>
  </si>
  <si>
    <t xml:space="preserve">510400</t>
  </si>
  <si>
    <t xml:space="preserve">Wool and fine or coarse animal hair; carded or combed (including combed wool in fragments)</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</si>
  <si>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</si>
  <si>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</si>
  <si>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</si>
  <si>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</si>
  <si>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</si>
  <si>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</si>
  <si>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</si>
  <si>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</si>
  <si>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</si>
  <si>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</si>
  <si>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</si>
  <si>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</si>
  <si>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not put up for retail sale</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</si>
  <si>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</si>
  <si>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</si>
  <si>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</si>
  <si>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</si>
  <si>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not put up for retail sale</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</si>
  <si>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</si>
  <si>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</si>
  <si>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</si>
  <si>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</si>
  <si>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or combed), not put up for retail sale</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</si>
  <si>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</si>
  <si>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</si>
  <si>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</si>
  <si>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</si>
  <si>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put up for retail sale</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</si>
  <si>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</si>
  <si>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</si>
  <si>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</si>
  <si>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</si>
  <si>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</si>
  <si>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Yarn; of coarse animal hair or of horsehair (including gimped horsehair yarn), whether or not put up for retail sale</t>
  </si>
  <si>
    <t xml:space="preserve">511000</t>
  </si>
  <si>
    <t xml:space="preserve">Woven fabrics of carded wool or of carded fine animal hair</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</si>
  <si>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</si>
  <si>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</si>
  <si>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</si>
  <si>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</si>
  <si>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</si>
  <si>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</si>
  <si>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</si>
  <si>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</si>
  <si>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</si>
  <si>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</si>
  <si>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Woven fabrics of combed wool or of combed fine animal hair</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</si>
  <si>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</si>
  <si>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</si>
  <si>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</si>
  <si>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</si>
  <si>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</si>
  <si>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</si>
  <si>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</si>
  <si>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</si>
  <si>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</si>
  <si>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</si>
  <si>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Woven fabrics of coarse animal hair or of horsehair</t>
  </si>
  <si>
    <t xml:space="preserve">Fabrics, woven; of coarse animal hair or of horsehair</t>
  </si>
  <si>
    <t xml:space="preserve">511300</t>
  </si>
  <si>
    <t xml:space="preserve">Cotton</t>
  </si>
  <si>
    <t xml:space="preserve">Cotton; not carded or combed</t>
  </si>
  <si>
    <t xml:space="preserve">520100</t>
  </si>
  <si>
    <t xml:space="preserve">Cotton waste (including yarn waste and garnetted stock)</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</si>
  <si>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</si>
  <si>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</si>
  <si>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</si>
  <si>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</si>
  <si>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</si>
  <si>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</si>
  <si>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</si>
  <si>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Cotton; carded or combed</t>
  </si>
  <si>
    <t xml:space="preserve">520300</t>
  </si>
  <si>
    <t xml:space="preserve">Cotton sewing thread, whether or not put up for retail sale</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</si>
  <si>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</si>
  <si>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</si>
  <si>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</si>
  <si>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</si>
  <si>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</si>
  <si>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</si>
  <si>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(other than sewing thread), containing 85% or more by weight of cotton, not put up for retail sale</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</si>
  <si>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</si>
  <si>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</si>
  <si>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</si>
  <si>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</si>
  <si>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</si>
  <si>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</si>
  <si>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</si>
  <si>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</si>
  <si>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</si>
  <si>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</si>
  <si>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</si>
  <si>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</si>
  <si>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</si>
  <si>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</si>
  <si>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</si>
  <si>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</si>
  <si>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</si>
  <si>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</si>
  <si>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</si>
  <si>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</si>
  <si>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</si>
  <si>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</si>
  <si>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</si>
  <si>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</si>
  <si>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</si>
  <si>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</si>
  <si>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</si>
  <si>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</si>
  <si>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</si>
  <si>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</si>
  <si>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</si>
  <si>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</si>
  <si>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</si>
  <si>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</si>
  <si>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</si>
  <si>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</si>
  <si>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</si>
  <si>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</si>
  <si>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</si>
  <si>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</si>
  <si>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</si>
  <si>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</si>
  <si>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</si>
  <si>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</si>
  <si>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</si>
  <si>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</si>
  <si>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</si>
  <si>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</si>
  <si>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(other than sewing thread), containing less than 85% by weight of cotton, not put up for retail sale</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</si>
  <si>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</si>
  <si>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</si>
  <si>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</si>
  <si>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</si>
  <si>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</si>
  <si>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</si>
  <si>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</si>
  <si>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</si>
  <si>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</si>
  <si>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</si>
  <si>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</si>
  <si>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</si>
  <si>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</si>
  <si>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</si>
  <si>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</si>
  <si>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</si>
  <si>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</si>
  <si>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</si>
  <si>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</si>
  <si>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</si>
  <si>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</si>
  <si>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</si>
  <si>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</si>
  <si>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</si>
  <si>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</si>
  <si>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</si>
  <si>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</si>
  <si>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</si>
  <si>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</si>
  <si>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</si>
  <si>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</si>
  <si>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</si>
  <si>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</si>
  <si>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</si>
  <si>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</si>
  <si>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</si>
  <si>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</si>
  <si>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</si>
  <si>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</si>
  <si>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</si>
  <si>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(other than sewing thread), put up for retail sale</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</si>
  <si>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</si>
  <si>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</si>
  <si>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</si>
  <si>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</si>
  <si>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Woven fabrics of cotton, containing 85% or more by weight of cotton, weighing not more than 200 g/m2</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</si>
  <si>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</si>
  <si>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</si>
  <si>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</si>
  <si>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</si>
  <si>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</si>
  <si>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</si>
  <si>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</si>
  <si>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</si>
  <si>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</si>
  <si>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</si>
  <si>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</si>
  <si>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</si>
  <si>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</si>
  <si>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</si>
  <si>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</si>
  <si>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</si>
  <si>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</si>
  <si>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</si>
  <si>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</si>
  <si>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</si>
  <si>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</si>
  <si>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</si>
  <si>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</si>
  <si>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</si>
  <si>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</si>
  <si>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</si>
  <si>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</si>
  <si>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</si>
  <si>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</si>
  <si>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</si>
  <si>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</si>
  <si>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</si>
  <si>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</si>
  <si>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</si>
  <si>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</si>
  <si>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</si>
  <si>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</si>
  <si>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</si>
  <si>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Woven fabrics of cotton, containing 85% or more by weight of cotton, weighing more than 200g/m2</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</si>
  <si>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</si>
  <si>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</si>
  <si>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</si>
  <si>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</si>
  <si>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</si>
  <si>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</si>
  <si>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</si>
  <si>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</si>
  <si>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</si>
  <si>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</si>
  <si>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</si>
  <si>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</si>
  <si>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</si>
  <si>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</si>
  <si>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</si>
  <si>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</si>
  <si>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</si>
  <si>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</si>
  <si>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</si>
  <si>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</si>
  <si>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</si>
  <si>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</si>
  <si>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</si>
  <si>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</si>
  <si>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</si>
  <si>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</si>
  <si>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</si>
  <si>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</si>
  <si>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</si>
  <si>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</si>
  <si>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</si>
  <si>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</si>
  <si>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Woven fabrics of cotton, containing less than 85% by weight of cotton, mixed mainly or solely with man-made fibres, weighing not more than 200 g/m2</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</si>
  <si>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</si>
  <si>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</si>
  <si>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</si>
  <si>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</si>
  <si>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</si>
  <si>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</si>
  <si>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</si>
  <si>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</si>
  <si>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</si>
  <si>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</si>
  <si>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</si>
  <si>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</si>
  <si>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</si>
  <si>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</si>
  <si>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</si>
  <si>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</si>
  <si>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</si>
  <si>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</si>
  <si>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</si>
  <si>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</si>
  <si>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</si>
  <si>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</si>
  <si>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Woven fabrics of cotton, containing less than 85% by weight of cotton, mixed mainly or solely with man-made fibres, weighing more than 200g/m2</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</si>
  <si>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</si>
  <si>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</si>
  <si>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</si>
  <si>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</si>
  <si>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</si>
  <si>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</si>
  <si>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</si>
  <si>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</si>
  <si>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</si>
  <si>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</si>
  <si>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</si>
  <si>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</si>
  <si>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</si>
  <si>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</si>
  <si>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</si>
  <si>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</si>
  <si>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</si>
  <si>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</si>
  <si>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</si>
  <si>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</si>
  <si>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</si>
  <si>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</si>
  <si>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</si>
  <si>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</si>
  <si>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</si>
  <si>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</si>
  <si>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</si>
  <si>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</si>
  <si>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Other woven fabrics of cotton, n.e.c. in chapter 52</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</si>
  <si>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</si>
  <si>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</si>
  <si>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</si>
  <si>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</si>
  <si>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</si>
  <si>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</si>
  <si>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</si>
  <si>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</si>
  <si>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</si>
  <si>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</si>
  <si>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</si>
  <si>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</si>
  <si>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</si>
  <si>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</si>
  <si>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</si>
  <si>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</si>
  <si>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</si>
  <si>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</si>
  <si>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</si>
  <si>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</si>
  <si>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Vegetable textile fibres; paper yarn and woven fabrics of paper yarn</t>
  </si>
  <si>
    <t xml:space="preserve">Flax, raw or processed but not spun; flax tow and waste (including yarn waste and garnetted stock)</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</si>
  <si>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</si>
  <si>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</si>
  <si>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</si>
  <si>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</si>
  <si>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</si>
  <si>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</si>
  <si>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</si>
  <si>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</si>
  <si>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True hemp (cannabis sativa L.), raw or processed but not spun; tow and waste of true hemp (including yarn waste and garnetted stock)</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</si>
  <si>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</si>
  <si>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</si>
  <si>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</si>
  <si>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</si>
  <si>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(not flax, true hemp and ramie), raw or processed but not spun; tow and waste of these fibres, including yarn waste and garnetted stock</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</si>
  <si>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</si>
  <si>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</si>
  <si>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</si>
  <si>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</si>
  <si>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Coconut, abaca (Manila hemp or Musa textilis Nee), ramie and other vegetable textile fibres n.e.c., raw or processed but not spun; tow, noils and waste of these fibres (including yarn waste and garnetted stock)</t>
  </si>
  <si>
    <t xml:space="preserve">530500</t>
  </si>
  <si>
    <t xml:space="preserve">Flax yarn</t>
  </si>
  <si>
    <t xml:space="preserve">Yarn; of flax, single</t>
  </si>
  <si>
    <t xml:space="preserve">530610</t>
  </si>
  <si>
    <t xml:space="preserve">Yarn; of flax, multiple (folded) or cabled</t>
  </si>
  <si>
    <t xml:space="preserve">530620</t>
  </si>
  <si>
    <t xml:space="preserve">Yarn of jute or of other textile bast fibres of heading no. 5305</t>
  </si>
  <si>
    <t xml:space="preserve">Yarn; of jute or of other textile bast fibres, single</t>
  </si>
  <si>
    <t xml:space="preserve">530710</t>
  </si>
  <si>
    <t xml:space="preserve">Yarn; of jute or of other textile bast fibres, multiple (folded) or cabled</t>
  </si>
  <si>
    <t xml:space="preserve">530720</t>
  </si>
  <si>
    <t xml:space="preserve">Yarn of other vegetable textile fibres; paper yarn</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</si>
  <si>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</si>
  <si>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</si>
  <si>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</si>
  <si>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</si>
  <si>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</si>
  <si>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</si>
  <si>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Woven fabrics of flax</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</si>
  <si>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</si>
  <si>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</si>
  <si>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</si>
  <si>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</si>
  <si>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</si>
  <si>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</si>
  <si>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</si>
  <si>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</si>
  <si>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Woven fabrics of jute, other textile bast fibres of heading no. 5303</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</si>
  <si>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</si>
  <si>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</si>
  <si>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</si>
  <si>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</si>
  <si>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Woven fabrics of other vegetable textile fibres; woven fabrics of paper yarn</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</si>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</sst>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u val="single"/>
      <sz val="11"/>
      <color rgb="FF0000FF"/>
      <name val="Arial"/>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EFEFEF"/>
        <bgColor rgb="FFF2F2F2"/>
      </patternFill>
    </fill>
    <fill>
      <patternFill patternType="solid">
        <fgColor rgb="FFB7E1CD"/>
        <bgColor rgb="FFCCCCFF"/>
      </patternFill>
    </fill>
    <fill>
      <patternFill patternType="solid">
        <fgColor rgb="FFF2F2F2"/>
        <bgColor rgb="FFF3F3F3"/>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2" borderId="4"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12" fillId="5"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righ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14" fillId="7"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strike val="1"/>
      </font>
      <fill>
        <patternFill>
          <bgColor rgb="FF666666"/>
        </patternFill>
      </fill>
    </dxf>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import_file_with_input_error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Data sheet"/>
      <sheetName val="for upload"/>
      <sheetName val="Indicators"/>
      <sheetName val="materials"/>
      <sheetName val="countries"/>
      <sheetName val="business units"/>
      <sheetName val="suppliers"/>
      <sheetName val="Sheet11"/>
      <sheetName val="enums"/>
      <sheetName val="tmp---material working sheet"/>
    </sheetNames>
    <sheetDataSet>
      <sheetData sheetId="0"/>
      <sheetData sheetId="1">
        <row r="4">
          <cell r="J4" t="str">
            <v>2010 tons</v>
          </cell>
          <cell r="K4" t="str">
            <v>2011 tons</v>
          </cell>
          <cell r="L4" t="str">
            <v>2012 tons</v>
          </cell>
          <cell r="M4" t="str">
            <v>2013 tons</v>
          </cell>
          <cell r="N4" t="str">
            <v>2014 tons</v>
          </cell>
          <cell r="O4" t="str">
            <v>2015 tons</v>
          </cell>
          <cell r="P4" t="str">
            <v>2016 tons</v>
          </cell>
          <cell r="Q4" t="str">
            <v>2017 tons</v>
          </cell>
          <cell r="R4" t="str">
            <v>2018 tons</v>
          </cell>
          <cell r="S4" t="str">
            <v>2019 tons</v>
          </cell>
          <cell r="T4" t="str">
            <v>2020 tons</v>
          </cell>
          <cell r="U4" t="str">
            <v>...</v>
          </cell>
          <cell r="V4" t="str">
            <v>Data source</v>
          </cell>
          <cell r="W4" t="str">
            <v>Comments</v>
          </cell>
          <cell r="X4" t="str">
            <v>...</v>
          </cell>
        </row>
        <row r="80">
          <cell r="B80" t="str">
            <v>Womens hair care</v>
          </cell>
          <cell r="C80" t="str">
            <v>AAA</v>
          </cell>
        </row>
        <row r="80">
          <cell r="H80">
            <v>-0.1133</v>
          </cell>
          <cell r="I80">
            <v>101.2933</v>
          </cell>
          <cell r="J80">
            <v>3377</v>
          </cell>
          <cell r="K80">
            <v>3428</v>
          </cell>
          <cell r="L80">
            <v>3479</v>
          </cell>
          <cell r="M80">
            <v>3531</v>
          </cell>
          <cell r="N80">
            <v>3584</v>
          </cell>
          <cell r="O80">
            <v>3638</v>
          </cell>
          <cell r="P80">
            <v>3693</v>
          </cell>
          <cell r="Q80">
            <v>3748</v>
          </cell>
          <cell r="R80">
            <v>3804</v>
          </cell>
          <cell r="S80">
            <v>3861</v>
          </cell>
          <cell r="T80">
            <v>3919</v>
          </cell>
        </row>
        <row r="81">
          <cell r="A81" t="str">
            <v>15.11 Palm oil and its fractions; whether or not refined, but not chemically modified</v>
          </cell>
        </row>
        <row r="81">
          <cell r="C81" t="str">
            <v>AAA</v>
          </cell>
        </row>
        <row r="81">
          <cell r="F81" t="str">
            <v>Indonesia</v>
          </cell>
        </row>
        <row r="81">
          <cell r="H81">
            <v>1.6946</v>
          </cell>
          <cell r="I81">
            <v>101.043</v>
          </cell>
          <cell r="J81">
            <v>971</v>
          </cell>
          <cell r="K81">
            <v>986</v>
          </cell>
          <cell r="L81">
            <v>1001</v>
          </cell>
          <cell r="M81">
            <v>1016</v>
          </cell>
          <cell r="N81">
            <v>1031</v>
          </cell>
          <cell r="O81">
            <v>1046</v>
          </cell>
          <cell r="P81">
            <v>1062</v>
          </cell>
          <cell r="Q81">
            <v>1078</v>
          </cell>
          <cell r="R81">
            <v>1094</v>
          </cell>
          <cell r="S81">
            <v>1110</v>
          </cell>
          <cell r="T81">
            <v>1127</v>
          </cell>
        </row>
        <row r="82">
          <cell r="A82" t="str">
            <v>15.11 Palm oil and its fractions; whether or not refined, but not chemically modified</v>
          </cell>
          <cell r="B82" t="str">
            <v>Womens hair care</v>
          </cell>
          <cell r="C82" t="str">
            <v>AAA</v>
          </cell>
        </row>
        <row r="82">
          <cell r="F82" t="str">
            <v>Indonesia</v>
          </cell>
        </row>
        <row r="82">
          <cell r="H82">
            <v>0.8922</v>
          </cell>
          <cell r="I82">
            <v>100.699</v>
          </cell>
          <cell r="J82">
            <v>4649</v>
          </cell>
          <cell r="K82">
            <v>4719</v>
          </cell>
          <cell r="L82">
            <v>4790</v>
          </cell>
          <cell r="M82">
            <v>4862</v>
          </cell>
          <cell r="N82">
            <v>4935</v>
          </cell>
          <cell r="O82">
            <v>5009</v>
          </cell>
          <cell r="P82">
            <v>5084</v>
          </cell>
          <cell r="Q82">
            <v>5160</v>
          </cell>
          <cell r="R82">
            <v>5237</v>
          </cell>
          <cell r="S82">
            <v>5316</v>
          </cell>
          <cell r="T82">
            <v>5396</v>
          </cell>
        </row>
        <row r="83">
          <cell r="A83" t="str">
            <v>15.11 Palm oil and its fractions; whether or not refined, but not chemically modified</v>
          </cell>
          <cell r="B83" t="str">
            <v>Womens hair care</v>
          </cell>
          <cell r="C83" t="str">
            <v>AAA</v>
          </cell>
        </row>
        <row r="83">
          <cell r="F83" t="str">
            <v>Indonesia</v>
          </cell>
        </row>
        <row r="83">
          <cell r="J83">
            <v>8856</v>
          </cell>
          <cell r="K83">
            <v>8989</v>
          </cell>
          <cell r="L83">
            <v>9124</v>
          </cell>
          <cell r="M83">
            <v>9261</v>
          </cell>
          <cell r="N83">
            <v>9400</v>
          </cell>
          <cell r="O83">
            <v>9541</v>
          </cell>
          <cell r="P83">
            <v>9684</v>
          </cell>
          <cell r="Q83">
            <v>9829</v>
          </cell>
          <cell r="R83">
            <v>9976</v>
          </cell>
          <cell r="S83">
            <v>10126</v>
          </cell>
          <cell r="T83">
            <v>10278</v>
          </cell>
        </row>
        <row r="84">
          <cell r="A84" t="str">
            <v>15.11 Palm oil and its fractions; whether or not refined, but not chemically modified</v>
          </cell>
          <cell r="B84" t="str">
            <v>Womens hair care</v>
          </cell>
          <cell r="C84" t="str">
            <v>Aathi Bagawathi Manufacturing Sdn Bhd</v>
          </cell>
        </row>
        <row r="84">
          <cell r="F84" t="str">
            <v>Indonesia</v>
          </cell>
        </row>
        <row r="84">
          <cell r="I84">
            <v>100.2523</v>
          </cell>
          <cell r="J84">
            <v>941</v>
          </cell>
          <cell r="K84">
            <v>955</v>
          </cell>
          <cell r="L84">
            <v>969</v>
          </cell>
          <cell r="M84">
            <v>984</v>
          </cell>
          <cell r="N84">
            <v>999</v>
          </cell>
          <cell r="O84">
            <v>1014</v>
          </cell>
          <cell r="P84">
            <v>1029</v>
          </cell>
          <cell r="Q84">
            <v>1044</v>
          </cell>
          <cell r="R84">
            <v>1060</v>
          </cell>
          <cell r="S84">
            <v>1076</v>
          </cell>
          <cell r="T84">
            <v>1092</v>
          </cell>
        </row>
        <row r="85">
          <cell r="A85" t="str">
            <v>15.11 Palm oil and its fractions; whether or not refined, but not chemically modified</v>
          </cell>
          <cell r="B85" t="str">
            <v>Womens hair care</v>
          </cell>
          <cell r="C85" t="str">
            <v>Aathi Bagawathi Manufacturing Sdn Bhd</v>
          </cell>
        </row>
        <row r="85">
          <cell r="F85" t="str">
            <v>Indonesia</v>
          </cell>
        </row>
        <row r="85">
          <cell r="I85">
            <v>100.2731</v>
          </cell>
          <cell r="J85">
            <v>7802</v>
          </cell>
          <cell r="K85">
            <v>7919</v>
          </cell>
          <cell r="L85">
            <v>8038</v>
          </cell>
          <cell r="M85">
            <v>8159</v>
          </cell>
          <cell r="N85">
            <v>8281</v>
          </cell>
          <cell r="O85">
            <v>8405</v>
          </cell>
          <cell r="P85">
            <v>8531</v>
          </cell>
          <cell r="Q85">
            <v>8659</v>
          </cell>
          <cell r="R85">
            <v>8789</v>
          </cell>
          <cell r="S85">
            <v>8921</v>
          </cell>
          <cell r="T85">
            <v>9055</v>
          </cell>
        </row>
        <row r="86">
          <cell r="A86" t="str">
            <v>15.11 Palm oil and its fractions; whether or not refined, but not chemically modified</v>
          </cell>
          <cell r="B86" t="str">
            <v>Womens hair care</v>
          </cell>
          <cell r="C86" t="str">
            <v>Achi Jaya</v>
          </cell>
        </row>
        <row r="86">
          <cell r="F86" t="str">
            <v>Malaysia</v>
          </cell>
        </row>
        <row r="86">
          <cell r="J86">
            <v>1784</v>
          </cell>
          <cell r="K86">
            <v>1811</v>
          </cell>
          <cell r="L86">
            <v>1838</v>
          </cell>
          <cell r="M86">
            <v>1866</v>
          </cell>
          <cell r="N86">
            <v>1894</v>
          </cell>
          <cell r="O86">
            <v>1922</v>
          </cell>
          <cell r="P86">
            <v>1951</v>
          </cell>
          <cell r="Q86">
            <v>1980</v>
          </cell>
          <cell r="R86">
            <v>2010</v>
          </cell>
          <cell r="S86">
            <v>2040</v>
          </cell>
          <cell r="T86">
            <v>2071</v>
          </cell>
        </row>
        <row r="87">
          <cell r="A87" t="str">
            <v>15.11 Palm oil and its fractions; whether or not refined, but not chemically modified</v>
          </cell>
          <cell r="B87" t="str">
            <v>Womens hair care</v>
          </cell>
          <cell r="C87" t="str">
            <v>Adhyaksa Dharmasatya</v>
          </cell>
          <cell r="D87" t="str">
            <v>Adhyaksa Dharmasatya</v>
          </cell>
        </row>
        <row r="87">
          <cell r="F87" t="str">
            <v>Indonesia</v>
          </cell>
        </row>
        <row r="87">
          <cell r="J87">
            <v>6719</v>
          </cell>
          <cell r="K87">
            <v>6820</v>
          </cell>
          <cell r="L87">
            <v>6922</v>
          </cell>
          <cell r="M87">
            <v>7026</v>
          </cell>
          <cell r="N87">
            <v>7131</v>
          </cell>
          <cell r="O87">
            <v>7238</v>
          </cell>
          <cell r="P87">
            <v>7347</v>
          </cell>
          <cell r="Q87">
            <v>7457</v>
          </cell>
          <cell r="R87">
            <v>7569</v>
          </cell>
          <cell r="S87">
            <v>7683</v>
          </cell>
          <cell r="T87">
            <v>7798</v>
          </cell>
        </row>
        <row r="88">
          <cell r="A88" t="str">
            <v>15.11 Palm oil and its fractions; whether or not refined, but not chemically modified</v>
          </cell>
          <cell r="B88" t="str">
            <v>Womens hair care</v>
          </cell>
          <cell r="C88" t="str">
            <v>Adimulia</v>
          </cell>
        </row>
        <row r="88">
          <cell r="F88" t="str">
            <v>Indonesia</v>
          </cell>
        </row>
        <row r="88">
          <cell r="H88">
            <v>-0.109</v>
          </cell>
          <cell r="I88">
            <v>101.3868</v>
          </cell>
          <cell r="J88">
            <v>900</v>
          </cell>
          <cell r="K88">
            <v>914</v>
          </cell>
        </row>
        <row r="88">
          <cell r="M88">
            <v>942</v>
          </cell>
          <cell r="N88">
            <v>956</v>
          </cell>
        </row>
        <row r="88">
          <cell r="P88">
            <v>985</v>
          </cell>
          <cell r="Q88">
            <v>1000</v>
          </cell>
          <cell r="R88">
            <v>1015</v>
          </cell>
          <cell r="S88">
            <v>1030</v>
          </cell>
          <cell r="T88">
            <v>1045</v>
          </cell>
        </row>
      </sheetData>
      <sheetData sheetId="2"/>
      <sheetData sheetId="3"/>
      <sheetData sheetId="4">
        <row r="2">
          <cell r="A2" t="str">
            <v>01 Animals; live</v>
          </cell>
          <cell r="B2" t="str">
            <v>01</v>
          </cell>
        </row>
        <row r="3">
          <cell r="A3" t="str">
            <v>01.01 Horses, asses, mules and hinnies; live</v>
          </cell>
          <cell r="B3" t="str">
            <v>0101</v>
          </cell>
        </row>
        <row r="4">
          <cell r="A4" t="str">
            <v>01.02 Bovine animals; live</v>
          </cell>
          <cell r="B4" t="str">
            <v>0102</v>
          </cell>
        </row>
        <row r="5">
          <cell r="A5" t="str">
            <v>01.03 Swine; live</v>
          </cell>
          <cell r="B5" t="str">
            <v>0103</v>
          </cell>
        </row>
        <row r="6">
          <cell r="A6" t="str">
            <v>01.04 Sheep and goats; live</v>
          </cell>
          <cell r="B6" t="str">
            <v>0104</v>
          </cell>
        </row>
        <row r="7">
          <cell r="A7" t="str">
            <v>01.05 Poultry; live, fowls of the species Gallus domesticus, ducks, geese, turkeys and guinea fowls</v>
          </cell>
          <cell r="B7" t="str">
            <v>0105</v>
          </cell>
        </row>
        <row r="8">
          <cell r="A8" t="str">
            <v>01.06 Animals; live, n.e.c. in chapter 01</v>
          </cell>
          <cell r="B8" t="str">
            <v>0106</v>
          </cell>
        </row>
        <row r="9">
          <cell r="A9" t="str">
            <v>02 Meat and edible meat offal</v>
          </cell>
          <cell r="B9" t="str">
            <v>02</v>
          </cell>
        </row>
        <row r="10">
          <cell r="A10" t="str">
            <v>02.01 Meat of bovine animals; fresh or chilled</v>
          </cell>
          <cell r="B10" t="str">
            <v>0201</v>
          </cell>
        </row>
        <row r="11">
          <cell r="A11" t="str">
            <v>02.02 Meat of bovine animals; frozen</v>
          </cell>
          <cell r="B11" t="str">
            <v>0202</v>
          </cell>
        </row>
        <row r="12">
          <cell r="A12" t="str">
            <v>02.03 Meat of swine; fresh, chilled or frozen</v>
          </cell>
          <cell r="B12" t="str">
            <v>0203</v>
          </cell>
        </row>
        <row r="13">
          <cell r="A13" t="str">
            <v>02.04 Meat of sheep or goats; fresh, chilled or frozen</v>
          </cell>
          <cell r="B13" t="str">
            <v>0204</v>
          </cell>
        </row>
        <row r="14">
          <cell r="A14" t="str">
            <v>02.05 Meat; of horses, asses, mules or hinnies, fresh, chilled or frozen</v>
          </cell>
          <cell r="B14" t="str">
            <v>0205</v>
          </cell>
        </row>
        <row r="15">
          <cell r="A15" t="str">
            <v>02.06 Edible offal of bovine animals, swine, sheep, goats, horses, asses, mules or hinnies; fresh, chilled or frozen</v>
          </cell>
          <cell r="B15" t="str">
            <v>0206</v>
          </cell>
        </row>
        <row r="16">
          <cell r="A16" t="str">
            <v>02.07 Meat and edible offal of poultry; of the poultry of heading no. 0105, (i.e. fowls of the species Gallus domesticus), fresh, chilled or frozen</v>
          </cell>
          <cell r="B16" t="str">
            <v>0207</v>
          </cell>
        </row>
        <row r="17">
          <cell r="A17" t="str">
            <v>02.08 Meat and edible meat offal, n.e.c. in chapter 2; fresh, chilled or frozen</v>
          </cell>
          <cell r="B17" t="str">
            <v>0208</v>
          </cell>
        </row>
        <row r="18">
          <cell r="A18" t="str">
            <v>02.09 Pig fat, free of lean meat, and poultry fat, not rendered or otherwise extracted, fresh, chilled, frozen, salted, in brine, dried or smoked</v>
          </cell>
          <cell r="B18" t="str">
            <v>0209</v>
          </cell>
        </row>
        <row r="19">
          <cell r="A19" t="str">
            <v>02.10 Meat and edible meat offal; salted, in brine, dried or smoked; edible flours and meals of meat or meat offal</v>
          </cell>
          <cell r="B19" t="str">
            <v>0210</v>
          </cell>
        </row>
        <row r="20">
          <cell r="A20" t="str">
            <v>04 Dairy produce; birds' eggs; natural honey; edible products of animal origin, not elsewhere specified or included</v>
          </cell>
          <cell r="B20" t="str">
            <v>04</v>
          </cell>
        </row>
        <row r="21">
          <cell r="A21" t="str">
            <v>04.01 Milk and cream; not concentrated, not containing added sugar or other sweetening matter</v>
          </cell>
          <cell r="B21" t="str">
            <v>0401</v>
          </cell>
        </row>
        <row r="22">
          <cell r="A22" t="str">
            <v>04.02 Milk and cream; concentrated or containing added sugar or other sweetening matter</v>
          </cell>
          <cell r="B22" t="str">
            <v>0402</v>
          </cell>
        </row>
        <row r="23">
          <cell r="A23" t="str">
            <v>04.03 Buttermilk, curdled milk and cream, yoghurt, kephir, fermented or acidified milk or cream, whether or not concentrated, containing added sugar, sweetening matter, flavoured or added fruit or cocoa</v>
          </cell>
          <cell r="B23" t="str">
            <v>0403</v>
          </cell>
        </row>
        <row r="24">
          <cell r="A24" t="str">
            <v>04.04 Whey and products consisting of natural milk constituents; whether or not containing added sugar or other sweetening matter, not elsewhere specified or included</v>
          </cell>
          <cell r="B24" t="str">
            <v>0404</v>
          </cell>
        </row>
        <row r="25">
          <cell r="A25" t="str">
            <v>04.05 Butter and other fats and oils derived from milk; dairy spreads</v>
          </cell>
          <cell r="B25" t="str">
            <v>0405</v>
          </cell>
        </row>
        <row r="26">
          <cell r="A26" t="str">
            <v>04.06 Cheese and curd</v>
          </cell>
          <cell r="B26" t="str">
            <v>0406</v>
          </cell>
        </row>
        <row r="27">
          <cell r="A27" t="str">
            <v>04.07 Birds' eggs, in shell; fresh, preserved or cooked</v>
          </cell>
          <cell r="B27" t="str">
            <v>0407</v>
          </cell>
        </row>
        <row r="28">
          <cell r="A28" t="str">
            <v>04.08 Birds' eggs, not in shell; egg yolks, fresh, dried, cooked by steaming or boiling in water, moulded, frozen or otherwise preserved, whether or not containing added sugar or other sweetening matter</v>
          </cell>
          <cell r="B28" t="str">
            <v>0408</v>
          </cell>
        </row>
        <row r="29">
          <cell r="A29" t="str">
            <v>04.09 Honey; natural</v>
          </cell>
          <cell r="B29" t="str">
            <v>0409</v>
          </cell>
        </row>
        <row r="30">
          <cell r="A30" t="str">
            <v>04.10 Edible products of animal origin; not elsewhere specified or included</v>
          </cell>
          <cell r="B30" t="str">
            <v>0410</v>
          </cell>
        </row>
        <row r="31">
          <cell r="A31" t="str">
            <v>05 Animal originated products; not elsewhere specified or included</v>
          </cell>
          <cell r="B31" t="str">
            <v>05</v>
          </cell>
        </row>
        <row r="32">
          <cell r="A32" t="str">
            <v>05.01 Human hair; unworked, whether or not washed or scoured; waste of human hair</v>
          </cell>
          <cell r="B32" t="str">
            <v>0501</v>
          </cell>
        </row>
        <row r="33">
          <cell r="A33" t="str">
            <v>05.02 Pigs', hogs' or boars' bristles and hair; and waste thereof</v>
          </cell>
          <cell r="B33" t="str">
            <v>0502</v>
          </cell>
        </row>
        <row r="34">
          <cell r="A34" t="str">
            <v>05.04 Guts, bladders and stomachs of animals (other than fish); whole and pieces thereof, fresh, chilled, frozen, salted, in brine, dried or smoked</v>
          </cell>
          <cell r="B34" t="str">
            <v>0504</v>
          </cell>
        </row>
        <row r="35">
          <cell r="A35" t="str">
            <v>05.05 Skins and other parts of birds with feathers, down; feathers, down and parts thereof; not further worked than cleaned, disinfected, treated for preservation; powder, waste and parts of feathers</v>
          </cell>
          <cell r="B35" t="str">
            <v>0505</v>
          </cell>
        </row>
        <row r="36">
          <cell r="A36" t="str">
            <v>05.06 Bones and horn-cores, unworked, defatted, simply prepared (but not cut to shape), treated with acid or degelatinised; powder and waste of these products</v>
          </cell>
          <cell r="B36" t="str">
            <v>0506</v>
          </cell>
        </row>
        <row r="37">
          <cell r="A37" t="str">
            <v>05.07 Ivory, tortoise-shell, whalebone and whalebone hair, horns, antlers, hooves, nails, claws and beaks unworked or simply prepared, not cut to shape; waste and powder of these products</v>
          </cell>
          <cell r="B37" t="str">
            <v>0507</v>
          </cell>
        </row>
        <row r="38">
          <cell r="A38" t="str">
            <v>05.08 Coral and similar materials, unworked or simply prepared, shells of molluscs, crustaceans or echinoderms and cuttle-bone, not cut to shape powder and waste thereof</v>
          </cell>
          <cell r="B38" t="str">
            <v>0508</v>
          </cell>
        </row>
        <row r="39">
          <cell r="A39" t="str">
            <v>05.10 Ambergris, castoreum, civet and musk; cantharides; bile, dried or not glands, other animal products used in preparation of pharmaceutical products, fresh chilled, frozen or otherwise provisionally preserved</v>
          </cell>
          <cell r="B39" t="str">
            <v>0510</v>
          </cell>
        </row>
        <row r="40">
          <cell r="A40" t="str">
            <v>05.11 Animal products not elsewhere specified or included; dead animals of chapter 1 or 3, unfit for human consumption</v>
          </cell>
          <cell r="B40" t="str">
            <v>0511</v>
          </cell>
        </row>
        <row r="41">
          <cell r="A41" t="str">
            <v>06 Trees and other plants, live; bulbs, roots and the like; cut flowers and ornamental foliage</v>
          </cell>
          <cell r="B41" t="str">
            <v>06</v>
          </cell>
        </row>
        <row r="42">
          <cell r="A42" t="str">
            <v>06.01 Bulbs, tubers, tuberous roots, corms, crowns and rhizomes; dormant, in growth or in flower; chicory plants and roots other than roots of heading no. 1212</v>
          </cell>
          <cell r="B42" t="str">
            <v>0601</v>
          </cell>
        </row>
        <row r="43">
          <cell r="A43" t="str">
            <v>06.02 Plants, live; n.e.c. in heading no. 0601, (including their roots) cuttings and slips; mushroom spawn</v>
          </cell>
          <cell r="B43" t="str">
            <v>0602</v>
          </cell>
        </row>
        <row r="44">
          <cell r="A44" t="str">
            <v>06.03 Flowers; cut flowers and flower buds of a kind suitable for bouquets or for ornamental purposes, fresh, dried, dyed, bleached, impregnated or otherwise prepared</v>
          </cell>
          <cell r="B44" t="str">
            <v>0603</v>
          </cell>
        </row>
        <row r="45">
          <cell r="A45" t="str">
            <v>06.04 Foliage, branches and other parts of plants, without flowers or flower buds, and grasses, mosses and lichens; suitable for bouquets or for ornamental purposes, fresh, dried, dyed, bleached, impregnated etc.</v>
          </cell>
          <cell r="B45" t="str">
            <v>0604</v>
          </cell>
        </row>
        <row r="46">
          <cell r="A46" t="str">
            <v>07 Vegetables and certain roots and tubers; edible</v>
          </cell>
          <cell r="B46" t="str">
            <v>07</v>
          </cell>
        </row>
        <row r="47">
          <cell r="A47" t="str">
            <v>07.01 Potatoes; fresh or chilled</v>
          </cell>
          <cell r="B47" t="str">
            <v>0701</v>
          </cell>
        </row>
        <row r="48">
          <cell r="A48" t="str">
            <v>07.02 Tomatoes; fresh or chilled</v>
          </cell>
          <cell r="B48" t="str">
            <v>0702</v>
          </cell>
        </row>
        <row r="49">
          <cell r="A49" t="str">
            <v>07.03 Onions, shallots, garlic, leeks and other alliaceous vegetables; fresh or chilled</v>
          </cell>
          <cell r="B49" t="str">
            <v>0703</v>
          </cell>
        </row>
        <row r="50">
          <cell r="A50" t="str">
            <v>07.04 Cabbages, cauliflowers, kohlrabi, kale and similar edible brassicas; fresh or chilled</v>
          </cell>
          <cell r="B50" t="str">
            <v>0704</v>
          </cell>
        </row>
        <row r="51">
          <cell r="A51" t="str">
            <v>07.05 Lettuce (lactuca sativa) and chicory (cichorium spp.) fresh or chilled</v>
          </cell>
          <cell r="B51" t="str">
            <v>0705</v>
          </cell>
        </row>
        <row r="52">
          <cell r="A52" t="str">
            <v>07.06 Carrots, turnips, salad beetroot, salsify, celeriac, radishes and similar edible roots; fresh or chilled</v>
          </cell>
          <cell r="B52" t="str">
            <v>0706</v>
          </cell>
        </row>
        <row r="53">
          <cell r="A53" t="str">
            <v>07.07 Cucumbers and gherkins; fresh or chilled</v>
          </cell>
          <cell r="B53" t="str">
            <v>0707</v>
          </cell>
        </row>
        <row r="54">
          <cell r="A54" t="str">
            <v>07.08 Leguminous vegetables; shelled or unshelled, fresh or chilled</v>
          </cell>
          <cell r="B54" t="str">
            <v>0708</v>
          </cell>
        </row>
        <row r="55">
          <cell r="A55" t="str">
            <v>07.09 Vegetables; n.e.c. in chapter 07, fresh or chilled</v>
          </cell>
          <cell r="B55" t="str">
            <v>0709</v>
          </cell>
        </row>
        <row r="56">
          <cell r="A56" t="str">
            <v>07.10 Vegetables (uncooked or cooked by steaming or boiling in water); frozen</v>
          </cell>
          <cell r="B56" t="str">
            <v>0710</v>
          </cell>
        </row>
        <row r="57">
          <cell r="A57" t="str">
            <v>07.11 Vegetables provisionally preserved; (e.g. by sulphur dioxide gas, in brine, in sulphur water or in other preservative solutions), but unsuitable in that state for immediate consumption</v>
          </cell>
          <cell r="B57" t="str">
            <v>0711</v>
          </cell>
        </row>
        <row r="58">
          <cell r="A58" t="str">
            <v>07.12 Vegetables, dried; whole, cut, sliced, broken or in powder, but not further prepared</v>
          </cell>
          <cell r="B58" t="str">
            <v>0712</v>
          </cell>
        </row>
        <row r="59">
          <cell r="A59" t="str">
            <v>07.13 Vegetables, leguminous; shelled, whether or not skinned or split, dried</v>
          </cell>
          <cell r="B59" t="str">
            <v>0713</v>
          </cell>
        </row>
        <row r="60">
          <cell r="A60" t="str">
            <v>07.14 Manioc, arrowroot, salep, Jerusalem artichokes, sweet potatoes and similar roots and tubers with high starch or inulin content; fresh, chilled, frozen or dried, whether or not sliced or in the form of pellets; sago pith</v>
          </cell>
          <cell r="B60" t="str">
            <v>0714</v>
          </cell>
        </row>
        <row r="61">
          <cell r="A61" t="str">
            <v>08 Fruit and nuts, edible; peel of citrus fruit or melons</v>
          </cell>
          <cell r="B61" t="str">
            <v>08</v>
          </cell>
        </row>
        <row r="62">
          <cell r="A62" t="str">
            <v>08.01 Nuts, edible; coconuts, Brazil nuts and cashew nuts, fresh or dried, whether or not shelled or peeled</v>
          </cell>
          <cell r="B62" t="str">
            <v>0801</v>
          </cell>
        </row>
        <row r="63">
          <cell r="A63" t="str">
            <v>08.02 Nuts (excluding coconuts, Brazils and cashew nuts); fresh or dried, whether or not shelled or peeled</v>
          </cell>
          <cell r="B63" t="str">
            <v>0802</v>
          </cell>
        </row>
        <row r="64">
          <cell r="A64" t="str">
            <v>08.03 Bananas, including plantains; fresh or dried</v>
          </cell>
          <cell r="B64" t="str">
            <v>0803</v>
          </cell>
        </row>
        <row r="65">
          <cell r="A65" t="str">
            <v>08.04 Dates, figs, pineapples, avocados, guavas, mangoes and mangosteens; fresh or dried</v>
          </cell>
          <cell r="B65" t="str">
            <v>0804</v>
          </cell>
        </row>
        <row r="66">
          <cell r="A66" t="str">
            <v>08.05 Citrus fruit; fresh or dried</v>
          </cell>
          <cell r="B66" t="str">
            <v>0805</v>
          </cell>
        </row>
        <row r="67">
          <cell r="A67" t="str">
            <v>08.06 Grapes; fresh or dried</v>
          </cell>
          <cell r="B67" t="str">
            <v>0806</v>
          </cell>
        </row>
        <row r="68">
          <cell r="A68" t="str">
            <v>08.07 Melons (including watermelons) and papaws (papayas); fresh</v>
          </cell>
          <cell r="B68" t="str">
            <v>0807</v>
          </cell>
        </row>
        <row r="69">
          <cell r="A69" t="str">
            <v>08.08 Apples, pears and quinces; fresh</v>
          </cell>
          <cell r="B69" t="str">
            <v>0808</v>
          </cell>
        </row>
        <row r="70">
          <cell r="A70" t="str">
            <v>08.09 Apricots, cherries, peaches (including nectarines), plums and sloes, fresh</v>
          </cell>
          <cell r="B70" t="str">
            <v>0809</v>
          </cell>
        </row>
        <row r="71">
          <cell r="A71" t="str">
            <v>08.10 Fruit, fresh; n.e.c. in chapter 08</v>
          </cell>
          <cell r="B71" t="str">
            <v>0810</v>
          </cell>
        </row>
        <row r="72">
          <cell r="A72" t="str">
            <v>08.11 Fruit and nuts; uncooked or cooked by steaming or boiling in water, frozen, whether or not containing added sugar or other sweetening matter</v>
          </cell>
          <cell r="B72" t="str">
            <v>0811</v>
          </cell>
        </row>
        <row r="73">
          <cell r="A73" t="str">
            <v>08.12 Fruit and nuts provisionally preserved; e.g. by sulphur dioxide gas, brine, in sulphur water or in other preservative solutions, but unsuitable in that state for immediate consumption</v>
          </cell>
          <cell r="B73" t="str">
            <v>0812</v>
          </cell>
        </row>
        <row r="74">
          <cell r="A74" t="str">
            <v>08.13 Fruit, dried, other than that of heading no. 0801 to 0806; mixtures of nuts or dried fruits of this chapter</v>
          </cell>
          <cell r="B74" t="str">
            <v>0813</v>
          </cell>
        </row>
        <row r="75">
          <cell r="A75" t="str">
            <v>08.14 Peel of citrus fruit or melons (including watermelons); fresh, frozen dried or provisionally preserved in brine, in sulphur water or in other preservative solutions</v>
          </cell>
          <cell r="B75" t="str">
            <v>0814</v>
          </cell>
        </row>
        <row r="76">
          <cell r="A76" t="str">
            <v>09 Coffee, tea, mate and spices</v>
          </cell>
          <cell r="B76" t="str">
            <v>09</v>
          </cell>
        </row>
        <row r="77">
          <cell r="A77" t="str">
            <v>09.01 Coffee, whether or not roasted or decaffeinated; husks and skins; coffee substitutes containing coffee in any proportion</v>
          </cell>
          <cell r="B77" t="str">
            <v>0901</v>
          </cell>
        </row>
        <row r="78">
          <cell r="A78" t="str">
            <v>09.02 Tea</v>
          </cell>
          <cell r="B78" t="str">
            <v>0902</v>
          </cell>
        </row>
        <row r="79">
          <cell r="A79" t="str">
            <v>09.03 Mate</v>
          </cell>
          <cell r="B79" t="str">
            <v>0903</v>
          </cell>
        </row>
        <row r="80">
          <cell r="A80" t="str">
            <v>09.04 Pepper of the genus piper; dried or crushed or ground fruits of the genus capsicum or of the genus pimenta</v>
          </cell>
          <cell r="B80" t="str">
            <v>0904</v>
          </cell>
        </row>
        <row r="81">
          <cell r="A81" t="str">
            <v>09.05 Vanilla</v>
          </cell>
          <cell r="B81" t="str">
            <v>0905</v>
          </cell>
        </row>
        <row r="82">
          <cell r="A82" t="str">
            <v>09.06 Cinnamon and cinnamon-tree flowers</v>
          </cell>
          <cell r="B82" t="str">
            <v>0906</v>
          </cell>
        </row>
        <row r="83">
          <cell r="A83" t="str">
            <v>09.07 Cloves (whole fruit, cloves and stems)</v>
          </cell>
          <cell r="B83" t="str">
            <v>0907</v>
          </cell>
        </row>
        <row r="84">
          <cell r="A84" t="str">
            <v>09.08 Nutmeg, mace and cardamoms</v>
          </cell>
          <cell r="B84" t="str">
            <v>0908</v>
          </cell>
        </row>
        <row r="85">
          <cell r="A85" t="str">
            <v>09.09 Seeds of anise, badian, fennel, coriander, cumin, caraway or juniper</v>
          </cell>
          <cell r="B85" t="str">
            <v>0909</v>
          </cell>
        </row>
        <row r="86">
          <cell r="A86" t="str">
            <v>09.10 Ginger, saffron, tumeric (curcuma), thyme, bay leaves, curry and other spices</v>
          </cell>
          <cell r="B86" t="str">
            <v>0910</v>
          </cell>
        </row>
        <row r="87">
          <cell r="A87" t="str">
            <v>10 Cereals</v>
          </cell>
          <cell r="B87" t="str">
            <v>10</v>
          </cell>
        </row>
        <row r="88">
          <cell r="A88" t="str">
            <v>10.01 Wheat and meslin</v>
          </cell>
          <cell r="B88" t="str">
            <v>1001</v>
          </cell>
        </row>
        <row r="89">
          <cell r="A89" t="str">
            <v>10.02 Rye</v>
          </cell>
          <cell r="B89" t="str">
            <v>1002</v>
          </cell>
        </row>
        <row r="90">
          <cell r="A90" t="str">
            <v>10.03 Barley</v>
          </cell>
          <cell r="B90" t="str">
            <v>1003</v>
          </cell>
        </row>
        <row r="91">
          <cell r="A91" t="str">
            <v>10.04 Oats</v>
          </cell>
          <cell r="B91" t="str">
            <v>1004</v>
          </cell>
        </row>
        <row r="92">
          <cell r="A92" t="str">
            <v>10.05 Maize (corn)</v>
          </cell>
          <cell r="B92" t="str">
            <v>1005</v>
          </cell>
        </row>
        <row r="93">
          <cell r="A93" t="str">
            <v>10.06 Rice</v>
          </cell>
          <cell r="B93" t="str">
            <v>1006</v>
          </cell>
        </row>
        <row r="94">
          <cell r="A94" t="str">
            <v>10.07 Grain sorghum</v>
          </cell>
          <cell r="B94" t="str">
            <v>1007</v>
          </cell>
        </row>
        <row r="95">
          <cell r="A95" t="str">
            <v>10.08 Buckwheat, millet and canary seeds; other cereals</v>
          </cell>
          <cell r="B95" t="str">
            <v>1008</v>
          </cell>
        </row>
        <row r="96">
          <cell r="A96" t="str">
            <v>11 Products of the milling industry; malt, starches, inulin, wheat gluten</v>
          </cell>
          <cell r="B96" t="str">
            <v>11</v>
          </cell>
        </row>
        <row r="97">
          <cell r="A97" t="str">
            <v>11.01 Wheat or meslin flour</v>
          </cell>
          <cell r="B97" t="str">
            <v>1101</v>
          </cell>
        </row>
        <row r="98">
          <cell r="A98" t="str">
            <v>11.02 Cereal flours; other than of wheat or meslin</v>
          </cell>
          <cell r="B98" t="str">
            <v>1102</v>
          </cell>
        </row>
        <row r="99">
          <cell r="A99" t="str">
            <v>11.03 Cereal groats; meal and pellets</v>
          </cell>
          <cell r="B99" t="str">
            <v>1103</v>
          </cell>
        </row>
        <row r="100">
          <cell r="A100" t="str">
            <v>11.04 Cereal grains otherwise worked (e.g. hulled, rolled, flaked, pearled, sliced or kibbled) except rice of heading no. 1006; germ of cereals whole, rolled, flaked or ground</v>
          </cell>
          <cell r="B100" t="str">
            <v>1104</v>
          </cell>
        </row>
        <row r="101">
          <cell r="A101" t="str">
            <v>11.05 Flour, meal, powder, flakes, granules and pellets of potatoes</v>
          </cell>
          <cell r="B101" t="str">
            <v>1105</v>
          </cell>
        </row>
        <row r="102">
          <cell r="A102" t="str">
            <v>11.06 Flour, meal and powder; of the dried leguminous vegetables of heading no. 0713, of sago or of roots or tubers of heading no. 0714 or of the products of chapter 8</v>
          </cell>
          <cell r="B102" t="str">
            <v>1106</v>
          </cell>
        </row>
        <row r="103">
          <cell r="A103" t="str">
            <v>11.07 Malt; whether or not roasted</v>
          </cell>
          <cell r="B103" t="str">
            <v>1107</v>
          </cell>
        </row>
        <row r="104">
          <cell r="A104" t="str">
            <v>11.08 Starches; inulin</v>
          </cell>
          <cell r="B104" t="str">
            <v>1108</v>
          </cell>
        </row>
        <row r="105">
          <cell r="A105" t="str">
            <v>11.09 Wheat gluten; whether or not dried</v>
          </cell>
          <cell r="B105" t="str">
            <v>1109</v>
          </cell>
        </row>
        <row r="106">
          <cell r="A106" t="str">
            <v>12 Oil seeds and oleaginous fruits; miscellaneous grains, seeds and fruit, industrial or medicinal plants; straw and fodder</v>
          </cell>
          <cell r="B106" t="str">
            <v>12</v>
          </cell>
        </row>
        <row r="107">
          <cell r="A107" t="str">
            <v>12.01 Soya beans, whether or not broken</v>
          </cell>
          <cell r="B107" t="str">
            <v>1201</v>
          </cell>
        </row>
        <row r="108">
          <cell r="A108" t="str">
            <v>12.02 Ground-nuts; not roasted or otherwise cooked, whether or not shelled or broken</v>
          </cell>
          <cell r="B108" t="str">
            <v>1202</v>
          </cell>
        </row>
        <row r="109">
          <cell r="A109" t="str">
            <v>12.03 Copra</v>
          </cell>
          <cell r="B109" t="str">
            <v>1203</v>
          </cell>
        </row>
        <row r="110">
          <cell r="A110" t="str">
            <v>12.04 Oil seeds; linseed, whether or not broken</v>
          </cell>
          <cell r="B110" t="str">
            <v>1204</v>
          </cell>
        </row>
        <row r="111">
          <cell r="A111" t="str">
            <v>12.05 Rape or colza seeds; whether or not broken</v>
          </cell>
          <cell r="B111" t="str">
            <v>1205</v>
          </cell>
        </row>
        <row r="112">
          <cell r="A112" t="str">
            <v>12.06 Sunflower seeds; whether or not broken</v>
          </cell>
          <cell r="B112" t="str">
            <v>1206</v>
          </cell>
        </row>
        <row r="113">
          <cell r="A113" t="str">
            <v>12.07 Oil seeds and oleaginous fruits, n.e.c. in chapter 12; whether or not broken</v>
          </cell>
          <cell r="B113" t="str">
            <v>1207</v>
          </cell>
        </row>
        <row r="114">
          <cell r="A114" t="str">
            <v>12.08 Flours and meals of oil seeds or oleaginous fruits; other than those of mustard</v>
          </cell>
          <cell r="B114" t="str">
            <v>1208</v>
          </cell>
        </row>
        <row r="115">
          <cell r="A115" t="str">
            <v>12.09 Seeds, fruit and spores; of a kind used for sowing</v>
          </cell>
          <cell r="B115" t="str">
            <v>1209</v>
          </cell>
        </row>
        <row r="116">
          <cell r="A116" t="str">
            <v>12.10 Hop cones, fresh or dried, whether or not ground, powdered or in the form of pellets; lupulin</v>
          </cell>
          <cell r="B116" t="str">
            <v>1210</v>
          </cell>
        </row>
        <row r="117">
          <cell r="A117" t="str">
            <v>12.11 Plants and parts of plants (including seeds and fruits), of a kind used primarily in perfumery, in pharmacy or for insecticidal, fungicidal or similar purposes, fresh, chilled, frozen or dried, whether or not cut, crushed or powdered</v>
          </cell>
          <cell r="B117" t="str">
            <v>1211</v>
          </cell>
        </row>
        <row r="118">
          <cell r="A118" t="str">
            <v>12.12 Locust beans, seaweeds and other algae, sugar beet, sugar cane, fresh, chilled, frozen or dried, whether or not ground; fruit stones, kernels and other vegetable products (including unroasted chicory roots) used primarily for human consumption, n.e.c.</v>
          </cell>
          <cell r="B118" t="str">
            <v>1212</v>
          </cell>
        </row>
        <row r="119">
          <cell r="A119" t="str">
            <v>12.13 Cereal straw and husks, unprepared; whether or not chopped, ground, pressed or in the form of pellets</v>
          </cell>
          <cell r="B119" t="str">
            <v>1213</v>
          </cell>
        </row>
        <row r="120">
          <cell r="A120" t="str">
            <v>12.14 Swedes, mangolds, fodder roots, hay, lucerne (alfalfa), clover, sainfoin, forage kale, lupines, vetches and similar forage products, whether or not in the form of pellets</v>
          </cell>
          <cell r="B120" t="str">
            <v>1214</v>
          </cell>
        </row>
        <row r="121">
          <cell r="A121" t="str">
            <v>13 Lac; gums, resins and other vegetable saps and extracts</v>
          </cell>
          <cell r="B121" t="str">
            <v>13</v>
          </cell>
        </row>
        <row r="122">
          <cell r="A122" t="str">
            <v>13.01 Lac; natural gums, resins, gum-resins and oleoresins (for example, balsams)</v>
          </cell>
          <cell r="B122" t="str">
            <v>1301</v>
          </cell>
        </row>
        <row r="123">
          <cell r="A123" t="str">
            <v>13.02 Vegetable saps and extracts; pectic substances, pectinates and pectates; agar-agar and other mucilages and thickeners, whether or not modified, derived from vegetable products</v>
          </cell>
          <cell r="B123" t="str">
            <v>1302</v>
          </cell>
        </row>
        <row r="124">
          <cell r="A124" t="str">
            <v>14 Vegetable plaiting materials; vegetable products not elsewhere specified or included</v>
          </cell>
          <cell r="B124" t="str">
            <v>14</v>
          </cell>
        </row>
        <row r="125">
          <cell r="A125" t="str">
            <v>14.01 Vegetable materials of a kind used primarily for plaiting; (e.g. bamboos, rattans, reeds, rushes, osier, raffia, cleaned, bleached or dyed cereal straw and lime bark)</v>
          </cell>
          <cell r="B125" t="str">
            <v>1401</v>
          </cell>
        </row>
        <row r="126">
          <cell r="A126" t="str">
            <v>14.04 Vegetable products not elsewhere specified or included</v>
          </cell>
          <cell r="B126" t="str">
            <v>1404</v>
          </cell>
        </row>
        <row r="127">
          <cell r="A127" t="str">
            <v>15 Animal or vegetable fats and oils and their cleavage products; prepared animal fats; animal or vegetable waxes</v>
          </cell>
          <cell r="B127" t="str">
            <v>15</v>
          </cell>
        </row>
        <row r="128">
          <cell r="A128" t="str">
            <v>15.01 Pig fat (including lard) and poultry fat, other than that of heading 0209 or 1503</v>
          </cell>
          <cell r="B128" t="str">
            <v>1501</v>
          </cell>
        </row>
        <row r="129">
          <cell r="A129" t="str">
            <v>15.02 Fats of bovine animals, sheep or goats, other than those of heading 1503</v>
          </cell>
          <cell r="B129" t="str">
            <v>1502</v>
          </cell>
        </row>
        <row r="130">
          <cell r="A130" t="str">
            <v>15.03 Lard stearin, lard oil, oleostearin, oleo-oil and tallow oil; not emulsified or mixed or otherwise prepared</v>
          </cell>
          <cell r="B130" t="str">
            <v>1503</v>
          </cell>
        </row>
        <row r="131">
          <cell r="A131" t="str">
            <v>15.04 Fats and oils and their fractions of fish or marine mammals; whether or not refined, but not chemically modified</v>
          </cell>
          <cell r="B131" t="str">
            <v>1504</v>
          </cell>
        </row>
        <row r="132">
          <cell r="A132" t="str">
            <v>15.05 Wool grease and fatty substances derived therefrom (including lanolin)</v>
          </cell>
          <cell r="B132" t="str">
            <v>1505</v>
          </cell>
        </row>
        <row r="133">
          <cell r="A133" t="str">
            <v>15.06 Animal fats and oils and their fractions; whether or not refined, but not chemically modified, n.e.c. in chapter 15</v>
          </cell>
          <cell r="B133" t="str">
            <v>1506</v>
          </cell>
        </row>
        <row r="134">
          <cell r="A134" t="str">
            <v>15.07 Soya-bean oil and its fractions; whether or not refined, but not chemically modified</v>
          </cell>
          <cell r="B134" t="str">
            <v>1507</v>
          </cell>
        </row>
        <row r="135">
          <cell r="A135" t="str">
            <v>15.08 Ground nut oil and its fractions; whether or not refined, but not chemically modified</v>
          </cell>
          <cell r="B135" t="str">
            <v>1508</v>
          </cell>
        </row>
        <row r="136">
          <cell r="A136" t="str">
            <v>15.09 Olive oil and its fractions; whether or not refined, but not chemically modified</v>
          </cell>
          <cell r="B136" t="str">
            <v>1509</v>
          </cell>
        </row>
        <row r="137">
          <cell r="A137" t="str">
            <v>15.10 Oils and their fractions n.e.c. in chapter 15, obtained solely from olives, whether or not refined, but not chemically modified, including blends of these oils or fractions with oils or fractions of heading no. 1509</v>
          </cell>
          <cell r="B137" t="str">
            <v>1510</v>
          </cell>
        </row>
        <row r="138">
          <cell r="A138" t="str">
            <v>15.11 Palm oil and its fractions; whether or not refined, but not chemically modified</v>
          </cell>
          <cell r="B138" t="str">
            <v>1511</v>
          </cell>
        </row>
        <row r="139">
          <cell r="A139" t="str">
            <v>15.12 Sun-flower seed, safflower or cotton-seed oil and their fractions; whether or not refined, but not chemically modified</v>
          </cell>
          <cell r="B139" t="str">
            <v>1512</v>
          </cell>
        </row>
        <row r="140">
          <cell r="A140" t="str">
            <v>15.13 Coconut (copra), palm kernel or babassu oil and their fractions; whether or not refined but not chemically modified</v>
          </cell>
          <cell r="B140" t="str">
            <v>1513</v>
          </cell>
        </row>
        <row r="141">
          <cell r="A141" t="str">
            <v>15.14 Rape, colza or mustard oil and their fractions; whether or not refined, but not chemically modified</v>
          </cell>
          <cell r="B141" t="str">
            <v>1514</v>
          </cell>
        </row>
        <row r="142">
          <cell r="A142" t="str">
            <v>15.15 Fixed vegetable fats and oils (including jojoba oil) and their fractions, whether or not refined; but not chemically modified</v>
          </cell>
          <cell r="B142" t="str">
            <v>1515</v>
          </cell>
        </row>
        <row r="143">
          <cell r="A143" t="str">
            <v>15.16 Animal or vegetable fats and oils and their fractions; partly or wholly hydrogenated, inter-esterified, re-esterified or elaidinised, whether or not refined, but not further prepared</v>
          </cell>
          <cell r="B143" t="str">
            <v>1516</v>
          </cell>
        </row>
        <row r="144">
          <cell r="A144" t="str">
            <v>15.17 Margarine; edible mixtures or preparations of animal or vegetable fats or oils or of fractions of different fats or oils of this chapter, other than edible fats or oils of heading no. 1516</v>
          </cell>
          <cell r="B144" t="str">
            <v>1517</v>
          </cell>
        </row>
        <row r="145">
          <cell r="A145" t="str">
            <v>15.18 Animal or vegetable fats, oils, fractions, modified in any way, excluding heading no. 1516; inedible versions of animal or vegetable fats, oils or fractions of this chapter, n.e.c. or included</v>
          </cell>
          <cell r="B145" t="str">
            <v>1518</v>
          </cell>
        </row>
        <row r="146">
          <cell r="A146" t="str">
            <v>15.20 Glycerol, crude; glycerol waters and glycerol lyes</v>
          </cell>
          <cell r="B146" t="str">
            <v>1520</v>
          </cell>
        </row>
        <row r="147">
          <cell r="A147" t="str">
            <v>15.21 Vegetable waxes (other than triglycerides), beeswax, other insect waxes and spermaceti; whether or not refined or coloured</v>
          </cell>
          <cell r="B147" t="str">
            <v>1521</v>
          </cell>
        </row>
        <row r="148">
          <cell r="A148" t="str">
            <v>15.22 Degras; residues resulting from the treatment of fatty substances or animal or vegetable waxes</v>
          </cell>
          <cell r="B148" t="str">
            <v>1522</v>
          </cell>
        </row>
        <row r="149">
          <cell r="A149" t="str">
            <v>17 Sugars and sugar confectionery</v>
          </cell>
          <cell r="B149" t="str">
            <v>17</v>
          </cell>
        </row>
        <row r="150">
          <cell r="A150" t="str">
            <v>17.01 Cane or beet sugar and chemically pure sucrose, in solid form</v>
          </cell>
          <cell r="B150" t="str">
            <v>1701</v>
          </cell>
        </row>
        <row r="151">
          <cell r="A151" t="str">
            <v>17.02 Sugars, including lactose, maltose, glucose or fructose in solid form; sugar syrups without added flavouring or colouring matter; artificial honey, whether or not mixed with natural honey; caramel</v>
          </cell>
          <cell r="B151" t="str">
            <v>1702</v>
          </cell>
        </row>
        <row r="152">
          <cell r="A152" t="str">
            <v>17.03 Molasses; resulting from the extraction or refining of sugar</v>
          </cell>
          <cell r="B152" t="str">
            <v>1703</v>
          </cell>
        </row>
        <row r="153">
          <cell r="A153" t="str">
            <v>17.04 Sugar confectionery (including white chocolate), not containing cocoa</v>
          </cell>
          <cell r="B153" t="str">
            <v>1704</v>
          </cell>
        </row>
        <row r="154">
          <cell r="A154" t="str">
            <v>18 Cocoa and cocoa preparations</v>
          </cell>
          <cell r="B154" t="str">
            <v>18</v>
          </cell>
        </row>
        <row r="155">
          <cell r="A155" t="str">
            <v>18.01 Cocoa beans; whole or broken, raw or roasted</v>
          </cell>
          <cell r="B155" t="str">
            <v>1801</v>
          </cell>
        </row>
        <row r="156">
          <cell r="A156" t="str">
            <v>18.02 Cocoa; shells, husks, skins and other cocoa waste</v>
          </cell>
          <cell r="B156" t="str">
            <v>1802</v>
          </cell>
        </row>
        <row r="157">
          <cell r="A157" t="str">
            <v>18.03 Cocoa; paste; whether or not defatted</v>
          </cell>
          <cell r="B157" t="str">
            <v>1803</v>
          </cell>
        </row>
        <row r="158">
          <cell r="A158" t="str">
            <v>18.04 Cocoa; butter, fat and oil</v>
          </cell>
          <cell r="B158" t="str">
            <v>1804</v>
          </cell>
        </row>
        <row r="159">
          <cell r="A159" t="str">
            <v>18.05 Cocoa; powder, not containing added sugar or other sweetening matter</v>
          </cell>
          <cell r="B159" t="str">
            <v>1805</v>
          </cell>
        </row>
        <row r="160">
          <cell r="A160" t="str">
            <v>18.06 Chocolate and other food preparations containing cocoa</v>
          </cell>
          <cell r="B160" t="str">
            <v>1806</v>
          </cell>
        </row>
        <row r="161">
          <cell r="A161" t="str">
            <v>19 Preparations of cereals, flour, starch or milk; pastrycooks' products</v>
          </cell>
          <cell r="B161" t="str">
            <v>19</v>
          </cell>
        </row>
        <row r="162">
          <cell r="A162" t="str">
            <v>19.01 Malt extract; flour/groats/meal/starch/malt extract products, no cocoa (or less than 40% by weight) and food preparations of goods of headings 04.01 to 04.04, no cocoa (or less than 5% by weight), weights calculated on a totally defatted basis, n.e.c.</v>
          </cell>
          <cell r="B162" t="str">
            <v>1901</v>
          </cell>
        </row>
        <row r="163">
          <cell r="A163" t="str">
            <v>19.02 Pasta; whether or not cooked or stuffed with meat or other substance, or otherwise prepared, egg spaghetti, macaroni, noodles, lasagne, gnocchi, ravioli, cannelloni; couscous, whether or not prepared</v>
          </cell>
          <cell r="B163" t="str">
            <v>1902</v>
          </cell>
        </row>
        <row r="164">
          <cell r="A164" t="str">
            <v>19.03 Tapioca and substitutes therefor prepared from starch; in the form of flakes, grains, pearls, siftings or similar forms</v>
          </cell>
          <cell r="B164" t="str">
            <v>1903</v>
          </cell>
        </row>
        <row r="165">
          <cell r="A165" t="str">
            <v>19.04 Prepared foods obtained by swelling or roasting cereals or cereal products (e.g. corn flakes); cereals (other than maize (corn)) in grain form or in the form of flakes or other worked grains (not flour and meal), pre-cooked or otherwise prepared, n.e.c.</v>
          </cell>
          <cell r="B165" t="str">
            <v>1904</v>
          </cell>
        </row>
        <row r="166">
          <cell r="A166" t="str">
            <v>19.05 Bread, pastry, cakes, biscuits, other bakers' wares, whether or not containing cocoa; communion wafers, empty cachets suitable for pharmaceutical use, sealing wafers, rice paper and similar products</v>
          </cell>
          <cell r="B166" t="str">
            <v>1905</v>
          </cell>
        </row>
        <row r="167">
          <cell r="A167" t="str">
            <v>20 Preparations of vegetables, fruit, nuts or other parts of plants</v>
          </cell>
          <cell r="B167" t="str">
            <v>20</v>
          </cell>
        </row>
        <row r="168">
          <cell r="A168" t="str">
            <v>20.01 Vegetables, fruit, nuts and other edible parts of plants; prepared or preserved by vinegar or acetic acid</v>
          </cell>
          <cell r="B168" t="str">
            <v>2001</v>
          </cell>
        </row>
        <row r="169">
          <cell r="A169" t="str">
            <v>20.02 Tomatoes; prepared or preserved otherwise than by vinegar or acetic acid</v>
          </cell>
          <cell r="B169" t="str">
            <v>2002</v>
          </cell>
        </row>
        <row r="170">
          <cell r="A170" t="str">
            <v>20.03 Mushrooms and truffles, prepared or preserved other than by vinegar or acetic acid</v>
          </cell>
          <cell r="B170" t="str">
            <v>2003</v>
          </cell>
        </row>
        <row r="171">
          <cell r="A171" t="str">
            <v>20.04 Vegetables preparations n.e.c.; prepared or preserved otherwise than by vinegar or acetic acid, frozen, other than products of heading no. 2006</v>
          </cell>
          <cell r="B171" t="str">
            <v>2004</v>
          </cell>
        </row>
        <row r="172">
          <cell r="A172" t="str">
            <v>20.05 Vegetables preparations n.e.c.; prepared or preserved otherwise than by vinegar or acetic acid, not frozen, other than products of heading no. 2006</v>
          </cell>
          <cell r="B172" t="str">
            <v>2005</v>
          </cell>
        </row>
        <row r="173">
          <cell r="A173" t="str">
            <v>20.06 Vegetables, fruit, nuts, fruit-peel and other parts of plants, preserved by sugar (drained, glace or crystallised)</v>
          </cell>
          <cell r="B173" t="str">
            <v>2006</v>
          </cell>
        </row>
        <row r="174">
          <cell r="A174" t="str">
            <v>20.07 Jams, fruit jellies, marmalades, fruit or nut puree and fruit or nut pastes, being cooked preparations; whether or not containing added sugar or other sweetening matter</v>
          </cell>
          <cell r="B174" t="str">
            <v>2007</v>
          </cell>
        </row>
        <row r="175">
          <cell r="A175" t="str">
            <v>20.08 Fruit, nuts and other edible parts of plants; prepared or preserved in ways n.e.c., whether or not containing added sugar or other sweetening matter or spirit, not elsewhere specified or included</v>
          </cell>
          <cell r="B175" t="str">
            <v>2008</v>
          </cell>
        </row>
        <row r="176">
          <cell r="A176" t="str">
            <v>20.09 Fruit juices (including grape must) and vegetable juices, unfermented, not containing added spirit; whether or not containing added sugar or other sweetening matter</v>
          </cell>
          <cell r="B176" t="str">
            <v>2009</v>
          </cell>
        </row>
        <row r="177">
          <cell r="A177" t="str">
            <v>23 Food industries, residues and wastes thereof; prepared animal fodder</v>
          </cell>
          <cell r="B177" t="str">
            <v>23</v>
          </cell>
        </row>
        <row r="178">
          <cell r="A178" t="str">
            <v>23.01 Flours, meal and pellets, of meat or meat offal, of fish or of crustaceans, molluscs or other aquatic invertebrates, unfit for human consumption; greaves</v>
          </cell>
          <cell r="B178" t="str">
            <v>2301</v>
          </cell>
        </row>
        <row r="179">
          <cell r="A179" t="str">
            <v>23.02 Bran, sharps and other residues; whether or not in the form of pellets derived from the sifting, milling or other working of cereals or of leguminous plants</v>
          </cell>
          <cell r="B179" t="str">
            <v>2302</v>
          </cell>
        </row>
        <row r="180">
          <cell r="A180" t="str">
            <v>23.03 Residues of starch manufacture, similar residues; beet-pulp, bagasse and other waste of sugar manufacture, brewing or distilling dregs and waste, whether or not in the form of pellets</v>
          </cell>
          <cell r="B180" t="str">
            <v>2303</v>
          </cell>
        </row>
        <row r="181">
          <cell r="A181" t="str">
            <v>23.04 Oil-cake and other solid residues; whether or not ground or in the form of pellets, resulting from the extraction of soya-bean oil</v>
          </cell>
          <cell r="B181" t="str">
            <v>2304</v>
          </cell>
        </row>
        <row r="182">
          <cell r="A182" t="str">
            <v>23.05 Oil-cake and other solid residues; whether or not ground or in the form of pellets, resulting from the extraction of ground-nut oil</v>
          </cell>
          <cell r="B182" t="str">
            <v>2305</v>
          </cell>
        </row>
        <row r="183">
          <cell r="A183" t="str">
            <v>23.06 Oil-cake and other solid residues; whether or not ground or in the form of pellets, resulting from the extraction of vegetable fats or oils other than those of heading no. 2304 or 2305</v>
          </cell>
          <cell r="B183" t="str">
            <v>2306</v>
          </cell>
        </row>
        <row r="184">
          <cell r="A184" t="str">
            <v>23.07 Wine lees; argol</v>
          </cell>
          <cell r="B184" t="str">
            <v>2307</v>
          </cell>
        </row>
        <row r="185">
          <cell r="A185" t="str">
            <v>23.08 Vegetable materials and vegetable waste, vegetable residues and bi-products; whether or not in the form of pellets, of a kind used in animal feeding, not elsewhere specified or included</v>
          </cell>
          <cell r="B185" t="str">
            <v>2308</v>
          </cell>
        </row>
        <row r="186">
          <cell r="A186" t="str">
            <v>23.09 Preparations of a kind used in animal feeding</v>
          </cell>
          <cell r="B186" t="str">
            <v>2309</v>
          </cell>
        </row>
        <row r="187">
          <cell r="A187" t="str">
            <v>24 Tobacco and manufactured tobacco substitutes</v>
          </cell>
          <cell r="B187" t="str">
            <v>24</v>
          </cell>
        </row>
        <row r="188">
          <cell r="A188" t="str">
            <v>24.01 Tobacco, unmanufactured; tobacco refuse</v>
          </cell>
          <cell r="B188" t="str">
            <v>2401</v>
          </cell>
        </row>
        <row r="189">
          <cell r="A189" t="str">
            <v>24.02 Cigars, cheroots, cigarillos and cigarettes; of tobacco or of tobacco substitutes</v>
          </cell>
          <cell r="B189" t="str">
            <v>2402</v>
          </cell>
        </row>
        <row r="190">
          <cell r="A190" t="str">
            <v>24.03 Manufactured tobacco and manufactured tobacco substitutes n.e.c; homogenised or reconstituted tobacco; tobacco extracts and essences</v>
          </cell>
          <cell r="B190" t="str">
            <v>2403</v>
          </cell>
        </row>
        <row r="191">
          <cell r="A191" t="str">
            <v>40 Rubber and articles thereof</v>
          </cell>
          <cell r="B191" t="str">
            <v>40</v>
          </cell>
        </row>
        <row r="192">
          <cell r="A192" t="str">
            <v>40.01 Natural rubber, balata, gutta-percha, guayule, chicle and similar gums; in primary forms or in plates, sheets or strip</v>
          </cell>
          <cell r="B192" t="str">
            <v>4001</v>
          </cell>
        </row>
        <row r="193">
          <cell r="A193" t="str">
            <v>40.02 Synthetic rubber and factice derived from oils, in primary forms or in plates, sheets or strip; mixtures of heading no. 4001 and 4002, in primary forms or in plates, sheets or strip</v>
          </cell>
          <cell r="B193" t="str">
            <v>4002</v>
          </cell>
        </row>
        <row r="194">
          <cell r="A194" t="str">
            <v>40.03 Reclaimed rubber in primary forms or in plates, sheets or strip</v>
          </cell>
          <cell r="B194" t="str">
            <v>4003</v>
          </cell>
        </row>
        <row r="195">
          <cell r="A195" t="str">
            <v>40.04 Waste, parings and scrap of rubber (other than hard rubber) and powders and granules obtained therefrom</v>
          </cell>
          <cell r="B195" t="str">
            <v>4004</v>
          </cell>
        </row>
        <row r="196">
          <cell r="A196" t="str">
            <v>40.05 Compounded rubber, unvulcanised, in primary forms or in plates, sheets or strip</v>
          </cell>
          <cell r="B196" t="str">
            <v>4005</v>
          </cell>
        </row>
        <row r="197">
          <cell r="A197" t="str">
            <v>40.06 Unvulcanised rubber in other forms (e.g. rods, tubes and profile shapes) and articles (e.g. discs and rings)</v>
          </cell>
          <cell r="B197" t="str">
            <v>4006</v>
          </cell>
        </row>
        <row r="198">
          <cell r="A198" t="str">
            <v>40.07 Vulcanised rubber thread and cord</v>
          </cell>
          <cell r="B198" t="str">
            <v>4007</v>
          </cell>
        </row>
        <row r="199">
          <cell r="A199" t="str">
            <v>40.08 Plates, sheets, strip, rods and profile shapes, of vulcanised rubber other than hard rubber</v>
          </cell>
          <cell r="B199" t="str">
            <v>4008</v>
          </cell>
        </row>
        <row r="200">
          <cell r="A200" t="str">
            <v>40.09 Tubes, pipes and hoses, of vulcanised rubber (other than hard rubber), with or without their fittings (e.g. joints, elbows, flanges)</v>
          </cell>
          <cell r="B200" t="str">
            <v>4009</v>
          </cell>
        </row>
        <row r="201">
          <cell r="A201" t="str">
            <v>40.10 Conveyor or transmission belts or belting, of vulcanised rubber</v>
          </cell>
          <cell r="B201" t="str">
            <v>4010</v>
          </cell>
        </row>
        <row r="202">
          <cell r="A202" t="str">
            <v>40.11 New pneumatic tyres, of rubber</v>
          </cell>
          <cell r="B202" t="str">
            <v>4011</v>
          </cell>
        </row>
        <row r="203">
          <cell r="A203" t="str">
            <v>40.12 Retreaded or used pneumatic tyres of rubber; solid or cushion tyres, tyre treads and tyre flaps, of rubber</v>
          </cell>
          <cell r="B203" t="str">
            <v>4012</v>
          </cell>
        </row>
        <row r="204">
          <cell r="A204" t="str">
            <v>40.13 Inner tubes, of rubber</v>
          </cell>
          <cell r="B204" t="str">
            <v>4013</v>
          </cell>
        </row>
        <row r="205">
          <cell r="A205" t="str">
            <v>40.14 Hygienic or pharmaceutical articles (including teats), of vulcanised rubber other than hard rubber, with or without fittings of hard rubber</v>
          </cell>
          <cell r="B205" t="str">
            <v>4014</v>
          </cell>
        </row>
        <row r="206">
          <cell r="A206" t="str">
            <v>40.15 Articles of apparel and clothing accessories (including gloves, mittens and mitts), for all purposes, of vulcanised rubber other than hard rubber</v>
          </cell>
          <cell r="B206" t="str">
            <v>4015</v>
          </cell>
        </row>
        <row r="207">
          <cell r="A207" t="str">
            <v>40.16 Articles of vulcanised rubber other than hard rubber, n.e.c. in chapter 40</v>
          </cell>
          <cell r="B207" t="str">
            <v>4016</v>
          </cell>
        </row>
        <row r="208">
          <cell r="A208" t="str">
            <v>40.17 Hard rubber (e.g. ebonite) in all forms, including waste and scrap; articles of hard rubber</v>
          </cell>
          <cell r="B208" t="str">
            <v>4017</v>
          </cell>
        </row>
        <row r="209">
          <cell r="A209" t="str">
            <v>41 Raw hides and skins (other than furskins) and leather</v>
          </cell>
          <cell r="B209" t="str">
            <v>41</v>
          </cell>
        </row>
        <row r="210">
          <cell r="A210" t="str">
            <v>41.01 Raw hides and skins of bovine (including buffalo) or equine animals (fresh, salted, dried, limed, pickled, otherwise preserved but not tanned, parchment dressed or further prepared), whether or not dehaired or split</v>
          </cell>
          <cell r="B210" t="str">
            <v>4101</v>
          </cell>
        </row>
        <row r="211">
          <cell r="A211" t="str">
            <v>41.02 Raw skins of sheep or lambs (fresh, salted, dried, limed, pickled or otherwise preserved, but not further prepared), whether or not with wool on or split</v>
          </cell>
          <cell r="B211" t="str">
            <v>4102</v>
          </cell>
        </row>
        <row r="212">
          <cell r="A212" t="str">
            <v>41.03 Raw hides and skins n.e.c in headings no. 4101, 4102; fresh, salted, dried, pickled or otherwise preserved, not further prepared, whether or not dehaired or split</v>
          </cell>
          <cell r="B212" t="str">
            <v>4103</v>
          </cell>
        </row>
        <row r="213">
          <cell r="A213" t="str">
            <v>41.04 Tanned or crust hides and skins of bovine (including buffalo) or equine animals, without hair on, whether or not split, but not further prepared</v>
          </cell>
          <cell r="B213" t="str">
            <v>4104</v>
          </cell>
        </row>
        <row r="214">
          <cell r="A214" t="str">
            <v>41.05 Tanned or crust skins of sheep and lambs, without wool on, whether or not split, but not further prepared</v>
          </cell>
          <cell r="B214" t="str">
            <v>4105</v>
          </cell>
        </row>
        <row r="215">
          <cell r="A215" t="str">
            <v>41.06 Tanned or crust hides and skins of other animals, without wool or hair on, whether or not split, but not further prepared</v>
          </cell>
          <cell r="B215" t="str">
            <v>4106</v>
          </cell>
        </row>
        <row r="216">
          <cell r="A216" t="str">
            <v>41.07 Leather further prepared after tanning or crusting, including parchment-dressed leather, of bovine (including buffalo) or equine animals, without hair on, whether or not split, other than leather of heading 41.14</v>
          </cell>
          <cell r="B216" t="str">
            <v>4107</v>
          </cell>
        </row>
        <row r="217">
          <cell r="A217" t="str">
            <v>41.12 Leather further prepared after tanning or crusting, including parchment dressed leather, of sheep or lamb, without wool on, whether or not split, other than leather of heading 41.14</v>
          </cell>
          <cell r="B217" t="str">
            <v>4112</v>
          </cell>
        </row>
        <row r="218">
          <cell r="A218" t="str">
            <v>41.13 Leather further prepared after tanning or crusting, including parchment-dressed leather, of animals (other than ovine), without wool or hair on, whether or not split, other than leather of heading 41.14</v>
          </cell>
          <cell r="B218" t="str">
            <v>4113</v>
          </cell>
        </row>
        <row r="219">
          <cell r="A219" t="str">
            <v>41.14 Chamois (including combination chamois) leather; patent leather and patent laminated leather; metallised leather</v>
          </cell>
          <cell r="B219" t="str">
            <v>4114</v>
          </cell>
        </row>
        <row r="220">
          <cell r="A220" t="str">
            <v>41.15 Composition leather with a basis of leather or leather fibre, in slabs, sheets or strip, in rolls or not; parings and other waste of leather or of composition leather, not suitable for the manufacture of leather articles; leather dust, powder and flour</v>
          </cell>
          <cell r="B220" t="str">
            <v>4115</v>
          </cell>
        </row>
        <row r="221">
          <cell r="A221" t="str">
            <v>43 Furskins and artificial fur; manufactures thereof</v>
          </cell>
          <cell r="B221" t="str">
            <v>43</v>
          </cell>
        </row>
        <row r="222">
          <cell r="A222" t="str">
            <v>43.01 Raw furskins (including heads, tails, paws, other pieces or cuttings, suitable for furriers' use), excluding raw hides and skins of heading no. 4101, 4102 or 4103</v>
          </cell>
          <cell r="B222" t="str">
            <v>4301</v>
          </cell>
        </row>
        <row r="223">
          <cell r="A223" t="str">
            <v>43.02 Tanned or dressed furskins (including heads, tails, paws, other pieces, cuttings), unassembled, or assembled (without addition of other materials), excluding those of heading no. 4303</v>
          </cell>
          <cell r="B223" t="str">
            <v>4302</v>
          </cell>
        </row>
        <row r="224">
          <cell r="A224" t="str">
            <v>43.03 Articles of apparel, clothing accessories and other articles of furskin</v>
          </cell>
          <cell r="B224" t="str">
            <v>4303</v>
          </cell>
        </row>
        <row r="225">
          <cell r="A225" t="str">
            <v>43.04 Artificial fur and articles thereof</v>
          </cell>
          <cell r="B225" t="str">
            <v>4304</v>
          </cell>
        </row>
        <row r="226">
          <cell r="A226" t="str">
            <v>44 Wood and articles of wood; wood charcoal</v>
          </cell>
          <cell r="B226" t="str">
            <v>44</v>
          </cell>
        </row>
        <row r="227">
          <cell r="A227" t="str">
            <v>44.01 Fuel wood, in logs, billets, twigs, faggots or similar forms; wood in chip or particles; sawdust and wood waste and scrap, whether or not agglomerated in logs, briquettes, pellets or similar forms</v>
          </cell>
          <cell r="B227" t="str">
            <v>4401</v>
          </cell>
        </row>
        <row r="228">
          <cell r="A228" t="str">
            <v>44.02 Wood charcoal (including shell or nut charcoal), whether or not agglomerated</v>
          </cell>
          <cell r="B228" t="str">
            <v>4402</v>
          </cell>
        </row>
        <row r="229">
          <cell r="A229" t="str">
            <v>44.03 Wood in the rough, whether or not stripped of bark or sapwood, or roughly squared</v>
          </cell>
          <cell r="B229" t="str">
            <v>4403</v>
          </cell>
        </row>
        <row r="230">
          <cell r="A230" t="str">
            <v>44.04 Hoopwood; split poles; piles, pickets, stakes of wood, pointed, not sawn lengthwise; wooden sticks, roughly trimmed, not turned, bent, etc., suitable for walking sticks, umbrellas, tool handles, etc.</v>
          </cell>
          <cell r="B230" t="str">
            <v>4404</v>
          </cell>
        </row>
        <row r="231">
          <cell r="A231" t="str">
            <v>44.05 Wood wool; wood flour</v>
          </cell>
          <cell r="B231" t="str">
            <v>4405</v>
          </cell>
        </row>
        <row r="232">
          <cell r="A232" t="str">
            <v>44.06 Railway or tramway sleepers (cross-ties) of wood</v>
          </cell>
          <cell r="B232" t="str">
            <v>4406</v>
          </cell>
        </row>
        <row r="233">
          <cell r="A233" t="str">
            <v>44.07 Wood sawn or chipped lengthwise, sliced or peeled, whether or not planed, sanded or end-jointed, of a thickness exceeding 6mm</v>
          </cell>
          <cell r="B233" t="str">
            <v>4407</v>
          </cell>
        </row>
        <row r="234">
          <cell r="A234" t="str">
            <v>44.08 Sheets for veneering (including those obtained by slicing laminated wood), for plywood or for similar laminated wood and other wood, sawn lengthwise, sliced or peeled, planed or not, sanded, spliced or end-jointed, of a thickness not exceeding 6 mm</v>
          </cell>
          <cell r="B234" t="str">
            <v>4408</v>
          </cell>
        </row>
        <row r="235">
          <cell r="A235" t="str">
            <v>44.09 Wood (including strips, friezes for parquet flooring, not assembled), continuously shaped (tongued, grooved, v-jointed, beaded or the like) along any edges, ends or faces, whether or not planed, sanded or end-jointed</v>
          </cell>
          <cell r="B235" t="str">
            <v>4409</v>
          </cell>
        </row>
        <row r="236">
          <cell r="A236" t="str">
            <v>44.10 Particle board, oriented strand board (OSB) and similar board (e.g. waferboard) of wood or other ligneous materials, whether or not agglomerated with resins or other organic binding substances</v>
          </cell>
          <cell r="B236" t="str">
            <v>4410</v>
          </cell>
        </row>
        <row r="237">
          <cell r="A237" t="str">
            <v>44.11 Fibreboard of wood or other ligneous materials, whether or not bonded with resins or other organic substances</v>
          </cell>
          <cell r="B237" t="str">
            <v>4411</v>
          </cell>
        </row>
        <row r="238">
          <cell r="A238" t="str">
            <v>44.12 Plywood, veneered panels and similar laminated wood</v>
          </cell>
          <cell r="B238" t="str">
            <v>4412</v>
          </cell>
        </row>
        <row r="239">
          <cell r="A239" t="str">
            <v>44.13 Densified wood, in blocks, plates, strips or profile shapes</v>
          </cell>
          <cell r="B239" t="str">
            <v>4413</v>
          </cell>
        </row>
        <row r="240">
          <cell r="A240" t="str">
            <v>44.14 Wooden frames; for paintings, photographs, mirrors or similar objects</v>
          </cell>
          <cell r="B240" t="str">
            <v>4414</v>
          </cell>
        </row>
        <row r="241">
          <cell r="A241" t="str">
            <v>44.15 Packing cases, boxes, crates, drums and similar packings, of wood; cable-drums of wood; pallets, box pallets and other load boards, of wood; pallet collars of wood</v>
          </cell>
          <cell r="B241" t="str">
            <v>4415</v>
          </cell>
        </row>
        <row r="242">
          <cell r="A242" t="str">
            <v>44.16 Casks, barrels, vats, tubs and other coopers' products and parts thereof, of wood, including staves</v>
          </cell>
          <cell r="B242" t="str">
            <v>4416</v>
          </cell>
        </row>
        <row r="243">
          <cell r="A243" t="str">
            <v>44.17 Tools, tool bodies, tool handles, broom or brush bodies and handles, of wood; boot or shoe lasts and trees, of wood</v>
          </cell>
          <cell r="B243" t="str">
            <v>4417</v>
          </cell>
        </row>
        <row r="244">
          <cell r="A244" t="str">
            <v>44.18 Builders' joinery and carpentry of wood, including cellular wood panels, assembled flooring panels, shingles and shakes</v>
          </cell>
          <cell r="B244" t="str">
            <v>4418</v>
          </cell>
        </row>
        <row r="245">
          <cell r="A245" t="str">
            <v>44.19 Tableware and kitchenware, of wood</v>
          </cell>
          <cell r="B245" t="str">
            <v>4419</v>
          </cell>
        </row>
        <row r="246">
          <cell r="A246" t="str">
            <v>44.20 Wood marquetry and inlaid wood; caskets and cases for jewellery or cutlery, and similar articles of wood; statuettes and other ornaments of wood; wooden articles of furniture not falling in chapter 94</v>
          </cell>
          <cell r="B246" t="str">
            <v>4420</v>
          </cell>
        </row>
        <row r="247">
          <cell r="A247" t="str">
            <v>44.21 Wooden articles n.e.c. in heading no. 4414 to 4420</v>
          </cell>
          <cell r="B247" t="str">
            <v>4421</v>
          </cell>
        </row>
        <row r="248">
          <cell r="A248" t="str">
            <v>45 Cork and articles of cork</v>
          </cell>
          <cell r="B248" t="str">
            <v>45</v>
          </cell>
        </row>
        <row r="249">
          <cell r="A249" t="str">
            <v>45.01 Natural cork, raw or simply prepared; waste cork; crushed, granulated or ground cork</v>
          </cell>
          <cell r="B249" t="str">
            <v>4501</v>
          </cell>
        </row>
        <row r="250">
          <cell r="A250" t="str">
            <v>45.02 Natural cork, debacked or roughly squared, or in rectangular (including square) blocks, plates, sheets or strip, (including sharp-edged blanks for corks or stoppers)</v>
          </cell>
          <cell r="B250" t="str">
            <v>4502</v>
          </cell>
        </row>
        <row r="251">
          <cell r="A251" t="str">
            <v>45.03 Cork; articles of natural cork</v>
          </cell>
          <cell r="B251" t="str">
            <v>4503</v>
          </cell>
        </row>
        <row r="252">
          <cell r="A252" t="str">
            <v>45.04 Agglomerated cork (with or without a binding substance) and articles of agglomerated cork</v>
          </cell>
          <cell r="B252" t="str">
            <v>4504</v>
          </cell>
        </row>
        <row r="253">
          <cell r="A253" t="str">
            <v>47 Pulp of wood or other fibrous cellulosic material; recovered (waste and scrap) paper or paperboard</v>
          </cell>
          <cell r="B253" t="str">
            <v>47</v>
          </cell>
        </row>
        <row r="254">
          <cell r="A254" t="str">
            <v>47.01 Wood pulp, mechanical wood pulp</v>
          </cell>
          <cell r="B254" t="str">
            <v>4701</v>
          </cell>
        </row>
        <row r="255">
          <cell r="A255" t="str">
            <v>47.02 Chemical wood pulp, dissolving grades</v>
          </cell>
          <cell r="B255" t="str">
            <v>4702</v>
          </cell>
        </row>
        <row r="256">
          <cell r="A256" t="str">
            <v>47.03 Chemical wood pulp, soda or sulphate, other than dissolving grades</v>
          </cell>
          <cell r="B256" t="str">
            <v>4703</v>
          </cell>
        </row>
        <row r="257">
          <cell r="A257" t="str">
            <v>47.04 Chemical wood pulp, sulphite, other than dissolving grades</v>
          </cell>
          <cell r="B257" t="str">
            <v>4704</v>
          </cell>
        </row>
        <row r="258">
          <cell r="A258" t="str">
            <v>47.05 Wood pulp obtained by a combination of mechanical and chemical pulping processes</v>
          </cell>
          <cell r="B258" t="str">
            <v>4705</v>
          </cell>
        </row>
        <row r="259">
          <cell r="A259" t="str">
            <v>47.06 Pulps of fibres derived from recovered (waste and scrap) paper or paperboard or of other fibrous cellulosic material</v>
          </cell>
          <cell r="B259" t="str">
            <v>4706</v>
          </cell>
        </row>
        <row r="260">
          <cell r="A260" t="str">
            <v>47.07 Waste and scrap of paper and paperboard</v>
          </cell>
          <cell r="B260" t="str">
            <v>4707</v>
          </cell>
        </row>
        <row r="261">
          <cell r="A261" t="str">
            <v>50 Silk</v>
          </cell>
          <cell r="B261" t="str">
            <v>50</v>
          </cell>
        </row>
        <row r="262">
          <cell r="A262" t="str">
            <v>50.01 Silk-worm cocoons suitable for reeling</v>
          </cell>
          <cell r="B262" t="str">
            <v>5001</v>
          </cell>
        </row>
        <row r="263">
          <cell r="A263" t="str">
            <v>50.02 Raw silk (not thrown)</v>
          </cell>
          <cell r="B263" t="str">
            <v>5002</v>
          </cell>
        </row>
        <row r="264">
          <cell r="A264" t="str">
            <v>50.03 Silk waste (including cocoons unsuitable for reeling, yarn waste and garnetted stock)</v>
          </cell>
          <cell r="B264" t="str">
            <v>5003</v>
          </cell>
        </row>
        <row r="265">
          <cell r="A265" t="str">
            <v>50.04 Silk; yarn (other than yarn spun from silk waste), not put up for retail sale</v>
          </cell>
          <cell r="B265" t="str">
            <v>5004</v>
          </cell>
        </row>
        <row r="266">
          <cell r="A266" t="str">
            <v>50.05 Yarn spun from silk waste, not put up for retail sale</v>
          </cell>
          <cell r="B266" t="str">
            <v>5005</v>
          </cell>
        </row>
        <row r="267">
          <cell r="A267" t="str">
            <v>50.06 Silk yarn and yarn spun from silk waste, put up for retail sale; silk-worm gut</v>
          </cell>
          <cell r="B267" t="str">
            <v>5006</v>
          </cell>
        </row>
        <row r="268">
          <cell r="A268" t="str">
            <v>50.07 Woven fabrics of silk or of silk waste</v>
          </cell>
          <cell r="B268" t="str">
            <v>5007</v>
          </cell>
        </row>
        <row r="269">
          <cell r="A269" t="str">
            <v>51 Wool, fine or coarse animal hair; horsehair yarn and woven fabric</v>
          </cell>
          <cell r="B269" t="str">
            <v>51</v>
          </cell>
        </row>
        <row r="270">
          <cell r="A270" t="str">
            <v>51.01 Wool, not carded or combed</v>
          </cell>
          <cell r="B270" t="str">
            <v>5101</v>
          </cell>
        </row>
        <row r="271">
          <cell r="A271" t="str">
            <v>51.02 Fine or coarse animal hair, not carded or combed</v>
          </cell>
          <cell r="B271" t="str">
            <v>5102</v>
          </cell>
        </row>
        <row r="272">
          <cell r="A272" t="str">
            <v>51.03 Waste of wool or of fine or coarse animal hair, including yarn waste but excluding garnetted stock</v>
          </cell>
          <cell r="B272" t="str">
            <v>5103</v>
          </cell>
        </row>
        <row r="273">
          <cell r="A273" t="str">
            <v>51.04 Wool, or fine or coarse animal hair; garnetted stock</v>
          </cell>
          <cell r="B273" t="str">
            <v>5104</v>
          </cell>
        </row>
        <row r="274">
          <cell r="A274" t="str">
            <v>51.05 Wool and fine or coarse animal hair; carded or combed (including combed wool in fragments)</v>
          </cell>
          <cell r="B274" t="str">
            <v>5105</v>
          </cell>
        </row>
        <row r="275">
          <cell r="A275" t="str">
            <v>51.06 Yarn of carded wool, not put up for retail sale</v>
          </cell>
          <cell r="B275" t="str">
            <v>5106</v>
          </cell>
        </row>
        <row r="276">
          <cell r="A276" t="str">
            <v>51.07 Yarn of combed wool, not put up for retail sale</v>
          </cell>
          <cell r="B276" t="str">
            <v>5107</v>
          </cell>
        </row>
        <row r="277">
          <cell r="A277" t="str">
            <v>51.08 Yarn of fine animal hair (carded or combed), not put up for retail sale</v>
          </cell>
          <cell r="B277" t="str">
            <v>5108</v>
          </cell>
        </row>
        <row r="278">
          <cell r="A278" t="str">
            <v>51.09 Yarn of wool or of fine animal hair, put up for retail sale</v>
          </cell>
          <cell r="B278" t="str">
            <v>5109</v>
          </cell>
        </row>
        <row r="279">
          <cell r="A279" t="str">
            <v>51.10 Yarn of coarse animal hair or of horsehair (including gimped horsehair yarn), whether or not put up for retail sale</v>
          </cell>
          <cell r="B279" t="str">
            <v>5110</v>
          </cell>
        </row>
        <row r="280">
          <cell r="A280" t="str">
            <v>51.11 Woven fabrics of carded wool or of carded fine animal hair</v>
          </cell>
          <cell r="B280" t="str">
            <v>5111</v>
          </cell>
        </row>
        <row r="281">
          <cell r="A281" t="str">
            <v>51.12 Woven fabrics of combed wool or of combed fine animal hair</v>
          </cell>
          <cell r="B281" t="str">
            <v>5112</v>
          </cell>
        </row>
        <row r="282">
          <cell r="A282" t="str">
            <v>51.13 Woven fabrics of coarse animal hair or of horsehair</v>
          </cell>
          <cell r="B282" t="str">
            <v>5113</v>
          </cell>
        </row>
        <row r="283">
          <cell r="A283" t="str">
            <v>52 Cotton</v>
          </cell>
          <cell r="B283" t="str">
            <v>52</v>
          </cell>
        </row>
        <row r="284">
          <cell r="A284" t="str">
            <v>52.01 Cotton; not carded or combed</v>
          </cell>
          <cell r="B284" t="str">
            <v>5201</v>
          </cell>
        </row>
        <row r="285">
          <cell r="A285" t="str">
            <v>52.02 Cotton waste (including yarn waste and garnetted stock)</v>
          </cell>
          <cell r="B285" t="str">
            <v>5202</v>
          </cell>
        </row>
        <row r="286">
          <cell r="A286" t="str">
            <v>52.03 Cotton, carded or combed</v>
          </cell>
          <cell r="B286" t="str">
            <v>5203</v>
          </cell>
        </row>
        <row r="287">
          <cell r="A287" t="str">
            <v>52.04 Cotton sewing thread, whether or not put up for retail sale</v>
          </cell>
          <cell r="B287" t="str">
            <v>5204</v>
          </cell>
        </row>
        <row r="288">
          <cell r="A288" t="str">
            <v>52.05 Cotton yarn (other than sewing thread), containing 85% or more by weight of cotton, not put up for retail sale</v>
          </cell>
          <cell r="B288" t="str">
            <v>5205</v>
          </cell>
        </row>
        <row r="289">
          <cell r="A289" t="str">
            <v>52.06 Cotton yarn (other than sewing thread), containing less than 85% by weight of cotton, not put up for retail sale</v>
          </cell>
          <cell r="B289" t="str">
            <v>5206</v>
          </cell>
        </row>
        <row r="290">
          <cell r="A290" t="str">
            <v>52.07 Cotton yarn (other than sewing thread), put up for retail sale</v>
          </cell>
          <cell r="B290" t="str">
            <v>5207</v>
          </cell>
        </row>
        <row r="291">
          <cell r="A291" t="str">
            <v>52.08 Woven fabrics of cotton, containing 85% or more by weight of cotton, weighing not more than 200 g/m2</v>
          </cell>
          <cell r="B291" t="str">
            <v>5208</v>
          </cell>
        </row>
        <row r="292">
          <cell r="A292" t="str">
            <v>52.09 Woven fabrics of cotton, containing 85% or more by weight of cotton, weighing more than 200g/m2</v>
          </cell>
          <cell r="B292" t="str">
            <v>5209</v>
          </cell>
        </row>
        <row r="293">
          <cell r="A293" t="str">
            <v>52.10 Woven fabrics of cotton, containing less than 85% by weight of cotton, mixed mainly or solely with man-made fibres, weighing not more than 200 g/m2</v>
          </cell>
          <cell r="B293" t="str">
            <v>5210</v>
          </cell>
        </row>
        <row r="294">
          <cell r="A294" t="str">
            <v>52.11 Woven fabrics of cotton, containing less than 85% by weight of cotton, mixed mainly or solely with man-made fibres, weighing more than 200g/m2</v>
          </cell>
          <cell r="B294" t="str">
            <v>5211</v>
          </cell>
        </row>
        <row r="295">
          <cell r="A295" t="str">
            <v>52.12 Other woven fabrics of cotton, n.e.c. in chapter 52</v>
          </cell>
          <cell r="B295" t="str">
            <v>5212</v>
          </cell>
        </row>
        <row r="296">
          <cell r="A296" t="str">
            <v>53 Vegetable textile fibres; paper yarn and woven fabrics of paper yarn</v>
          </cell>
          <cell r="B296" t="str">
            <v>53</v>
          </cell>
        </row>
        <row r="297">
          <cell r="A297" t="str">
            <v>53.01 Flax, raw or processed but not spun; flax tow and waste (including yarn waste and garnetted stock)</v>
          </cell>
          <cell r="B297" t="str">
            <v>5301</v>
          </cell>
        </row>
        <row r="298">
          <cell r="A298" t="str">
            <v>53.02 True hemp (cannabis sativa L.), raw or processed but not spun; tow and waste of true hemp (including yarn waste and garnetted stock)</v>
          </cell>
          <cell r="B298" t="str">
            <v>5302</v>
          </cell>
        </row>
        <row r="299">
          <cell r="A299" t="str">
            <v>53.03 Jute and other textile bast fibres (not flax, true hemp and ramie), raw or processed but not spun; tow and waste of these fibres, including yarn waste and garnetted stock</v>
          </cell>
          <cell r="B299" t="str">
            <v>5303</v>
          </cell>
        </row>
        <row r="300">
          <cell r="A300" t="str">
            <v>53.05 Coconut, abaca (Manila hemp or Musa textilis Nee), ramie and other vegetable textile fibres n.e.c., raw or processed but not spun; tow, noils and waste of these fibres (including yarn waste and garnetted stock)</v>
          </cell>
          <cell r="B300" t="str">
            <v>5305</v>
          </cell>
        </row>
        <row r="301">
          <cell r="A301" t="str">
            <v>53.06 Flax yarn</v>
          </cell>
          <cell r="B301" t="str">
            <v>5306</v>
          </cell>
        </row>
        <row r="302">
          <cell r="A302" t="str">
            <v>53.07 Yarn of jute or of other textile bast fibres of heading no. 5305</v>
          </cell>
          <cell r="B302" t="str">
            <v>5307</v>
          </cell>
        </row>
        <row r="303">
          <cell r="A303" t="str">
            <v>53.08 Yarn of other vegetable textile fibres; paper yarn</v>
          </cell>
          <cell r="B303" t="str">
            <v>5308</v>
          </cell>
        </row>
        <row r="304">
          <cell r="A304" t="str">
            <v>53.09 Woven fabrics of flax</v>
          </cell>
          <cell r="B304" t="str">
            <v>5309</v>
          </cell>
        </row>
        <row r="305">
          <cell r="A305" t="str">
            <v>53.10 Woven fabrics of jute, other textile bast fibres of heading no. 5303</v>
          </cell>
          <cell r="B305" t="str">
            <v>5310</v>
          </cell>
        </row>
        <row r="306">
          <cell r="A306" t="str">
            <v>53.11 Woven fabrics of other vegetable textile fibres; woven fabrics of paper yarn</v>
          </cell>
          <cell r="B306" t="str">
            <v>5311</v>
          </cell>
        </row>
      </sheetData>
      <sheetData sheetId="5"/>
      <sheetData sheetId="6">
        <row r="2">
          <cell r="B2" t="str">
            <v>Entire company</v>
          </cell>
        </row>
        <row r="3">
          <cell r="B3" t="str">
            <v>Accessories</v>
          </cell>
        </row>
        <row r="4">
          <cell r="A4" t="str">
            <v>acc</v>
          </cell>
          <cell r="B4" t="str">
            <v>Womens clothes</v>
          </cell>
        </row>
        <row r="5">
          <cell r="A5" t="str">
            <v>wclo</v>
          </cell>
          <cell r="B5" t="str">
            <v>Womens clothes UK</v>
          </cell>
        </row>
        <row r="6">
          <cell r="A6" t="str">
            <v>wclo.uk</v>
          </cell>
          <cell r="B6" t="str">
            <v>Womens clothes China</v>
          </cell>
        </row>
        <row r="7">
          <cell r="A7" t="str">
            <v>wclo.chn</v>
          </cell>
          <cell r="B7" t="str">
            <v>Hair Care</v>
          </cell>
        </row>
        <row r="8">
          <cell r="A8" t="str">
            <v>hc</v>
          </cell>
          <cell r="B8" t="str">
            <v>Womens hair care</v>
          </cell>
        </row>
        <row r="9">
          <cell r="A9" t="str">
            <v>hc.w</v>
          </cell>
          <cell r="B9" t="str">
            <v>Men hair care</v>
          </cell>
        </row>
        <row r="10">
          <cell r="A10" t="str">
            <v>hc.m</v>
          </cell>
          <cell r="B10" t="str">
            <v>Womens clothes US</v>
          </cell>
        </row>
      </sheetData>
      <sheetData sheetId="7">
        <row r="2">
          <cell r="A2" t="str">
            <v>cargill</v>
          </cell>
          <cell r="B2" t="str">
            <v>Cargill</v>
          </cell>
        </row>
        <row r="3">
          <cell r="A3" t="str">
            <v>wilmar</v>
          </cell>
          <cell r="B3" t="str">
            <v>Wilmar</v>
          </cell>
        </row>
        <row r="4">
          <cell r="A4" t="str">
            <v>wilmar.gar</v>
          </cell>
          <cell r="B4" t="str">
            <v>GAR</v>
          </cell>
        </row>
        <row r="5">
          <cell r="A5" t="str">
            <v>kalmar</v>
          </cell>
          <cell r="B5" t="str">
            <v>Kalmar</v>
          </cell>
        </row>
        <row r="6">
          <cell r="A6" t="str">
            <v>moll</v>
          </cell>
          <cell r="B6" t="str">
            <v>Moll</v>
          </cell>
        </row>
        <row r="7">
          <cell r="A7" t="str">
            <v>aaa</v>
          </cell>
          <cell r="B7" t="str">
            <v>AAA</v>
          </cell>
        </row>
        <row r="8">
          <cell r="A8" t="str">
            <v>aathibagawathimanufacturingsdnbhd</v>
          </cell>
          <cell r="B8" t="str">
            <v>Aathi Bagawathi Manufacturing Sdn Bhd</v>
          </cell>
        </row>
        <row r="9">
          <cell r="A9" t="str">
            <v>achijaya</v>
          </cell>
          <cell r="B9" t="str">
            <v>Achi Jaya</v>
          </cell>
        </row>
        <row r="10">
          <cell r="A10" t="str">
            <v>adhyaksadharmasatya</v>
          </cell>
          <cell r="B10" t="str">
            <v>Adhyaksa Dharmasatya</v>
          </cell>
        </row>
        <row r="11">
          <cell r="A11" t="str">
            <v>adimulia</v>
          </cell>
          <cell r="B11" t="str">
            <v>Adimulia</v>
          </cell>
        </row>
        <row r="12">
          <cell r="A12" t="str">
            <v>aditunggalmahajaya</v>
          </cell>
          <cell r="B12" t="str">
            <v>Aditunggal Mahajaya</v>
          </cell>
        </row>
        <row r="13">
          <cell r="A13" t="str">
            <v>adityaagroindo</v>
          </cell>
          <cell r="B13" t="str">
            <v>Aditya Agroindo</v>
          </cell>
        </row>
        <row r="14">
          <cell r="A14" t="str">
            <v>agriandalas</v>
          </cell>
          <cell r="B14" t="str">
            <v>Agri Andalas</v>
          </cell>
        </row>
        <row r="15">
          <cell r="A15" t="str">
            <v>agricinal</v>
          </cell>
          <cell r="B15" t="str">
            <v>Agri Cinal</v>
          </cell>
        </row>
        <row r="16">
          <cell r="A16" t="str">
            <v>agricultureofbasincoltd</v>
          </cell>
          <cell r="B16" t="str">
            <v>Agriculture of Basin Co., Ltd.</v>
          </cell>
        </row>
        <row r="17">
          <cell r="A17" t="str">
            <v>agrinasawitperdana</v>
          </cell>
          <cell r="B17" t="str">
            <v>Agrina Sawit Perdana</v>
          </cell>
        </row>
        <row r="18">
          <cell r="A18" t="str">
            <v>agrinasawitperdanazte</v>
          </cell>
          <cell r="B18" t="str">
            <v>Agrina Sawit Perdana/Zte</v>
          </cell>
        </row>
        <row r="19">
          <cell r="A19" t="str">
            <v>agrindo</v>
          </cell>
          <cell r="B19" t="str">
            <v>Agrindo</v>
          </cell>
        </row>
        <row r="20">
          <cell r="A20" t="str">
            <v>agromekarlestari</v>
          </cell>
          <cell r="B20" t="str">
            <v>Agro Mekar Lestari</v>
          </cell>
        </row>
        <row r="21">
          <cell r="A21" t="str">
            <v>agronusaabadi</v>
          </cell>
          <cell r="B21" t="str">
            <v>Agro Nusa Abadi</v>
          </cell>
        </row>
        <row r="22">
          <cell r="A22" t="str">
            <v>agrowijayaindustri</v>
          </cell>
          <cell r="B22" t="str">
            <v>Agro Wijaya Industri</v>
          </cell>
        </row>
        <row r="23">
          <cell r="A23" t="str">
            <v>agrokaryaprimalestari</v>
          </cell>
          <cell r="B23" t="str">
            <v>Agrokarya Primalestari</v>
          </cell>
        </row>
        <row r="24">
          <cell r="A24" t="str">
            <v>agrolestarimandiri</v>
          </cell>
          <cell r="B24" t="str">
            <v>Agrolestari Mandiri</v>
          </cell>
        </row>
        <row r="25">
          <cell r="A25" t="str">
            <v>agungagrolestari</v>
          </cell>
          <cell r="B25" t="str">
            <v>Agung Agro Lestari</v>
          </cell>
        </row>
        <row r="26">
          <cell r="A26" t="str">
            <v>aikbeegroup</v>
          </cell>
          <cell r="B26" t="str">
            <v>Aik Bee Group</v>
          </cell>
        </row>
        <row r="27">
          <cell r="A27" t="str">
            <v>alampermaimakmurraya</v>
          </cell>
          <cell r="B27" t="str">
            <v>Alam Permai Makmur Raya</v>
          </cell>
        </row>
        <row r="28">
          <cell r="A28" t="str">
            <v>alamrayakencanamas</v>
          </cell>
          <cell r="B28" t="str">
            <v>Alam Raya Kencana Mas</v>
          </cell>
        </row>
        <row r="29">
          <cell r="A29" t="str">
            <v>alambumipalmoilmill</v>
          </cell>
          <cell r="B29" t="str">
            <v>Alambumi Palm Oil Mill</v>
          </cell>
        </row>
        <row r="30">
          <cell r="A30" t="str">
            <v>alphacapitallimited</v>
          </cell>
          <cell r="B30" t="str">
            <v>Alpha Capital Limited</v>
          </cell>
        </row>
        <row r="31">
          <cell r="A31" t="str">
            <v>amaltani</v>
          </cell>
          <cell r="B31" t="str">
            <v>Amal Tani</v>
          </cell>
        </row>
        <row r="32">
          <cell r="A32" t="str">
            <v>andikapermatasawitlestari</v>
          </cell>
          <cell r="B32" t="str">
            <v>Andika Permata Sawit Lestari</v>
          </cell>
        </row>
        <row r="33">
          <cell r="A33" t="str">
            <v>anekapuramultikerta</v>
          </cell>
          <cell r="B33" t="str">
            <v>Aneka Pura Multi Kerta</v>
          </cell>
        </row>
        <row r="34">
          <cell r="A34" t="str">
            <v>angloeasternplantation</v>
          </cell>
          <cell r="B34" t="str">
            <v>Anglo Eastern Plantation</v>
          </cell>
        </row>
        <row r="35">
          <cell r="A35" t="str">
            <v>ansonoilindustriessdnbhd</v>
          </cell>
          <cell r="B35" t="str">
            <v>Anson Oil Industries Sdn. Bhd.</v>
          </cell>
        </row>
        <row r="36">
          <cell r="A36" t="str">
            <v>anugerah</v>
          </cell>
          <cell r="B36" t="str">
            <v>Anugerah</v>
          </cell>
        </row>
        <row r="37">
          <cell r="A37" t="str">
            <v>anugerahpelangisukses</v>
          </cell>
          <cell r="B37" t="str">
            <v>Anugerah Pelangi Sukses</v>
          </cell>
        </row>
        <row r="38">
          <cell r="A38" t="str">
            <v>anugerahtanimakmur</v>
          </cell>
          <cell r="B38" t="str">
            <v>Anugerah Tani Makmur</v>
          </cell>
        </row>
        <row r="39">
          <cell r="A39" t="str">
            <v>anugerahtanjungmedan</v>
          </cell>
          <cell r="B39" t="str">
            <v>Anugerah Tanjung Medan</v>
          </cell>
        </row>
        <row r="40">
          <cell r="A40" t="str">
            <v>anugrah</v>
          </cell>
          <cell r="B40" t="str">
            <v>Anugrah</v>
          </cell>
        </row>
        <row r="41">
          <cell r="A41" t="str">
            <v>anugrahfajarrezeki</v>
          </cell>
          <cell r="B41" t="str">
            <v>Anugrah Fajar Rezeki</v>
          </cell>
        </row>
        <row r="42">
          <cell r="A42" t="str">
            <v>anugrahlangkatmakmur</v>
          </cell>
          <cell r="B42" t="str">
            <v>Anugrah Langkat Makmur</v>
          </cell>
        </row>
        <row r="43">
          <cell r="A43" t="str">
            <v>apimetrapalma</v>
          </cell>
          <cell r="B43" t="str">
            <v>Api Metra Palma</v>
          </cell>
        </row>
        <row r="44">
          <cell r="A44" t="str">
            <v>arahkawasan</v>
          </cell>
          <cell r="B44" t="str">
            <v>Arah Kawasan</v>
          </cell>
        </row>
        <row r="45">
          <cell r="A45" t="str">
            <v>archipelagotimurabadi</v>
          </cell>
          <cell r="B45" t="str">
            <v>Archipelago Timur Abadi</v>
          </cell>
        </row>
        <row r="46">
          <cell r="A46" t="str">
            <v>asamjawa</v>
          </cell>
          <cell r="B46" t="str">
            <v>Asam Jawa</v>
          </cell>
        </row>
        <row r="47">
          <cell r="A47" t="str">
            <v>asiasawitlestari</v>
          </cell>
          <cell r="B47" t="str">
            <v>Asia Sawit Lestari</v>
          </cell>
        </row>
        <row r="48">
          <cell r="A48" t="str">
            <v>asianagriunionsampoernaagrotriputrapersada</v>
          </cell>
          <cell r="B48" t="str">
            <v>Asian Agri, Union Sampoerna Agro Triputra Persada</v>
          </cell>
        </row>
        <row r="49">
          <cell r="A49" t="str">
            <v>astra</v>
          </cell>
          <cell r="B49" t="str">
            <v>Astra</v>
          </cell>
        </row>
        <row r="50">
          <cell r="A50" t="str">
            <v>astraagrolestari</v>
          </cell>
          <cell r="B50" t="str">
            <v>Astra Agro Lestari</v>
          </cell>
        </row>
        <row r="51">
          <cell r="A51" t="str">
            <v>astraagrolestaritbk</v>
          </cell>
          <cell r="B51" t="str">
            <v>Astra Agro Lestari Tbk</v>
          </cell>
        </row>
        <row r="52">
          <cell r="A52" t="str">
            <v>awantimurgroup</v>
          </cell>
          <cell r="B52" t="str">
            <v>Awan Timur Group</v>
          </cell>
        </row>
        <row r="53">
          <cell r="A53" t="str">
            <v>awantimurresourcesperak</v>
          </cell>
          <cell r="B53" t="str">
            <v>Awan Timur Resources (Perak)</v>
          </cell>
        </row>
        <row r="54">
          <cell r="A54" t="str">
            <v>btanker</v>
          </cell>
          <cell r="B54" t="str">
            <v>B Tanker</v>
          </cell>
        </row>
        <row r="55">
          <cell r="A55" t="str">
            <v>bahanakaryasemesta</v>
          </cell>
          <cell r="B55" t="str">
            <v>Bahana Karya Semesta</v>
          </cell>
        </row>
        <row r="56">
          <cell r="A56" t="str">
            <v>baharidwikencanalestari</v>
          </cell>
          <cell r="B56" t="str">
            <v>Bahari Dwikencana Lestari</v>
          </cell>
        </row>
        <row r="57">
          <cell r="A57" t="str">
            <v>bakriesumateraplantation</v>
          </cell>
          <cell r="B57" t="str">
            <v>Bakrie Sumatera Plantation</v>
          </cell>
        </row>
        <row r="58">
          <cell r="A58" t="str">
            <v>balamsawitsejahtera</v>
          </cell>
          <cell r="B58" t="str">
            <v>Balam Sawit Sejahtera</v>
          </cell>
        </row>
        <row r="59">
          <cell r="A59" t="str">
            <v>bandungpalmoilindustriessdnbhd</v>
          </cell>
          <cell r="B59" t="str">
            <v>Ban Dung Palm Oil Industries Sdn Bhd</v>
          </cell>
        </row>
        <row r="60">
          <cell r="A60" t="str">
            <v>baraadipratama</v>
          </cell>
          <cell r="B60" t="str">
            <v>Bara Adipratama</v>
          </cell>
        </row>
        <row r="61">
          <cell r="A61" t="str">
            <v>barumunagrosentosa</v>
          </cell>
          <cell r="B61" t="str">
            <v>Barumun Agro Sentosa</v>
          </cell>
        </row>
        <row r="62">
          <cell r="A62" t="str">
            <v>batulicinagrosentosa</v>
          </cell>
          <cell r="B62" t="str">
            <v>Batulicin Agro Sentosa</v>
          </cell>
        </row>
        <row r="63">
          <cell r="A63" t="str">
            <v>bayungagrosawita</v>
          </cell>
          <cell r="B63" t="str">
            <v>Bayung Agro Sawita</v>
          </cell>
        </row>
        <row r="64">
          <cell r="A64" t="str">
            <v>bbcpalmoilmill</v>
          </cell>
          <cell r="B64" t="str">
            <v>Bbc Palm Oil Mill</v>
          </cell>
        </row>
        <row r="65">
          <cell r="A65" t="str">
            <v>bbippalmgroup</v>
          </cell>
          <cell r="B65" t="str">
            <v>BBIP Palm Group</v>
          </cell>
        </row>
        <row r="66">
          <cell r="A66" t="str">
            <v>bellgroup</v>
          </cell>
          <cell r="B66" t="str">
            <v>BELL Group</v>
          </cell>
        </row>
        <row r="67">
          <cell r="A67" t="str">
            <v>bellmanagementsdnbhd</v>
          </cell>
          <cell r="B67" t="str">
            <v>Bell Management Sdn Bhd</v>
          </cell>
        </row>
        <row r="68">
          <cell r="A68" t="str">
            <v>bengkulusawitlestari</v>
          </cell>
          <cell r="B68" t="str">
            <v>Bengkulu Sawit Lestari</v>
          </cell>
        </row>
        <row r="69">
          <cell r="A69" t="str">
            <v>bentawawasansdnbhd</v>
          </cell>
          <cell r="B69" t="str">
            <v>Benta Wawasan Sdn. Bhd.</v>
          </cell>
        </row>
        <row r="70">
          <cell r="A70" t="str">
            <v>berkatsawitsejati</v>
          </cell>
          <cell r="B70" t="str">
            <v>Berkat Sawit Sejati</v>
          </cell>
        </row>
        <row r="71">
          <cell r="A71" t="str">
            <v>beuratasuburpersada</v>
          </cell>
          <cell r="B71" t="str">
            <v>Beurata Subur Persada</v>
          </cell>
        </row>
        <row r="72">
          <cell r="A72" t="str">
            <v>bicconagromakmur</v>
          </cell>
          <cell r="B72" t="str">
            <v>Biccon Agro Makmur</v>
          </cell>
        </row>
        <row r="73">
          <cell r="A73" t="str">
            <v>bimaagrisawit</v>
          </cell>
          <cell r="B73" t="str">
            <v>Bima Agri Sawit</v>
          </cell>
        </row>
        <row r="74">
          <cell r="A74" t="str">
            <v>bimapalmanugraha</v>
          </cell>
          <cell r="B74" t="str">
            <v>Bima Palma Nugraha</v>
          </cell>
        </row>
        <row r="75">
          <cell r="A75" t="str">
            <v>binarahmadmadani</v>
          </cell>
          <cell r="B75" t="str">
            <v>Bina Rahmad Madani</v>
          </cell>
        </row>
        <row r="76">
          <cell r="A76" t="str">
            <v>binasawitabadipratama</v>
          </cell>
          <cell r="B76" t="str">
            <v>Binasawit Abadipratama</v>
          </cell>
        </row>
        <row r="77">
          <cell r="A77" t="str">
            <v>bintangnaulipratama</v>
          </cell>
          <cell r="B77" t="str">
            <v>Bintang Nauli Pratama</v>
          </cell>
        </row>
        <row r="78">
          <cell r="A78" t="str">
            <v>bionusantarateknologi</v>
          </cell>
          <cell r="B78" t="str">
            <v>Bio Nusantara Teknologi</v>
          </cell>
        </row>
        <row r="79">
          <cell r="A79" t="str">
            <v>blangketumba</v>
          </cell>
          <cell r="B79" t="str">
            <v>Blang Ketumba</v>
          </cell>
        </row>
        <row r="80">
          <cell r="A80" t="str">
            <v>borneoagroresources</v>
          </cell>
          <cell r="B80" t="str">
            <v>Borneo Agro-Resources</v>
          </cell>
        </row>
        <row r="81">
          <cell r="A81" t="str">
            <v>borneopacific</v>
          </cell>
          <cell r="B81" t="str">
            <v>Borneo Pacific</v>
          </cell>
        </row>
        <row r="82">
          <cell r="A82" t="str">
            <v>borneosamuderasdnbhd</v>
          </cell>
          <cell r="B82" t="str">
            <v>Borneo Samudera Sdn Bhd</v>
          </cell>
        </row>
        <row r="83">
          <cell r="A83" t="str">
            <v>bousteadestateagencysdnbhd</v>
          </cell>
          <cell r="B83" t="str">
            <v>Boustead Estate Agency Sdn Bhd</v>
          </cell>
        </row>
        <row r="84">
          <cell r="A84" t="str">
            <v>bousteadholdingsberhad</v>
          </cell>
          <cell r="B84" t="str">
            <v>Boustead Holdings Berhad</v>
          </cell>
        </row>
        <row r="85">
          <cell r="A85" t="str">
            <v>bousteadplantationberhad</v>
          </cell>
          <cell r="B85" t="str">
            <v>Boustead Plantation Berhad</v>
          </cell>
        </row>
        <row r="86">
          <cell r="A86" t="str">
            <v>bousteadplantationsberhad</v>
          </cell>
          <cell r="B86" t="str">
            <v>Boustead Plantations Berhad</v>
          </cell>
        </row>
        <row r="87">
          <cell r="A87" t="str">
            <v>buanatunassejahtera</v>
          </cell>
          <cell r="B87" t="str">
            <v>Buana Tunas Sejahtera</v>
          </cell>
        </row>
        <row r="88">
          <cell r="A88" t="str">
            <v>buanawiralestarimas</v>
          </cell>
          <cell r="B88" t="str">
            <v>Buana Wiralestari Mas</v>
          </cell>
        </row>
        <row r="89">
          <cell r="A89" t="str">
            <v>budayapotensi</v>
          </cell>
          <cell r="B89" t="str">
            <v>Budaya Potensi</v>
          </cell>
        </row>
        <row r="90">
          <cell r="A90" t="str">
            <v>buditanikembangjaya</v>
          </cell>
          <cell r="B90" t="str">
            <v>Buditani Kembang Jaya</v>
          </cell>
        </row>
        <row r="91">
          <cell r="A91" t="str">
            <v>bukitbintangsawitmakmurandalansawit</v>
          </cell>
          <cell r="B91" t="str">
            <v>Bukit Bintang Sawit/Makmur Andalan Sawit</v>
          </cell>
        </row>
        <row r="92">
          <cell r="A92" t="str">
            <v>bukitpalem</v>
          </cell>
          <cell r="B92" t="str">
            <v>Bukit Palem</v>
          </cell>
        </row>
        <row r="93">
          <cell r="A93" t="str">
            <v>bukitsawitsemesta</v>
          </cell>
          <cell r="B93" t="str">
            <v>Bukit Sawit Semesta</v>
          </cell>
        </row>
        <row r="94">
          <cell r="A94" t="str">
            <v>bumimentarikarya</v>
          </cell>
          <cell r="B94" t="str">
            <v>Bumi Mentari Karya</v>
          </cell>
        </row>
        <row r="95">
          <cell r="A95" t="str">
            <v>bumipermailestari</v>
          </cell>
          <cell r="B95" t="str">
            <v>Bumi Permai Lestari</v>
          </cell>
        </row>
        <row r="96">
          <cell r="A96" t="str">
            <v>bumirayautama</v>
          </cell>
          <cell r="B96" t="str">
            <v>Bumi Raya Utama</v>
          </cell>
        </row>
        <row r="97">
          <cell r="A97" t="str">
            <v>bumisawitpermai</v>
          </cell>
          <cell r="B97" t="str">
            <v>Bumi Sawit Permai</v>
          </cell>
        </row>
        <row r="98">
          <cell r="A98" t="str">
            <v>bumitamaagri</v>
          </cell>
          <cell r="B98" t="str">
            <v>Bumitama Agri</v>
          </cell>
        </row>
        <row r="99">
          <cell r="A99" t="str">
            <v>bumitamaagriltd</v>
          </cell>
          <cell r="B99" t="str">
            <v>Bumitama Agri Ltd</v>
          </cell>
        </row>
        <row r="100">
          <cell r="A100" t="str">
            <v>bumitamagunajayaagro</v>
          </cell>
          <cell r="B100" t="str">
            <v>Bumitama Gunajaya Agro</v>
          </cell>
        </row>
        <row r="101">
          <cell r="A101" t="str">
            <v>bungolimbur</v>
          </cell>
          <cell r="B101" t="str">
            <v>Bungo Limbur</v>
          </cell>
        </row>
        <row r="102">
          <cell r="A102" t="str">
            <v>bungosukomenanti</v>
          </cell>
          <cell r="B102" t="str">
            <v>Bungo Suko Menanti</v>
          </cell>
        </row>
        <row r="103">
          <cell r="A103" t="str">
            <v>cahayaanugerahplantation</v>
          </cell>
          <cell r="B103" t="str">
            <v>Cahaya Anugerah Plantation</v>
          </cell>
        </row>
        <row r="104">
          <cell r="A104" t="str">
            <v>cahayabintangsawitsejati</v>
          </cell>
          <cell r="B104" t="str">
            <v>Cahaya Bintang Sawit Sejati</v>
          </cell>
        </row>
        <row r="105">
          <cell r="A105" t="str">
            <v>cahayacemerlanglestari</v>
          </cell>
          <cell r="B105" t="str">
            <v>Cahaya Cemerlang Lestari</v>
          </cell>
        </row>
        <row r="106">
          <cell r="A106" t="str">
            <v>cahayaintisawit</v>
          </cell>
          <cell r="B106" t="str">
            <v>Cahaya Inti Sawit</v>
          </cell>
        </row>
        <row r="107">
          <cell r="A107" t="str">
            <v>cahayasawitlestari</v>
          </cell>
          <cell r="B107" t="str">
            <v>Cahaya Sawit Lestari</v>
          </cell>
        </row>
        <row r="108">
          <cell r="A108" t="str">
            <v>cahayaunggulprima</v>
          </cell>
          <cell r="B108" t="str">
            <v>Cahaya Unggul Prima</v>
          </cell>
        </row>
        <row r="109">
          <cell r="A109" t="str">
            <v>camresourcesberhad</v>
          </cell>
          <cell r="B109" t="str">
            <v>Cam Resources Berhad</v>
          </cell>
        </row>
        <row r="110">
          <cell r="A110" t="str">
            <v>campangtiga</v>
          </cell>
          <cell r="B110" t="str">
            <v>Campang Tiga</v>
          </cell>
        </row>
        <row r="111">
          <cell r="A111" t="str">
            <v>candimas</v>
          </cell>
          <cell r="B111" t="str">
            <v>Candimas</v>
          </cell>
        </row>
        <row r="112">
          <cell r="A112" t="str">
            <v>cargill</v>
          </cell>
          <cell r="B112" t="str">
            <v>Cargill</v>
          </cell>
        </row>
        <row r="113">
          <cell r="A113" t="str">
            <v>carotinojcchanggroup</v>
          </cell>
          <cell r="B113" t="str">
            <v>Carotino/ Jc Chang Group</v>
          </cell>
        </row>
        <row r="114">
          <cell r="A114" t="str">
            <v>cbindustrialproductholdingberhad</v>
          </cell>
          <cell r="B114" t="str">
            <v>Cb Industrial Product Holding Berhad</v>
          </cell>
        </row>
        <row r="115">
          <cell r="A115" t="str">
            <v>cepatwawasangroupberhad</v>
          </cell>
          <cell r="B115" t="str">
            <v>Cepat Wawasan Group Berhad</v>
          </cell>
        </row>
        <row r="116">
          <cell r="A116" t="str">
            <v>charukputting</v>
          </cell>
          <cell r="B116" t="str">
            <v>Charuk Putting</v>
          </cell>
        </row>
        <row r="117">
          <cell r="A117" t="str">
            <v>chellamplantations</v>
          </cell>
          <cell r="B117" t="str">
            <v>Chellam Plantations</v>
          </cell>
        </row>
        <row r="118">
          <cell r="A118" t="str">
            <v>chinteckplantationsbhd</v>
          </cell>
          <cell r="B118" t="str">
            <v>Chin Teck Plantations Bhd</v>
          </cell>
        </row>
        <row r="119">
          <cell r="A119" t="str">
            <v>chumpornpalmoilindustrypubliccompanylimited</v>
          </cell>
          <cell r="B119" t="str">
            <v>Chumporn Palm Oil Industry Public Company Limited</v>
          </cell>
        </row>
        <row r="120">
          <cell r="A120" t="str">
            <v>cintaraja</v>
          </cell>
          <cell r="B120" t="str">
            <v>Cinta Raja</v>
          </cell>
        </row>
        <row r="121">
          <cell r="A121" t="str">
            <v>ciptachemicalmedanoil</v>
          </cell>
          <cell r="B121" t="str">
            <v>Cipta Chemical Medan Oil</v>
          </cell>
        </row>
        <row r="122">
          <cell r="A122" t="str">
            <v>ciptaplantation</v>
          </cell>
          <cell r="B122" t="str">
            <v>Cipta Plantation</v>
          </cell>
        </row>
        <row r="123">
          <cell r="A123" t="str">
            <v>ciptamasbumiselaras</v>
          </cell>
          <cell r="B123" t="str">
            <v>Ciptamas Bumiselaras</v>
          </cell>
        </row>
        <row r="124">
          <cell r="A124" t="str">
            <v>cisadanerayachemicals</v>
          </cell>
          <cell r="B124" t="str">
            <v>Cisadane Raya Chemicals</v>
          </cell>
        </row>
        <row r="125">
          <cell r="A125" t="str">
            <v>cisadanesawitraya</v>
          </cell>
          <cell r="B125" t="str">
            <v>Cisadane Sawit Raya</v>
          </cell>
        </row>
        <row r="126">
          <cell r="A126" t="str">
            <v>citraindahpertiwi</v>
          </cell>
          <cell r="B126" t="str">
            <v>Citra Indah Pertiwi</v>
          </cell>
        </row>
        <row r="127">
          <cell r="A127" t="str">
            <v>citraputrakebunasri</v>
          </cell>
          <cell r="B127" t="str">
            <v>Citra Putra Kebun Asri</v>
          </cell>
        </row>
        <row r="128">
          <cell r="A128" t="str">
            <v>citrasawitharum</v>
          </cell>
          <cell r="B128" t="str">
            <v>Citra Sawit Harum</v>
          </cell>
        </row>
        <row r="129">
          <cell r="A129" t="str">
            <v>classiccountersmsdnbhd</v>
          </cell>
          <cell r="B129" t="str">
            <v>Classic Counters (M) Sdn. Bhd.</v>
          </cell>
        </row>
        <row r="130">
          <cell r="A130" t="str">
            <v>classicpalmoilmillsdnbhd</v>
          </cell>
          <cell r="B130" t="str">
            <v>Classic Palm Oil Mill Sdn Bhd</v>
          </cell>
        </row>
        <row r="131">
          <cell r="A131" t="str">
            <v>corporaciondinant</v>
          </cell>
          <cell r="B131" t="str">
            <v>Corporacion Dinant</v>
          </cell>
        </row>
        <row r="132">
          <cell r="A132" t="str">
            <v>corporacionindustrialdesulasa</v>
          </cell>
          <cell r="B132" t="str">
            <v>Corporacion Industrial De Sula S.A.</v>
          </cell>
        </row>
        <row r="133">
          <cell r="A133" t="str">
            <v>damasrayasawitlestari</v>
          </cell>
          <cell r="B133" t="str">
            <v>Damasraya Sawit Lestari</v>
          </cell>
        </row>
        <row r="134">
          <cell r="A134" t="str">
            <v>daralamsoon</v>
          </cell>
          <cell r="B134" t="str">
            <v>Dara Lam Soon</v>
          </cell>
        </row>
        <row r="135">
          <cell r="A135" t="str">
            <v>daralamsoonsdnbhd</v>
          </cell>
          <cell r="B135" t="str">
            <v>Dara Lam Soon Sdn Bhd</v>
          </cell>
        </row>
        <row r="136">
          <cell r="A136" t="str">
            <v>dariadharmapratama</v>
          </cell>
          <cell r="B136" t="str">
            <v>Daria Dharma Pratama</v>
          </cell>
        </row>
        <row r="137">
          <cell r="A137" t="str">
            <v>ddpalmoilmill</v>
          </cell>
          <cell r="B137" t="str">
            <v>Dd Palm Oil Mill</v>
          </cell>
        </row>
        <row r="138">
          <cell r="A138" t="str">
            <v>dharmasatyanusantara</v>
          </cell>
          <cell r="B138" t="str">
            <v>Dharma Satya Nusantara</v>
          </cell>
        </row>
        <row r="139">
          <cell r="A139" t="str">
            <v>dharmawunguguna</v>
          </cell>
          <cell r="B139" t="str">
            <v>Dharma Wungu Guna</v>
          </cell>
        </row>
        <row r="140">
          <cell r="A140" t="str">
            <v>diananggarapersada</v>
          </cell>
          <cell r="B140" t="str">
            <v>Dian Anggara Persada</v>
          </cell>
        </row>
        <row r="141">
          <cell r="A141" t="str">
            <v>ditalisdnbhd</v>
          </cell>
          <cell r="B141" t="str">
            <v>DITALI SDN BHD</v>
          </cell>
        </row>
        <row r="142">
          <cell r="A142" t="str">
            <v>divapratamasakti</v>
          </cell>
          <cell r="B142" t="str">
            <v>Diva Pratama Sakti</v>
          </cell>
        </row>
        <row r="143">
          <cell r="A143" t="str">
            <v>djajaputraindonesia</v>
          </cell>
          <cell r="B143" t="str">
            <v>Djaja Putra Indonesia</v>
          </cell>
        </row>
        <row r="144">
          <cell r="A144" t="str">
            <v>djuandasawitlestari</v>
          </cell>
          <cell r="B144" t="str">
            <v>Djuandasawit Lestari</v>
          </cell>
        </row>
        <row r="145">
          <cell r="A145" t="str">
            <v>dominionsquare</v>
          </cell>
          <cell r="B145" t="str">
            <v>Dominion Square</v>
          </cell>
        </row>
      </sheetData>
      <sheetData sheetId="8"/>
      <sheetData sheetId="9"/>
      <sheetData sheetId="10"/>
    </sheetDataSet>
  </externalBook>
</externalLink>
</file>

<file path=xl/worksheets/_rels/sheet6.xml.rels><?xml version="1.0" encoding="UTF-8"?>
<Relationships xmlns="http://schemas.openxmlformats.org/package/2006/relationships"><Relationship Id="rId1" Type="http://schemas.openxmlformats.org/officeDocument/2006/relationships/hyperlink" Target="https://glad.earthengine.app/view/global-forest-change."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32.29"/>
    <col collapsed="false" customWidth="true" hidden="false" outlineLevel="0" max="3" min="3" style="0" width="42.29"/>
  </cols>
  <sheetData>
    <row r="2" customFormat="false" ht="15.75" hidden="false" customHeight="false" outlineLevel="0" collapsed="false">
      <c r="A2" s="1" t="s">
        <v>0</v>
      </c>
      <c r="B2" s="1" t="s">
        <v>1</v>
      </c>
      <c r="C2" s="1" t="s">
        <v>2</v>
      </c>
      <c r="D2" s="1" t="s">
        <v>3</v>
      </c>
    </row>
    <row r="3" customFormat="false" ht="15.75" hidden="false" customHeight="false" outlineLevel="0" collapsed="false">
      <c r="A3" s="2" t="s">
        <v>4</v>
      </c>
      <c r="B3" s="2" t="s">
        <v>5</v>
      </c>
      <c r="C3" s="2" t="s">
        <v>6</v>
      </c>
      <c r="D3" s="2" t="s">
        <v>7</v>
      </c>
    </row>
    <row r="4" customFormat="false" ht="15.75" hidden="false" customHeight="false" outlineLevel="0" collapsed="false">
      <c r="A4" s="2" t="s">
        <v>8</v>
      </c>
      <c r="B4" s="2" t="s">
        <v>9</v>
      </c>
      <c r="D4" s="2" t="s">
        <v>10</v>
      </c>
    </row>
    <row r="5" customFormat="false" ht="15.75" hidden="false" customHeight="false" outlineLevel="0" collapsed="false">
      <c r="B5" s="2" t="s">
        <v>11</v>
      </c>
    </row>
    <row r="6" customFormat="false" ht="15.75" hidden="false" customHeight="false" outlineLevel="0" collapsed="false">
      <c r="A6" s="2" t="s">
        <v>12</v>
      </c>
      <c r="B6" s="2" t="s">
        <v>13</v>
      </c>
      <c r="C6" s="2" t="s">
        <v>14</v>
      </c>
      <c r="D6" s="2" t="s">
        <v>10</v>
      </c>
    </row>
    <row r="7" customFormat="false" ht="15.75" hidden="false" customHeight="false" outlineLevel="0" collapsed="false">
      <c r="A7" s="2" t="s">
        <v>15</v>
      </c>
      <c r="B7" s="2" t="s">
        <v>16</v>
      </c>
      <c r="C7" s="2" t="s">
        <v>17</v>
      </c>
      <c r="D7" s="2" t="s">
        <v>7</v>
      </c>
    </row>
    <row r="8" customFormat="false" ht="15.75" hidden="false" customHeight="false" outlineLevel="0" collapsed="false">
      <c r="A8" s="2" t="s">
        <v>18</v>
      </c>
      <c r="B8" s="2" t="s">
        <v>19</v>
      </c>
      <c r="C8" s="2" t="s">
        <v>20</v>
      </c>
      <c r="D8" s="2" t="s">
        <v>10</v>
      </c>
    </row>
    <row r="9" customFormat="false" ht="15.75" hidden="false" customHeight="false" outlineLevel="0" collapsed="false">
      <c r="A9" s="2" t="s">
        <v>21</v>
      </c>
      <c r="B9" s="2" t="s">
        <v>22</v>
      </c>
      <c r="C9" s="2" t="s">
        <v>23</v>
      </c>
      <c r="D9" s="2" t="s">
        <v>7</v>
      </c>
    </row>
    <row r="10" customFormat="false" ht="15.75" hidden="false" customHeight="false" outlineLevel="0" collapsed="false">
      <c r="A10" s="2" t="s">
        <v>24</v>
      </c>
      <c r="B10" s="2" t="s">
        <v>25</v>
      </c>
      <c r="D10" s="2"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false" outlineLevel="0" collapsed="false">
      <c r="A1" s="3" t="s">
        <v>26</v>
      </c>
      <c r="B1" s="3" t="s">
        <v>27</v>
      </c>
      <c r="C1" s="4" t="s">
        <v>28</v>
      </c>
      <c r="D1" s="4"/>
      <c r="E1" s="5" t="s">
        <v>29</v>
      </c>
      <c r="F1" s="6"/>
      <c r="G1" s="6"/>
      <c r="H1" s="6"/>
      <c r="I1" s="6"/>
      <c r="J1" s="7" t="s">
        <v>30</v>
      </c>
      <c r="K1" s="7"/>
      <c r="L1" s="7"/>
      <c r="M1" s="7"/>
      <c r="N1" s="7"/>
      <c r="O1" s="7"/>
      <c r="P1" s="7"/>
      <c r="Q1" s="7"/>
      <c r="R1" s="7"/>
      <c r="S1" s="7"/>
      <c r="T1" s="7"/>
      <c r="U1" s="7"/>
      <c r="V1" s="6" t="s">
        <v>31</v>
      </c>
      <c r="W1" s="6"/>
      <c r="X1" s="6"/>
      <c r="Y1" s="8"/>
    </row>
    <row r="2" customFormat="false" ht="102" hidden="false" customHeight="true" outlineLevel="0" collapsed="false">
      <c r="A2" s="9" t="s">
        <v>26</v>
      </c>
      <c r="B2" s="9" t="s">
        <v>32</v>
      </c>
      <c r="C2" s="10" t="s">
        <v>33</v>
      </c>
      <c r="D2" s="9" t="s">
        <v>34</v>
      </c>
      <c r="E2" s="10" t="s">
        <v>35</v>
      </c>
      <c r="F2" s="10" t="s">
        <v>36</v>
      </c>
      <c r="G2" s="10" t="s">
        <v>37</v>
      </c>
      <c r="H2" s="10" t="s">
        <v>38</v>
      </c>
      <c r="I2" s="10" t="s">
        <v>38</v>
      </c>
      <c r="J2" s="11" t="s">
        <v>39</v>
      </c>
      <c r="K2" s="11"/>
      <c r="L2" s="11"/>
      <c r="M2" s="11"/>
      <c r="N2" s="11"/>
      <c r="O2" s="11"/>
      <c r="P2" s="11"/>
      <c r="Q2" s="11"/>
      <c r="R2" s="11"/>
      <c r="S2" s="11"/>
      <c r="T2" s="11"/>
      <c r="U2" s="11"/>
      <c r="V2" s="12" t="s">
        <v>40</v>
      </c>
      <c r="W2" s="13" t="s">
        <v>41</v>
      </c>
      <c r="X2" s="13"/>
      <c r="Y2" s="14"/>
    </row>
    <row r="3" customFormat="false" ht="15.75" hidden="false" customHeight="false" outlineLevel="0" collapsed="false">
      <c r="A3" s="15" t="s">
        <v>42</v>
      </c>
      <c r="B3" s="15" t="s">
        <v>42</v>
      </c>
      <c r="C3" s="16"/>
      <c r="D3" s="15"/>
      <c r="E3" s="16" t="s">
        <v>42</v>
      </c>
      <c r="F3" s="16" t="s">
        <v>42</v>
      </c>
      <c r="G3" s="17" t="s">
        <v>43</v>
      </c>
      <c r="H3" s="17"/>
      <c r="I3" s="17"/>
      <c r="J3" s="18" t="s">
        <v>42</v>
      </c>
      <c r="K3" s="18"/>
      <c r="L3" s="18"/>
      <c r="M3" s="18"/>
      <c r="N3" s="18"/>
      <c r="O3" s="18"/>
      <c r="P3" s="18"/>
      <c r="Q3" s="18"/>
      <c r="R3" s="18"/>
      <c r="S3" s="18"/>
      <c r="T3" s="18"/>
      <c r="U3" s="18"/>
      <c r="V3" s="19"/>
      <c r="W3" s="16"/>
      <c r="X3" s="19"/>
      <c r="Y3" s="14"/>
    </row>
    <row r="4" customFormat="false" ht="15.75" hidden="false" customHeight="false" outlineLevel="0" collapsed="false">
      <c r="A4" s="20" t="s">
        <v>26</v>
      </c>
      <c r="B4" s="20" t="s">
        <v>27</v>
      </c>
      <c r="C4" s="21" t="s">
        <v>44</v>
      </c>
      <c r="D4" s="22" t="s">
        <v>45</v>
      </c>
      <c r="E4" s="23" t="s">
        <v>46</v>
      </c>
      <c r="F4" s="21" t="s">
        <v>47</v>
      </c>
      <c r="G4" s="23" t="s">
        <v>48</v>
      </c>
      <c r="H4" s="23" t="s">
        <v>49</v>
      </c>
      <c r="I4" s="23" t="s">
        <v>50</v>
      </c>
      <c r="J4" s="24" t="s">
        <v>51</v>
      </c>
      <c r="K4" s="23" t="s">
        <v>52</v>
      </c>
      <c r="L4" s="23" t="s">
        <v>53</v>
      </c>
      <c r="M4" s="23" t="s">
        <v>54</v>
      </c>
      <c r="N4" s="23" t="s">
        <v>55</v>
      </c>
      <c r="O4" s="23" t="s">
        <v>56</v>
      </c>
      <c r="P4" s="23" t="s">
        <v>57</v>
      </c>
      <c r="Q4" s="23" t="s">
        <v>58</v>
      </c>
      <c r="R4" s="23" t="s">
        <v>59</v>
      </c>
      <c r="S4" s="23" t="s">
        <v>60</v>
      </c>
      <c r="T4" s="23" t="s">
        <v>61</v>
      </c>
      <c r="U4" s="22" t="s">
        <v>62</v>
      </c>
      <c r="V4" s="21" t="s">
        <v>63</v>
      </c>
      <c r="W4" s="21" t="s">
        <v>64</v>
      </c>
      <c r="X4" s="21" t="s">
        <v>62</v>
      </c>
      <c r="Y4" s="14"/>
    </row>
    <row r="5" customFormat="false" ht="15.75" hidden="false" customHeight="false" outlineLevel="0" collapsed="false">
      <c r="A5" s="25" t="s">
        <v>65</v>
      </c>
      <c r="B5" s="25" t="s">
        <v>66</v>
      </c>
      <c r="C5" s="26" t="s">
        <v>67</v>
      </c>
      <c r="D5" s="25" t="s">
        <v>68</v>
      </c>
      <c r="E5" s="27" t="s">
        <v>69</v>
      </c>
      <c r="F5" s="27" t="s">
        <v>70</v>
      </c>
      <c r="G5" s="27"/>
      <c r="H5" s="27"/>
      <c r="I5" s="27"/>
      <c r="J5" s="28" t="n">
        <v>2400</v>
      </c>
      <c r="K5" s="27" t="n">
        <v>2424</v>
      </c>
      <c r="L5" s="27" t="n">
        <v>2448</v>
      </c>
      <c r="M5" s="27" t="n">
        <v>2472</v>
      </c>
      <c r="N5" s="27" t="n">
        <v>2497</v>
      </c>
      <c r="O5" s="27" t="n">
        <v>2522</v>
      </c>
      <c r="P5" s="27" t="n">
        <v>2547</v>
      </c>
      <c r="Q5" s="27" t="n">
        <v>2572</v>
      </c>
      <c r="R5" s="27" t="n">
        <v>2598</v>
      </c>
      <c r="S5" s="27" t="n">
        <v>2624</v>
      </c>
      <c r="T5" s="27" t="n">
        <v>2650</v>
      </c>
      <c r="U5" s="29"/>
      <c r="V5" s="27"/>
      <c r="W5" s="26" t="s">
        <v>71</v>
      </c>
      <c r="X5" s="27"/>
      <c r="Y5" s="30"/>
    </row>
    <row r="6" customFormat="false" ht="15.75" hidden="false" customHeight="false" outlineLevel="0" collapsed="false">
      <c r="A6" s="31" t="s">
        <v>65</v>
      </c>
      <c r="B6" s="31" t="s">
        <v>66</v>
      </c>
      <c r="C6" s="32"/>
      <c r="D6" s="31" t="s">
        <v>68</v>
      </c>
      <c r="E6" s="32" t="s">
        <v>69</v>
      </c>
      <c r="F6" s="32" t="s">
        <v>72</v>
      </c>
      <c r="G6" s="33"/>
      <c r="H6" s="32"/>
      <c r="I6" s="32"/>
      <c r="J6" s="34" t="n">
        <v>1300</v>
      </c>
      <c r="K6" s="32" t="n">
        <v>1313</v>
      </c>
      <c r="L6" s="32" t="n">
        <v>1326</v>
      </c>
      <c r="M6" s="32" t="n">
        <v>1339</v>
      </c>
      <c r="N6" s="32" t="n">
        <v>1352</v>
      </c>
      <c r="O6" s="32" t="n">
        <v>1366</v>
      </c>
      <c r="P6" s="32" t="n">
        <v>1380</v>
      </c>
      <c r="Q6" s="32" t="n">
        <v>1394</v>
      </c>
      <c r="R6" s="32" t="n">
        <v>1408</v>
      </c>
      <c r="S6" s="32" t="n">
        <v>1422</v>
      </c>
      <c r="T6" s="32" t="n">
        <v>1436</v>
      </c>
      <c r="U6" s="35"/>
      <c r="V6" s="32"/>
      <c r="W6" s="32"/>
      <c r="X6" s="32"/>
      <c r="Y6" s="30"/>
    </row>
    <row r="7" customFormat="false" ht="15.75" hidden="false" customHeight="false" outlineLevel="0" collapsed="false">
      <c r="A7" s="25" t="s">
        <v>73</v>
      </c>
      <c r="B7" s="25" t="s">
        <v>66</v>
      </c>
      <c r="C7" s="27"/>
      <c r="D7" s="25" t="s">
        <v>68</v>
      </c>
      <c r="E7" s="27" t="s">
        <v>69</v>
      </c>
      <c r="F7" s="27" t="s">
        <v>74</v>
      </c>
      <c r="G7" s="26"/>
      <c r="H7" s="27"/>
      <c r="I7" s="27"/>
      <c r="J7" s="28" t="n">
        <v>1000</v>
      </c>
      <c r="K7" s="27" t="n">
        <v>1010</v>
      </c>
      <c r="L7" s="27" t="n">
        <v>1020</v>
      </c>
      <c r="M7" s="27" t="n">
        <v>1030</v>
      </c>
      <c r="N7" s="27" t="n">
        <v>1040</v>
      </c>
      <c r="O7" s="27" t="n">
        <v>1050</v>
      </c>
      <c r="P7" s="27" t="n">
        <v>1061</v>
      </c>
      <c r="Q7" s="27" t="n">
        <v>1072</v>
      </c>
      <c r="R7" s="27" t="n">
        <v>1083</v>
      </c>
      <c r="S7" s="27" t="n">
        <v>1094</v>
      </c>
      <c r="T7" s="27" t="n">
        <v>1105</v>
      </c>
      <c r="U7" s="29"/>
      <c r="V7" s="27"/>
      <c r="W7" s="27"/>
      <c r="X7" s="27"/>
      <c r="Y7" s="30"/>
    </row>
    <row r="8" customFormat="false" ht="15.75" hidden="false" customHeight="false" outlineLevel="0" collapsed="false">
      <c r="A8" s="31" t="s">
        <v>75</v>
      </c>
      <c r="B8" s="31" t="s">
        <v>66</v>
      </c>
      <c r="C8" s="32"/>
      <c r="D8" s="31" t="s">
        <v>68</v>
      </c>
      <c r="E8" s="32" t="s">
        <v>69</v>
      </c>
      <c r="F8" s="32" t="s">
        <v>76</v>
      </c>
      <c r="G8" s="33"/>
      <c r="H8" s="32"/>
      <c r="I8" s="32"/>
      <c r="J8" s="34" t="n">
        <v>730</v>
      </c>
      <c r="K8" s="32" t="n">
        <v>737</v>
      </c>
      <c r="L8" s="32" t="n">
        <v>744</v>
      </c>
      <c r="M8" s="32" t="n">
        <v>751</v>
      </c>
      <c r="N8" s="32" t="n">
        <v>759</v>
      </c>
      <c r="O8" s="32" t="n">
        <v>767</v>
      </c>
      <c r="P8" s="32" t="n">
        <v>775</v>
      </c>
      <c r="Q8" s="32" t="n">
        <v>783</v>
      </c>
      <c r="R8" s="32" t="n">
        <v>791</v>
      </c>
      <c r="S8" s="32" t="n">
        <v>799</v>
      </c>
      <c r="T8" s="32" t="n">
        <v>807</v>
      </c>
      <c r="U8" s="35"/>
      <c r="V8" s="32"/>
      <c r="W8" s="32"/>
      <c r="X8" s="32"/>
      <c r="Y8" s="30"/>
    </row>
    <row r="9" customFormat="false" ht="15.75" hidden="false" customHeight="false" outlineLevel="0" collapsed="false">
      <c r="A9" s="25" t="s">
        <v>77</v>
      </c>
      <c r="B9" s="25" t="s">
        <v>66</v>
      </c>
      <c r="C9" s="27"/>
      <c r="D9" s="25" t="s">
        <v>68</v>
      </c>
      <c r="E9" s="27" t="s">
        <v>69</v>
      </c>
      <c r="F9" s="27" t="s">
        <v>78</v>
      </c>
      <c r="G9" s="26"/>
      <c r="H9" s="27"/>
      <c r="I9" s="27"/>
      <c r="J9" s="28" t="n">
        <v>490</v>
      </c>
      <c r="K9" s="27" t="n">
        <v>495</v>
      </c>
      <c r="L9" s="27" t="n">
        <v>500</v>
      </c>
      <c r="M9" s="27" t="n">
        <v>505</v>
      </c>
      <c r="N9" s="27" t="n">
        <v>510</v>
      </c>
      <c r="O9" s="27" t="n">
        <v>515</v>
      </c>
      <c r="P9" s="27" t="n">
        <v>520</v>
      </c>
      <c r="Q9" s="27" t="n">
        <v>525</v>
      </c>
      <c r="R9" s="27" t="n">
        <v>530</v>
      </c>
      <c r="S9" s="27" t="n">
        <v>535</v>
      </c>
      <c r="T9" s="27" t="n">
        <v>540</v>
      </c>
      <c r="U9" s="29"/>
      <c r="V9" s="27"/>
      <c r="W9" s="27"/>
      <c r="X9" s="27"/>
      <c r="Y9" s="30"/>
    </row>
    <row r="10" customFormat="false" ht="15.75" hidden="false" customHeight="false" outlineLevel="0" collapsed="false">
      <c r="A10" s="31" t="s">
        <v>77</v>
      </c>
      <c r="B10" s="31" t="s">
        <v>66</v>
      </c>
      <c r="C10" s="32"/>
      <c r="D10" s="31" t="s">
        <v>68</v>
      </c>
      <c r="E10" s="33" t="s">
        <v>79</v>
      </c>
      <c r="F10" s="32" t="s">
        <v>80</v>
      </c>
      <c r="G10" s="33"/>
      <c r="H10" s="32"/>
      <c r="I10" s="32"/>
      <c r="J10" s="34" t="n">
        <v>3100</v>
      </c>
      <c r="K10" s="32" t="n">
        <v>3131</v>
      </c>
      <c r="L10" s="32" t="n">
        <v>3162</v>
      </c>
      <c r="M10" s="32" t="n">
        <v>3194</v>
      </c>
      <c r="N10" s="32" t="n">
        <v>3226</v>
      </c>
      <c r="O10" s="32" t="n">
        <v>3258</v>
      </c>
      <c r="P10" s="32" t="n">
        <v>3291</v>
      </c>
      <c r="Q10" s="32" t="n">
        <v>3324</v>
      </c>
      <c r="R10" s="32" t="n">
        <v>3357</v>
      </c>
      <c r="S10" s="32" t="n">
        <v>3391</v>
      </c>
      <c r="T10" s="32" t="n">
        <v>3425</v>
      </c>
      <c r="U10" s="35"/>
      <c r="V10" s="32"/>
      <c r="W10" s="32"/>
      <c r="X10" s="32"/>
      <c r="Y10" s="30"/>
    </row>
    <row r="11" customFormat="false" ht="15.75" hidden="false" customHeight="false" outlineLevel="0" collapsed="false">
      <c r="A11" s="25" t="s">
        <v>77</v>
      </c>
      <c r="B11" s="25" t="s">
        <v>66</v>
      </c>
      <c r="C11" s="27"/>
      <c r="D11" s="25" t="s">
        <v>68</v>
      </c>
      <c r="E11" s="26" t="s">
        <v>79</v>
      </c>
      <c r="F11" s="27" t="s">
        <v>81</v>
      </c>
      <c r="G11" s="26"/>
      <c r="H11" s="27"/>
      <c r="I11" s="27"/>
      <c r="J11" s="28" t="n">
        <v>2600</v>
      </c>
      <c r="K11" s="27" t="n">
        <v>2626</v>
      </c>
      <c r="L11" s="27" t="n">
        <v>2652</v>
      </c>
      <c r="M11" s="27" t="n">
        <v>2679</v>
      </c>
      <c r="N11" s="27" t="n">
        <v>2706</v>
      </c>
      <c r="O11" s="27" t="n">
        <v>2733</v>
      </c>
      <c r="P11" s="27" t="n">
        <v>2760</v>
      </c>
      <c r="Q11" s="27" t="n">
        <v>2788</v>
      </c>
      <c r="R11" s="27" t="n">
        <v>2816</v>
      </c>
      <c r="S11" s="27" t="n">
        <v>2844</v>
      </c>
      <c r="T11" s="27" t="n">
        <v>2872</v>
      </c>
      <c r="U11" s="29"/>
      <c r="V11" s="27"/>
      <c r="W11" s="27"/>
      <c r="X11" s="27"/>
      <c r="Y11" s="30"/>
    </row>
    <row r="12" customFormat="false" ht="15.75" hidden="false" customHeight="false" outlineLevel="0" collapsed="false">
      <c r="A12" s="31" t="s">
        <v>77</v>
      </c>
      <c r="B12" s="31" t="s">
        <v>66</v>
      </c>
      <c r="C12" s="32"/>
      <c r="D12" s="31" t="s">
        <v>68</v>
      </c>
      <c r="E12" s="33" t="s">
        <v>79</v>
      </c>
      <c r="F12" s="33" t="s">
        <v>82</v>
      </c>
      <c r="G12" s="32"/>
      <c r="H12" s="33"/>
      <c r="I12" s="32"/>
      <c r="J12" s="34" t="n">
        <v>1100</v>
      </c>
      <c r="K12" s="32" t="n">
        <v>1111</v>
      </c>
      <c r="L12" s="32" t="n">
        <v>1122</v>
      </c>
      <c r="M12" s="32" t="n">
        <v>1133</v>
      </c>
      <c r="N12" s="32" t="n">
        <v>1144</v>
      </c>
      <c r="O12" s="32" t="n">
        <v>1155</v>
      </c>
      <c r="P12" s="32" t="n">
        <v>1167</v>
      </c>
      <c r="Q12" s="32" t="n">
        <v>1179</v>
      </c>
      <c r="R12" s="32" t="n">
        <v>1191</v>
      </c>
      <c r="S12" s="32" t="n">
        <v>1203</v>
      </c>
      <c r="T12" s="32" t="n">
        <v>1215</v>
      </c>
      <c r="U12" s="35"/>
      <c r="V12" s="32"/>
      <c r="W12" s="32"/>
      <c r="X12" s="32"/>
      <c r="Y12" s="30"/>
    </row>
    <row r="13" customFormat="false" ht="15.75" hidden="false" customHeight="false" outlineLevel="0" collapsed="false">
      <c r="A13" s="25" t="s">
        <v>77</v>
      </c>
      <c r="B13" s="25" t="s">
        <v>66</v>
      </c>
      <c r="C13" s="27"/>
      <c r="D13" s="25" t="s">
        <v>68</v>
      </c>
      <c r="E13" s="26" t="s">
        <v>79</v>
      </c>
      <c r="F13" s="27" t="s">
        <v>83</v>
      </c>
      <c r="G13" s="26"/>
      <c r="H13" s="27"/>
      <c r="I13" s="27"/>
      <c r="J13" s="28" t="n">
        <v>810</v>
      </c>
      <c r="K13" s="27" t="n">
        <v>818</v>
      </c>
      <c r="L13" s="27" t="n">
        <v>826</v>
      </c>
      <c r="M13" s="27" t="n">
        <v>834</v>
      </c>
      <c r="N13" s="27" t="n">
        <v>842</v>
      </c>
      <c r="O13" s="27" t="n">
        <v>850</v>
      </c>
      <c r="P13" s="27" t="n">
        <v>859</v>
      </c>
      <c r="Q13" s="27" t="n">
        <v>868</v>
      </c>
      <c r="R13" s="27" t="n">
        <v>877</v>
      </c>
      <c r="S13" s="27" t="n">
        <v>886</v>
      </c>
      <c r="T13" s="27" t="n">
        <v>895</v>
      </c>
      <c r="U13" s="29"/>
      <c r="V13" s="27"/>
      <c r="W13" s="27"/>
      <c r="X13" s="27"/>
      <c r="Y13" s="30"/>
    </row>
    <row r="14" customFormat="false" ht="15.75" hidden="false" customHeight="false" outlineLevel="0" collapsed="false">
      <c r="A14" s="31" t="s">
        <v>77</v>
      </c>
      <c r="B14" s="31" t="s">
        <v>66</v>
      </c>
      <c r="C14" s="32"/>
      <c r="D14" s="31" t="s">
        <v>68</v>
      </c>
      <c r="E14" s="33" t="s">
        <v>79</v>
      </c>
      <c r="F14" s="32" t="s">
        <v>72</v>
      </c>
      <c r="G14" s="33"/>
      <c r="H14" s="32"/>
      <c r="I14" s="32"/>
      <c r="J14" s="34" t="n">
        <v>740</v>
      </c>
      <c r="K14" s="32" t="n">
        <v>747</v>
      </c>
      <c r="L14" s="32" t="n">
        <v>754</v>
      </c>
      <c r="M14" s="32" t="n">
        <v>762</v>
      </c>
      <c r="N14" s="32" t="n">
        <v>770</v>
      </c>
      <c r="O14" s="32" t="n">
        <v>778</v>
      </c>
      <c r="P14" s="32" t="n">
        <v>786</v>
      </c>
      <c r="Q14" s="32" t="n">
        <v>794</v>
      </c>
      <c r="R14" s="32" t="n">
        <v>802</v>
      </c>
      <c r="S14" s="32" t="n">
        <v>810</v>
      </c>
      <c r="T14" s="32" t="n">
        <v>818</v>
      </c>
      <c r="U14" s="35"/>
      <c r="V14" s="32"/>
      <c r="W14" s="32"/>
      <c r="X14" s="32"/>
      <c r="Y14" s="30"/>
    </row>
    <row r="15" customFormat="false" ht="15.75" hidden="false" customHeight="false" outlineLevel="0" collapsed="false">
      <c r="A15" s="25" t="s">
        <v>77</v>
      </c>
      <c r="B15" s="25" t="s">
        <v>66</v>
      </c>
      <c r="C15" s="27"/>
      <c r="D15" s="29"/>
      <c r="E15" s="26" t="s">
        <v>84</v>
      </c>
      <c r="F15" s="27" t="s">
        <v>85</v>
      </c>
      <c r="G15" s="27" t="s">
        <v>86</v>
      </c>
      <c r="H15" s="27"/>
      <c r="I15" s="27"/>
      <c r="J15" s="28" t="n">
        <v>2300</v>
      </c>
      <c r="K15" s="27" t="n">
        <v>2323</v>
      </c>
      <c r="L15" s="27" t="n">
        <v>2346</v>
      </c>
      <c r="M15" s="27" t="n">
        <v>2369</v>
      </c>
      <c r="N15" s="27" t="n">
        <v>2393</v>
      </c>
      <c r="O15" s="27" t="n">
        <v>2417</v>
      </c>
      <c r="P15" s="27" t="n">
        <v>2441</v>
      </c>
      <c r="Q15" s="27" t="n">
        <v>2465</v>
      </c>
      <c r="R15" s="27" t="n">
        <v>2490</v>
      </c>
      <c r="S15" s="27" t="n">
        <v>2515</v>
      </c>
      <c r="T15" s="27" t="n">
        <v>2540</v>
      </c>
      <c r="U15" s="29"/>
      <c r="V15" s="27"/>
      <c r="W15" s="27"/>
      <c r="X15" s="27"/>
      <c r="Y15" s="30"/>
    </row>
    <row r="16" customFormat="false" ht="15.75" hidden="false" customHeight="false" outlineLevel="0" collapsed="false">
      <c r="A16" s="31" t="s">
        <v>77</v>
      </c>
      <c r="B16" s="31" t="s">
        <v>66</v>
      </c>
      <c r="C16" s="32"/>
      <c r="D16" s="35"/>
      <c r="E16" s="36" t="s">
        <v>84</v>
      </c>
      <c r="F16" s="32" t="s">
        <v>78</v>
      </c>
      <c r="G16" s="32" t="s">
        <v>87</v>
      </c>
      <c r="H16" s="32"/>
      <c r="I16" s="32"/>
      <c r="J16" s="34" t="n">
        <v>1200</v>
      </c>
      <c r="K16" s="32" t="n">
        <v>1212</v>
      </c>
      <c r="L16" s="32" t="n">
        <v>1224</v>
      </c>
      <c r="M16" s="32" t="n">
        <v>1236</v>
      </c>
      <c r="N16" s="32" t="n">
        <v>1248</v>
      </c>
      <c r="O16" s="32" t="n">
        <v>1260</v>
      </c>
      <c r="P16" s="32" t="n">
        <v>1273</v>
      </c>
      <c r="Q16" s="32" t="n">
        <v>1286</v>
      </c>
      <c r="R16" s="32" t="n">
        <v>1299</v>
      </c>
      <c r="S16" s="32" t="n">
        <v>1312</v>
      </c>
      <c r="T16" s="32" t="n">
        <v>1325</v>
      </c>
      <c r="U16" s="35"/>
      <c r="V16" s="32"/>
      <c r="W16" s="32"/>
      <c r="X16" s="32"/>
      <c r="Y16" s="30"/>
    </row>
    <row r="17" customFormat="false" ht="15.75" hidden="false" customHeight="false" outlineLevel="0" collapsed="false">
      <c r="A17" s="25" t="s">
        <v>77</v>
      </c>
      <c r="B17" s="25" t="s">
        <v>66</v>
      </c>
      <c r="C17" s="27"/>
      <c r="D17" s="29"/>
      <c r="E17" s="26" t="s">
        <v>84</v>
      </c>
      <c r="F17" s="27" t="s">
        <v>80</v>
      </c>
      <c r="G17" s="27" t="s">
        <v>88</v>
      </c>
      <c r="H17" s="27"/>
      <c r="I17" s="27"/>
      <c r="J17" s="28" t="n">
        <v>1000</v>
      </c>
      <c r="K17" s="27" t="n">
        <v>1010</v>
      </c>
      <c r="L17" s="27" t="n">
        <v>1020</v>
      </c>
      <c r="M17" s="27" t="n">
        <v>1030</v>
      </c>
      <c r="N17" s="27" t="n">
        <v>1040</v>
      </c>
      <c r="O17" s="27" t="n">
        <v>1050</v>
      </c>
      <c r="P17" s="27" t="n">
        <v>1061</v>
      </c>
      <c r="Q17" s="27" t="n">
        <v>1072</v>
      </c>
      <c r="R17" s="27" t="n">
        <v>1083</v>
      </c>
      <c r="S17" s="27" t="n">
        <v>1094</v>
      </c>
      <c r="T17" s="27" t="n">
        <v>1105</v>
      </c>
      <c r="U17" s="29"/>
      <c r="V17" s="27"/>
      <c r="W17" s="27"/>
      <c r="X17" s="27"/>
      <c r="Y17" s="30"/>
    </row>
    <row r="18" customFormat="false" ht="15.75" hidden="false" customHeight="false" outlineLevel="0" collapsed="false">
      <c r="A18" s="31" t="s">
        <v>77</v>
      </c>
      <c r="B18" s="31" t="s">
        <v>66</v>
      </c>
      <c r="C18" s="32"/>
      <c r="D18" s="35"/>
      <c r="E18" s="33" t="s">
        <v>84</v>
      </c>
      <c r="F18" s="32" t="s">
        <v>80</v>
      </c>
      <c r="G18" s="32" t="s">
        <v>89</v>
      </c>
      <c r="H18" s="32"/>
      <c r="I18" s="32"/>
      <c r="J18" s="34" t="n">
        <v>740</v>
      </c>
      <c r="K18" s="32" t="n">
        <v>747</v>
      </c>
      <c r="L18" s="32" t="n">
        <v>754</v>
      </c>
      <c r="M18" s="32" t="n">
        <v>762</v>
      </c>
      <c r="N18" s="32" t="n">
        <v>770</v>
      </c>
      <c r="O18" s="32" t="n">
        <v>778</v>
      </c>
      <c r="P18" s="32" t="n">
        <v>786</v>
      </c>
      <c r="Q18" s="32" t="n">
        <v>794</v>
      </c>
      <c r="R18" s="32" t="n">
        <v>802</v>
      </c>
      <c r="S18" s="32" t="n">
        <v>810</v>
      </c>
      <c r="T18" s="32" t="n">
        <v>818</v>
      </c>
      <c r="U18" s="35"/>
      <c r="V18" s="32"/>
      <c r="W18" s="32"/>
      <c r="X18" s="32"/>
      <c r="Y18" s="30"/>
    </row>
    <row r="19" customFormat="false" ht="15.75" hidden="false" customHeight="false" outlineLevel="0" collapsed="false">
      <c r="A19" s="25" t="s">
        <v>77</v>
      </c>
      <c r="B19" s="25" t="s">
        <v>66</v>
      </c>
      <c r="C19" s="27"/>
      <c r="D19" s="29"/>
      <c r="E19" s="26" t="s">
        <v>84</v>
      </c>
      <c r="F19" s="27" t="s">
        <v>78</v>
      </c>
      <c r="G19" s="27" t="s">
        <v>90</v>
      </c>
      <c r="H19" s="27"/>
      <c r="I19" s="27"/>
      <c r="J19" s="28" t="n">
        <v>710</v>
      </c>
      <c r="K19" s="27" t="n">
        <v>717</v>
      </c>
      <c r="L19" s="27" t="n">
        <v>724</v>
      </c>
      <c r="M19" s="27" t="n">
        <v>731</v>
      </c>
      <c r="N19" s="27" t="n">
        <v>738</v>
      </c>
      <c r="O19" s="27" t="n">
        <v>745</v>
      </c>
      <c r="P19" s="27" t="n">
        <v>752</v>
      </c>
      <c r="Q19" s="27" t="n">
        <v>760</v>
      </c>
      <c r="R19" s="27" t="n">
        <v>768</v>
      </c>
      <c r="S19" s="27" t="n">
        <v>776</v>
      </c>
      <c r="T19" s="27" t="n">
        <v>784</v>
      </c>
      <c r="U19" s="29"/>
      <c r="V19" s="27"/>
      <c r="W19" s="27"/>
      <c r="X19" s="27"/>
      <c r="Y19" s="30"/>
    </row>
    <row r="20" customFormat="false" ht="15.75" hidden="false" customHeight="false" outlineLevel="0" collapsed="false">
      <c r="A20" s="31" t="s">
        <v>77</v>
      </c>
      <c r="B20" s="31" t="s">
        <v>66</v>
      </c>
      <c r="C20" s="32"/>
      <c r="D20" s="35"/>
      <c r="E20" s="33" t="s">
        <v>84</v>
      </c>
      <c r="F20" s="32" t="s">
        <v>80</v>
      </c>
      <c r="G20" s="32" t="s">
        <v>91</v>
      </c>
      <c r="H20" s="32"/>
      <c r="I20" s="32"/>
      <c r="J20" s="34" t="n">
        <v>690</v>
      </c>
      <c r="K20" s="32" t="n">
        <v>697</v>
      </c>
      <c r="L20" s="32" t="n">
        <v>704</v>
      </c>
      <c r="M20" s="32" t="n">
        <v>711</v>
      </c>
      <c r="N20" s="32" t="n">
        <v>718</v>
      </c>
      <c r="O20" s="32" t="n">
        <v>725</v>
      </c>
      <c r="P20" s="32" t="n">
        <v>732</v>
      </c>
      <c r="Q20" s="32" t="n">
        <v>739</v>
      </c>
      <c r="R20" s="32" t="n">
        <v>746</v>
      </c>
      <c r="S20" s="32" t="n">
        <v>753</v>
      </c>
      <c r="T20" s="32" t="n">
        <v>761</v>
      </c>
      <c r="U20" s="35"/>
      <c r="V20" s="32"/>
      <c r="W20" s="32"/>
      <c r="X20" s="32"/>
      <c r="Y20" s="30"/>
    </row>
    <row r="21" customFormat="false" ht="15.75" hidden="false" customHeight="false" outlineLevel="0" collapsed="false">
      <c r="A21" s="25" t="s">
        <v>77</v>
      </c>
      <c r="B21" s="25" t="s">
        <v>66</v>
      </c>
      <c r="C21" s="27"/>
      <c r="D21" s="29"/>
      <c r="E21" s="26" t="s">
        <v>84</v>
      </c>
      <c r="F21" s="27" t="s">
        <v>72</v>
      </c>
      <c r="G21" s="27" t="s">
        <v>92</v>
      </c>
      <c r="H21" s="27"/>
      <c r="I21" s="27"/>
      <c r="J21" s="28" t="n">
        <v>670</v>
      </c>
      <c r="K21" s="27" t="n">
        <v>677</v>
      </c>
      <c r="L21" s="27" t="n">
        <v>684</v>
      </c>
      <c r="M21" s="27" t="n">
        <v>691</v>
      </c>
      <c r="N21" s="27" t="n">
        <v>698</v>
      </c>
      <c r="O21" s="27" t="n">
        <v>705</v>
      </c>
      <c r="P21" s="27" t="n">
        <v>712</v>
      </c>
      <c r="Q21" s="27" t="n">
        <v>719</v>
      </c>
      <c r="R21" s="27" t="n">
        <v>726</v>
      </c>
      <c r="S21" s="27" t="n">
        <v>733</v>
      </c>
      <c r="T21" s="27" t="n">
        <v>740</v>
      </c>
      <c r="U21" s="29"/>
      <c r="V21" s="27"/>
      <c r="W21" s="27"/>
      <c r="X21" s="27"/>
      <c r="Y21" s="30"/>
    </row>
    <row r="22" customFormat="false" ht="15.75" hidden="false" customHeight="false" outlineLevel="0" collapsed="false">
      <c r="A22" s="31" t="s">
        <v>77</v>
      </c>
      <c r="B22" s="31" t="s">
        <v>66</v>
      </c>
      <c r="C22" s="32"/>
      <c r="D22" s="35"/>
      <c r="E22" s="33" t="s">
        <v>84</v>
      </c>
      <c r="F22" s="32" t="s">
        <v>80</v>
      </c>
      <c r="G22" s="32" t="s">
        <v>93</v>
      </c>
      <c r="H22" s="32"/>
      <c r="I22" s="32"/>
      <c r="J22" s="34" t="n">
        <v>660</v>
      </c>
      <c r="K22" s="32" t="n">
        <v>667</v>
      </c>
      <c r="L22" s="32" t="n">
        <v>674</v>
      </c>
      <c r="M22" s="32" t="n">
        <v>681</v>
      </c>
      <c r="N22" s="32" t="n">
        <v>688</v>
      </c>
      <c r="O22" s="32" t="n">
        <v>695</v>
      </c>
      <c r="P22" s="32" t="n">
        <v>702</v>
      </c>
      <c r="Q22" s="32" t="n">
        <v>709</v>
      </c>
      <c r="R22" s="32" t="n">
        <v>716</v>
      </c>
      <c r="S22" s="32" t="n">
        <v>723</v>
      </c>
      <c r="T22" s="32" t="n">
        <v>730</v>
      </c>
      <c r="U22" s="35"/>
      <c r="V22" s="32"/>
      <c r="W22" s="32"/>
      <c r="X22" s="32"/>
      <c r="Y22" s="30"/>
    </row>
    <row r="23" customFormat="false" ht="15.75" hidden="false" customHeight="false" outlineLevel="0" collapsed="false">
      <c r="A23" s="25" t="s">
        <v>77</v>
      </c>
      <c r="B23" s="25" t="s">
        <v>66</v>
      </c>
      <c r="C23" s="27"/>
      <c r="D23" s="29"/>
      <c r="E23" s="26" t="s">
        <v>84</v>
      </c>
      <c r="F23" s="27" t="s">
        <v>78</v>
      </c>
      <c r="G23" s="27" t="s">
        <v>94</v>
      </c>
      <c r="H23" s="27"/>
      <c r="I23" s="27"/>
      <c r="J23" s="28" t="n">
        <v>650</v>
      </c>
      <c r="K23" s="27" t="n">
        <v>657</v>
      </c>
      <c r="L23" s="27" t="n">
        <v>664</v>
      </c>
      <c r="M23" s="27" t="n">
        <v>671</v>
      </c>
      <c r="N23" s="27" t="n">
        <v>678</v>
      </c>
      <c r="O23" s="27" t="n">
        <v>685</v>
      </c>
      <c r="P23" s="27" t="n">
        <v>692</v>
      </c>
      <c r="Q23" s="27" t="n">
        <v>699</v>
      </c>
      <c r="R23" s="27" t="n">
        <v>706</v>
      </c>
      <c r="S23" s="27" t="n">
        <v>713</v>
      </c>
      <c r="T23" s="27" t="n">
        <v>720</v>
      </c>
      <c r="U23" s="29"/>
      <c r="V23" s="27"/>
      <c r="W23" s="27"/>
      <c r="X23" s="27"/>
      <c r="Y23" s="30"/>
    </row>
    <row r="24" customFormat="false" ht="15.75" hidden="false" customHeight="false" outlineLevel="0" collapsed="false">
      <c r="A24" s="31" t="s">
        <v>77</v>
      </c>
      <c r="B24" s="31" t="s">
        <v>66</v>
      </c>
      <c r="C24" s="32"/>
      <c r="D24" s="35"/>
      <c r="E24" s="33" t="s">
        <v>84</v>
      </c>
      <c r="F24" s="32" t="s">
        <v>80</v>
      </c>
      <c r="G24" s="32" t="s">
        <v>95</v>
      </c>
      <c r="H24" s="32"/>
      <c r="I24" s="32"/>
      <c r="J24" s="34" t="n">
        <v>650</v>
      </c>
      <c r="K24" s="32" t="n">
        <v>657</v>
      </c>
      <c r="L24" s="32" t="n">
        <v>664</v>
      </c>
      <c r="M24" s="32" t="n">
        <v>671</v>
      </c>
      <c r="N24" s="32" t="n">
        <v>678</v>
      </c>
      <c r="O24" s="32" t="n">
        <v>685</v>
      </c>
      <c r="P24" s="32" t="n">
        <v>692</v>
      </c>
      <c r="Q24" s="32" t="n">
        <v>699</v>
      </c>
      <c r="R24" s="32" t="n">
        <v>706</v>
      </c>
      <c r="S24" s="32" t="n">
        <v>713</v>
      </c>
      <c r="T24" s="32" t="n">
        <v>720</v>
      </c>
      <c r="U24" s="35"/>
      <c r="V24" s="32"/>
      <c r="W24" s="32"/>
      <c r="X24" s="32"/>
      <c r="Y24" s="30"/>
    </row>
    <row r="25" customFormat="false" ht="15.75" hidden="false" customHeight="false" outlineLevel="0" collapsed="false">
      <c r="A25" s="25" t="s">
        <v>77</v>
      </c>
      <c r="B25" s="25" t="s">
        <v>66</v>
      </c>
      <c r="C25" s="27"/>
      <c r="D25" s="29"/>
      <c r="E25" s="27" t="s">
        <v>96</v>
      </c>
      <c r="F25" s="27" t="s">
        <v>81</v>
      </c>
      <c r="G25" s="27"/>
      <c r="H25" s="27" t="n">
        <v>-3.1</v>
      </c>
      <c r="I25" s="27" t="n">
        <v>120.24</v>
      </c>
      <c r="J25" s="28" t="n">
        <v>147</v>
      </c>
      <c r="K25" s="27" t="n">
        <v>148</v>
      </c>
      <c r="L25" s="27" t="n">
        <v>149</v>
      </c>
      <c r="M25" s="27" t="n">
        <v>150</v>
      </c>
      <c r="N25" s="27" t="n">
        <v>152</v>
      </c>
      <c r="O25" s="27" t="n">
        <v>154</v>
      </c>
      <c r="P25" s="27" t="n">
        <v>156</v>
      </c>
      <c r="Q25" s="27" t="n">
        <v>158</v>
      </c>
      <c r="R25" s="27" t="n">
        <v>160</v>
      </c>
      <c r="S25" s="27" t="n">
        <v>162</v>
      </c>
      <c r="T25" s="27" t="n">
        <v>164</v>
      </c>
      <c r="U25" s="29"/>
      <c r="V25" s="27"/>
      <c r="W25" s="27"/>
      <c r="X25" s="27"/>
      <c r="Y25" s="30"/>
    </row>
    <row r="26" customFormat="false" ht="15.75" hidden="false" customHeight="false" outlineLevel="0" collapsed="false">
      <c r="A26" s="31" t="s">
        <v>77</v>
      </c>
      <c r="B26" s="31" t="s">
        <v>66</v>
      </c>
      <c r="C26" s="32"/>
      <c r="D26" s="35"/>
      <c r="E26" s="32" t="s">
        <v>96</v>
      </c>
      <c r="F26" s="32" t="s">
        <v>97</v>
      </c>
      <c r="G26" s="32"/>
      <c r="H26" s="32" t="n">
        <v>20.28</v>
      </c>
      <c r="I26" s="32" t="n">
        <v>100.41</v>
      </c>
      <c r="J26" s="34" t="n">
        <v>289</v>
      </c>
      <c r="K26" s="32" t="n">
        <v>292</v>
      </c>
      <c r="L26" s="32" t="n">
        <v>295</v>
      </c>
      <c r="M26" s="32" t="n">
        <v>298</v>
      </c>
      <c r="N26" s="32" t="n">
        <v>301</v>
      </c>
      <c r="O26" s="32" t="n">
        <v>304</v>
      </c>
      <c r="P26" s="32" t="n">
        <v>307</v>
      </c>
      <c r="Q26" s="32" t="n">
        <v>310</v>
      </c>
      <c r="R26" s="32" t="n">
        <v>313</v>
      </c>
      <c r="S26" s="32" t="n">
        <v>316</v>
      </c>
      <c r="T26" s="32" t="n">
        <v>319</v>
      </c>
      <c r="U26" s="35"/>
      <c r="V26" s="32"/>
      <c r="W26" s="32"/>
      <c r="X26" s="32"/>
      <c r="Y26" s="30"/>
    </row>
    <row r="27" customFormat="false" ht="15.75" hidden="false" customHeight="false" outlineLevel="0" collapsed="false">
      <c r="A27" s="25" t="s">
        <v>77</v>
      </c>
      <c r="B27" s="25" t="s">
        <v>66</v>
      </c>
      <c r="C27" s="27"/>
      <c r="D27" s="29"/>
      <c r="E27" s="27" t="s">
        <v>96</v>
      </c>
      <c r="F27" s="27" t="s">
        <v>80</v>
      </c>
      <c r="G27" s="27"/>
      <c r="H27" s="27" t="n">
        <v>8.45</v>
      </c>
      <c r="I27" s="27" t="n">
        <v>98.53</v>
      </c>
      <c r="J27" s="28" t="n">
        <v>362</v>
      </c>
      <c r="K27" s="27" t="n">
        <v>366</v>
      </c>
      <c r="L27" s="27" t="n">
        <v>370</v>
      </c>
      <c r="M27" s="27" t="n">
        <v>374</v>
      </c>
      <c r="N27" s="27" t="n">
        <v>378</v>
      </c>
      <c r="O27" s="27" t="n">
        <v>382</v>
      </c>
      <c r="P27" s="27" t="n">
        <v>386</v>
      </c>
      <c r="Q27" s="27" t="n">
        <v>390</v>
      </c>
      <c r="R27" s="27" t="n">
        <v>394</v>
      </c>
      <c r="S27" s="27" t="n">
        <v>398</v>
      </c>
      <c r="T27" s="27" t="n">
        <v>402</v>
      </c>
      <c r="U27" s="29"/>
      <c r="V27" s="27"/>
      <c r="W27" s="27"/>
      <c r="X27" s="27"/>
      <c r="Y27" s="30"/>
    </row>
    <row r="28" customFormat="false" ht="15.75" hidden="false" customHeight="false" outlineLevel="0" collapsed="false">
      <c r="A28" s="31" t="s">
        <v>77</v>
      </c>
      <c r="B28" s="31" t="s">
        <v>66</v>
      </c>
      <c r="C28" s="32"/>
      <c r="D28" s="35"/>
      <c r="E28" s="32" t="s">
        <v>96</v>
      </c>
      <c r="F28" s="32" t="s">
        <v>80</v>
      </c>
      <c r="G28" s="32"/>
      <c r="H28" s="32" t="n">
        <v>17.01</v>
      </c>
      <c r="I28" s="32" t="n">
        <v>99.75</v>
      </c>
      <c r="J28" s="34" t="n">
        <v>502</v>
      </c>
      <c r="K28" s="32" t="n">
        <v>507</v>
      </c>
      <c r="L28" s="32" t="n">
        <v>512</v>
      </c>
      <c r="M28" s="32" t="n">
        <v>517</v>
      </c>
      <c r="N28" s="32" t="n">
        <v>522</v>
      </c>
      <c r="O28" s="32" t="n">
        <v>527</v>
      </c>
      <c r="P28" s="32" t="n">
        <v>532</v>
      </c>
      <c r="Q28" s="32" t="n">
        <v>537</v>
      </c>
      <c r="R28" s="32" t="n">
        <v>542</v>
      </c>
      <c r="S28" s="32" t="n">
        <v>547</v>
      </c>
      <c r="T28" s="32" t="n">
        <v>552</v>
      </c>
      <c r="U28" s="35"/>
      <c r="V28" s="32"/>
      <c r="W28" s="32"/>
      <c r="X28" s="32"/>
      <c r="Y28" s="30"/>
    </row>
    <row r="29" customFormat="false" ht="15.75" hidden="false" customHeight="false" outlineLevel="0" collapsed="false">
      <c r="A29" s="25" t="s">
        <v>77</v>
      </c>
      <c r="B29" s="25" t="s">
        <v>66</v>
      </c>
      <c r="C29" s="27"/>
      <c r="D29" s="29"/>
      <c r="E29" s="27" t="s">
        <v>96</v>
      </c>
      <c r="F29" s="27" t="s">
        <v>85</v>
      </c>
      <c r="G29" s="26"/>
      <c r="H29" s="27" t="n">
        <v>5.01</v>
      </c>
      <c r="I29" s="27" t="n">
        <v>-9.04</v>
      </c>
      <c r="J29" s="28" t="n">
        <v>356</v>
      </c>
      <c r="K29" s="27" t="n">
        <v>360</v>
      </c>
      <c r="L29" s="27" t="n">
        <v>364</v>
      </c>
      <c r="M29" s="27" t="n">
        <v>368</v>
      </c>
      <c r="N29" s="27" t="n">
        <v>372</v>
      </c>
      <c r="O29" s="27" t="n">
        <v>376</v>
      </c>
      <c r="P29" s="27" t="n">
        <v>380</v>
      </c>
      <c r="Q29" s="27" t="n">
        <v>384</v>
      </c>
      <c r="R29" s="27" t="n">
        <v>388</v>
      </c>
      <c r="S29" s="27" t="n">
        <v>392</v>
      </c>
      <c r="T29" s="27" t="n">
        <v>396</v>
      </c>
      <c r="U29" s="29"/>
      <c r="V29" s="27"/>
      <c r="W29" s="27"/>
      <c r="X29" s="27"/>
      <c r="Y29" s="30"/>
    </row>
    <row r="30" customFormat="false" ht="15.75" hidden="false" customHeight="false" outlineLevel="0" collapsed="false">
      <c r="A30" s="31" t="s">
        <v>98</v>
      </c>
      <c r="B30" s="31" t="s">
        <v>99</v>
      </c>
      <c r="C30" s="32"/>
      <c r="D30" s="35"/>
      <c r="E30" s="32" t="s">
        <v>69</v>
      </c>
      <c r="F30" s="32" t="s">
        <v>70</v>
      </c>
      <c r="G30" s="33"/>
      <c r="H30" s="32"/>
      <c r="I30" s="32"/>
      <c r="J30" s="34" t="n">
        <v>4000</v>
      </c>
      <c r="K30" s="32" t="n">
        <v>4040</v>
      </c>
      <c r="L30" s="32" t="n">
        <v>4080</v>
      </c>
      <c r="M30" s="32" t="n">
        <v>4121</v>
      </c>
      <c r="N30" s="32" t="n">
        <v>4162</v>
      </c>
      <c r="O30" s="32" t="n">
        <v>4204</v>
      </c>
      <c r="P30" s="32" t="n">
        <v>4246</v>
      </c>
      <c r="Q30" s="32" t="n">
        <v>4288</v>
      </c>
      <c r="R30" s="32" t="n">
        <v>4331</v>
      </c>
      <c r="S30" s="32" t="n">
        <v>4374</v>
      </c>
      <c r="T30" s="32" t="n">
        <v>4418</v>
      </c>
      <c r="U30" s="35"/>
      <c r="V30" s="32"/>
      <c r="W30" s="32"/>
      <c r="X30" s="32"/>
      <c r="Y30" s="30"/>
    </row>
    <row r="31" customFormat="false" ht="15.75" hidden="false" customHeight="false" outlineLevel="0" collapsed="false">
      <c r="A31" s="25" t="s">
        <v>98</v>
      </c>
      <c r="B31" s="25" t="s">
        <v>99</v>
      </c>
      <c r="C31" s="27"/>
      <c r="D31" s="29"/>
      <c r="E31" s="27" t="s">
        <v>69</v>
      </c>
      <c r="F31" s="27" t="s">
        <v>83</v>
      </c>
      <c r="G31" s="27"/>
      <c r="H31" s="27"/>
      <c r="I31" s="27"/>
      <c r="J31" s="28" t="n">
        <v>1500</v>
      </c>
      <c r="K31" s="27" t="n">
        <v>1515</v>
      </c>
      <c r="L31" s="27" t="n">
        <v>1530</v>
      </c>
      <c r="M31" s="27" t="n">
        <v>1545</v>
      </c>
      <c r="N31" s="27" t="n">
        <v>1560</v>
      </c>
      <c r="O31" s="27" t="n">
        <v>1576</v>
      </c>
      <c r="P31" s="27" t="n">
        <v>1592</v>
      </c>
      <c r="Q31" s="27" t="n">
        <v>1608</v>
      </c>
      <c r="R31" s="27" t="n">
        <v>1624</v>
      </c>
      <c r="S31" s="27" t="n">
        <v>1640</v>
      </c>
      <c r="T31" s="27" t="n">
        <v>1656</v>
      </c>
      <c r="U31" s="29"/>
      <c r="V31" s="27"/>
      <c r="W31" s="27"/>
      <c r="X31" s="27"/>
      <c r="Y31" s="30"/>
    </row>
    <row r="32" customFormat="false" ht="15.75" hidden="false" customHeight="false" outlineLevel="0" collapsed="false">
      <c r="A32" s="31" t="s">
        <v>98</v>
      </c>
      <c r="B32" s="31" t="s">
        <v>99</v>
      </c>
      <c r="C32" s="32"/>
      <c r="D32" s="35"/>
      <c r="E32" s="32" t="s">
        <v>69</v>
      </c>
      <c r="F32" s="32" t="s">
        <v>100</v>
      </c>
      <c r="G32" s="32"/>
      <c r="H32" s="32"/>
      <c r="I32" s="32"/>
      <c r="J32" s="34" t="n">
        <v>1400</v>
      </c>
      <c r="K32" s="32" t="n">
        <v>1414</v>
      </c>
      <c r="L32" s="32" t="n">
        <v>1428</v>
      </c>
      <c r="M32" s="32" t="n">
        <v>1442</v>
      </c>
      <c r="N32" s="32" t="n">
        <v>1456</v>
      </c>
      <c r="O32" s="32" t="n">
        <v>1471</v>
      </c>
      <c r="P32" s="32" t="n">
        <v>1486</v>
      </c>
      <c r="Q32" s="32" t="n">
        <v>1501</v>
      </c>
      <c r="R32" s="32" t="n">
        <v>1516</v>
      </c>
      <c r="S32" s="32" t="n">
        <v>1531</v>
      </c>
      <c r="T32" s="32" t="n">
        <v>1546</v>
      </c>
      <c r="U32" s="35"/>
      <c r="V32" s="32"/>
      <c r="W32" s="32"/>
      <c r="X32" s="32"/>
      <c r="Y32" s="30"/>
    </row>
    <row r="33" customFormat="false" ht="15.75" hidden="false" customHeight="false" outlineLevel="0" collapsed="false">
      <c r="A33" s="25" t="s">
        <v>98</v>
      </c>
      <c r="B33" s="25" t="s">
        <v>99</v>
      </c>
      <c r="C33" s="27"/>
      <c r="D33" s="29"/>
      <c r="E33" s="27" t="s">
        <v>69</v>
      </c>
      <c r="F33" s="27" t="s">
        <v>101</v>
      </c>
      <c r="G33" s="27"/>
      <c r="H33" s="27"/>
      <c r="I33" s="27"/>
      <c r="J33" s="28" t="n">
        <v>1200</v>
      </c>
      <c r="K33" s="27" t="n">
        <v>1212</v>
      </c>
      <c r="L33" s="27" t="n">
        <v>1224</v>
      </c>
      <c r="M33" s="27" t="n">
        <v>1236</v>
      </c>
      <c r="N33" s="27" t="n">
        <v>1248</v>
      </c>
      <c r="O33" s="27" t="n">
        <v>1260</v>
      </c>
      <c r="P33" s="27" t="n">
        <v>1273</v>
      </c>
      <c r="Q33" s="27" t="n">
        <v>1286</v>
      </c>
      <c r="R33" s="27" t="n">
        <v>1299</v>
      </c>
      <c r="S33" s="27" t="n">
        <v>1312</v>
      </c>
      <c r="T33" s="27" t="n">
        <v>1325</v>
      </c>
      <c r="U33" s="29"/>
      <c r="V33" s="27"/>
      <c r="W33" s="27"/>
      <c r="X33" s="27"/>
      <c r="Y33" s="30"/>
    </row>
    <row r="34" customFormat="false" ht="15.75" hidden="false" customHeight="false" outlineLevel="0" collapsed="false">
      <c r="A34" s="31" t="s">
        <v>98</v>
      </c>
      <c r="B34" s="31" t="s">
        <v>99</v>
      </c>
      <c r="C34" s="32"/>
      <c r="D34" s="35"/>
      <c r="E34" s="32" t="s">
        <v>69</v>
      </c>
      <c r="F34" s="32" t="s">
        <v>78</v>
      </c>
      <c r="G34" s="32"/>
      <c r="H34" s="32"/>
      <c r="I34" s="32"/>
      <c r="J34" s="34" t="n">
        <v>745</v>
      </c>
      <c r="K34" s="32" t="n">
        <v>752</v>
      </c>
      <c r="L34" s="32" t="n">
        <v>760</v>
      </c>
      <c r="M34" s="32" t="n">
        <v>768</v>
      </c>
      <c r="N34" s="32" t="n">
        <v>776</v>
      </c>
      <c r="O34" s="32" t="n">
        <v>784</v>
      </c>
      <c r="P34" s="32" t="n">
        <v>792</v>
      </c>
      <c r="Q34" s="32" t="n">
        <v>800</v>
      </c>
      <c r="R34" s="32" t="n">
        <v>808</v>
      </c>
      <c r="S34" s="32" t="n">
        <v>816</v>
      </c>
      <c r="T34" s="32" t="n">
        <v>824</v>
      </c>
      <c r="U34" s="35"/>
      <c r="V34" s="32"/>
      <c r="W34" s="32"/>
      <c r="X34" s="32"/>
      <c r="Y34" s="30"/>
    </row>
    <row r="35" customFormat="false" ht="15.75" hidden="false" customHeight="false" outlineLevel="0" collapsed="false">
      <c r="A35" s="25" t="s">
        <v>98</v>
      </c>
      <c r="B35" s="25" t="s">
        <v>99</v>
      </c>
      <c r="C35" s="27"/>
      <c r="D35" s="29"/>
      <c r="E35" s="27" t="s">
        <v>102</v>
      </c>
      <c r="F35" s="27" t="s">
        <v>74</v>
      </c>
      <c r="G35" s="27"/>
      <c r="H35" s="27"/>
      <c r="I35" s="27"/>
      <c r="J35" s="28" t="n">
        <v>4000</v>
      </c>
      <c r="K35" s="27" t="n">
        <v>4040</v>
      </c>
      <c r="L35" s="27" t="n">
        <v>4080</v>
      </c>
      <c r="M35" s="27" t="n">
        <v>4121</v>
      </c>
      <c r="N35" s="27" t="n">
        <v>4162</v>
      </c>
      <c r="O35" s="27" t="n">
        <v>4204</v>
      </c>
      <c r="P35" s="27" t="n">
        <v>4246</v>
      </c>
      <c r="Q35" s="27" t="n">
        <v>4288</v>
      </c>
      <c r="R35" s="27" t="n">
        <v>4331</v>
      </c>
      <c r="S35" s="27" t="n">
        <v>4374</v>
      </c>
      <c r="T35" s="27" t="n">
        <v>4418</v>
      </c>
      <c r="U35" s="29"/>
      <c r="V35" s="27"/>
      <c r="W35" s="27"/>
      <c r="X35" s="27"/>
      <c r="Y35" s="30"/>
    </row>
    <row r="36" customFormat="false" ht="15.75" hidden="false" customHeight="false" outlineLevel="0" collapsed="false">
      <c r="A36" s="31" t="s">
        <v>98</v>
      </c>
      <c r="B36" s="31" t="s">
        <v>99</v>
      </c>
      <c r="C36" s="32"/>
      <c r="D36" s="35"/>
      <c r="E36" s="32" t="s">
        <v>102</v>
      </c>
      <c r="F36" s="32" t="s">
        <v>78</v>
      </c>
      <c r="G36" s="32"/>
      <c r="H36" s="32"/>
      <c r="I36" s="32"/>
      <c r="J36" s="34" t="n">
        <v>1800</v>
      </c>
      <c r="K36" s="32" t="n">
        <v>1818</v>
      </c>
      <c r="L36" s="32" t="n">
        <v>1836</v>
      </c>
      <c r="M36" s="32" t="n">
        <v>1854</v>
      </c>
      <c r="N36" s="32" t="n">
        <v>1873</v>
      </c>
      <c r="O36" s="32" t="n">
        <v>1892</v>
      </c>
      <c r="P36" s="32" t="n">
        <v>1911</v>
      </c>
      <c r="Q36" s="32" t="n">
        <v>1930</v>
      </c>
      <c r="R36" s="32" t="n">
        <v>1949</v>
      </c>
      <c r="S36" s="32" t="n">
        <v>1968</v>
      </c>
      <c r="T36" s="32" t="n">
        <v>1988</v>
      </c>
      <c r="U36" s="35"/>
      <c r="V36" s="32"/>
      <c r="W36" s="32"/>
      <c r="X36" s="32"/>
      <c r="Y36" s="30"/>
    </row>
    <row r="37" customFormat="false" ht="15.75" hidden="false" customHeight="false" outlineLevel="0" collapsed="false">
      <c r="A37" s="25" t="s">
        <v>98</v>
      </c>
      <c r="B37" s="25" t="s">
        <v>99</v>
      </c>
      <c r="C37" s="27"/>
      <c r="D37" s="29"/>
      <c r="E37" s="27" t="s">
        <v>102</v>
      </c>
      <c r="F37" s="27" t="s">
        <v>103</v>
      </c>
      <c r="G37" s="27"/>
      <c r="H37" s="27"/>
      <c r="I37" s="27"/>
      <c r="J37" s="28" t="n">
        <v>1600</v>
      </c>
      <c r="K37" s="27" t="n">
        <v>1616</v>
      </c>
      <c r="L37" s="27" t="n">
        <v>1632</v>
      </c>
      <c r="M37" s="27" t="n">
        <v>1648</v>
      </c>
      <c r="N37" s="27" t="n">
        <v>1664</v>
      </c>
      <c r="O37" s="27" t="n">
        <v>1681</v>
      </c>
      <c r="P37" s="27" t="n">
        <v>1698</v>
      </c>
      <c r="Q37" s="27" t="n">
        <v>1715</v>
      </c>
      <c r="R37" s="27" t="n">
        <v>1732</v>
      </c>
      <c r="S37" s="27" t="n">
        <v>1749</v>
      </c>
      <c r="T37" s="27" t="n">
        <v>1766</v>
      </c>
      <c r="U37" s="29"/>
      <c r="V37" s="27"/>
      <c r="W37" s="27"/>
      <c r="X37" s="27"/>
      <c r="Y37" s="30"/>
    </row>
    <row r="38" customFormat="false" ht="15.75" hidden="false" customHeight="false" outlineLevel="0" collapsed="false">
      <c r="A38" s="31" t="s">
        <v>98</v>
      </c>
      <c r="B38" s="31" t="s">
        <v>99</v>
      </c>
      <c r="C38" s="32"/>
      <c r="D38" s="31" t="s">
        <v>68</v>
      </c>
      <c r="E38" s="32" t="s">
        <v>102</v>
      </c>
      <c r="F38" s="32" t="s">
        <v>83</v>
      </c>
      <c r="G38" s="32"/>
      <c r="H38" s="32"/>
      <c r="I38" s="32"/>
      <c r="J38" s="34" t="n">
        <v>1100</v>
      </c>
      <c r="K38" s="32" t="n">
        <v>1111</v>
      </c>
      <c r="L38" s="32" t="n">
        <v>1122</v>
      </c>
      <c r="M38" s="32" t="n">
        <v>1133</v>
      </c>
      <c r="N38" s="32" t="n">
        <v>1144</v>
      </c>
      <c r="O38" s="32" t="n">
        <v>1155</v>
      </c>
      <c r="P38" s="32" t="n">
        <v>1167</v>
      </c>
      <c r="Q38" s="32" t="n">
        <v>1179</v>
      </c>
      <c r="R38" s="32" t="n">
        <v>1191</v>
      </c>
      <c r="S38" s="32" t="n">
        <v>1203</v>
      </c>
      <c r="T38" s="32" t="n">
        <v>1215</v>
      </c>
      <c r="U38" s="35"/>
      <c r="V38" s="32"/>
      <c r="W38" s="32"/>
      <c r="X38" s="32"/>
      <c r="Y38" s="30"/>
    </row>
    <row r="39" customFormat="false" ht="15.75" hidden="false" customHeight="false" outlineLevel="0" collapsed="false">
      <c r="A39" s="25" t="s">
        <v>98</v>
      </c>
      <c r="B39" s="25" t="s">
        <v>99</v>
      </c>
      <c r="C39" s="27"/>
      <c r="D39" s="25" t="s">
        <v>68</v>
      </c>
      <c r="E39" s="27" t="s">
        <v>102</v>
      </c>
      <c r="F39" s="27" t="s">
        <v>104</v>
      </c>
      <c r="G39" s="27"/>
      <c r="H39" s="27"/>
      <c r="I39" s="27"/>
      <c r="J39" s="28" t="n">
        <v>600</v>
      </c>
      <c r="K39" s="27" t="n">
        <v>606</v>
      </c>
      <c r="L39" s="27" t="n">
        <v>612</v>
      </c>
      <c r="M39" s="27" t="n">
        <v>618</v>
      </c>
      <c r="N39" s="27" t="n">
        <v>624</v>
      </c>
      <c r="O39" s="27" t="n">
        <v>630</v>
      </c>
      <c r="P39" s="27" t="n">
        <v>636</v>
      </c>
      <c r="Q39" s="27" t="n">
        <v>642</v>
      </c>
      <c r="R39" s="27" t="n">
        <v>648</v>
      </c>
      <c r="S39" s="27" t="n">
        <v>654</v>
      </c>
      <c r="T39" s="27" t="n">
        <v>661</v>
      </c>
      <c r="U39" s="29"/>
      <c r="V39" s="27"/>
      <c r="W39" s="27"/>
      <c r="X39" s="27"/>
      <c r="Y39" s="30"/>
    </row>
    <row r="40" customFormat="false" ht="15.75" hidden="false" customHeight="false" outlineLevel="0" collapsed="false">
      <c r="A40" s="31" t="s">
        <v>98</v>
      </c>
      <c r="B40" s="31" t="s">
        <v>99</v>
      </c>
      <c r="C40" s="32"/>
      <c r="D40" s="31" t="s">
        <v>68</v>
      </c>
      <c r="E40" s="32" t="s">
        <v>105</v>
      </c>
      <c r="F40" s="32" t="s">
        <v>70</v>
      </c>
      <c r="G40" s="32" t="s">
        <v>106</v>
      </c>
      <c r="H40" s="32"/>
      <c r="I40" s="32"/>
      <c r="J40" s="34" t="n">
        <v>4800</v>
      </c>
      <c r="K40" s="32" t="n">
        <v>4848</v>
      </c>
      <c r="L40" s="32" t="n">
        <v>4896</v>
      </c>
      <c r="M40" s="32" t="n">
        <v>4945</v>
      </c>
      <c r="N40" s="32" t="n">
        <v>4994</v>
      </c>
      <c r="O40" s="32" t="n">
        <v>5044</v>
      </c>
      <c r="P40" s="32" t="n">
        <v>5094</v>
      </c>
      <c r="Q40" s="32" t="n">
        <v>5145</v>
      </c>
      <c r="R40" s="32" t="n">
        <v>5196</v>
      </c>
      <c r="S40" s="32" t="n">
        <v>5248</v>
      </c>
      <c r="T40" s="32" t="n">
        <v>5300</v>
      </c>
      <c r="U40" s="35"/>
      <c r="V40" s="32"/>
      <c r="W40" s="32"/>
      <c r="X40" s="32"/>
      <c r="Y40" s="30"/>
    </row>
    <row r="41" customFormat="false" ht="15.75" hidden="false" customHeight="false" outlineLevel="0" collapsed="false">
      <c r="A41" s="25" t="s">
        <v>98</v>
      </c>
      <c r="B41" s="25" t="s">
        <v>99</v>
      </c>
      <c r="C41" s="27"/>
      <c r="D41" s="25" t="s">
        <v>68</v>
      </c>
      <c r="E41" s="27" t="s">
        <v>105</v>
      </c>
      <c r="F41" s="27" t="s">
        <v>70</v>
      </c>
      <c r="G41" s="27" t="s">
        <v>107</v>
      </c>
      <c r="H41" s="27"/>
      <c r="I41" s="27"/>
      <c r="J41" s="28" t="n">
        <v>4100</v>
      </c>
      <c r="K41" s="27" t="n">
        <v>4141</v>
      </c>
      <c r="L41" s="27" t="n">
        <v>4182</v>
      </c>
      <c r="M41" s="27" t="n">
        <v>4224</v>
      </c>
      <c r="N41" s="27" t="n">
        <v>4266</v>
      </c>
      <c r="O41" s="27" t="n">
        <v>4309</v>
      </c>
      <c r="P41" s="27" t="n">
        <v>4352</v>
      </c>
      <c r="Q41" s="27" t="n">
        <v>4396</v>
      </c>
      <c r="R41" s="27" t="n">
        <v>4440</v>
      </c>
      <c r="S41" s="27" t="n">
        <v>4484</v>
      </c>
      <c r="T41" s="27" t="n">
        <v>4529</v>
      </c>
      <c r="U41" s="29"/>
      <c r="V41" s="27"/>
      <c r="W41" s="27"/>
      <c r="X41" s="27"/>
      <c r="Y41" s="30"/>
    </row>
    <row r="42" customFormat="false" ht="15.75" hidden="false" customHeight="false" outlineLevel="0" collapsed="false">
      <c r="A42" s="31" t="s">
        <v>98</v>
      </c>
      <c r="B42" s="31" t="s">
        <v>99</v>
      </c>
      <c r="C42" s="32"/>
      <c r="D42" s="31" t="s">
        <v>68</v>
      </c>
      <c r="E42" s="32" t="s">
        <v>105</v>
      </c>
      <c r="F42" s="32" t="s">
        <v>70</v>
      </c>
      <c r="G42" s="32" t="s">
        <v>108</v>
      </c>
      <c r="H42" s="32"/>
      <c r="I42" s="32"/>
      <c r="J42" s="34" t="n">
        <v>3900</v>
      </c>
      <c r="K42" s="32" t="n">
        <v>3939</v>
      </c>
      <c r="L42" s="32" t="n">
        <v>3978</v>
      </c>
      <c r="M42" s="32" t="n">
        <v>4018</v>
      </c>
      <c r="N42" s="32" t="n">
        <v>4058</v>
      </c>
      <c r="O42" s="32" t="n">
        <v>4099</v>
      </c>
      <c r="P42" s="32" t="n">
        <v>4140</v>
      </c>
      <c r="Q42" s="32" t="n">
        <v>4181</v>
      </c>
      <c r="R42" s="32" t="n">
        <v>4223</v>
      </c>
      <c r="S42" s="32" t="n">
        <v>4265</v>
      </c>
      <c r="T42" s="32" t="n">
        <v>4308</v>
      </c>
      <c r="U42" s="35"/>
      <c r="V42" s="32"/>
      <c r="W42" s="32"/>
      <c r="X42" s="32"/>
      <c r="Y42" s="30"/>
    </row>
    <row r="43" customFormat="false" ht="15.75" hidden="false" customHeight="false" outlineLevel="0" collapsed="false">
      <c r="A43" s="25" t="s">
        <v>98</v>
      </c>
      <c r="B43" s="25" t="s">
        <v>99</v>
      </c>
      <c r="C43" s="27"/>
      <c r="D43" s="25" t="s">
        <v>68</v>
      </c>
      <c r="E43" s="27" t="s">
        <v>105</v>
      </c>
      <c r="F43" s="27" t="s">
        <v>104</v>
      </c>
      <c r="G43" s="27" t="s">
        <v>109</v>
      </c>
      <c r="H43" s="27"/>
      <c r="I43" s="27"/>
      <c r="J43" s="28" t="n">
        <v>3700</v>
      </c>
      <c r="K43" s="27" t="n">
        <v>3737</v>
      </c>
      <c r="L43" s="27" t="n">
        <v>3774</v>
      </c>
      <c r="M43" s="27" t="n">
        <v>3812</v>
      </c>
      <c r="N43" s="27" t="n">
        <v>3850</v>
      </c>
      <c r="O43" s="27" t="n">
        <v>3889</v>
      </c>
      <c r="P43" s="27" t="n">
        <v>3928</v>
      </c>
      <c r="Q43" s="27" t="n">
        <v>3967</v>
      </c>
      <c r="R43" s="27" t="n">
        <v>4007</v>
      </c>
      <c r="S43" s="27" t="n">
        <v>4047</v>
      </c>
      <c r="T43" s="27" t="n">
        <v>4087</v>
      </c>
      <c r="U43" s="29"/>
      <c r="V43" s="27"/>
      <c r="W43" s="27"/>
      <c r="X43" s="27"/>
      <c r="Y43" s="30"/>
    </row>
    <row r="44" customFormat="false" ht="15.75" hidden="false" customHeight="false" outlineLevel="0" collapsed="false">
      <c r="A44" s="31" t="s">
        <v>98</v>
      </c>
      <c r="B44" s="31" t="s">
        <v>99</v>
      </c>
      <c r="C44" s="32"/>
      <c r="D44" s="31" t="s">
        <v>68</v>
      </c>
      <c r="E44" s="32" t="s">
        <v>105</v>
      </c>
      <c r="F44" s="32" t="s">
        <v>110</v>
      </c>
      <c r="G44" s="32" t="s">
        <v>111</v>
      </c>
      <c r="H44" s="32"/>
      <c r="I44" s="32"/>
      <c r="J44" s="34" t="n">
        <v>3300</v>
      </c>
      <c r="K44" s="32" t="n">
        <v>3333</v>
      </c>
      <c r="L44" s="32" t="n">
        <v>3366</v>
      </c>
      <c r="M44" s="32" t="n">
        <v>3400</v>
      </c>
      <c r="N44" s="32" t="n">
        <v>3434</v>
      </c>
      <c r="O44" s="32" t="n">
        <v>3468</v>
      </c>
      <c r="P44" s="32" t="n">
        <v>3503</v>
      </c>
      <c r="Q44" s="32" t="n">
        <v>3538</v>
      </c>
      <c r="R44" s="32" t="n">
        <v>3573</v>
      </c>
      <c r="S44" s="32" t="n">
        <v>3609</v>
      </c>
      <c r="T44" s="32" t="n">
        <v>3645</v>
      </c>
      <c r="U44" s="35"/>
      <c r="V44" s="32"/>
      <c r="W44" s="32"/>
      <c r="X44" s="32"/>
      <c r="Y44" s="30"/>
    </row>
    <row r="45" customFormat="false" ht="15.75" hidden="false" customHeight="false" outlineLevel="0" collapsed="false">
      <c r="A45" s="25" t="s">
        <v>98</v>
      </c>
      <c r="B45" s="25" t="s">
        <v>99</v>
      </c>
      <c r="C45" s="27"/>
      <c r="D45" s="25" t="s">
        <v>68</v>
      </c>
      <c r="E45" s="27" t="s">
        <v>105</v>
      </c>
      <c r="F45" s="27" t="s">
        <v>112</v>
      </c>
      <c r="G45" s="27" t="s">
        <v>113</v>
      </c>
      <c r="H45" s="27"/>
      <c r="I45" s="27"/>
      <c r="J45" s="28" t="n">
        <v>3200</v>
      </c>
      <c r="K45" s="27" t="n">
        <v>3232</v>
      </c>
      <c r="L45" s="27" t="n">
        <v>3264</v>
      </c>
      <c r="M45" s="27" t="n">
        <v>3297</v>
      </c>
      <c r="N45" s="27" t="n">
        <v>3330</v>
      </c>
      <c r="O45" s="27" t="n">
        <v>3363</v>
      </c>
      <c r="P45" s="27" t="n">
        <v>3397</v>
      </c>
      <c r="Q45" s="27" t="n">
        <v>3431</v>
      </c>
      <c r="R45" s="27" t="n">
        <v>3465</v>
      </c>
      <c r="S45" s="27" t="n">
        <v>3500</v>
      </c>
      <c r="T45" s="27" t="n">
        <v>3535</v>
      </c>
      <c r="U45" s="29"/>
      <c r="V45" s="27"/>
      <c r="W45" s="27"/>
      <c r="X45" s="27"/>
      <c r="Y45" s="30"/>
    </row>
    <row r="46" customFormat="false" ht="15.75" hidden="false" customHeight="false" outlineLevel="0" collapsed="false">
      <c r="A46" s="31" t="s">
        <v>98</v>
      </c>
      <c r="B46" s="31" t="s">
        <v>99</v>
      </c>
      <c r="C46" s="32"/>
      <c r="D46" s="31" t="s">
        <v>68</v>
      </c>
      <c r="E46" s="32" t="s">
        <v>105</v>
      </c>
      <c r="F46" s="32" t="s">
        <v>70</v>
      </c>
      <c r="G46" s="32" t="s">
        <v>114</v>
      </c>
      <c r="H46" s="32"/>
      <c r="I46" s="32"/>
      <c r="J46" s="34" t="n">
        <v>3100</v>
      </c>
      <c r="K46" s="32" t="n">
        <v>3131</v>
      </c>
      <c r="L46" s="32" t="n">
        <v>3162</v>
      </c>
      <c r="M46" s="32" t="n">
        <v>3194</v>
      </c>
      <c r="N46" s="32" t="n">
        <v>3226</v>
      </c>
      <c r="O46" s="32" t="n">
        <v>3258</v>
      </c>
      <c r="P46" s="32" t="n">
        <v>3291</v>
      </c>
      <c r="Q46" s="32" t="n">
        <v>3324</v>
      </c>
      <c r="R46" s="32" t="n">
        <v>3357</v>
      </c>
      <c r="S46" s="32" t="n">
        <v>3391</v>
      </c>
      <c r="T46" s="32" t="n">
        <v>3425</v>
      </c>
      <c r="U46" s="35"/>
      <c r="V46" s="32"/>
      <c r="W46" s="32"/>
      <c r="X46" s="32"/>
      <c r="Y46" s="30"/>
    </row>
    <row r="47" customFormat="false" ht="15.75" hidden="false" customHeight="false" outlineLevel="0" collapsed="false">
      <c r="A47" s="25" t="s">
        <v>98</v>
      </c>
      <c r="B47" s="25" t="s">
        <v>99</v>
      </c>
      <c r="C47" s="27"/>
      <c r="D47" s="25" t="s">
        <v>68</v>
      </c>
      <c r="E47" s="27" t="s">
        <v>105</v>
      </c>
      <c r="F47" s="27" t="s">
        <v>74</v>
      </c>
      <c r="G47" s="27" t="s">
        <v>115</v>
      </c>
      <c r="H47" s="27"/>
      <c r="I47" s="27"/>
      <c r="J47" s="28" t="n">
        <v>3000</v>
      </c>
      <c r="K47" s="27" t="n">
        <v>3030</v>
      </c>
      <c r="L47" s="27" t="n">
        <v>3060</v>
      </c>
      <c r="M47" s="27" t="n">
        <v>3091</v>
      </c>
      <c r="N47" s="27" t="n">
        <v>3122</v>
      </c>
      <c r="O47" s="27" t="n">
        <v>3153</v>
      </c>
      <c r="P47" s="27" t="n">
        <v>3185</v>
      </c>
      <c r="Q47" s="27" t="n">
        <v>3217</v>
      </c>
      <c r="R47" s="27" t="n">
        <v>3249</v>
      </c>
      <c r="S47" s="27" t="n">
        <v>3281</v>
      </c>
      <c r="T47" s="27" t="n">
        <v>3314</v>
      </c>
      <c r="U47" s="29"/>
      <c r="V47" s="27"/>
      <c r="W47" s="27"/>
      <c r="X47" s="27"/>
      <c r="Y47" s="30"/>
    </row>
    <row r="48" customFormat="false" ht="15.75" hidden="false" customHeight="false" outlineLevel="0" collapsed="false">
      <c r="A48" s="31" t="s">
        <v>98</v>
      </c>
      <c r="B48" s="31" t="s">
        <v>99</v>
      </c>
      <c r="C48" s="32"/>
      <c r="D48" s="35"/>
      <c r="E48" s="32" t="s">
        <v>105</v>
      </c>
      <c r="F48" s="32" t="s">
        <v>70</v>
      </c>
      <c r="G48" s="32" t="s">
        <v>116</v>
      </c>
      <c r="H48" s="32"/>
      <c r="I48" s="32"/>
      <c r="J48" s="34" t="n">
        <v>2700</v>
      </c>
      <c r="K48" s="32" t="n">
        <v>2727</v>
      </c>
      <c r="L48" s="32" t="n">
        <v>2754</v>
      </c>
      <c r="M48" s="32" t="n">
        <v>2782</v>
      </c>
      <c r="N48" s="32" t="n">
        <v>2810</v>
      </c>
      <c r="O48" s="32" t="n">
        <v>2838</v>
      </c>
      <c r="P48" s="32" t="n">
        <v>2866</v>
      </c>
      <c r="Q48" s="32" t="n">
        <v>2895</v>
      </c>
      <c r="R48" s="32" t="n">
        <v>2924</v>
      </c>
      <c r="S48" s="32" t="n">
        <v>2953</v>
      </c>
      <c r="T48" s="32" t="n">
        <v>2983</v>
      </c>
      <c r="U48" s="35"/>
      <c r="V48" s="32"/>
      <c r="W48" s="32"/>
      <c r="X48" s="32"/>
      <c r="Y48" s="30"/>
    </row>
    <row r="49" customFormat="false" ht="15.75" hidden="false" customHeight="false" outlineLevel="0" collapsed="false">
      <c r="A49" s="25" t="s">
        <v>98</v>
      </c>
      <c r="B49" s="25" t="s">
        <v>99</v>
      </c>
      <c r="C49" s="27"/>
      <c r="D49" s="29"/>
      <c r="E49" s="27" t="s">
        <v>105</v>
      </c>
      <c r="F49" s="27" t="s">
        <v>112</v>
      </c>
      <c r="G49" s="27" t="s">
        <v>117</v>
      </c>
      <c r="H49" s="27"/>
      <c r="I49" s="27"/>
      <c r="J49" s="28" t="n">
        <v>2700</v>
      </c>
      <c r="K49" s="27" t="n">
        <v>2727</v>
      </c>
      <c r="L49" s="27" t="n">
        <v>2754</v>
      </c>
      <c r="M49" s="27" t="n">
        <v>2782</v>
      </c>
      <c r="N49" s="27" t="n">
        <v>2810</v>
      </c>
      <c r="O49" s="27" t="n">
        <v>2838</v>
      </c>
      <c r="P49" s="27" t="n">
        <v>2866</v>
      </c>
      <c r="Q49" s="27" t="n">
        <v>2895</v>
      </c>
      <c r="R49" s="27" t="n">
        <v>2924</v>
      </c>
      <c r="S49" s="27" t="n">
        <v>2953</v>
      </c>
      <c r="T49" s="27" t="n">
        <v>2983</v>
      </c>
      <c r="U49" s="29"/>
      <c r="V49" s="27"/>
      <c r="W49" s="27"/>
      <c r="X49" s="27"/>
      <c r="Y49" s="30"/>
    </row>
    <row r="50" customFormat="false" ht="15.75" hidden="false" customHeight="false" outlineLevel="0" collapsed="false">
      <c r="A50" s="31" t="s">
        <v>98</v>
      </c>
      <c r="B50" s="31" t="s">
        <v>99</v>
      </c>
      <c r="C50" s="32"/>
      <c r="D50" s="35"/>
      <c r="E50" s="32" t="s">
        <v>96</v>
      </c>
      <c r="F50" s="32" t="s">
        <v>118</v>
      </c>
      <c r="G50" s="32"/>
      <c r="H50" s="32" t="n">
        <v>-6.51</v>
      </c>
      <c r="I50" s="32" t="n">
        <v>-76.48</v>
      </c>
      <c r="J50" s="34" t="n">
        <v>124</v>
      </c>
      <c r="K50" s="32" t="n">
        <v>125</v>
      </c>
      <c r="L50" s="32" t="n">
        <v>126</v>
      </c>
      <c r="M50" s="32" t="n">
        <v>127</v>
      </c>
      <c r="N50" s="32" t="n">
        <v>128</v>
      </c>
      <c r="O50" s="32" t="n">
        <v>129</v>
      </c>
      <c r="P50" s="32" t="n">
        <v>130</v>
      </c>
      <c r="Q50" s="32" t="n">
        <v>131</v>
      </c>
      <c r="R50" s="32" t="n">
        <v>132</v>
      </c>
      <c r="S50" s="32" t="n">
        <v>133</v>
      </c>
      <c r="T50" s="32" t="n">
        <v>134</v>
      </c>
      <c r="U50" s="35"/>
      <c r="V50" s="32"/>
      <c r="W50" s="32"/>
      <c r="X50" s="32"/>
      <c r="Y50" s="30"/>
    </row>
    <row r="51" customFormat="false" ht="15.75" hidden="false" customHeight="false" outlineLevel="0" collapsed="false">
      <c r="A51" s="25" t="s">
        <v>98</v>
      </c>
      <c r="B51" s="25" t="s">
        <v>99</v>
      </c>
      <c r="C51" s="27"/>
      <c r="D51" s="29"/>
      <c r="E51" s="27" t="s">
        <v>96</v>
      </c>
      <c r="F51" s="27" t="s">
        <v>74</v>
      </c>
      <c r="G51" s="27"/>
      <c r="H51" s="27" t="n">
        <v>32.95</v>
      </c>
      <c r="I51" s="27" t="n">
        <v>-112.72</v>
      </c>
      <c r="J51" s="28" t="n">
        <v>398</v>
      </c>
      <c r="K51" s="27" t="n">
        <v>402</v>
      </c>
      <c r="L51" s="27" t="n">
        <v>406</v>
      </c>
      <c r="M51" s="27" t="n">
        <v>410</v>
      </c>
      <c r="N51" s="27" t="n">
        <v>414</v>
      </c>
      <c r="O51" s="27" t="n">
        <v>418</v>
      </c>
      <c r="P51" s="27" t="n">
        <v>422</v>
      </c>
      <c r="Q51" s="27" t="n">
        <v>426</v>
      </c>
      <c r="R51" s="27" t="n">
        <v>430</v>
      </c>
      <c r="S51" s="27" t="n">
        <v>434</v>
      </c>
      <c r="T51" s="27" t="n">
        <v>438</v>
      </c>
      <c r="U51" s="29"/>
      <c r="V51" s="27"/>
      <c r="W51" s="27"/>
      <c r="X51" s="27"/>
      <c r="Y51" s="30"/>
    </row>
    <row r="52" customFormat="false" ht="15.75" hidden="false" customHeight="false" outlineLevel="0" collapsed="false">
      <c r="A52" s="31" t="s">
        <v>98</v>
      </c>
      <c r="B52" s="31" t="s">
        <v>99</v>
      </c>
      <c r="C52" s="32"/>
      <c r="D52" s="35"/>
      <c r="E52" s="32" t="s">
        <v>96</v>
      </c>
      <c r="F52" s="32" t="s">
        <v>119</v>
      </c>
      <c r="G52" s="32"/>
      <c r="H52" s="32" t="n">
        <v>-27</v>
      </c>
      <c r="I52" s="32" t="n">
        <v>31.42</v>
      </c>
      <c r="J52" s="34" t="n">
        <v>189</v>
      </c>
      <c r="K52" s="32" t="n">
        <v>191</v>
      </c>
      <c r="L52" s="32" t="n">
        <v>193</v>
      </c>
      <c r="M52" s="32" t="n">
        <v>195</v>
      </c>
      <c r="N52" s="32" t="n">
        <v>197</v>
      </c>
      <c r="O52" s="32" t="n">
        <v>199</v>
      </c>
      <c r="P52" s="32" t="n">
        <v>201</v>
      </c>
      <c r="Q52" s="32" t="n">
        <v>203</v>
      </c>
      <c r="R52" s="32" t="n">
        <v>205</v>
      </c>
      <c r="S52" s="32" t="n">
        <v>207</v>
      </c>
      <c r="T52" s="32" t="n">
        <v>209</v>
      </c>
      <c r="U52" s="35"/>
      <c r="V52" s="32"/>
      <c r="W52" s="32"/>
      <c r="X52" s="32"/>
      <c r="Y52" s="30"/>
    </row>
    <row r="53" customFormat="false" ht="15.75" hidden="false" customHeight="false" outlineLevel="0" collapsed="false">
      <c r="A53" s="25" t="s">
        <v>98</v>
      </c>
      <c r="B53" s="25" t="s">
        <v>99</v>
      </c>
      <c r="C53" s="27"/>
      <c r="D53" s="29"/>
      <c r="E53" s="27" t="s">
        <v>96</v>
      </c>
      <c r="F53" s="27" t="s">
        <v>120</v>
      </c>
      <c r="G53" s="27"/>
      <c r="H53" s="27" t="n">
        <v>-26.52</v>
      </c>
      <c r="I53" s="27" t="n">
        <v>-61.17</v>
      </c>
      <c r="J53" s="28" t="n">
        <v>135</v>
      </c>
      <c r="K53" s="27" t="n">
        <v>136</v>
      </c>
      <c r="L53" s="27" t="n">
        <v>137</v>
      </c>
      <c r="M53" s="27" t="n">
        <v>138</v>
      </c>
      <c r="N53" s="27" t="n">
        <v>139</v>
      </c>
      <c r="O53" s="27" t="n">
        <v>140</v>
      </c>
      <c r="P53" s="27" t="n">
        <v>141</v>
      </c>
      <c r="Q53" s="27" t="n">
        <v>142</v>
      </c>
      <c r="R53" s="27" t="n">
        <v>143</v>
      </c>
      <c r="S53" s="27" t="n">
        <v>144</v>
      </c>
      <c r="T53" s="27" t="n">
        <v>145</v>
      </c>
      <c r="U53" s="29"/>
      <c r="V53" s="27"/>
      <c r="W53" s="27"/>
      <c r="X53" s="27"/>
      <c r="Y53" s="30"/>
    </row>
    <row r="54" customFormat="false" ht="15.75" hidden="false" customHeight="false" outlineLevel="0" collapsed="false">
      <c r="A54" s="31" t="s">
        <v>98</v>
      </c>
      <c r="B54" s="31" t="s">
        <v>99</v>
      </c>
      <c r="C54" s="32"/>
      <c r="D54" s="35"/>
      <c r="E54" s="32" t="s">
        <v>96</v>
      </c>
      <c r="F54" s="32" t="s">
        <v>121</v>
      </c>
      <c r="G54" s="32"/>
      <c r="H54" s="32" t="n">
        <v>7.85</v>
      </c>
      <c r="I54" s="32" t="n">
        <v>13.6</v>
      </c>
      <c r="J54" s="34" t="n">
        <v>166</v>
      </c>
      <c r="K54" s="32" t="n">
        <v>168</v>
      </c>
      <c r="L54" s="32" t="n">
        <v>170</v>
      </c>
      <c r="M54" s="32" t="n">
        <v>172</v>
      </c>
      <c r="N54" s="32" t="n">
        <v>174</v>
      </c>
      <c r="O54" s="32" t="n">
        <v>176</v>
      </c>
      <c r="P54" s="32" t="n">
        <v>178</v>
      </c>
      <c r="Q54" s="32" t="n">
        <v>180</v>
      </c>
      <c r="R54" s="32" t="n">
        <v>182</v>
      </c>
      <c r="S54" s="32" t="n">
        <v>184</v>
      </c>
      <c r="T54" s="32" t="n">
        <v>186</v>
      </c>
      <c r="U54" s="35"/>
      <c r="V54" s="32"/>
      <c r="W54" s="32"/>
      <c r="X54" s="32"/>
      <c r="Y54" s="30"/>
    </row>
    <row r="55" customFormat="false" ht="15.75" hidden="false" customHeight="false" outlineLevel="0" collapsed="false">
      <c r="A55" s="25" t="s">
        <v>122</v>
      </c>
      <c r="B55" s="25" t="s">
        <v>99</v>
      </c>
      <c r="C55" s="27"/>
      <c r="D55" s="29"/>
      <c r="E55" s="27" t="s">
        <v>69</v>
      </c>
      <c r="F55" s="27" t="s">
        <v>70</v>
      </c>
      <c r="G55" s="27"/>
      <c r="H55" s="27"/>
      <c r="I55" s="27"/>
      <c r="J55" s="28" t="n">
        <v>1800</v>
      </c>
      <c r="K55" s="27" t="n">
        <v>1818</v>
      </c>
      <c r="L55" s="27" t="n">
        <v>1836</v>
      </c>
      <c r="M55" s="27" t="n">
        <v>1854</v>
      </c>
      <c r="N55" s="27" t="n">
        <v>1873</v>
      </c>
      <c r="O55" s="27" t="n">
        <v>1892</v>
      </c>
      <c r="P55" s="27" t="n">
        <v>1911</v>
      </c>
      <c r="Q55" s="27" t="n">
        <v>1930</v>
      </c>
      <c r="R55" s="27" t="n">
        <v>1949</v>
      </c>
      <c r="S55" s="27" t="n">
        <v>1968</v>
      </c>
      <c r="T55" s="27" t="n">
        <v>1988</v>
      </c>
      <c r="U55" s="29"/>
      <c r="V55" s="27"/>
      <c r="W55" s="27"/>
      <c r="X55" s="27"/>
      <c r="Y55" s="30"/>
    </row>
    <row r="56" customFormat="false" ht="15.75" hidden="false" customHeight="false" outlineLevel="0" collapsed="false">
      <c r="A56" s="31" t="s">
        <v>122</v>
      </c>
      <c r="B56" s="31" t="s">
        <v>99</v>
      </c>
      <c r="C56" s="32"/>
      <c r="D56" s="35"/>
      <c r="E56" s="32" t="s">
        <v>69</v>
      </c>
      <c r="F56" s="32" t="s">
        <v>123</v>
      </c>
      <c r="G56" s="32"/>
      <c r="H56" s="32"/>
      <c r="I56" s="32"/>
      <c r="J56" s="34" t="n">
        <v>790</v>
      </c>
      <c r="K56" s="32" t="n">
        <v>798</v>
      </c>
      <c r="L56" s="32" t="n">
        <v>806</v>
      </c>
      <c r="M56" s="32" t="n">
        <v>814</v>
      </c>
      <c r="N56" s="32" t="n">
        <v>822</v>
      </c>
      <c r="O56" s="32" t="n">
        <v>830</v>
      </c>
      <c r="P56" s="32" t="n">
        <v>838</v>
      </c>
      <c r="Q56" s="32" t="n">
        <v>846</v>
      </c>
      <c r="R56" s="32" t="n">
        <v>854</v>
      </c>
      <c r="S56" s="32" t="n">
        <v>863</v>
      </c>
      <c r="T56" s="32" t="n">
        <v>872</v>
      </c>
      <c r="U56" s="35"/>
      <c r="V56" s="32"/>
      <c r="W56" s="32"/>
      <c r="X56" s="32"/>
      <c r="Y56" s="30"/>
    </row>
    <row r="57" customFormat="false" ht="15.75" hidden="false" customHeight="false" outlineLevel="0" collapsed="false">
      <c r="A57" s="25" t="s">
        <v>122</v>
      </c>
      <c r="B57" s="25" t="s">
        <v>99</v>
      </c>
      <c r="C57" s="27"/>
      <c r="D57" s="29"/>
      <c r="E57" s="27" t="s">
        <v>69</v>
      </c>
      <c r="F57" s="27" t="s">
        <v>83</v>
      </c>
      <c r="G57" s="27"/>
      <c r="H57" s="27"/>
      <c r="I57" s="27"/>
      <c r="J57" s="28" t="n">
        <v>260</v>
      </c>
      <c r="K57" s="27" t="n">
        <v>263</v>
      </c>
      <c r="L57" s="27" t="n">
        <v>266</v>
      </c>
      <c r="M57" s="27" t="n">
        <v>269</v>
      </c>
      <c r="N57" s="27" t="n">
        <v>272</v>
      </c>
      <c r="O57" s="27" t="n">
        <v>275</v>
      </c>
      <c r="P57" s="27" t="n">
        <v>278</v>
      </c>
      <c r="Q57" s="27" t="n">
        <v>281</v>
      </c>
      <c r="R57" s="27" t="n">
        <v>284</v>
      </c>
      <c r="S57" s="27" t="n">
        <v>287</v>
      </c>
      <c r="T57" s="27" t="n">
        <v>290</v>
      </c>
      <c r="U57" s="29"/>
      <c r="V57" s="27"/>
      <c r="W57" s="27"/>
      <c r="X57" s="27"/>
      <c r="Y57" s="30"/>
    </row>
    <row r="58" customFormat="false" ht="15.75" hidden="false" customHeight="false" outlineLevel="0" collapsed="false">
      <c r="A58" s="31" t="s">
        <v>122</v>
      </c>
      <c r="B58" s="31" t="s">
        <v>99</v>
      </c>
      <c r="C58" s="32"/>
      <c r="D58" s="35"/>
      <c r="E58" s="32" t="s">
        <v>69</v>
      </c>
      <c r="F58" s="32" t="s">
        <v>80</v>
      </c>
      <c r="G58" s="32"/>
      <c r="H58" s="32"/>
      <c r="I58" s="32"/>
      <c r="J58" s="34" t="n">
        <v>180</v>
      </c>
      <c r="K58" s="32" t="n">
        <v>182</v>
      </c>
      <c r="L58" s="32" t="n">
        <v>184</v>
      </c>
      <c r="M58" s="32" t="n">
        <v>186</v>
      </c>
      <c r="N58" s="32" t="n">
        <v>188</v>
      </c>
      <c r="O58" s="32" t="n">
        <v>190</v>
      </c>
      <c r="P58" s="32" t="n">
        <v>192</v>
      </c>
      <c r="Q58" s="32" t="n">
        <v>194</v>
      </c>
      <c r="R58" s="32" t="n">
        <v>196</v>
      </c>
      <c r="S58" s="32" t="n">
        <v>198</v>
      </c>
      <c r="T58" s="32" t="n">
        <v>200</v>
      </c>
      <c r="U58" s="35"/>
      <c r="V58" s="32"/>
      <c r="W58" s="32"/>
      <c r="X58" s="32"/>
      <c r="Y58" s="30"/>
    </row>
    <row r="59" customFormat="false" ht="15.75" hidden="false" customHeight="false" outlineLevel="0" collapsed="false">
      <c r="A59" s="25" t="s">
        <v>122</v>
      </c>
      <c r="B59" s="25" t="s">
        <v>99</v>
      </c>
      <c r="C59" s="27"/>
      <c r="D59" s="29"/>
      <c r="E59" s="27" t="s">
        <v>69</v>
      </c>
      <c r="F59" s="27" t="s">
        <v>124</v>
      </c>
      <c r="G59" s="27"/>
      <c r="H59" s="27"/>
      <c r="I59" s="27"/>
      <c r="J59" s="28" t="n">
        <v>160</v>
      </c>
      <c r="K59" s="27" t="n">
        <v>162</v>
      </c>
      <c r="L59" s="27" t="n">
        <v>164</v>
      </c>
      <c r="M59" s="27" t="n">
        <v>166</v>
      </c>
      <c r="N59" s="27" t="n">
        <v>168</v>
      </c>
      <c r="O59" s="27" t="n">
        <v>170</v>
      </c>
      <c r="P59" s="27" t="n">
        <v>172</v>
      </c>
      <c r="Q59" s="27" t="n">
        <v>174</v>
      </c>
      <c r="R59" s="27" t="n">
        <v>176</v>
      </c>
      <c r="S59" s="27" t="n">
        <v>178</v>
      </c>
      <c r="T59" s="27" t="n">
        <v>180</v>
      </c>
      <c r="U59" s="29"/>
      <c r="V59" s="27"/>
      <c r="W59" s="27"/>
      <c r="X59" s="27"/>
      <c r="Y59" s="30"/>
    </row>
    <row r="60" customFormat="false" ht="15.75" hidden="false" customHeight="false" outlineLevel="0" collapsed="false">
      <c r="A60" s="31" t="s">
        <v>122</v>
      </c>
      <c r="B60" s="31" t="s">
        <v>99</v>
      </c>
      <c r="C60" s="32"/>
      <c r="D60" s="35"/>
      <c r="E60" s="32" t="s">
        <v>102</v>
      </c>
      <c r="F60" s="32" t="s">
        <v>74</v>
      </c>
      <c r="G60" s="32"/>
      <c r="H60" s="32"/>
      <c r="I60" s="32"/>
      <c r="J60" s="34" t="n">
        <v>800</v>
      </c>
      <c r="K60" s="32" t="n">
        <v>808</v>
      </c>
      <c r="L60" s="32" t="n">
        <v>816</v>
      </c>
      <c r="M60" s="32" t="n">
        <v>824</v>
      </c>
      <c r="N60" s="32" t="n">
        <v>832</v>
      </c>
      <c r="O60" s="32" t="n">
        <v>840</v>
      </c>
      <c r="P60" s="32" t="n">
        <v>848</v>
      </c>
      <c r="Q60" s="32" t="n">
        <v>856</v>
      </c>
      <c r="R60" s="32" t="n">
        <v>865</v>
      </c>
      <c r="S60" s="32" t="n">
        <v>874</v>
      </c>
      <c r="T60" s="32" t="n">
        <v>883</v>
      </c>
      <c r="U60" s="35"/>
      <c r="V60" s="32"/>
      <c r="W60" s="32"/>
      <c r="X60" s="32"/>
      <c r="Y60" s="30"/>
    </row>
    <row r="61" customFormat="false" ht="15.75" hidden="false" customHeight="false" outlineLevel="0" collapsed="false">
      <c r="A61" s="25" t="s">
        <v>122</v>
      </c>
      <c r="B61" s="25" t="s">
        <v>99</v>
      </c>
      <c r="C61" s="27"/>
      <c r="D61" s="29"/>
      <c r="E61" s="27" t="s">
        <v>102</v>
      </c>
      <c r="F61" s="27" t="s">
        <v>103</v>
      </c>
      <c r="G61" s="27"/>
      <c r="H61" s="27"/>
      <c r="I61" s="27"/>
      <c r="J61" s="28" t="n">
        <v>480</v>
      </c>
      <c r="K61" s="27" t="n">
        <v>485</v>
      </c>
      <c r="L61" s="27" t="n">
        <v>490</v>
      </c>
      <c r="M61" s="27" t="n">
        <v>495</v>
      </c>
      <c r="N61" s="27" t="n">
        <v>500</v>
      </c>
      <c r="O61" s="27" t="n">
        <v>505</v>
      </c>
      <c r="P61" s="27" t="n">
        <v>510</v>
      </c>
      <c r="Q61" s="27" t="n">
        <v>515</v>
      </c>
      <c r="R61" s="27" t="n">
        <v>520</v>
      </c>
      <c r="S61" s="27" t="n">
        <v>525</v>
      </c>
      <c r="T61" s="27" t="n">
        <v>530</v>
      </c>
      <c r="U61" s="29"/>
      <c r="V61" s="27"/>
      <c r="W61" s="27"/>
      <c r="X61" s="27"/>
      <c r="Y61" s="30"/>
    </row>
    <row r="62" customFormat="false" ht="15.75" hidden="false" customHeight="false" outlineLevel="0" collapsed="false">
      <c r="A62" s="31" t="s">
        <v>122</v>
      </c>
      <c r="B62" s="31" t="s">
        <v>99</v>
      </c>
      <c r="C62" s="32"/>
      <c r="D62" s="35"/>
      <c r="E62" s="32" t="s">
        <v>102</v>
      </c>
      <c r="F62" s="32" t="s">
        <v>112</v>
      </c>
      <c r="G62" s="32"/>
      <c r="H62" s="32"/>
      <c r="I62" s="32"/>
      <c r="J62" s="34" t="n">
        <v>350</v>
      </c>
      <c r="K62" s="32" t="n">
        <v>354</v>
      </c>
      <c r="L62" s="32" t="n">
        <v>358</v>
      </c>
      <c r="M62" s="32" t="n">
        <v>362</v>
      </c>
      <c r="N62" s="32" t="n">
        <v>366</v>
      </c>
      <c r="O62" s="32" t="n">
        <v>370</v>
      </c>
      <c r="P62" s="32" t="n">
        <v>374</v>
      </c>
      <c r="Q62" s="32" t="n">
        <v>378</v>
      </c>
      <c r="R62" s="32" t="n">
        <v>382</v>
      </c>
      <c r="S62" s="32" t="n">
        <v>386</v>
      </c>
      <c r="T62" s="32" t="n">
        <v>390</v>
      </c>
      <c r="U62" s="35"/>
      <c r="V62" s="32"/>
      <c r="W62" s="32"/>
      <c r="X62" s="32"/>
      <c r="Y62" s="30"/>
    </row>
    <row r="63" customFormat="false" ht="15.75" hidden="false" customHeight="false" outlineLevel="0" collapsed="false">
      <c r="A63" s="25" t="s">
        <v>122</v>
      </c>
      <c r="B63" s="25" t="s">
        <v>99</v>
      </c>
      <c r="C63" s="27"/>
      <c r="D63" s="29"/>
      <c r="E63" s="27" t="s">
        <v>102</v>
      </c>
      <c r="F63" s="27" t="s">
        <v>120</v>
      </c>
      <c r="G63" s="27"/>
      <c r="H63" s="27"/>
      <c r="I63" s="27"/>
      <c r="J63" s="28" t="n">
        <v>140</v>
      </c>
      <c r="K63" s="27" t="n">
        <v>141</v>
      </c>
      <c r="L63" s="27" t="n">
        <v>142</v>
      </c>
      <c r="M63" s="27" t="n">
        <v>143</v>
      </c>
      <c r="N63" s="27" t="n">
        <v>144</v>
      </c>
      <c r="O63" s="27" t="n">
        <v>145</v>
      </c>
      <c r="P63" s="27" t="n">
        <v>146</v>
      </c>
      <c r="Q63" s="27" t="n">
        <v>147</v>
      </c>
      <c r="R63" s="27" t="n">
        <v>148</v>
      </c>
      <c r="S63" s="27" t="n">
        <v>149</v>
      </c>
      <c r="T63" s="27" t="n">
        <v>150</v>
      </c>
      <c r="U63" s="29"/>
      <c r="V63" s="27"/>
      <c r="W63" s="27"/>
      <c r="X63" s="27"/>
      <c r="Y63" s="30"/>
    </row>
    <row r="64" customFormat="false" ht="15.75" hidden="false" customHeight="false" outlineLevel="0" collapsed="false">
      <c r="A64" s="31" t="s">
        <v>122</v>
      </c>
      <c r="B64" s="31" t="s">
        <v>99</v>
      </c>
      <c r="C64" s="32"/>
      <c r="D64" s="35"/>
      <c r="E64" s="32" t="s">
        <v>102</v>
      </c>
      <c r="F64" s="32" t="s">
        <v>125</v>
      </c>
      <c r="G64" s="32"/>
      <c r="H64" s="32"/>
      <c r="I64" s="32"/>
      <c r="J64" s="34" t="n">
        <v>125</v>
      </c>
      <c r="K64" s="32" t="n">
        <v>126</v>
      </c>
      <c r="L64" s="32" t="n">
        <v>127</v>
      </c>
      <c r="M64" s="32" t="n">
        <v>128</v>
      </c>
      <c r="N64" s="32" t="n">
        <v>129</v>
      </c>
      <c r="O64" s="32" t="n">
        <v>130</v>
      </c>
      <c r="P64" s="32" t="n">
        <v>131</v>
      </c>
      <c r="Q64" s="32" t="n">
        <v>132</v>
      </c>
      <c r="R64" s="32" t="n">
        <v>133</v>
      </c>
      <c r="S64" s="32" t="n">
        <v>134</v>
      </c>
      <c r="T64" s="32" t="n">
        <v>135</v>
      </c>
      <c r="U64" s="35"/>
      <c r="V64" s="32"/>
      <c r="W64" s="32"/>
      <c r="X64" s="32"/>
      <c r="Y64" s="30"/>
    </row>
    <row r="65" customFormat="false" ht="15.75" hidden="false" customHeight="false" outlineLevel="0" collapsed="false">
      <c r="A65" s="25" t="s">
        <v>122</v>
      </c>
      <c r="B65" s="25" t="s">
        <v>99</v>
      </c>
      <c r="C65" s="27"/>
      <c r="D65" s="29"/>
      <c r="E65" s="27" t="s">
        <v>105</v>
      </c>
      <c r="F65" s="27" t="s">
        <v>112</v>
      </c>
      <c r="G65" s="27" t="s">
        <v>126</v>
      </c>
      <c r="H65" s="27"/>
      <c r="I65" s="27"/>
      <c r="J65" s="28" t="n">
        <v>1600</v>
      </c>
      <c r="K65" s="27" t="n">
        <v>1616</v>
      </c>
      <c r="L65" s="27" t="n">
        <v>1632</v>
      </c>
      <c r="M65" s="27" t="n">
        <v>1648</v>
      </c>
      <c r="N65" s="27" t="n">
        <v>1664</v>
      </c>
      <c r="O65" s="27" t="n">
        <v>1681</v>
      </c>
      <c r="P65" s="27" t="n">
        <v>1698</v>
      </c>
      <c r="Q65" s="27" t="n">
        <v>1715</v>
      </c>
      <c r="R65" s="27" t="n">
        <v>1732</v>
      </c>
      <c r="S65" s="27" t="n">
        <v>1749</v>
      </c>
      <c r="T65" s="27" t="n">
        <v>1766</v>
      </c>
      <c r="U65" s="29"/>
      <c r="V65" s="27"/>
      <c r="W65" s="27"/>
      <c r="X65" s="27"/>
      <c r="Y65" s="30"/>
    </row>
    <row r="66" customFormat="false" ht="15.75" hidden="false" customHeight="false" outlineLevel="0" collapsed="false">
      <c r="A66" s="31" t="s">
        <v>122</v>
      </c>
      <c r="B66" s="31" t="s">
        <v>99</v>
      </c>
      <c r="C66" s="32"/>
      <c r="D66" s="35"/>
      <c r="E66" s="32" t="s">
        <v>105</v>
      </c>
      <c r="F66" s="32" t="s">
        <v>112</v>
      </c>
      <c r="G66" s="32" t="s">
        <v>126</v>
      </c>
      <c r="H66" s="32"/>
      <c r="I66" s="32"/>
      <c r="J66" s="34" t="n">
        <v>790</v>
      </c>
      <c r="K66" s="32" t="n">
        <v>798</v>
      </c>
      <c r="L66" s="32" t="n">
        <v>806</v>
      </c>
      <c r="M66" s="32" t="n">
        <v>814</v>
      </c>
      <c r="N66" s="32" t="n">
        <v>822</v>
      </c>
      <c r="O66" s="32" t="n">
        <v>830</v>
      </c>
      <c r="P66" s="32" t="n">
        <v>838</v>
      </c>
      <c r="Q66" s="32" t="n">
        <v>846</v>
      </c>
      <c r="R66" s="32" t="n">
        <v>854</v>
      </c>
      <c r="S66" s="32" t="n">
        <v>863</v>
      </c>
      <c r="T66" s="32" t="n">
        <v>872</v>
      </c>
      <c r="U66" s="35"/>
      <c r="V66" s="32"/>
      <c r="W66" s="32"/>
      <c r="X66" s="32"/>
      <c r="Y66" s="30"/>
    </row>
    <row r="67" customFormat="false" ht="15.75" hidden="false" customHeight="false" outlineLevel="0" collapsed="false">
      <c r="A67" s="25" t="s">
        <v>122</v>
      </c>
      <c r="B67" s="25" t="s">
        <v>99</v>
      </c>
      <c r="C67" s="27"/>
      <c r="D67" s="29"/>
      <c r="E67" s="27" t="s">
        <v>105</v>
      </c>
      <c r="F67" s="27" t="s">
        <v>127</v>
      </c>
      <c r="G67" s="27" t="s">
        <v>128</v>
      </c>
      <c r="H67" s="27"/>
      <c r="I67" s="27"/>
      <c r="J67" s="28" t="n">
        <v>680</v>
      </c>
      <c r="K67" s="27" t="n">
        <v>687</v>
      </c>
      <c r="L67" s="27" t="n">
        <v>694</v>
      </c>
      <c r="M67" s="27" t="n">
        <v>701</v>
      </c>
      <c r="N67" s="27" t="n">
        <v>708</v>
      </c>
      <c r="O67" s="27" t="n">
        <v>715</v>
      </c>
      <c r="P67" s="27" t="n">
        <v>722</v>
      </c>
      <c r="Q67" s="27" t="n">
        <v>729</v>
      </c>
      <c r="R67" s="27" t="n">
        <v>736</v>
      </c>
      <c r="S67" s="27" t="n">
        <v>743</v>
      </c>
      <c r="T67" s="27" t="n">
        <v>750</v>
      </c>
      <c r="U67" s="29"/>
      <c r="V67" s="27"/>
      <c r="W67" s="27"/>
      <c r="X67" s="27"/>
      <c r="Y67" s="30"/>
    </row>
    <row r="68" customFormat="false" ht="15.75" hidden="false" customHeight="false" outlineLevel="0" collapsed="false">
      <c r="A68" s="31" t="s">
        <v>122</v>
      </c>
      <c r="B68" s="31" t="s">
        <v>99</v>
      </c>
      <c r="C68" s="32"/>
      <c r="D68" s="35"/>
      <c r="E68" s="32" t="s">
        <v>105</v>
      </c>
      <c r="F68" s="32" t="s">
        <v>70</v>
      </c>
      <c r="G68" s="32" t="s">
        <v>129</v>
      </c>
      <c r="H68" s="32"/>
      <c r="I68" s="32"/>
      <c r="J68" s="34" t="n">
        <v>510</v>
      </c>
      <c r="K68" s="32" t="n">
        <v>515</v>
      </c>
      <c r="L68" s="32" t="n">
        <v>520</v>
      </c>
      <c r="M68" s="32" t="n">
        <v>525</v>
      </c>
      <c r="N68" s="32" t="n">
        <v>530</v>
      </c>
      <c r="O68" s="32" t="n">
        <v>535</v>
      </c>
      <c r="P68" s="32" t="n">
        <v>540</v>
      </c>
      <c r="Q68" s="32" t="n">
        <v>545</v>
      </c>
      <c r="R68" s="32" t="n">
        <v>550</v>
      </c>
      <c r="S68" s="32" t="n">
        <v>556</v>
      </c>
      <c r="T68" s="32" t="n">
        <v>562</v>
      </c>
      <c r="U68" s="35"/>
      <c r="V68" s="32"/>
      <c r="W68" s="32"/>
      <c r="X68" s="32"/>
      <c r="Y68" s="30"/>
    </row>
    <row r="69" customFormat="false" ht="15.75" hidden="false" customHeight="false" outlineLevel="0" collapsed="false">
      <c r="A69" s="25" t="s">
        <v>122</v>
      </c>
      <c r="B69" s="25" t="s">
        <v>99</v>
      </c>
      <c r="C69" s="27"/>
      <c r="D69" s="29"/>
      <c r="E69" s="27" t="s">
        <v>105</v>
      </c>
      <c r="F69" s="27" t="s">
        <v>130</v>
      </c>
      <c r="G69" s="27" t="s">
        <v>131</v>
      </c>
      <c r="H69" s="27"/>
      <c r="I69" s="27"/>
      <c r="J69" s="28" t="n">
        <v>500</v>
      </c>
      <c r="K69" s="27" t="n">
        <v>505</v>
      </c>
      <c r="L69" s="27" t="n">
        <v>510</v>
      </c>
      <c r="M69" s="27" t="n">
        <v>515</v>
      </c>
      <c r="N69" s="27" t="n">
        <v>520</v>
      </c>
      <c r="O69" s="27" t="n">
        <v>525</v>
      </c>
      <c r="P69" s="27" t="n">
        <v>530</v>
      </c>
      <c r="Q69" s="27" t="n">
        <v>535</v>
      </c>
      <c r="R69" s="27" t="n">
        <v>540</v>
      </c>
      <c r="S69" s="27" t="n">
        <v>545</v>
      </c>
      <c r="T69" s="27" t="n">
        <v>550</v>
      </c>
      <c r="U69" s="29"/>
      <c r="V69" s="27"/>
      <c r="W69" s="27"/>
      <c r="X69" s="27"/>
      <c r="Y69" s="30"/>
    </row>
    <row r="70" customFormat="false" ht="15.75" hidden="false" customHeight="false" outlineLevel="0" collapsed="false">
      <c r="A70" s="31" t="s">
        <v>122</v>
      </c>
      <c r="B70" s="31" t="s">
        <v>99</v>
      </c>
      <c r="C70" s="32"/>
      <c r="D70" s="35"/>
      <c r="E70" s="32" t="s">
        <v>105</v>
      </c>
      <c r="F70" s="32" t="s">
        <v>132</v>
      </c>
      <c r="G70" s="32" t="s">
        <v>133</v>
      </c>
      <c r="H70" s="32"/>
      <c r="I70" s="32"/>
      <c r="J70" s="34" t="n">
        <v>480</v>
      </c>
      <c r="K70" s="32" t="n">
        <v>485</v>
      </c>
      <c r="L70" s="32" t="n">
        <v>490</v>
      </c>
      <c r="M70" s="32" t="n">
        <v>495</v>
      </c>
      <c r="N70" s="32" t="n">
        <v>500</v>
      </c>
      <c r="O70" s="32" t="n">
        <v>505</v>
      </c>
      <c r="P70" s="32" t="n">
        <v>510</v>
      </c>
      <c r="Q70" s="32" t="n">
        <v>515</v>
      </c>
      <c r="R70" s="32" t="n">
        <v>520</v>
      </c>
      <c r="S70" s="32" t="n">
        <v>525</v>
      </c>
      <c r="T70" s="32" t="n">
        <v>530</v>
      </c>
      <c r="U70" s="35"/>
      <c r="V70" s="32"/>
      <c r="W70" s="32"/>
      <c r="X70" s="32"/>
      <c r="Y70" s="30"/>
    </row>
    <row r="71" customFormat="false" ht="15.75" hidden="false" customHeight="false" outlineLevel="0" collapsed="false">
      <c r="A71" s="25" t="s">
        <v>122</v>
      </c>
      <c r="B71" s="25" t="s">
        <v>99</v>
      </c>
      <c r="C71" s="27"/>
      <c r="D71" s="25" t="s">
        <v>68</v>
      </c>
      <c r="E71" s="27" t="s">
        <v>105</v>
      </c>
      <c r="F71" s="27" t="s">
        <v>134</v>
      </c>
      <c r="G71" s="27" t="s">
        <v>135</v>
      </c>
      <c r="H71" s="27"/>
      <c r="I71" s="27"/>
      <c r="J71" s="28" t="n">
        <v>410</v>
      </c>
      <c r="K71" s="27" t="n">
        <v>414</v>
      </c>
      <c r="L71" s="27" t="n">
        <v>418</v>
      </c>
      <c r="M71" s="27" t="n">
        <v>422</v>
      </c>
      <c r="N71" s="27" t="n">
        <v>426</v>
      </c>
      <c r="O71" s="27" t="n">
        <v>430</v>
      </c>
      <c r="P71" s="27" t="n">
        <v>434</v>
      </c>
      <c r="Q71" s="27" t="n">
        <v>438</v>
      </c>
      <c r="R71" s="27" t="n">
        <v>442</v>
      </c>
      <c r="S71" s="27" t="n">
        <v>446</v>
      </c>
      <c r="T71" s="27" t="n">
        <v>450</v>
      </c>
      <c r="U71" s="29"/>
      <c r="V71" s="27"/>
      <c r="W71" s="27"/>
      <c r="X71" s="27"/>
      <c r="Y71" s="30"/>
    </row>
    <row r="72" customFormat="false" ht="15.75" hidden="false" customHeight="false" outlineLevel="0" collapsed="false">
      <c r="A72" s="31" t="s">
        <v>122</v>
      </c>
      <c r="B72" s="31" t="s">
        <v>99</v>
      </c>
      <c r="C72" s="32"/>
      <c r="D72" s="31" t="s">
        <v>68</v>
      </c>
      <c r="E72" s="32" t="s">
        <v>105</v>
      </c>
      <c r="F72" s="32" t="s">
        <v>136</v>
      </c>
      <c r="G72" s="32" t="s">
        <v>137</v>
      </c>
      <c r="H72" s="32"/>
      <c r="I72" s="32"/>
      <c r="J72" s="34" t="n">
        <v>370</v>
      </c>
      <c r="K72" s="32" t="n">
        <v>374</v>
      </c>
      <c r="L72" s="32" t="n">
        <v>378</v>
      </c>
      <c r="M72" s="32" t="n">
        <v>382</v>
      </c>
      <c r="N72" s="32" t="n">
        <v>386</v>
      </c>
      <c r="O72" s="32" t="n">
        <v>390</v>
      </c>
      <c r="P72" s="32" t="n">
        <v>394</v>
      </c>
      <c r="Q72" s="32" t="n">
        <v>398</v>
      </c>
      <c r="R72" s="32" t="n">
        <v>402</v>
      </c>
      <c r="S72" s="32" t="n">
        <v>406</v>
      </c>
      <c r="T72" s="32" t="n">
        <v>410</v>
      </c>
      <c r="U72" s="35"/>
      <c r="V72" s="32"/>
      <c r="W72" s="32"/>
      <c r="X72" s="32"/>
      <c r="Y72" s="30"/>
    </row>
    <row r="73" customFormat="false" ht="15.75" hidden="false" customHeight="false" outlineLevel="0" collapsed="false">
      <c r="A73" s="25" t="s">
        <v>122</v>
      </c>
      <c r="B73" s="25" t="s">
        <v>99</v>
      </c>
      <c r="C73" s="27"/>
      <c r="D73" s="25" t="s">
        <v>68</v>
      </c>
      <c r="E73" s="27" t="s">
        <v>105</v>
      </c>
      <c r="F73" s="27" t="s">
        <v>100</v>
      </c>
      <c r="G73" s="27" t="s">
        <v>138</v>
      </c>
      <c r="H73" s="27"/>
      <c r="I73" s="27"/>
      <c r="J73" s="28" t="n">
        <v>370</v>
      </c>
      <c r="K73" s="27" t="n">
        <v>374</v>
      </c>
      <c r="L73" s="27" t="n">
        <v>378</v>
      </c>
      <c r="M73" s="27" t="n">
        <v>382</v>
      </c>
      <c r="N73" s="27" t="n">
        <v>386</v>
      </c>
      <c r="O73" s="27" t="n">
        <v>390</v>
      </c>
      <c r="P73" s="27" t="n">
        <v>394</v>
      </c>
      <c r="Q73" s="27" t="n">
        <v>398</v>
      </c>
      <c r="R73" s="27" t="n">
        <v>402</v>
      </c>
      <c r="S73" s="27" t="n">
        <v>406</v>
      </c>
      <c r="T73" s="27" t="n">
        <v>410</v>
      </c>
      <c r="U73" s="29"/>
      <c r="V73" s="27"/>
      <c r="W73" s="27"/>
      <c r="X73" s="27"/>
      <c r="Y73" s="30"/>
    </row>
    <row r="74" customFormat="false" ht="15.75" hidden="false" customHeight="false" outlineLevel="0" collapsed="false">
      <c r="A74" s="31" t="s">
        <v>122</v>
      </c>
      <c r="B74" s="31" t="s">
        <v>99</v>
      </c>
      <c r="C74" s="32"/>
      <c r="D74" s="31" t="s">
        <v>68</v>
      </c>
      <c r="E74" s="32" t="s">
        <v>105</v>
      </c>
      <c r="F74" s="32" t="s">
        <v>112</v>
      </c>
      <c r="G74" s="32" t="s">
        <v>139</v>
      </c>
      <c r="H74" s="32"/>
      <c r="I74" s="32"/>
      <c r="J74" s="34" t="n">
        <v>310</v>
      </c>
      <c r="K74" s="32" t="n">
        <v>313</v>
      </c>
      <c r="L74" s="32" t="n">
        <v>316</v>
      </c>
      <c r="M74" s="32" t="n">
        <v>319</v>
      </c>
      <c r="N74" s="32" t="n">
        <v>322</v>
      </c>
      <c r="O74" s="32" t="n">
        <v>325</v>
      </c>
      <c r="P74" s="32" t="n">
        <v>328</v>
      </c>
      <c r="Q74" s="32" t="n">
        <v>331</v>
      </c>
      <c r="R74" s="32" t="n">
        <v>334</v>
      </c>
      <c r="S74" s="32" t="n">
        <v>337</v>
      </c>
      <c r="T74" s="32" t="n">
        <v>340</v>
      </c>
      <c r="U74" s="35"/>
      <c r="V74" s="32"/>
      <c r="W74" s="32"/>
      <c r="X74" s="32"/>
      <c r="Y74" s="30"/>
    </row>
    <row r="75" customFormat="false" ht="15.75" hidden="false" customHeight="false" outlineLevel="0" collapsed="false">
      <c r="A75" s="25" t="s">
        <v>122</v>
      </c>
      <c r="B75" s="25" t="s">
        <v>99</v>
      </c>
      <c r="C75" s="27"/>
      <c r="D75" s="25" t="s">
        <v>68</v>
      </c>
      <c r="E75" s="27" t="s">
        <v>96</v>
      </c>
      <c r="F75" s="27" t="s">
        <v>140</v>
      </c>
      <c r="G75" s="26"/>
      <c r="H75" s="27" t="n">
        <v>-23.05</v>
      </c>
      <c r="I75" s="27" t="n">
        <v>-59.85</v>
      </c>
      <c r="J75" s="28" t="n">
        <v>143</v>
      </c>
      <c r="K75" s="27" t="n">
        <v>144</v>
      </c>
      <c r="L75" s="27" t="n">
        <v>145</v>
      </c>
      <c r="M75" s="27" t="n">
        <v>146</v>
      </c>
      <c r="N75" s="27" t="n">
        <v>147</v>
      </c>
      <c r="O75" s="27" t="n">
        <v>148</v>
      </c>
      <c r="P75" s="27" t="n">
        <v>149</v>
      </c>
      <c r="Q75" s="27" t="n">
        <v>150</v>
      </c>
      <c r="R75" s="27" t="n">
        <v>152</v>
      </c>
      <c r="S75" s="27" t="n">
        <v>154</v>
      </c>
      <c r="T75" s="27" t="n">
        <v>156</v>
      </c>
      <c r="U75" s="29"/>
      <c r="V75" s="27"/>
      <c r="W75" s="27"/>
      <c r="X75" s="27"/>
      <c r="Y75" s="30"/>
    </row>
    <row r="76" customFormat="false" ht="15.75" hidden="false" customHeight="false" outlineLevel="0" collapsed="false">
      <c r="A76" s="31" t="s">
        <v>122</v>
      </c>
      <c r="B76" s="31" t="s">
        <v>99</v>
      </c>
      <c r="C76" s="32"/>
      <c r="D76" s="31" t="s">
        <v>68</v>
      </c>
      <c r="E76" s="32" t="s">
        <v>96</v>
      </c>
      <c r="F76" s="32" t="s">
        <v>103</v>
      </c>
      <c r="G76" s="32"/>
      <c r="H76" s="32" t="n">
        <v>-3.83</v>
      </c>
      <c r="I76" s="32" t="n">
        <v>-54.03</v>
      </c>
      <c r="J76" s="34" t="n">
        <v>244</v>
      </c>
      <c r="K76" s="32" t="n">
        <v>246</v>
      </c>
      <c r="L76" s="32" t="n">
        <v>248</v>
      </c>
      <c r="M76" s="32" t="n">
        <v>250</v>
      </c>
      <c r="N76" s="32" t="n">
        <v>253</v>
      </c>
      <c r="O76" s="32" t="n">
        <v>256</v>
      </c>
      <c r="P76" s="32" t="n">
        <v>259</v>
      </c>
      <c r="Q76" s="32" t="n">
        <v>262</v>
      </c>
      <c r="R76" s="32" t="n">
        <v>265</v>
      </c>
      <c r="S76" s="32" t="n">
        <v>268</v>
      </c>
      <c r="T76" s="32" t="n">
        <v>271</v>
      </c>
      <c r="U76" s="35"/>
      <c r="V76" s="32"/>
      <c r="W76" s="32"/>
      <c r="X76" s="32"/>
      <c r="Y76" s="30"/>
    </row>
    <row r="77" customFormat="false" ht="15.75" hidden="false" customHeight="false" outlineLevel="0" collapsed="false">
      <c r="A77" s="25" t="s">
        <v>122</v>
      </c>
      <c r="B77" s="25" t="s">
        <v>99</v>
      </c>
      <c r="C77" s="27"/>
      <c r="D77" s="25" t="s">
        <v>68</v>
      </c>
      <c r="E77" s="27" t="s">
        <v>96</v>
      </c>
      <c r="F77" s="27" t="s">
        <v>141</v>
      </c>
      <c r="G77" s="27"/>
      <c r="H77" s="27" t="n">
        <v>-14.83</v>
      </c>
      <c r="I77" s="27" t="n">
        <v>14.55</v>
      </c>
      <c r="J77" s="28" t="n">
        <v>267</v>
      </c>
      <c r="K77" s="27" t="n">
        <v>270</v>
      </c>
      <c r="L77" s="27" t="n">
        <v>273</v>
      </c>
      <c r="M77" s="27" t="n">
        <v>276</v>
      </c>
      <c r="N77" s="27" t="n">
        <v>279</v>
      </c>
      <c r="O77" s="27" t="n">
        <v>282</v>
      </c>
      <c r="P77" s="27" t="n">
        <v>285</v>
      </c>
      <c r="Q77" s="27" t="n">
        <v>288</v>
      </c>
      <c r="R77" s="27" t="n">
        <v>291</v>
      </c>
      <c r="S77" s="27" t="n">
        <v>294</v>
      </c>
      <c r="T77" s="27" t="n">
        <v>297</v>
      </c>
      <c r="U77" s="29"/>
      <c r="V77" s="27"/>
      <c r="W77" s="27"/>
      <c r="X77" s="27"/>
      <c r="Y77" s="30"/>
    </row>
    <row r="78" customFormat="false" ht="15.75" hidden="false" customHeight="false" outlineLevel="0" collapsed="false">
      <c r="A78" s="31" t="s">
        <v>122</v>
      </c>
      <c r="B78" s="31" t="s">
        <v>99</v>
      </c>
      <c r="C78" s="32"/>
      <c r="D78" s="31" t="s">
        <v>68</v>
      </c>
      <c r="E78" s="32" t="s">
        <v>96</v>
      </c>
      <c r="F78" s="32" t="s">
        <v>142</v>
      </c>
      <c r="G78" s="32"/>
      <c r="H78" s="32" t="n">
        <v>-2.85</v>
      </c>
      <c r="I78" s="32" t="n">
        <v>-77.94</v>
      </c>
      <c r="J78" s="34" t="n">
        <v>169</v>
      </c>
      <c r="K78" s="32" t="n">
        <v>171</v>
      </c>
      <c r="L78" s="32" t="n">
        <v>173</v>
      </c>
      <c r="M78" s="32" t="n">
        <v>175</v>
      </c>
      <c r="N78" s="32" t="n">
        <v>177</v>
      </c>
      <c r="O78" s="32" t="n">
        <v>179</v>
      </c>
      <c r="P78" s="32" t="n">
        <v>181</v>
      </c>
      <c r="Q78" s="32" t="n">
        <v>183</v>
      </c>
      <c r="R78" s="32" t="n">
        <v>185</v>
      </c>
      <c r="S78" s="32" t="n">
        <v>187</v>
      </c>
      <c r="T78" s="32" t="n">
        <v>189</v>
      </c>
      <c r="U78" s="35"/>
      <c r="V78" s="32"/>
      <c r="W78" s="32"/>
      <c r="X78" s="32"/>
      <c r="Y78" s="30"/>
    </row>
    <row r="79" customFormat="false" ht="15.75" hidden="false" customHeight="false" outlineLevel="0" collapsed="false">
      <c r="A79" s="25" t="s">
        <v>122</v>
      </c>
      <c r="B79" s="25" t="s">
        <v>99</v>
      </c>
      <c r="C79" s="27"/>
      <c r="D79" s="25" t="s">
        <v>68</v>
      </c>
      <c r="E79" s="27" t="s">
        <v>96</v>
      </c>
      <c r="F79" s="27" t="s">
        <v>143</v>
      </c>
      <c r="G79" s="27"/>
      <c r="H79" s="27" t="n">
        <v>8.83</v>
      </c>
      <c r="I79" s="27" t="n">
        <v>125.13</v>
      </c>
      <c r="J79" s="28" t="n">
        <v>120</v>
      </c>
      <c r="K79" s="27" t="n">
        <v>121</v>
      </c>
      <c r="L79" s="27" t="n">
        <v>122</v>
      </c>
      <c r="M79" s="27" t="n">
        <v>123</v>
      </c>
      <c r="N79" s="27" t="n">
        <v>124</v>
      </c>
      <c r="O79" s="27" t="n">
        <v>125</v>
      </c>
      <c r="P79" s="27" t="n">
        <v>126</v>
      </c>
      <c r="Q79" s="27" t="n">
        <v>127</v>
      </c>
      <c r="R79" s="27" t="n">
        <v>128</v>
      </c>
      <c r="S79" s="27" t="n">
        <v>129</v>
      </c>
      <c r="T79" s="27" t="n">
        <v>130</v>
      </c>
      <c r="U79" s="29"/>
      <c r="V79" s="27"/>
      <c r="W79" s="27"/>
      <c r="X79" s="27"/>
      <c r="Y79" s="30"/>
    </row>
    <row r="80" customFormat="false" ht="15.75" hidden="false" customHeight="false" outlineLevel="0" collapsed="false">
      <c r="A80" s="37"/>
      <c r="B80" s="37"/>
      <c r="C80" s="14"/>
      <c r="D80" s="37"/>
      <c r="E80" s="14"/>
      <c r="F80" s="14"/>
      <c r="G80" s="14"/>
      <c r="H80" s="14"/>
      <c r="I80" s="14"/>
      <c r="J80" s="38"/>
      <c r="K80" s="14"/>
      <c r="L80" s="14"/>
      <c r="M80" s="14"/>
      <c r="N80" s="14"/>
      <c r="O80" s="14"/>
      <c r="P80" s="14"/>
      <c r="Q80" s="14"/>
      <c r="R80" s="14"/>
      <c r="S80" s="14"/>
      <c r="T80" s="14"/>
      <c r="U80" s="37"/>
    </row>
    <row r="81" customFormat="false" ht="15.75" hidden="false" customHeight="false" outlineLevel="0" collapsed="false">
      <c r="A81" s="37"/>
      <c r="B81" s="37"/>
      <c r="C81" s="14"/>
      <c r="D81" s="37"/>
      <c r="E81" s="14"/>
      <c r="F81" s="14"/>
      <c r="G81" s="14"/>
      <c r="H81" s="14"/>
      <c r="I81" s="14"/>
      <c r="J81" s="38"/>
      <c r="K81" s="14"/>
      <c r="L81" s="14"/>
      <c r="M81" s="14"/>
      <c r="N81" s="14"/>
      <c r="O81" s="14"/>
      <c r="P81" s="14"/>
      <c r="Q81" s="14"/>
      <c r="R81" s="14"/>
      <c r="S81" s="14"/>
      <c r="T81" s="14"/>
      <c r="U81" s="37"/>
    </row>
    <row r="82" customFormat="false" ht="15.75" hidden="false" customHeight="false" outlineLevel="0" collapsed="false">
      <c r="A82" s="37"/>
      <c r="B82" s="37"/>
      <c r="C82" s="14"/>
      <c r="D82" s="37"/>
      <c r="E82" s="14"/>
      <c r="F82" s="14"/>
      <c r="G82" s="14"/>
      <c r="H82" s="14"/>
      <c r="I82" s="14"/>
      <c r="J82" s="38"/>
      <c r="K82" s="14"/>
      <c r="L82" s="14"/>
      <c r="M82" s="14"/>
      <c r="N82" s="14"/>
      <c r="O82" s="14"/>
      <c r="P82" s="14"/>
      <c r="Q82" s="14"/>
      <c r="R82" s="14"/>
      <c r="S82" s="14"/>
      <c r="T82" s="14"/>
      <c r="U82" s="37"/>
    </row>
    <row r="83" customFormat="false" ht="15.75" hidden="false" customHeight="false" outlineLevel="0" collapsed="false">
      <c r="A83" s="37"/>
      <c r="B83" s="37"/>
      <c r="C83" s="14"/>
      <c r="D83" s="37"/>
      <c r="E83" s="14"/>
      <c r="F83" s="14"/>
      <c r="G83" s="14"/>
      <c r="H83" s="14"/>
      <c r="I83" s="14"/>
      <c r="J83" s="38"/>
      <c r="K83" s="14"/>
      <c r="L83" s="14"/>
      <c r="M83" s="14"/>
      <c r="N83" s="14"/>
      <c r="O83" s="14"/>
      <c r="P83" s="14"/>
      <c r="Q83" s="14"/>
      <c r="R83" s="14"/>
      <c r="S83" s="14"/>
      <c r="T83" s="14"/>
      <c r="U83" s="37"/>
    </row>
    <row r="84" customFormat="false" ht="15.75" hidden="false" customHeight="false" outlineLevel="0" collapsed="false">
      <c r="A84" s="37"/>
      <c r="B84" s="37"/>
      <c r="C84" s="14"/>
      <c r="D84" s="37"/>
      <c r="E84" s="14"/>
      <c r="F84" s="14"/>
      <c r="G84" s="14"/>
      <c r="H84" s="14"/>
      <c r="I84" s="14"/>
      <c r="J84" s="38"/>
      <c r="K84" s="14"/>
      <c r="L84" s="14"/>
      <c r="M84" s="14"/>
      <c r="N84" s="14"/>
      <c r="O84" s="14"/>
      <c r="P84" s="14"/>
      <c r="Q84" s="14"/>
      <c r="R84" s="14"/>
      <c r="S84" s="14"/>
      <c r="T84" s="14"/>
      <c r="U84" s="37"/>
    </row>
    <row r="85" customFormat="false" ht="15.75" hidden="false" customHeight="false" outlineLevel="0" collapsed="false">
      <c r="A85" s="37"/>
      <c r="B85" s="37"/>
      <c r="C85" s="14"/>
      <c r="D85" s="37"/>
      <c r="E85" s="14"/>
      <c r="F85" s="14"/>
      <c r="G85" s="14"/>
      <c r="H85" s="14"/>
      <c r="I85" s="14"/>
      <c r="J85" s="38"/>
      <c r="K85" s="14"/>
      <c r="L85" s="14"/>
      <c r="M85" s="14"/>
      <c r="N85" s="14"/>
      <c r="O85" s="14"/>
      <c r="P85" s="14"/>
      <c r="Q85" s="14"/>
      <c r="R85" s="14"/>
      <c r="S85" s="14"/>
      <c r="T85" s="14"/>
      <c r="U85" s="37"/>
    </row>
    <row r="86" customFormat="false" ht="15.75" hidden="false" customHeight="false" outlineLevel="0" collapsed="false">
      <c r="A86" s="37"/>
      <c r="B86" s="37"/>
      <c r="C86" s="14"/>
      <c r="D86" s="37"/>
      <c r="E86" s="14"/>
      <c r="F86" s="14"/>
      <c r="G86" s="14"/>
      <c r="H86" s="14"/>
      <c r="I86" s="14"/>
      <c r="J86" s="38"/>
      <c r="K86" s="14"/>
      <c r="L86" s="14"/>
      <c r="M86" s="14"/>
      <c r="N86" s="14"/>
      <c r="O86" s="14"/>
      <c r="P86" s="14"/>
      <c r="Q86" s="14"/>
      <c r="R86" s="14"/>
      <c r="S86" s="14"/>
      <c r="T86" s="14"/>
      <c r="U86" s="37"/>
    </row>
    <row r="87" customFormat="false" ht="15.75" hidden="false" customHeight="false" outlineLevel="0" collapsed="false">
      <c r="A87" s="37"/>
      <c r="B87" s="37"/>
      <c r="C87" s="14"/>
      <c r="D87" s="37"/>
      <c r="E87" s="14"/>
      <c r="F87" s="14"/>
      <c r="G87" s="14"/>
      <c r="H87" s="14"/>
      <c r="I87" s="14"/>
      <c r="J87" s="38"/>
      <c r="K87" s="14"/>
      <c r="L87" s="14"/>
      <c r="M87" s="14"/>
      <c r="N87" s="14"/>
      <c r="O87" s="14"/>
      <c r="P87" s="14"/>
      <c r="Q87" s="14"/>
      <c r="R87" s="14"/>
      <c r="S87" s="14"/>
      <c r="T87" s="14"/>
      <c r="U87" s="37"/>
    </row>
    <row r="88" customFormat="false" ht="15.75" hidden="false" customHeight="false" outlineLevel="0" collapsed="false">
      <c r="A88" s="37"/>
      <c r="B88" s="37"/>
      <c r="C88" s="14"/>
      <c r="D88" s="37"/>
      <c r="E88" s="14"/>
      <c r="F88" s="14"/>
      <c r="G88" s="14"/>
      <c r="H88" s="14"/>
      <c r="I88" s="14"/>
      <c r="J88" s="38"/>
      <c r="K88" s="14"/>
      <c r="L88" s="14"/>
      <c r="M88" s="14"/>
      <c r="N88" s="14"/>
      <c r="O88" s="14"/>
      <c r="P88" s="14"/>
      <c r="Q88" s="14"/>
      <c r="R88" s="14"/>
      <c r="S88" s="14"/>
      <c r="T88" s="14"/>
      <c r="U88" s="37"/>
    </row>
    <row r="89" customFormat="false" ht="15.75" hidden="false" customHeight="false" outlineLevel="0" collapsed="false">
      <c r="A89" s="37"/>
      <c r="B89" s="37"/>
      <c r="C89" s="14"/>
      <c r="D89" s="37"/>
      <c r="E89" s="14"/>
      <c r="F89" s="14"/>
      <c r="G89" s="14"/>
      <c r="H89" s="14"/>
      <c r="I89" s="14"/>
      <c r="J89" s="38"/>
      <c r="K89" s="14"/>
      <c r="L89" s="14"/>
      <c r="M89" s="14"/>
      <c r="N89" s="14"/>
      <c r="O89" s="14"/>
      <c r="P89" s="14"/>
      <c r="Q89" s="14"/>
      <c r="R89" s="14"/>
      <c r="S89" s="14"/>
      <c r="T89" s="14"/>
      <c r="U89" s="37"/>
    </row>
    <row r="90" customFormat="false" ht="15.75" hidden="false" customHeight="false" outlineLevel="0" collapsed="false">
      <c r="A90" s="37"/>
      <c r="B90" s="37"/>
      <c r="C90" s="14"/>
      <c r="D90" s="37"/>
      <c r="E90" s="14"/>
      <c r="F90" s="14"/>
      <c r="G90" s="14"/>
      <c r="H90" s="14"/>
      <c r="I90" s="14"/>
      <c r="J90" s="38"/>
      <c r="K90" s="14"/>
      <c r="L90" s="14"/>
      <c r="M90" s="14"/>
      <c r="N90" s="14"/>
      <c r="O90" s="14"/>
      <c r="P90" s="14"/>
      <c r="Q90" s="14"/>
      <c r="R90" s="14"/>
      <c r="S90" s="14"/>
      <c r="T90" s="14"/>
      <c r="U90" s="37"/>
    </row>
    <row r="91" customFormat="false" ht="15.75" hidden="false" customHeight="false" outlineLevel="0" collapsed="false">
      <c r="A91" s="37"/>
      <c r="B91" s="37"/>
      <c r="C91" s="14"/>
      <c r="D91" s="37"/>
      <c r="E91" s="14"/>
      <c r="F91" s="14"/>
      <c r="G91" s="14"/>
      <c r="H91" s="14"/>
      <c r="I91" s="14"/>
      <c r="J91" s="38"/>
      <c r="K91" s="14"/>
      <c r="L91" s="14"/>
      <c r="M91" s="14"/>
      <c r="N91" s="14"/>
      <c r="O91" s="14"/>
      <c r="P91" s="14"/>
      <c r="Q91" s="14"/>
      <c r="R91" s="14"/>
      <c r="S91" s="14"/>
      <c r="T91" s="14"/>
      <c r="U91" s="37"/>
    </row>
    <row r="92" customFormat="false" ht="15.75" hidden="false" customHeight="false" outlineLevel="0" collapsed="false">
      <c r="A92" s="37"/>
      <c r="B92" s="37"/>
      <c r="C92" s="14"/>
      <c r="D92" s="37"/>
      <c r="E92" s="14"/>
      <c r="F92" s="14"/>
      <c r="G92" s="14"/>
      <c r="H92" s="14"/>
      <c r="I92" s="14"/>
      <c r="J92" s="38"/>
      <c r="K92" s="14"/>
      <c r="L92" s="14"/>
      <c r="M92" s="14"/>
      <c r="N92" s="14"/>
      <c r="O92" s="14"/>
      <c r="P92" s="14"/>
      <c r="Q92" s="14"/>
      <c r="R92" s="14"/>
      <c r="S92" s="14"/>
      <c r="T92" s="14"/>
      <c r="U92" s="37"/>
    </row>
    <row r="93" customFormat="false" ht="15.75" hidden="false" customHeight="false" outlineLevel="0" collapsed="false">
      <c r="A93" s="37"/>
      <c r="B93" s="37"/>
      <c r="C93" s="14"/>
      <c r="D93" s="37"/>
      <c r="E93" s="14"/>
      <c r="F93" s="14"/>
      <c r="G93" s="14"/>
      <c r="H93" s="14"/>
      <c r="I93" s="14"/>
      <c r="J93" s="38"/>
      <c r="K93" s="14"/>
      <c r="L93" s="14"/>
      <c r="M93" s="14"/>
      <c r="N93" s="14"/>
      <c r="O93" s="14"/>
      <c r="P93" s="14"/>
      <c r="Q93" s="14"/>
      <c r="R93" s="14"/>
      <c r="S93" s="14"/>
      <c r="T93" s="14"/>
      <c r="U93" s="37"/>
    </row>
    <row r="94" customFormat="false" ht="15.75" hidden="false" customHeight="false" outlineLevel="0" collapsed="false">
      <c r="A94" s="37"/>
      <c r="B94" s="37"/>
      <c r="C94" s="14"/>
      <c r="D94" s="37"/>
      <c r="E94" s="14"/>
      <c r="F94" s="14"/>
      <c r="G94" s="14"/>
      <c r="H94" s="14"/>
      <c r="I94" s="14"/>
      <c r="J94" s="38"/>
      <c r="K94" s="14"/>
      <c r="L94" s="14"/>
      <c r="M94" s="14"/>
      <c r="N94" s="14"/>
      <c r="O94" s="14"/>
      <c r="P94" s="14"/>
      <c r="Q94" s="14"/>
      <c r="R94" s="14"/>
      <c r="S94" s="14"/>
      <c r="T94" s="14"/>
      <c r="U94" s="37"/>
    </row>
    <row r="95" customFormat="false" ht="15.75" hidden="false" customHeight="false" outlineLevel="0" collapsed="false">
      <c r="A95" s="37"/>
      <c r="B95" s="37"/>
      <c r="C95" s="14"/>
      <c r="D95" s="37"/>
      <c r="E95" s="14"/>
      <c r="F95" s="14"/>
      <c r="G95" s="14"/>
      <c r="H95" s="14"/>
      <c r="I95" s="14"/>
      <c r="J95" s="38"/>
      <c r="K95" s="14"/>
      <c r="L95" s="14"/>
      <c r="M95" s="14"/>
      <c r="N95" s="14"/>
      <c r="O95" s="14"/>
      <c r="P95" s="14"/>
      <c r="Q95" s="14"/>
      <c r="R95" s="14"/>
      <c r="S95" s="14"/>
      <c r="T95" s="14"/>
      <c r="U95" s="37"/>
    </row>
    <row r="96" customFormat="false" ht="15.75" hidden="false" customHeight="false" outlineLevel="0" collapsed="false">
      <c r="A96" s="37"/>
      <c r="B96" s="37"/>
      <c r="C96" s="14"/>
      <c r="D96" s="37"/>
      <c r="E96" s="14"/>
      <c r="F96" s="14"/>
      <c r="G96" s="14"/>
      <c r="H96" s="14"/>
      <c r="I96" s="14"/>
      <c r="J96" s="38"/>
      <c r="K96" s="14"/>
      <c r="L96" s="14"/>
      <c r="M96" s="14"/>
      <c r="N96" s="14"/>
      <c r="O96" s="14"/>
      <c r="P96" s="14"/>
      <c r="Q96" s="14"/>
      <c r="R96" s="14"/>
      <c r="S96" s="14"/>
      <c r="T96" s="14"/>
      <c r="U96" s="37"/>
    </row>
    <row r="97" customFormat="false" ht="15.75" hidden="false" customHeight="false" outlineLevel="0" collapsed="false">
      <c r="A97" s="37"/>
      <c r="B97" s="37"/>
      <c r="C97" s="14"/>
      <c r="D97" s="37"/>
      <c r="E97" s="14"/>
      <c r="F97" s="14"/>
      <c r="G97" s="14"/>
      <c r="H97" s="14"/>
      <c r="I97" s="14"/>
      <c r="J97" s="38"/>
      <c r="K97" s="14"/>
      <c r="L97" s="14"/>
      <c r="M97" s="14"/>
      <c r="N97" s="14"/>
      <c r="O97" s="14"/>
      <c r="P97" s="14"/>
      <c r="Q97" s="14"/>
      <c r="R97" s="14"/>
      <c r="S97" s="14"/>
      <c r="T97" s="14"/>
      <c r="U97" s="37"/>
    </row>
    <row r="98" customFormat="false" ht="15.75" hidden="false" customHeight="false" outlineLevel="0" collapsed="false">
      <c r="A98" s="37"/>
      <c r="B98" s="37"/>
      <c r="C98" s="14"/>
      <c r="D98" s="37"/>
      <c r="E98" s="14"/>
      <c r="F98" s="14"/>
      <c r="G98" s="14"/>
      <c r="H98" s="14"/>
      <c r="I98" s="14"/>
      <c r="J98" s="38"/>
      <c r="K98" s="14"/>
      <c r="L98" s="14"/>
      <c r="M98" s="14"/>
      <c r="N98" s="14"/>
      <c r="O98" s="14"/>
      <c r="P98" s="14"/>
      <c r="Q98" s="14"/>
      <c r="R98" s="14"/>
      <c r="S98" s="14"/>
      <c r="T98" s="14"/>
      <c r="U98" s="37"/>
    </row>
    <row r="99" customFormat="false" ht="15.75" hidden="false" customHeight="false" outlineLevel="0" collapsed="false">
      <c r="A99" s="37"/>
      <c r="B99" s="37"/>
      <c r="C99" s="14"/>
      <c r="D99" s="37"/>
      <c r="E99" s="14"/>
      <c r="F99" s="14"/>
      <c r="G99" s="14"/>
      <c r="H99" s="14"/>
      <c r="I99" s="14"/>
      <c r="J99" s="38"/>
      <c r="K99" s="14"/>
      <c r="L99" s="14"/>
      <c r="M99" s="14"/>
      <c r="N99" s="14"/>
      <c r="O99" s="14"/>
      <c r="P99" s="14"/>
      <c r="Q99" s="14"/>
      <c r="R99" s="14"/>
      <c r="S99" s="14"/>
      <c r="T99" s="14"/>
      <c r="U99" s="37"/>
    </row>
    <row r="100" customFormat="false" ht="15.75" hidden="false" customHeight="false" outlineLevel="0" collapsed="false">
      <c r="A100" s="37"/>
      <c r="B100" s="37"/>
      <c r="C100" s="14"/>
      <c r="D100" s="37"/>
      <c r="E100" s="14"/>
      <c r="F100" s="14"/>
      <c r="G100" s="14"/>
      <c r="H100" s="14"/>
      <c r="I100" s="14"/>
      <c r="J100" s="38"/>
      <c r="K100" s="14"/>
      <c r="L100" s="14"/>
      <c r="M100" s="14"/>
      <c r="N100" s="14"/>
      <c r="O100" s="14"/>
      <c r="P100" s="14"/>
      <c r="Q100" s="14"/>
      <c r="R100" s="14"/>
      <c r="S100" s="14"/>
      <c r="T100" s="14"/>
      <c r="U100" s="37"/>
    </row>
    <row r="101" customFormat="false" ht="15.75" hidden="false" customHeight="false" outlineLevel="0" collapsed="false">
      <c r="A101" s="37"/>
      <c r="B101" s="37"/>
      <c r="C101" s="14"/>
      <c r="D101" s="37"/>
      <c r="E101" s="14"/>
      <c r="F101" s="14"/>
      <c r="G101" s="14"/>
      <c r="H101" s="14"/>
      <c r="I101" s="14"/>
      <c r="J101" s="38"/>
      <c r="K101" s="14"/>
      <c r="L101" s="14"/>
      <c r="M101" s="14"/>
      <c r="N101" s="14"/>
      <c r="O101" s="14"/>
      <c r="P101" s="14"/>
      <c r="Q101" s="14"/>
      <c r="R101" s="14"/>
      <c r="S101" s="14"/>
      <c r="T101" s="14"/>
      <c r="U101" s="37"/>
    </row>
    <row r="102" customFormat="false" ht="15.75" hidden="false" customHeight="false" outlineLevel="0" collapsed="false">
      <c r="A102" s="37"/>
      <c r="B102" s="37"/>
      <c r="C102" s="14"/>
      <c r="D102" s="37"/>
      <c r="E102" s="14"/>
      <c r="F102" s="14"/>
      <c r="G102" s="14"/>
      <c r="H102" s="14"/>
      <c r="I102" s="14"/>
      <c r="J102" s="38"/>
      <c r="K102" s="14"/>
      <c r="L102" s="14"/>
      <c r="M102" s="14"/>
      <c r="N102" s="14"/>
      <c r="O102" s="14"/>
      <c r="P102" s="14"/>
      <c r="Q102" s="14"/>
      <c r="R102" s="14"/>
      <c r="S102" s="14"/>
      <c r="T102" s="14"/>
      <c r="U102" s="37"/>
    </row>
    <row r="103" customFormat="false" ht="15.75" hidden="false" customHeight="false" outlineLevel="0" collapsed="false">
      <c r="A103" s="37"/>
      <c r="B103" s="37"/>
      <c r="C103" s="14"/>
      <c r="D103" s="37"/>
      <c r="E103" s="14"/>
      <c r="F103" s="14"/>
      <c r="G103" s="14"/>
      <c r="H103" s="14"/>
      <c r="I103" s="14"/>
      <c r="J103" s="38"/>
      <c r="K103" s="14"/>
      <c r="L103" s="14"/>
      <c r="M103" s="14"/>
      <c r="N103" s="14"/>
      <c r="O103" s="14"/>
      <c r="P103" s="14"/>
      <c r="Q103" s="14"/>
      <c r="R103" s="14"/>
      <c r="S103" s="14"/>
      <c r="T103" s="14"/>
      <c r="U103" s="37"/>
    </row>
    <row r="104" customFormat="false" ht="15.75" hidden="false" customHeight="false" outlineLevel="0" collapsed="false">
      <c r="A104" s="37"/>
      <c r="B104" s="37"/>
      <c r="D104" s="37"/>
      <c r="E104" s="14"/>
      <c r="F104" s="14"/>
      <c r="G104" s="14"/>
      <c r="H104" s="14"/>
      <c r="I104" s="14"/>
      <c r="J104" s="38"/>
      <c r="K104" s="14"/>
      <c r="L104" s="14"/>
      <c r="M104" s="14"/>
      <c r="N104" s="14"/>
      <c r="O104" s="14"/>
      <c r="P104" s="14"/>
      <c r="Q104" s="14"/>
      <c r="R104" s="14"/>
      <c r="S104" s="14"/>
      <c r="T104" s="14"/>
      <c r="U104" s="37"/>
    </row>
    <row r="105" customFormat="false" ht="15.75" hidden="false" customHeight="false" outlineLevel="0" collapsed="false">
      <c r="A105" s="37"/>
      <c r="B105" s="37"/>
      <c r="D105" s="37"/>
      <c r="E105" s="14"/>
      <c r="F105" s="14"/>
      <c r="G105" s="14"/>
      <c r="H105" s="14"/>
      <c r="I105" s="14"/>
      <c r="J105" s="38"/>
      <c r="K105" s="14"/>
      <c r="L105" s="14"/>
      <c r="M105" s="14"/>
      <c r="N105" s="14"/>
      <c r="O105" s="14"/>
      <c r="P105" s="14"/>
      <c r="Q105" s="14"/>
      <c r="R105" s="14"/>
      <c r="S105" s="14"/>
      <c r="T105" s="14"/>
      <c r="U105" s="37"/>
    </row>
    <row r="106" customFormat="false" ht="15.75" hidden="false" customHeight="false" outlineLevel="0" collapsed="false">
      <c r="A106" s="37"/>
      <c r="B106" s="37"/>
      <c r="D106" s="37"/>
      <c r="E106" s="14"/>
      <c r="F106" s="14"/>
      <c r="G106" s="14"/>
      <c r="H106" s="14"/>
      <c r="I106" s="14"/>
      <c r="J106" s="38"/>
      <c r="K106" s="14"/>
      <c r="L106" s="14"/>
      <c r="M106" s="14"/>
      <c r="N106" s="14"/>
      <c r="O106" s="14"/>
      <c r="P106" s="14"/>
      <c r="Q106" s="14"/>
      <c r="R106" s="14"/>
      <c r="S106" s="14"/>
      <c r="T106" s="14"/>
      <c r="U106" s="37"/>
    </row>
    <row r="107" customFormat="false" ht="15.75" hidden="false" customHeight="false" outlineLevel="0" collapsed="false">
      <c r="A107" s="37"/>
      <c r="B107" s="37"/>
      <c r="D107" s="37"/>
      <c r="E107" s="14"/>
      <c r="F107" s="14"/>
      <c r="G107" s="14"/>
      <c r="H107" s="14"/>
      <c r="I107" s="14"/>
      <c r="J107" s="38"/>
      <c r="K107" s="14"/>
      <c r="L107" s="14"/>
      <c r="M107" s="14"/>
      <c r="N107" s="14"/>
      <c r="O107" s="14"/>
      <c r="P107" s="14"/>
      <c r="Q107" s="14"/>
      <c r="R107" s="14"/>
      <c r="S107" s="14"/>
      <c r="T107" s="14"/>
      <c r="U107" s="37"/>
    </row>
    <row r="108" customFormat="false" ht="15.75" hidden="false" customHeight="false" outlineLevel="0" collapsed="false">
      <c r="A108" s="37"/>
      <c r="B108" s="37"/>
      <c r="D108" s="37"/>
      <c r="E108" s="14"/>
      <c r="F108" s="14"/>
      <c r="G108" s="14"/>
      <c r="H108" s="14"/>
      <c r="I108" s="14"/>
      <c r="J108" s="38"/>
      <c r="K108" s="14"/>
      <c r="L108" s="14"/>
      <c r="M108" s="14"/>
      <c r="N108" s="14"/>
      <c r="O108" s="14"/>
      <c r="P108" s="14"/>
      <c r="Q108" s="14"/>
      <c r="R108" s="14"/>
      <c r="S108" s="14"/>
      <c r="T108" s="14"/>
      <c r="U108" s="37"/>
    </row>
    <row r="109" customFormat="false" ht="15.75" hidden="false" customHeight="false" outlineLevel="0" collapsed="false">
      <c r="A109" s="37"/>
      <c r="B109" s="37"/>
      <c r="D109" s="37"/>
      <c r="E109" s="14"/>
      <c r="F109" s="14"/>
      <c r="G109" s="14"/>
      <c r="H109" s="14"/>
      <c r="I109" s="14"/>
      <c r="J109" s="38"/>
      <c r="K109" s="14"/>
      <c r="L109" s="14"/>
      <c r="M109" s="14"/>
      <c r="N109" s="14"/>
      <c r="O109" s="14"/>
      <c r="P109" s="14"/>
      <c r="Q109" s="14"/>
      <c r="R109" s="14"/>
      <c r="S109" s="14"/>
      <c r="T109" s="14"/>
      <c r="U109" s="37"/>
    </row>
    <row r="110" customFormat="false" ht="15.75" hidden="false" customHeight="false" outlineLevel="0" collapsed="false">
      <c r="A110" s="37"/>
      <c r="B110" s="37"/>
      <c r="D110" s="37"/>
      <c r="E110" s="14"/>
      <c r="F110" s="14"/>
      <c r="G110" s="14"/>
      <c r="H110" s="14"/>
      <c r="I110" s="14"/>
      <c r="J110" s="38"/>
      <c r="K110" s="14"/>
      <c r="L110" s="14"/>
      <c r="M110" s="14"/>
      <c r="N110" s="14"/>
      <c r="O110" s="14"/>
      <c r="P110" s="14"/>
      <c r="Q110" s="14"/>
      <c r="R110" s="14"/>
      <c r="S110" s="14"/>
      <c r="T110" s="14"/>
      <c r="U110" s="37"/>
    </row>
    <row r="111" customFormat="false" ht="15.75" hidden="false" customHeight="false" outlineLevel="0" collapsed="false">
      <c r="A111" s="37"/>
      <c r="B111" s="37"/>
      <c r="D111" s="37"/>
      <c r="E111" s="14"/>
      <c r="F111" s="14"/>
      <c r="G111" s="14"/>
      <c r="H111" s="14"/>
      <c r="I111" s="14"/>
      <c r="J111" s="38"/>
      <c r="K111" s="14"/>
      <c r="L111" s="14"/>
      <c r="M111" s="14"/>
      <c r="N111" s="14"/>
      <c r="O111" s="14"/>
      <c r="P111" s="14"/>
      <c r="Q111" s="14"/>
      <c r="R111" s="14"/>
      <c r="S111" s="14"/>
      <c r="T111" s="14"/>
      <c r="U111" s="37"/>
    </row>
    <row r="112" customFormat="false" ht="15.75" hidden="false" customHeight="false" outlineLevel="0" collapsed="false">
      <c r="A112" s="37"/>
      <c r="B112" s="37"/>
      <c r="D112" s="37"/>
      <c r="E112" s="14"/>
      <c r="F112" s="14"/>
      <c r="G112" s="14"/>
      <c r="H112" s="14"/>
      <c r="I112" s="14"/>
      <c r="J112" s="38"/>
      <c r="K112" s="14"/>
      <c r="L112" s="14"/>
      <c r="M112" s="14"/>
      <c r="N112" s="14"/>
      <c r="O112" s="14"/>
      <c r="P112" s="14"/>
      <c r="Q112" s="14"/>
      <c r="R112" s="14"/>
      <c r="S112" s="14"/>
      <c r="T112" s="14"/>
      <c r="U112" s="37"/>
    </row>
    <row r="113" customFormat="false" ht="15.75" hidden="false" customHeight="false" outlineLevel="0" collapsed="false">
      <c r="A113" s="37"/>
      <c r="B113" s="37"/>
      <c r="D113" s="37"/>
      <c r="E113" s="14"/>
      <c r="F113" s="14"/>
      <c r="G113" s="14"/>
      <c r="H113" s="14"/>
      <c r="I113" s="14"/>
      <c r="J113" s="38"/>
      <c r="K113" s="14"/>
      <c r="L113" s="14"/>
      <c r="M113" s="14"/>
      <c r="N113" s="14"/>
      <c r="O113" s="14"/>
      <c r="P113" s="14"/>
      <c r="Q113" s="14"/>
      <c r="R113" s="14"/>
      <c r="S113" s="14"/>
      <c r="T113" s="14"/>
      <c r="U113" s="37"/>
    </row>
    <row r="114" customFormat="false" ht="15.75" hidden="false" customHeight="false" outlineLevel="0" collapsed="false">
      <c r="A114" s="37"/>
      <c r="B114" s="37"/>
      <c r="D114" s="37"/>
      <c r="E114" s="14"/>
      <c r="F114" s="14"/>
      <c r="G114" s="14"/>
      <c r="H114" s="14"/>
      <c r="I114" s="14"/>
      <c r="J114" s="38"/>
      <c r="K114" s="14"/>
      <c r="L114" s="14"/>
      <c r="M114" s="14"/>
      <c r="N114" s="14"/>
      <c r="O114" s="14"/>
      <c r="P114" s="14"/>
      <c r="Q114" s="14"/>
      <c r="R114" s="14"/>
      <c r="S114" s="14"/>
      <c r="T114" s="14"/>
      <c r="U114" s="37"/>
    </row>
    <row r="115" customFormat="false" ht="15.75" hidden="false" customHeight="false" outlineLevel="0" collapsed="false">
      <c r="A115" s="37"/>
      <c r="B115" s="37"/>
      <c r="D115" s="37"/>
      <c r="E115" s="14"/>
      <c r="F115" s="14"/>
      <c r="G115" s="14"/>
      <c r="H115" s="14"/>
      <c r="I115" s="14"/>
      <c r="J115" s="38"/>
      <c r="K115" s="14"/>
      <c r="L115" s="14"/>
      <c r="M115" s="14"/>
      <c r="N115" s="14"/>
      <c r="O115" s="14"/>
      <c r="P115" s="14"/>
      <c r="Q115" s="14"/>
      <c r="R115" s="14"/>
      <c r="S115" s="14"/>
      <c r="T115" s="14"/>
      <c r="U115" s="37"/>
    </row>
    <row r="116" customFormat="false" ht="15.75" hidden="false" customHeight="false" outlineLevel="0" collapsed="false">
      <c r="A116" s="37"/>
      <c r="B116" s="37"/>
      <c r="D116" s="37"/>
      <c r="E116" s="14"/>
      <c r="F116" s="14"/>
      <c r="G116" s="14"/>
      <c r="H116" s="14"/>
      <c r="I116" s="14"/>
      <c r="J116" s="38"/>
      <c r="K116" s="14"/>
      <c r="L116" s="14"/>
      <c r="M116" s="14"/>
      <c r="N116" s="14"/>
      <c r="O116" s="14"/>
      <c r="P116" s="14"/>
      <c r="Q116" s="14"/>
      <c r="R116" s="14"/>
      <c r="S116" s="14"/>
      <c r="T116" s="14"/>
      <c r="U116" s="37"/>
    </row>
    <row r="117" customFormat="false" ht="15.75" hidden="false" customHeight="false" outlineLevel="0" collapsed="false">
      <c r="A117" s="37"/>
      <c r="B117" s="37"/>
      <c r="D117" s="37"/>
      <c r="E117" s="14"/>
      <c r="F117" s="14"/>
      <c r="G117" s="14"/>
      <c r="H117" s="14"/>
      <c r="I117" s="14"/>
      <c r="J117" s="38"/>
      <c r="K117" s="14"/>
      <c r="L117" s="14"/>
      <c r="M117" s="14"/>
      <c r="N117" s="14"/>
      <c r="O117" s="14"/>
      <c r="P117" s="14"/>
      <c r="Q117" s="14"/>
      <c r="R117" s="14"/>
      <c r="S117" s="14"/>
      <c r="T117" s="14"/>
      <c r="U117" s="37"/>
    </row>
    <row r="118" customFormat="false" ht="15.75" hidden="false" customHeight="false" outlineLevel="0" collapsed="false">
      <c r="A118" s="37"/>
      <c r="B118" s="37"/>
      <c r="D118" s="37"/>
      <c r="E118" s="14"/>
      <c r="F118" s="14"/>
      <c r="G118" s="14"/>
      <c r="H118" s="14"/>
      <c r="I118" s="14"/>
      <c r="J118" s="38"/>
      <c r="K118" s="14"/>
      <c r="L118" s="14"/>
      <c r="M118" s="14"/>
      <c r="N118" s="14"/>
      <c r="O118" s="14"/>
      <c r="P118" s="14"/>
      <c r="Q118" s="14"/>
      <c r="R118" s="14"/>
      <c r="S118" s="14"/>
      <c r="T118" s="14"/>
      <c r="U118" s="37"/>
    </row>
    <row r="119" customFormat="false" ht="15.75" hidden="false" customHeight="false" outlineLevel="0" collapsed="false">
      <c r="A119" s="37"/>
      <c r="B119" s="37"/>
      <c r="D119" s="37"/>
      <c r="E119" s="14"/>
      <c r="F119" s="14"/>
      <c r="G119" s="14"/>
      <c r="H119" s="14"/>
      <c r="I119" s="14"/>
      <c r="J119" s="38"/>
      <c r="K119" s="14"/>
      <c r="L119" s="14"/>
      <c r="M119" s="14"/>
      <c r="N119" s="14"/>
      <c r="O119" s="14"/>
      <c r="P119" s="14"/>
      <c r="Q119" s="14"/>
      <c r="R119" s="14"/>
      <c r="S119" s="14"/>
      <c r="T119" s="14"/>
      <c r="U119" s="37"/>
    </row>
    <row r="120" customFormat="false" ht="15.75" hidden="false" customHeight="false" outlineLevel="0" collapsed="false">
      <c r="A120" s="37"/>
      <c r="B120" s="37"/>
      <c r="D120" s="37"/>
      <c r="E120" s="14"/>
      <c r="F120" s="14"/>
      <c r="G120" s="14"/>
      <c r="H120" s="14"/>
      <c r="I120" s="14"/>
      <c r="J120" s="38"/>
      <c r="K120" s="14"/>
      <c r="L120" s="14"/>
      <c r="M120" s="14"/>
      <c r="N120" s="14"/>
      <c r="O120" s="14"/>
      <c r="P120" s="14"/>
      <c r="Q120" s="14"/>
      <c r="R120" s="14"/>
      <c r="S120" s="14"/>
      <c r="T120" s="14"/>
      <c r="U120" s="37"/>
    </row>
    <row r="121" customFormat="false" ht="15.75" hidden="false" customHeight="false" outlineLevel="0" collapsed="false">
      <c r="A121" s="37"/>
      <c r="B121" s="37"/>
      <c r="D121" s="37"/>
      <c r="E121" s="14"/>
      <c r="F121" s="14"/>
      <c r="G121" s="14"/>
      <c r="H121" s="14"/>
      <c r="I121" s="14"/>
      <c r="J121" s="38"/>
      <c r="K121" s="14"/>
      <c r="L121" s="14"/>
      <c r="M121" s="14"/>
      <c r="N121" s="14"/>
      <c r="O121" s="14"/>
      <c r="P121" s="14"/>
      <c r="Q121" s="14"/>
      <c r="R121" s="14"/>
      <c r="S121" s="14"/>
      <c r="T121" s="14"/>
      <c r="U121" s="37"/>
    </row>
    <row r="122" customFormat="false" ht="15.75" hidden="false" customHeight="false" outlineLevel="0" collapsed="false">
      <c r="A122" s="37"/>
      <c r="B122" s="37"/>
      <c r="D122" s="37"/>
      <c r="E122" s="14"/>
      <c r="F122" s="14"/>
      <c r="G122" s="14"/>
      <c r="H122" s="14"/>
      <c r="I122" s="14"/>
      <c r="J122" s="38"/>
      <c r="K122" s="14"/>
      <c r="L122" s="14"/>
      <c r="M122" s="14"/>
      <c r="N122" s="14"/>
      <c r="O122" s="14"/>
      <c r="P122" s="14"/>
      <c r="Q122" s="14"/>
      <c r="R122" s="14"/>
      <c r="S122" s="14"/>
      <c r="T122" s="14"/>
      <c r="U122" s="37"/>
    </row>
    <row r="123" customFormat="false" ht="15.75" hidden="false" customHeight="false" outlineLevel="0" collapsed="false">
      <c r="A123" s="37"/>
      <c r="B123" s="37"/>
      <c r="D123" s="37"/>
      <c r="E123" s="14"/>
      <c r="F123" s="14"/>
      <c r="G123" s="14"/>
      <c r="H123" s="14"/>
      <c r="I123" s="14"/>
      <c r="J123" s="38"/>
      <c r="K123" s="14"/>
      <c r="L123" s="14"/>
      <c r="M123" s="14"/>
      <c r="N123" s="14"/>
      <c r="O123" s="14"/>
      <c r="P123" s="14"/>
      <c r="Q123" s="14"/>
      <c r="R123" s="14"/>
      <c r="S123" s="14"/>
      <c r="T123" s="14"/>
      <c r="U123" s="37"/>
    </row>
    <row r="124" customFormat="false" ht="15.75" hidden="false" customHeight="false" outlineLevel="0" collapsed="false">
      <c r="A124" s="37"/>
      <c r="B124" s="37"/>
      <c r="D124" s="37"/>
      <c r="E124" s="14"/>
      <c r="F124" s="14"/>
      <c r="G124" s="14"/>
      <c r="H124" s="14"/>
      <c r="I124" s="14"/>
      <c r="J124" s="38"/>
      <c r="K124" s="14"/>
      <c r="L124" s="14"/>
      <c r="M124" s="14"/>
      <c r="N124" s="14"/>
      <c r="O124" s="14"/>
      <c r="P124" s="14"/>
      <c r="Q124" s="14"/>
      <c r="R124" s="14"/>
      <c r="S124" s="14"/>
      <c r="T124" s="14"/>
      <c r="U124" s="37"/>
    </row>
    <row r="125" customFormat="false" ht="15.75" hidden="false" customHeight="false" outlineLevel="0" collapsed="false">
      <c r="A125" s="37"/>
      <c r="B125" s="37"/>
      <c r="D125" s="37"/>
      <c r="E125" s="14"/>
      <c r="F125" s="14"/>
      <c r="G125" s="14"/>
      <c r="H125" s="14"/>
      <c r="I125" s="14"/>
      <c r="J125" s="38"/>
      <c r="K125" s="14"/>
      <c r="L125" s="14"/>
      <c r="M125" s="14"/>
      <c r="N125" s="14"/>
      <c r="O125" s="14"/>
      <c r="P125" s="14"/>
      <c r="Q125" s="14"/>
      <c r="R125" s="14"/>
      <c r="S125" s="14"/>
      <c r="T125" s="14"/>
      <c r="U125" s="37"/>
    </row>
    <row r="126" customFormat="false" ht="15.75" hidden="false" customHeight="false" outlineLevel="0" collapsed="false">
      <c r="A126" s="37"/>
      <c r="B126" s="37"/>
      <c r="D126" s="37"/>
      <c r="E126" s="14"/>
      <c r="F126" s="14"/>
      <c r="G126" s="14"/>
      <c r="H126" s="14"/>
      <c r="I126" s="14"/>
      <c r="J126" s="38"/>
      <c r="K126" s="14"/>
      <c r="L126" s="14"/>
      <c r="M126" s="14"/>
      <c r="N126" s="14"/>
      <c r="O126" s="14"/>
      <c r="P126" s="14"/>
      <c r="Q126" s="14"/>
      <c r="R126" s="14"/>
      <c r="S126" s="14"/>
      <c r="T126" s="14"/>
      <c r="U126" s="37"/>
    </row>
    <row r="127" customFormat="false" ht="15.75" hidden="false" customHeight="false" outlineLevel="0" collapsed="false">
      <c r="A127" s="37"/>
      <c r="B127" s="37"/>
      <c r="D127" s="37"/>
      <c r="E127" s="14"/>
      <c r="F127" s="14"/>
      <c r="G127" s="14"/>
      <c r="H127" s="14"/>
      <c r="I127" s="14"/>
      <c r="J127" s="38"/>
      <c r="K127" s="14"/>
      <c r="L127" s="14"/>
      <c r="M127" s="14"/>
      <c r="N127" s="14"/>
      <c r="O127" s="14"/>
      <c r="P127" s="14"/>
      <c r="Q127" s="14"/>
      <c r="R127" s="14"/>
      <c r="S127" s="14"/>
      <c r="T127" s="14"/>
      <c r="U127" s="37"/>
    </row>
    <row r="128" customFormat="false" ht="15.75" hidden="false" customHeight="false" outlineLevel="0" collapsed="false">
      <c r="A128" s="37"/>
      <c r="B128" s="37"/>
      <c r="D128" s="37"/>
      <c r="E128" s="14"/>
      <c r="F128" s="14"/>
      <c r="G128" s="14"/>
      <c r="H128" s="14"/>
      <c r="I128" s="14"/>
      <c r="J128" s="38"/>
      <c r="K128" s="14"/>
      <c r="L128" s="14"/>
      <c r="M128" s="14"/>
      <c r="N128" s="14"/>
      <c r="O128" s="14"/>
      <c r="P128" s="14"/>
      <c r="Q128" s="14"/>
      <c r="R128" s="14"/>
      <c r="S128" s="14"/>
      <c r="T128" s="14"/>
      <c r="U128" s="37"/>
    </row>
    <row r="129" customFormat="false" ht="15.75" hidden="false" customHeight="false" outlineLevel="0" collapsed="false">
      <c r="A129" s="37"/>
      <c r="B129" s="37"/>
      <c r="D129" s="37"/>
      <c r="E129" s="14"/>
      <c r="F129" s="14"/>
      <c r="G129" s="14"/>
      <c r="H129" s="14"/>
      <c r="I129" s="14"/>
      <c r="J129" s="38"/>
      <c r="K129" s="14"/>
      <c r="L129" s="14"/>
      <c r="M129" s="14"/>
      <c r="N129" s="14"/>
      <c r="O129" s="14"/>
      <c r="P129" s="14"/>
      <c r="Q129" s="14"/>
      <c r="R129" s="14"/>
      <c r="S129" s="14"/>
      <c r="T129" s="14"/>
      <c r="U129" s="37"/>
    </row>
    <row r="130" customFormat="false" ht="15.75" hidden="false" customHeight="false" outlineLevel="0" collapsed="false">
      <c r="A130" s="37"/>
      <c r="B130" s="37"/>
      <c r="D130" s="37"/>
      <c r="E130" s="14"/>
      <c r="F130" s="14"/>
      <c r="G130" s="14"/>
      <c r="H130" s="14"/>
      <c r="I130" s="14"/>
      <c r="J130" s="38"/>
      <c r="K130" s="14"/>
      <c r="L130" s="14"/>
      <c r="M130" s="14"/>
      <c r="N130" s="14"/>
      <c r="O130" s="14"/>
      <c r="P130" s="14"/>
      <c r="Q130" s="14"/>
      <c r="R130" s="14"/>
      <c r="S130" s="14"/>
      <c r="T130" s="14"/>
      <c r="U130" s="37"/>
    </row>
    <row r="131" customFormat="false" ht="15.75" hidden="false" customHeight="false" outlineLevel="0" collapsed="false">
      <c r="A131" s="37"/>
      <c r="B131" s="37"/>
      <c r="D131" s="37"/>
      <c r="E131" s="14"/>
      <c r="F131" s="14"/>
      <c r="G131" s="14"/>
      <c r="H131" s="14"/>
      <c r="I131" s="14"/>
      <c r="J131" s="38"/>
      <c r="K131" s="14"/>
      <c r="L131" s="14"/>
      <c r="M131" s="14"/>
      <c r="N131" s="14"/>
      <c r="O131" s="14"/>
      <c r="P131" s="14"/>
      <c r="Q131" s="14"/>
      <c r="R131" s="14"/>
      <c r="S131" s="14"/>
      <c r="T131" s="14"/>
      <c r="U131" s="37"/>
    </row>
    <row r="132" customFormat="false" ht="15.75" hidden="false" customHeight="false" outlineLevel="0" collapsed="false">
      <c r="A132" s="37"/>
      <c r="B132" s="37"/>
      <c r="D132" s="37"/>
      <c r="E132" s="14"/>
      <c r="F132" s="14"/>
      <c r="G132" s="14"/>
      <c r="H132" s="14"/>
      <c r="I132" s="14"/>
      <c r="J132" s="38"/>
      <c r="K132" s="14"/>
      <c r="L132" s="14"/>
      <c r="M132" s="14"/>
      <c r="N132" s="14"/>
      <c r="O132" s="14"/>
      <c r="P132" s="14"/>
      <c r="Q132" s="14"/>
      <c r="R132" s="14"/>
      <c r="S132" s="14"/>
      <c r="T132" s="14"/>
      <c r="U132" s="37"/>
    </row>
    <row r="133" customFormat="false" ht="15.75" hidden="false" customHeight="false" outlineLevel="0" collapsed="false">
      <c r="A133" s="37"/>
      <c r="B133" s="37"/>
      <c r="D133" s="37"/>
      <c r="E133" s="14"/>
      <c r="F133" s="14"/>
      <c r="G133" s="14"/>
      <c r="H133" s="14"/>
      <c r="I133" s="14"/>
      <c r="J133" s="38"/>
      <c r="K133" s="14"/>
      <c r="L133" s="14"/>
      <c r="M133" s="14"/>
      <c r="N133" s="14"/>
      <c r="O133" s="14"/>
      <c r="P133" s="14"/>
      <c r="Q133" s="14"/>
      <c r="R133" s="14"/>
      <c r="S133" s="14"/>
      <c r="T133" s="14"/>
      <c r="U133" s="37"/>
    </row>
    <row r="134" customFormat="false" ht="15.75" hidden="false" customHeight="false" outlineLevel="0" collapsed="false">
      <c r="A134" s="37"/>
      <c r="B134" s="37"/>
      <c r="D134" s="37"/>
      <c r="E134" s="14"/>
      <c r="F134" s="14"/>
      <c r="G134" s="14"/>
      <c r="H134" s="14"/>
      <c r="I134" s="14"/>
      <c r="J134" s="38"/>
      <c r="K134" s="14"/>
      <c r="L134" s="14"/>
      <c r="M134" s="14"/>
      <c r="N134" s="14"/>
      <c r="O134" s="14"/>
      <c r="P134" s="14"/>
      <c r="Q134" s="14"/>
      <c r="R134" s="14"/>
      <c r="S134" s="14"/>
      <c r="T134" s="14"/>
      <c r="U134" s="37"/>
    </row>
    <row r="135" customFormat="false" ht="15.75" hidden="false" customHeight="false" outlineLevel="0" collapsed="false">
      <c r="A135" s="37"/>
      <c r="B135" s="37"/>
      <c r="D135" s="37"/>
      <c r="E135" s="14"/>
      <c r="F135" s="14"/>
      <c r="G135" s="14"/>
      <c r="H135" s="14"/>
      <c r="I135" s="14"/>
      <c r="J135" s="38"/>
      <c r="K135" s="14"/>
      <c r="L135" s="14"/>
      <c r="M135" s="14"/>
      <c r="N135" s="14"/>
      <c r="O135" s="14"/>
      <c r="P135" s="14"/>
      <c r="Q135" s="14"/>
      <c r="R135" s="14"/>
      <c r="S135" s="14"/>
      <c r="T135" s="14"/>
      <c r="U135" s="37"/>
    </row>
    <row r="136" customFormat="false" ht="15.75" hidden="false" customHeight="false" outlineLevel="0" collapsed="false">
      <c r="A136" s="37"/>
      <c r="B136" s="37"/>
      <c r="D136" s="37"/>
      <c r="E136" s="14"/>
      <c r="F136" s="14"/>
      <c r="G136" s="14"/>
      <c r="H136" s="14"/>
      <c r="I136" s="14"/>
      <c r="J136" s="38"/>
      <c r="K136" s="14"/>
      <c r="L136" s="14"/>
      <c r="M136" s="14"/>
      <c r="N136" s="14"/>
      <c r="O136" s="14"/>
      <c r="P136" s="14"/>
      <c r="Q136" s="14"/>
      <c r="R136" s="14"/>
      <c r="S136" s="14"/>
      <c r="T136" s="14"/>
      <c r="U136" s="37"/>
    </row>
    <row r="137" customFormat="false" ht="15.75" hidden="false" customHeight="false" outlineLevel="0" collapsed="false">
      <c r="A137" s="37"/>
      <c r="B137" s="37"/>
      <c r="D137" s="37"/>
      <c r="E137" s="14"/>
      <c r="F137" s="14"/>
      <c r="G137" s="14"/>
      <c r="H137" s="14"/>
      <c r="I137" s="14"/>
      <c r="J137" s="38"/>
      <c r="K137" s="14"/>
      <c r="L137" s="14"/>
      <c r="M137" s="14"/>
      <c r="N137" s="14"/>
      <c r="O137" s="14"/>
      <c r="P137" s="14"/>
      <c r="Q137" s="14"/>
      <c r="R137" s="14"/>
      <c r="S137" s="14"/>
      <c r="T137" s="14"/>
      <c r="U137" s="37"/>
    </row>
    <row r="138" customFormat="false" ht="15.75" hidden="false" customHeight="false" outlineLevel="0" collapsed="false">
      <c r="A138" s="37"/>
      <c r="B138" s="37"/>
      <c r="D138" s="37"/>
      <c r="E138" s="14"/>
      <c r="F138" s="14"/>
      <c r="G138" s="14"/>
      <c r="H138" s="14"/>
      <c r="I138" s="14"/>
      <c r="J138" s="38"/>
      <c r="K138" s="14"/>
      <c r="L138" s="14"/>
      <c r="M138" s="14"/>
      <c r="N138" s="14"/>
      <c r="O138" s="14"/>
      <c r="P138" s="14"/>
      <c r="Q138" s="14"/>
      <c r="R138" s="14"/>
      <c r="S138" s="14"/>
      <c r="T138" s="14"/>
      <c r="U138" s="37"/>
    </row>
    <row r="139" customFormat="false" ht="15.75" hidden="false" customHeight="false" outlineLevel="0" collapsed="false">
      <c r="A139" s="37"/>
      <c r="B139" s="37"/>
      <c r="D139" s="37"/>
      <c r="E139" s="14"/>
      <c r="F139" s="14"/>
      <c r="G139" s="14"/>
      <c r="H139" s="14"/>
      <c r="I139" s="14"/>
      <c r="J139" s="38"/>
      <c r="K139" s="14"/>
      <c r="L139" s="14"/>
      <c r="M139" s="14"/>
      <c r="N139" s="14"/>
      <c r="O139" s="14"/>
      <c r="P139" s="14"/>
      <c r="Q139" s="14"/>
      <c r="R139" s="14"/>
      <c r="S139" s="14"/>
      <c r="T139" s="14"/>
      <c r="U139" s="37"/>
    </row>
    <row r="140" customFormat="false" ht="15.75" hidden="false" customHeight="false" outlineLevel="0" collapsed="false">
      <c r="A140" s="37"/>
      <c r="B140" s="37"/>
      <c r="D140" s="37"/>
      <c r="E140" s="14"/>
      <c r="F140" s="14"/>
      <c r="G140" s="14"/>
      <c r="H140" s="14"/>
      <c r="I140" s="14"/>
      <c r="J140" s="38"/>
      <c r="K140" s="14"/>
      <c r="L140" s="14"/>
      <c r="M140" s="14"/>
      <c r="N140" s="14"/>
      <c r="O140" s="14"/>
      <c r="P140" s="14"/>
      <c r="Q140" s="14"/>
      <c r="R140" s="14"/>
      <c r="S140" s="14"/>
      <c r="T140" s="14"/>
      <c r="U140" s="37"/>
    </row>
    <row r="141" customFormat="false" ht="15.75" hidden="false" customHeight="false" outlineLevel="0" collapsed="false">
      <c r="A141" s="37"/>
      <c r="B141" s="37"/>
      <c r="D141" s="37"/>
      <c r="E141" s="14"/>
      <c r="F141" s="14"/>
      <c r="G141" s="14"/>
      <c r="H141" s="14"/>
      <c r="I141" s="14"/>
      <c r="J141" s="38"/>
      <c r="K141" s="14"/>
      <c r="L141" s="14"/>
      <c r="M141" s="14"/>
      <c r="N141" s="14"/>
      <c r="O141" s="14"/>
      <c r="P141" s="14"/>
      <c r="Q141" s="14"/>
      <c r="R141" s="14"/>
      <c r="S141" s="14"/>
      <c r="T141" s="14"/>
      <c r="U141" s="37"/>
    </row>
    <row r="142" customFormat="false" ht="15.75" hidden="false" customHeight="false" outlineLevel="0" collapsed="false">
      <c r="A142" s="37"/>
      <c r="B142" s="37"/>
      <c r="D142" s="37"/>
      <c r="E142" s="14"/>
      <c r="F142" s="14"/>
      <c r="G142" s="14"/>
      <c r="H142" s="14"/>
      <c r="I142" s="14"/>
      <c r="J142" s="38"/>
      <c r="K142" s="14"/>
      <c r="L142" s="14"/>
      <c r="M142" s="14"/>
      <c r="N142" s="14"/>
      <c r="O142" s="14"/>
      <c r="P142" s="14"/>
      <c r="Q142" s="14"/>
      <c r="R142" s="14"/>
      <c r="S142" s="14"/>
      <c r="T142" s="14"/>
      <c r="U142" s="37"/>
    </row>
    <row r="143" customFormat="false" ht="15.75" hidden="false" customHeight="false" outlineLevel="0" collapsed="false">
      <c r="A143" s="37"/>
      <c r="B143" s="37"/>
      <c r="D143" s="37"/>
      <c r="E143" s="14"/>
      <c r="F143" s="14"/>
      <c r="G143" s="14"/>
      <c r="H143" s="14"/>
      <c r="I143" s="14"/>
      <c r="J143" s="38"/>
      <c r="K143" s="14"/>
      <c r="L143" s="14"/>
      <c r="M143" s="14"/>
      <c r="N143" s="14"/>
      <c r="O143" s="14"/>
      <c r="P143" s="14"/>
      <c r="Q143" s="14"/>
      <c r="R143" s="14"/>
      <c r="S143" s="14"/>
      <c r="T143" s="14"/>
      <c r="U143" s="37"/>
    </row>
    <row r="144" customFormat="false" ht="15.75" hidden="false" customHeight="false" outlineLevel="0" collapsed="false">
      <c r="A144" s="37"/>
      <c r="B144" s="37"/>
      <c r="D144" s="37"/>
      <c r="E144" s="14"/>
      <c r="F144" s="14"/>
      <c r="G144" s="14"/>
      <c r="H144" s="14"/>
      <c r="I144" s="14"/>
      <c r="J144" s="38"/>
      <c r="K144" s="14"/>
      <c r="L144" s="14"/>
      <c r="M144" s="14"/>
      <c r="N144" s="14"/>
      <c r="O144" s="14"/>
      <c r="P144" s="14"/>
      <c r="Q144" s="14"/>
      <c r="R144" s="14"/>
      <c r="S144" s="14"/>
      <c r="T144" s="14"/>
      <c r="U144" s="37"/>
    </row>
    <row r="145" customFormat="false" ht="15.75" hidden="false" customHeight="false" outlineLevel="0" collapsed="false">
      <c r="A145" s="37"/>
      <c r="B145" s="37"/>
      <c r="D145" s="37"/>
      <c r="E145" s="14"/>
      <c r="F145" s="14"/>
      <c r="G145" s="14"/>
      <c r="H145" s="14"/>
      <c r="I145" s="14"/>
      <c r="J145" s="38"/>
      <c r="K145" s="14"/>
      <c r="L145" s="14"/>
      <c r="M145" s="14"/>
      <c r="N145" s="14"/>
      <c r="O145" s="14"/>
      <c r="P145" s="14"/>
      <c r="Q145" s="14"/>
      <c r="R145" s="14"/>
      <c r="S145" s="14"/>
      <c r="T145" s="14"/>
      <c r="U145" s="37"/>
    </row>
    <row r="146" customFormat="false" ht="15.75" hidden="false" customHeight="false" outlineLevel="0" collapsed="false">
      <c r="A146" s="37"/>
      <c r="B146" s="37"/>
      <c r="D146" s="37"/>
      <c r="E146" s="14"/>
      <c r="F146" s="14"/>
      <c r="G146" s="14"/>
      <c r="H146" s="14"/>
      <c r="I146" s="14"/>
      <c r="J146" s="38"/>
      <c r="K146" s="14"/>
      <c r="L146" s="14"/>
      <c r="M146" s="14"/>
      <c r="N146" s="14"/>
      <c r="O146" s="14"/>
      <c r="P146" s="14"/>
      <c r="Q146" s="14"/>
      <c r="R146" s="14"/>
      <c r="S146" s="14"/>
      <c r="T146" s="14"/>
      <c r="U146" s="37"/>
    </row>
    <row r="147" customFormat="false" ht="15.75" hidden="false" customHeight="false" outlineLevel="0" collapsed="false">
      <c r="A147" s="37"/>
      <c r="B147" s="37"/>
      <c r="D147" s="37"/>
      <c r="E147" s="14"/>
      <c r="F147" s="14"/>
      <c r="G147" s="14"/>
      <c r="H147" s="14"/>
      <c r="I147" s="14"/>
      <c r="J147" s="38"/>
      <c r="K147" s="14"/>
      <c r="L147" s="14"/>
      <c r="M147" s="14"/>
      <c r="N147" s="14"/>
      <c r="O147" s="14"/>
      <c r="P147" s="14"/>
      <c r="Q147" s="14"/>
      <c r="R147" s="14"/>
      <c r="S147" s="14"/>
      <c r="T147" s="14"/>
      <c r="U147" s="37"/>
    </row>
    <row r="148" customFormat="false" ht="15.75" hidden="false" customHeight="false" outlineLevel="0" collapsed="false">
      <c r="A148" s="37"/>
      <c r="B148" s="37"/>
      <c r="D148" s="37"/>
      <c r="E148" s="14"/>
      <c r="F148" s="14"/>
      <c r="G148" s="14"/>
      <c r="H148" s="14"/>
      <c r="I148" s="14"/>
      <c r="J148" s="38"/>
      <c r="K148" s="14"/>
      <c r="L148" s="14"/>
      <c r="M148" s="14"/>
      <c r="N148" s="14"/>
      <c r="O148" s="14"/>
      <c r="P148" s="14"/>
      <c r="Q148" s="14"/>
      <c r="R148" s="14"/>
      <c r="S148" s="14"/>
      <c r="T148" s="14"/>
      <c r="U148" s="37"/>
    </row>
    <row r="149" customFormat="false" ht="15.75" hidden="false" customHeight="false" outlineLevel="0" collapsed="false">
      <c r="A149" s="37"/>
      <c r="B149" s="37"/>
      <c r="D149" s="37"/>
      <c r="E149" s="14"/>
      <c r="F149" s="14"/>
      <c r="G149" s="14"/>
      <c r="H149" s="14"/>
      <c r="I149" s="14"/>
      <c r="J149" s="38"/>
      <c r="K149" s="14"/>
      <c r="L149" s="14"/>
      <c r="M149" s="14"/>
      <c r="N149" s="14"/>
      <c r="O149" s="14"/>
      <c r="P149" s="14"/>
      <c r="Q149" s="14"/>
      <c r="R149" s="14"/>
      <c r="S149" s="14"/>
      <c r="T149" s="14"/>
      <c r="U149" s="37"/>
    </row>
    <row r="150" customFormat="false" ht="15.75" hidden="false" customHeight="false" outlineLevel="0" collapsed="false">
      <c r="A150" s="37"/>
      <c r="B150" s="37"/>
      <c r="D150" s="37"/>
      <c r="E150" s="14"/>
      <c r="F150" s="14"/>
      <c r="G150" s="14"/>
      <c r="H150" s="14"/>
      <c r="I150" s="14"/>
      <c r="J150" s="38"/>
      <c r="K150" s="14"/>
      <c r="L150" s="14"/>
      <c r="M150" s="14"/>
      <c r="N150" s="14"/>
      <c r="O150" s="14"/>
      <c r="P150" s="14"/>
      <c r="Q150" s="14"/>
      <c r="R150" s="14"/>
      <c r="S150" s="14"/>
      <c r="T150" s="14"/>
      <c r="U150" s="37"/>
    </row>
    <row r="151" customFormat="false" ht="15.75" hidden="false" customHeight="false" outlineLevel="0" collapsed="false">
      <c r="A151" s="37"/>
      <c r="B151" s="37"/>
      <c r="D151" s="37"/>
      <c r="E151" s="14"/>
      <c r="F151" s="14"/>
      <c r="G151" s="14"/>
      <c r="H151" s="14"/>
      <c r="I151" s="14"/>
      <c r="J151" s="38"/>
      <c r="K151" s="14"/>
      <c r="L151" s="14"/>
      <c r="M151" s="14"/>
      <c r="N151" s="14"/>
      <c r="O151" s="14"/>
      <c r="P151" s="14"/>
      <c r="Q151" s="14"/>
      <c r="R151" s="14"/>
      <c r="S151" s="14"/>
      <c r="T151" s="14"/>
      <c r="U151" s="37"/>
    </row>
    <row r="152" customFormat="false" ht="15.75" hidden="false" customHeight="false" outlineLevel="0" collapsed="false">
      <c r="A152" s="37"/>
      <c r="B152" s="37"/>
      <c r="D152" s="37"/>
      <c r="E152" s="14"/>
      <c r="F152" s="14"/>
      <c r="G152" s="14"/>
      <c r="H152" s="14"/>
      <c r="I152" s="14"/>
      <c r="J152" s="38"/>
      <c r="K152" s="14"/>
      <c r="L152" s="14"/>
      <c r="M152" s="14"/>
      <c r="N152" s="14"/>
      <c r="O152" s="14"/>
      <c r="P152" s="14"/>
      <c r="Q152" s="14"/>
      <c r="R152" s="14"/>
      <c r="S152" s="14"/>
      <c r="T152" s="14"/>
      <c r="U152" s="37"/>
    </row>
    <row r="153" customFormat="false" ht="15.75" hidden="false" customHeight="false" outlineLevel="0" collapsed="false">
      <c r="A153" s="37"/>
      <c r="B153" s="37"/>
      <c r="D153" s="37"/>
      <c r="E153" s="14"/>
      <c r="F153" s="14"/>
      <c r="G153" s="14"/>
      <c r="H153" s="14"/>
      <c r="I153" s="14"/>
      <c r="J153" s="38"/>
      <c r="K153" s="14"/>
      <c r="L153" s="14"/>
      <c r="M153" s="14"/>
      <c r="N153" s="14"/>
      <c r="O153" s="14"/>
      <c r="P153" s="14"/>
      <c r="Q153" s="14"/>
      <c r="R153" s="14"/>
      <c r="S153" s="14"/>
      <c r="T153" s="14"/>
      <c r="U153" s="37"/>
    </row>
    <row r="154" customFormat="false" ht="15.75" hidden="false" customHeight="false" outlineLevel="0" collapsed="false">
      <c r="A154" s="37"/>
      <c r="B154" s="37"/>
      <c r="D154" s="37"/>
      <c r="E154" s="14"/>
      <c r="F154" s="14"/>
      <c r="G154" s="14"/>
      <c r="H154" s="14"/>
      <c r="I154" s="14"/>
      <c r="J154" s="38"/>
      <c r="K154" s="14"/>
      <c r="L154" s="14"/>
      <c r="M154" s="14"/>
      <c r="N154" s="14"/>
      <c r="O154" s="14"/>
      <c r="P154" s="14"/>
      <c r="Q154" s="14"/>
      <c r="R154" s="14"/>
      <c r="S154" s="14"/>
      <c r="T154" s="14"/>
      <c r="U154" s="37"/>
    </row>
    <row r="155" customFormat="false" ht="15.75" hidden="false" customHeight="false" outlineLevel="0" collapsed="false">
      <c r="A155" s="37"/>
      <c r="B155" s="37"/>
      <c r="D155" s="37"/>
      <c r="E155" s="14"/>
      <c r="F155" s="14"/>
      <c r="G155" s="14"/>
      <c r="H155" s="14"/>
      <c r="I155" s="14"/>
      <c r="J155" s="38"/>
      <c r="K155" s="14"/>
      <c r="L155" s="14"/>
      <c r="M155" s="14"/>
      <c r="N155" s="14"/>
      <c r="O155" s="14"/>
      <c r="P155" s="14"/>
      <c r="Q155" s="14"/>
      <c r="R155" s="14"/>
      <c r="S155" s="14"/>
      <c r="T155" s="14"/>
      <c r="U155" s="37"/>
    </row>
    <row r="156" customFormat="false" ht="15.75" hidden="false" customHeight="false" outlineLevel="0" collapsed="false">
      <c r="A156" s="37"/>
      <c r="B156" s="37"/>
      <c r="D156" s="37"/>
      <c r="E156" s="14"/>
      <c r="F156" s="14"/>
      <c r="G156" s="14"/>
      <c r="H156" s="14"/>
      <c r="I156" s="14"/>
      <c r="J156" s="38"/>
      <c r="K156" s="14"/>
      <c r="L156" s="14"/>
      <c r="M156" s="14"/>
      <c r="N156" s="14"/>
      <c r="O156" s="14"/>
      <c r="P156" s="14"/>
      <c r="Q156" s="14"/>
      <c r="R156" s="14"/>
      <c r="S156" s="14"/>
      <c r="T156" s="14"/>
      <c r="U156" s="37"/>
    </row>
    <row r="157" customFormat="false" ht="15.75" hidden="false" customHeight="false" outlineLevel="0" collapsed="false">
      <c r="A157" s="37"/>
      <c r="B157" s="37"/>
      <c r="D157" s="37"/>
      <c r="E157" s="14"/>
      <c r="F157" s="14"/>
      <c r="G157" s="14"/>
      <c r="H157" s="14"/>
      <c r="I157" s="14"/>
      <c r="J157" s="38"/>
      <c r="K157" s="14"/>
      <c r="L157" s="14"/>
      <c r="M157" s="14"/>
      <c r="N157" s="14"/>
      <c r="O157" s="14"/>
      <c r="P157" s="14"/>
      <c r="Q157" s="14"/>
      <c r="R157" s="14"/>
      <c r="S157" s="14"/>
      <c r="T157" s="14"/>
      <c r="U157" s="37"/>
    </row>
    <row r="158" customFormat="false" ht="15.75" hidden="false" customHeight="false" outlineLevel="0" collapsed="false">
      <c r="A158" s="37"/>
      <c r="B158" s="37"/>
      <c r="D158" s="37"/>
      <c r="E158" s="14"/>
      <c r="F158" s="14"/>
      <c r="G158" s="14"/>
      <c r="H158" s="14"/>
      <c r="I158" s="14"/>
      <c r="J158" s="38"/>
      <c r="K158" s="14"/>
      <c r="L158" s="14"/>
      <c r="M158" s="14"/>
      <c r="N158" s="14"/>
      <c r="O158" s="14"/>
      <c r="P158" s="14"/>
      <c r="Q158" s="14"/>
      <c r="R158" s="14"/>
      <c r="S158" s="14"/>
      <c r="T158" s="14"/>
      <c r="U158" s="37"/>
    </row>
    <row r="159" customFormat="false" ht="15.75" hidden="false" customHeight="false" outlineLevel="0" collapsed="false">
      <c r="A159" s="37"/>
      <c r="B159" s="37"/>
      <c r="D159" s="37"/>
      <c r="E159" s="14"/>
      <c r="F159" s="14"/>
      <c r="G159" s="14"/>
      <c r="H159" s="14"/>
      <c r="I159" s="14"/>
      <c r="J159" s="38"/>
      <c r="K159" s="14"/>
      <c r="L159" s="14"/>
      <c r="M159" s="14"/>
      <c r="N159" s="14"/>
      <c r="O159" s="14"/>
      <c r="P159" s="14"/>
      <c r="Q159" s="14"/>
      <c r="R159" s="14"/>
      <c r="S159" s="14"/>
      <c r="T159" s="14"/>
      <c r="U159" s="37"/>
    </row>
    <row r="160" customFormat="false" ht="15.75" hidden="false" customHeight="false" outlineLevel="0" collapsed="false">
      <c r="A160" s="37"/>
      <c r="B160" s="37"/>
      <c r="D160" s="37"/>
      <c r="E160" s="14"/>
      <c r="F160" s="14"/>
      <c r="G160" s="14"/>
      <c r="H160" s="14"/>
      <c r="I160" s="14"/>
      <c r="J160" s="38"/>
      <c r="K160" s="14"/>
      <c r="L160" s="14"/>
      <c r="M160" s="14"/>
      <c r="N160" s="14"/>
      <c r="O160" s="14"/>
      <c r="P160" s="14"/>
      <c r="Q160" s="14"/>
      <c r="R160" s="14"/>
      <c r="S160" s="14"/>
      <c r="T160" s="14"/>
      <c r="U160" s="37"/>
    </row>
    <row r="161" customFormat="false" ht="15.75" hidden="false" customHeight="false" outlineLevel="0" collapsed="false">
      <c r="A161" s="37"/>
      <c r="B161" s="37"/>
      <c r="D161" s="37"/>
      <c r="E161" s="14"/>
      <c r="F161" s="14"/>
      <c r="G161" s="14"/>
      <c r="H161" s="14"/>
      <c r="I161" s="14"/>
      <c r="J161" s="38"/>
      <c r="K161" s="14"/>
      <c r="L161" s="14"/>
      <c r="M161" s="14"/>
      <c r="N161" s="14"/>
      <c r="O161" s="14"/>
      <c r="P161" s="14"/>
      <c r="Q161" s="14"/>
      <c r="R161" s="14"/>
      <c r="S161" s="14"/>
      <c r="T161" s="14"/>
      <c r="U161" s="37"/>
    </row>
    <row r="162" customFormat="false" ht="15.75" hidden="false" customHeight="false" outlineLevel="0" collapsed="false">
      <c r="A162" s="37"/>
      <c r="B162" s="37"/>
      <c r="D162" s="37"/>
      <c r="E162" s="14"/>
      <c r="F162" s="14"/>
      <c r="G162" s="14"/>
      <c r="H162" s="14"/>
      <c r="I162" s="14"/>
      <c r="J162" s="38"/>
      <c r="K162" s="14"/>
      <c r="L162" s="14"/>
      <c r="M162" s="14"/>
      <c r="N162" s="14"/>
      <c r="O162" s="14"/>
      <c r="P162" s="14"/>
      <c r="Q162" s="14"/>
      <c r="R162" s="14"/>
      <c r="S162" s="14"/>
      <c r="T162" s="14"/>
      <c r="U162" s="37"/>
    </row>
    <row r="163" customFormat="false" ht="15.75" hidden="false" customHeight="false" outlineLevel="0" collapsed="false">
      <c r="A163" s="37"/>
      <c r="B163" s="37"/>
      <c r="D163" s="37"/>
      <c r="E163" s="14"/>
      <c r="F163" s="14"/>
      <c r="G163" s="14"/>
      <c r="H163" s="14"/>
      <c r="I163" s="14"/>
      <c r="J163" s="38"/>
      <c r="K163" s="14"/>
      <c r="L163" s="14"/>
      <c r="M163" s="14"/>
      <c r="N163" s="14"/>
      <c r="O163" s="14"/>
      <c r="P163" s="14"/>
      <c r="Q163" s="14"/>
      <c r="R163" s="14"/>
      <c r="S163" s="14"/>
      <c r="T163" s="14"/>
      <c r="U163" s="37"/>
    </row>
    <row r="164" customFormat="false" ht="15.75" hidden="false" customHeight="false" outlineLevel="0" collapsed="false">
      <c r="A164" s="37"/>
      <c r="B164" s="37"/>
      <c r="D164" s="37"/>
      <c r="E164" s="14"/>
      <c r="F164" s="14"/>
      <c r="G164" s="14"/>
      <c r="H164" s="14"/>
      <c r="I164" s="14"/>
      <c r="J164" s="38"/>
      <c r="K164" s="14"/>
      <c r="L164" s="14"/>
      <c r="M164" s="14"/>
      <c r="N164" s="14"/>
      <c r="O164" s="14"/>
      <c r="P164" s="14"/>
      <c r="Q164" s="14"/>
      <c r="R164" s="14"/>
      <c r="S164" s="14"/>
      <c r="T164" s="14"/>
      <c r="U164" s="37"/>
    </row>
    <row r="165" customFormat="false" ht="15.75" hidden="false" customHeight="false" outlineLevel="0" collapsed="false">
      <c r="A165" s="37"/>
      <c r="B165" s="37"/>
      <c r="D165" s="37"/>
      <c r="E165" s="14"/>
      <c r="F165" s="14"/>
      <c r="G165" s="14"/>
      <c r="H165" s="14"/>
      <c r="I165" s="14"/>
      <c r="J165" s="38"/>
      <c r="K165" s="14"/>
      <c r="L165" s="14"/>
      <c r="M165" s="14"/>
      <c r="N165" s="14"/>
      <c r="O165" s="14"/>
      <c r="P165" s="14"/>
      <c r="Q165" s="14"/>
      <c r="R165" s="14"/>
      <c r="S165" s="14"/>
      <c r="T165" s="14"/>
      <c r="U165" s="37"/>
    </row>
    <row r="166" customFormat="false" ht="15.75" hidden="false" customHeight="false" outlineLevel="0" collapsed="false">
      <c r="A166" s="37"/>
      <c r="B166" s="37"/>
      <c r="D166" s="37"/>
      <c r="E166" s="14"/>
      <c r="F166" s="14"/>
      <c r="G166" s="14"/>
      <c r="H166" s="14"/>
      <c r="I166" s="14"/>
      <c r="J166" s="38"/>
      <c r="K166" s="14"/>
      <c r="L166" s="14"/>
      <c r="M166" s="14"/>
      <c r="N166" s="14"/>
      <c r="O166" s="14"/>
      <c r="P166" s="14"/>
      <c r="Q166" s="14"/>
      <c r="R166" s="14"/>
      <c r="S166" s="14"/>
      <c r="T166" s="14"/>
      <c r="U166" s="37"/>
    </row>
    <row r="167" customFormat="false" ht="15.75" hidden="false" customHeight="false" outlineLevel="0" collapsed="false">
      <c r="A167" s="37"/>
      <c r="B167" s="37"/>
      <c r="D167" s="37"/>
      <c r="E167" s="14"/>
      <c r="F167" s="14"/>
      <c r="G167" s="14"/>
      <c r="H167" s="14"/>
      <c r="I167" s="14"/>
      <c r="J167" s="38"/>
      <c r="K167" s="14"/>
      <c r="L167" s="14"/>
      <c r="M167" s="14"/>
      <c r="N167" s="14"/>
      <c r="O167" s="14"/>
      <c r="P167" s="14"/>
      <c r="Q167" s="14"/>
      <c r="R167" s="14"/>
      <c r="S167" s="14"/>
      <c r="T167" s="14"/>
      <c r="U167" s="37"/>
    </row>
    <row r="168" customFormat="false" ht="15.75" hidden="false" customHeight="false" outlineLevel="0" collapsed="false">
      <c r="A168" s="37"/>
      <c r="B168" s="37"/>
      <c r="D168" s="37"/>
      <c r="E168" s="14"/>
      <c r="F168" s="14"/>
      <c r="G168" s="14"/>
      <c r="H168" s="14"/>
      <c r="I168" s="14"/>
      <c r="J168" s="38"/>
      <c r="K168" s="14"/>
      <c r="L168" s="14"/>
      <c r="M168" s="14"/>
      <c r="N168" s="14"/>
      <c r="O168" s="14"/>
      <c r="P168" s="14"/>
      <c r="Q168" s="14"/>
      <c r="R168" s="14"/>
      <c r="S168" s="14"/>
      <c r="T168" s="14"/>
      <c r="U168" s="37"/>
    </row>
    <row r="169" customFormat="false" ht="15.75" hidden="false" customHeight="false" outlineLevel="0" collapsed="false">
      <c r="A169" s="37"/>
      <c r="B169" s="37"/>
      <c r="D169" s="37"/>
      <c r="E169" s="14"/>
      <c r="F169" s="14"/>
      <c r="G169" s="14"/>
      <c r="H169" s="14"/>
      <c r="I169" s="14"/>
      <c r="J169" s="38"/>
      <c r="K169" s="14"/>
      <c r="L169" s="14"/>
      <c r="M169" s="14"/>
      <c r="N169" s="14"/>
      <c r="O169" s="14"/>
      <c r="P169" s="14"/>
      <c r="Q169" s="14"/>
      <c r="R169" s="14"/>
      <c r="S169" s="14"/>
      <c r="T169" s="14"/>
      <c r="U169" s="37"/>
    </row>
    <row r="170" customFormat="false" ht="15.75" hidden="false" customHeight="false" outlineLevel="0" collapsed="false">
      <c r="A170" s="37"/>
      <c r="B170" s="37"/>
      <c r="D170" s="37"/>
      <c r="E170" s="14"/>
      <c r="F170" s="14"/>
      <c r="G170" s="14"/>
      <c r="H170" s="14"/>
      <c r="I170" s="14"/>
      <c r="J170" s="38"/>
      <c r="K170" s="14"/>
      <c r="L170" s="14"/>
      <c r="M170" s="14"/>
      <c r="N170" s="14"/>
      <c r="O170" s="14"/>
      <c r="P170" s="14"/>
      <c r="Q170" s="14"/>
      <c r="R170" s="14"/>
      <c r="S170" s="14"/>
      <c r="T170" s="14"/>
      <c r="U170" s="37"/>
    </row>
    <row r="171" customFormat="false" ht="15.75" hidden="false" customHeight="false" outlineLevel="0" collapsed="false">
      <c r="A171" s="37"/>
      <c r="B171" s="37"/>
      <c r="D171" s="37"/>
      <c r="E171" s="14"/>
      <c r="F171" s="14"/>
      <c r="G171" s="14"/>
      <c r="H171" s="14"/>
      <c r="I171" s="14"/>
      <c r="J171" s="38"/>
      <c r="K171" s="14"/>
      <c r="L171" s="14"/>
      <c r="M171" s="14"/>
      <c r="N171" s="14"/>
      <c r="O171" s="14"/>
      <c r="P171" s="14"/>
      <c r="Q171" s="14"/>
      <c r="R171" s="14"/>
      <c r="S171" s="14"/>
      <c r="T171" s="14"/>
      <c r="U171" s="37"/>
    </row>
    <row r="172" customFormat="false" ht="15.75" hidden="false" customHeight="false" outlineLevel="0" collapsed="false">
      <c r="A172" s="37"/>
      <c r="B172" s="37"/>
      <c r="D172" s="37"/>
      <c r="E172" s="14"/>
      <c r="F172" s="14"/>
      <c r="G172" s="14"/>
      <c r="H172" s="14"/>
      <c r="I172" s="14"/>
      <c r="J172" s="38"/>
      <c r="K172" s="14"/>
      <c r="L172" s="14"/>
      <c r="M172" s="14"/>
      <c r="N172" s="14"/>
      <c r="O172" s="14"/>
      <c r="P172" s="14"/>
      <c r="Q172" s="14"/>
      <c r="R172" s="14"/>
      <c r="S172" s="14"/>
      <c r="T172" s="14"/>
      <c r="U172" s="37"/>
    </row>
    <row r="173" customFormat="false" ht="15.75" hidden="false" customHeight="false" outlineLevel="0" collapsed="false">
      <c r="A173" s="37"/>
      <c r="B173" s="37"/>
      <c r="D173" s="37"/>
      <c r="E173" s="14"/>
      <c r="F173" s="14"/>
      <c r="G173" s="14"/>
      <c r="H173" s="14"/>
      <c r="I173" s="14"/>
      <c r="J173" s="38"/>
      <c r="K173" s="14"/>
      <c r="L173" s="14"/>
      <c r="M173" s="14"/>
      <c r="N173" s="14"/>
      <c r="O173" s="14"/>
      <c r="P173" s="14"/>
      <c r="Q173" s="14"/>
      <c r="R173" s="14"/>
      <c r="S173" s="14"/>
      <c r="T173" s="14"/>
      <c r="U173" s="37"/>
    </row>
    <row r="174" customFormat="false" ht="15.75" hidden="false" customHeight="false" outlineLevel="0" collapsed="false">
      <c r="A174" s="37"/>
      <c r="B174" s="37"/>
      <c r="D174" s="37"/>
      <c r="E174" s="14"/>
      <c r="F174" s="14"/>
      <c r="G174" s="14"/>
      <c r="H174" s="14"/>
      <c r="I174" s="14"/>
      <c r="J174" s="38"/>
      <c r="K174" s="14"/>
      <c r="L174" s="14"/>
      <c r="M174" s="14"/>
      <c r="N174" s="14"/>
      <c r="O174" s="14"/>
      <c r="P174" s="14"/>
      <c r="Q174" s="14"/>
      <c r="R174" s="14"/>
      <c r="S174" s="14"/>
      <c r="T174" s="14"/>
      <c r="U174" s="37"/>
    </row>
    <row r="175" customFormat="false" ht="15.75" hidden="false" customHeight="false" outlineLevel="0" collapsed="false">
      <c r="A175" s="37"/>
      <c r="B175" s="37"/>
      <c r="D175" s="37"/>
      <c r="E175" s="14"/>
      <c r="F175" s="14"/>
      <c r="G175" s="14"/>
      <c r="H175" s="14"/>
      <c r="I175" s="14"/>
      <c r="J175" s="38"/>
      <c r="K175" s="14"/>
      <c r="L175" s="14"/>
      <c r="M175" s="14"/>
      <c r="N175" s="14"/>
      <c r="O175" s="14"/>
      <c r="P175" s="14"/>
      <c r="Q175" s="14"/>
      <c r="R175" s="14"/>
      <c r="S175" s="14"/>
      <c r="T175" s="14"/>
      <c r="U175" s="37"/>
    </row>
    <row r="176" customFormat="false" ht="15.75" hidden="false" customHeight="false" outlineLevel="0" collapsed="false">
      <c r="A176" s="37"/>
      <c r="B176" s="37"/>
      <c r="D176" s="37"/>
      <c r="E176" s="14"/>
      <c r="F176" s="14"/>
      <c r="G176" s="14"/>
      <c r="H176" s="14"/>
      <c r="I176" s="14"/>
      <c r="J176" s="38"/>
      <c r="K176" s="14"/>
      <c r="L176" s="14"/>
      <c r="M176" s="14"/>
      <c r="N176" s="14"/>
      <c r="O176" s="14"/>
      <c r="P176" s="14"/>
      <c r="Q176" s="14"/>
      <c r="R176" s="14"/>
      <c r="S176" s="14"/>
      <c r="T176" s="14"/>
      <c r="U176" s="37"/>
    </row>
    <row r="177" customFormat="false" ht="15.75" hidden="false" customHeight="false" outlineLevel="0" collapsed="false">
      <c r="A177" s="37"/>
      <c r="B177" s="37"/>
      <c r="D177" s="37"/>
      <c r="E177" s="14"/>
      <c r="F177" s="14"/>
      <c r="G177" s="14"/>
      <c r="H177" s="14"/>
      <c r="I177" s="14"/>
      <c r="J177" s="38"/>
      <c r="K177" s="14"/>
      <c r="L177" s="14"/>
      <c r="M177" s="14"/>
      <c r="N177" s="14"/>
      <c r="O177" s="14"/>
      <c r="P177" s="14"/>
      <c r="Q177" s="14"/>
      <c r="R177" s="14"/>
      <c r="S177" s="14"/>
      <c r="T177" s="14"/>
      <c r="U177" s="37"/>
    </row>
    <row r="178" customFormat="false" ht="15.75" hidden="false" customHeight="false" outlineLevel="0" collapsed="false">
      <c r="A178" s="37"/>
      <c r="B178" s="37"/>
      <c r="D178" s="37"/>
      <c r="E178" s="14"/>
      <c r="F178" s="14"/>
      <c r="G178" s="14"/>
      <c r="H178" s="14"/>
      <c r="I178" s="14"/>
      <c r="J178" s="38"/>
      <c r="K178" s="14"/>
      <c r="L178" s="14"/>
      <c r="M178" s="14"/>
      <c r="N178" s="14"/>
      <c r="O178" s="14"/>
      <c r="P178" s="14"/>
      <c r="Q178" s="14"/>
      <c r="R178" s="14"/>
      <c r="S178" s="14"/>
      <c r="T178" s="14"/>
      <c r="U178" s="37"/>
    </row>
    <row r="179" customFormat="false" ht="15.75" hidden="false" customHeight="false" outlineLevel="0" collapsed="false">
      <c r="A179" s="37"/>
      <c r="B179" s="37"/>
      <c r="D179" s="37"/>
      <c r="E179" s="14"/>
      <c r="F179" s="14"/>
      <c r="G179" s="14"/>
      <c r="H179" s="14"/>
      <c r="I179" s="14"/>
      <c r="J179" s="38"/>
      <c r="K179" s="14"/>
      <c r="L179" s="14"/>
      <c r="M179" s="14"/>
      <c r="N179" s="14"/>
      <c r="O179" s="14"/>
      <c r="P179" s="14"/>
      <c r="Q179" s="14"/>
      <c r="R179" s="14"/>
      <c r="S179" s="14"/>
      <c r="T179" s="14"/>
      <c r="U179" s="37"/>
    </row>
    <row r="180" customFormat="false" ht="15.75" hidden="false" customHeight="false" outlineLevel="0" collapsed="false">
      <c r="A180" s="37"/>
      <c r="B180" s="37"/>
      <c r="D180" s="37"/>
      <c r="E180" s="14"/>
      <c r="F180" s="14"/>
      <c r="G180" s="14"/>
      <c r="H180" s="14"/>
      <c r="I180" s="14"/>
      <c r="J180" s="38"/>
      <c r="K180" s="14"/>
      <c r="L180" s="14"/>
      <c r="M180" s="14"/>
      <c r="N180" s="14"/>
      <c r="O180" s="14"/>
      <c r="P180" s="14"/>
      <c r="Q180" s="14"/>
      <c r="R180" s="14"/>
      <c r="S180" s="14"/>
      <c r="T180" s="14"/>
      <c r="U180" s="37"/>
    </row>
    <row r="181" customFormat="false" ht="15.75" hidden="false" customHeight="false" outlineLevel="0" collapsed="false">
      <c r="A181" s="37"/>
      <c r="B181" s="37"/>
      <c r="D181" s="37"/>
      <c r="E181" s="14"/>
      <c r="F181" s="14"/>
      <c r="G181" s="14"/>
      <c r="H181" s="14"/>
      <c r="I181" s="14"/>
      <c r="J181" s="38"/>
      <c r="K181" s="14"/>
      <c r="L181" s="14"/>
      <c r="M181" s="14"/>
      <c r="N181" s="14"/>
      <c r="O181" s="14"/>
      <c r="P181" s="14"/>
      <c r="Q181" s="14"/>
      <c r="R181" s="14"/>
      <c r="S181" s="14"/>
      <c r="T181" s="14"/>
      <c r="U181" s="37"/>
    </row>
    <row r="182" customFormat="false" ht="15.75" hidden="false" customHeight="false" outlineLevel="0" collapsed="false">
      <c r="A182" s="37"/>
      <c r="B182" s="37"/>
      <c r="D182" s="37"/>
      <c r="E182" s="14"/>
      <c r="F182" s="14"/>
      <c r="G182" s="14"/>
      <c r="H182" s="14"/>
      <c r="I182" s="14"/>
      <c r="J182" s="38"/>
      <c r="K182" s="14"/>
      <c r="L182" s="14"/>
      <c r="M182" s="14"/>
      <c r="N182" s="14"/>
      <c r="O182" s="14"/>
      <c r="P182" s="14"/>
      <c r="Q182" s="14"/>
      <c r="R182" s="14"/>
      <c r="S182" s="14"/>
      <c r="T182" s="14"/>
      <c r="U182" s="37"/>
    </row>
    <row r="183" customFormat="false" ht="15.75" hidden="false" customHeight="false" outlineLevel="0" collapsed="false">
      <c r="A183" s="37"/>
      <c r="B183" s="37"/>
      <c r="D183" s="37"/>
      <c r="E183" s="14"/>
      <c r="F183" s="14"/>
      <c r="G183" s="14"/>
      <c r="H183" s="14"/>
      <c r="I183" s="14"/>
      <c r="J183" s="38"/>
      <c r="K183" s="14"/>
      <c r="L183" s="14"/>
      <c r="M183" s="14"/>
      <c r="N183" s="14"/>
      <c r="O183" s="14"/>
      <c r="P183" s="14"/>
      <c r="Q183" s="14"/>
      <c r="R183" s="14"/>
      <c r="S183" s="14"/>
      <c r="T183" s="14"/>
      <c r="U183" s="37"/>
    </row>
    <row r="184" customFormat="false" ht="15.75" hidden="false" customHeight="false" outlineLevel="0" collapsed="false">
      <c r="A184" s="37"/>
      <c r="B184" s="37"/>
      <c r="D184" s="37"/>
      <c r="E184" s="14"/>
      <c r="F184" s="14"/>
      <c r="G184" s="14"/>
      <c r="H184" s="14"/>
      <c r="I184" s="14"/>
      <c r="J184" s="38"/>
      <c r="K184" s="14"/>
      <c r="L184" s="14"/>
      <c r="M184" s="14"/>
      <c r="N184" s="14"/>
      <c r="O184" s="14"/>
      <c r="P184" s="14"/>
      <c r="Q184" s="14"/>
      <c r="R184" s="14"/>
      <c r="S184" s="14"/>
      <c r="T184" s="14"/>
      <c r="U184" s="37"/>
    </row>
    <row r="185" customFormat="false" ht="15.75" hidden="false" customHeight="false" outlineLevel="0" collapsed="false">
      <c r="A185" s="37"/>
      <c r="B185" s="37"/>
      <c r="D185" s="37"/>
      <c r="E185" s="14"/>
      <c r="F185" s="14"/>
      <c r="G185" s="14"/>
      <c r="H185" s="14"/>
      <c r="I185" s="14"/>
      <c r="J185" s="38"/>
      <c r="K185" s="14"/>
      <c r="L185" s="14"/>
      <c r="M185" s="14"/>
      <c r="N185" s="14"/>
      <c r="O185" s="14"/>
      <c r="P185" s="14"/>
      <c r="Q185" s="14"/>
      <c r="R185" s="14"/>
      <c r="S185" s="14"/>
      <c r="T185" s="14"/>
      <c r="U185" s="37"/>
    </row>
    <row r="186" customFormat="false" ht="15.75" hidden="false" customHeight="false" outlineLevel="0" collapsed="false">
      <c r="A186" s="37"/>
      <c r="B186" s="37"/>
      <c r="D186" s="37"/>
      <c r="E186" s="14"/>
      <c r="F186" s="14"/>
      <c r="G186" s="14"/>
      <c r="H186" s="14"/>
      <c r="I186" s="14"/>
      <c r="J186" s="38"/>
      <c r="K186" s="14"/>
      <c r="L186" s="14"/>
      <c r="M186" s="14"/>
      <c r="N186" s="14"/>
      <c r="O186" s="14"/>
      <c r="P186" s="14"/>
      <c r="Q186" s="14"/>
      <c r="R186" s="14"/>
      <c r="S186" s="14"/>
      <c r="T186" s="14"/>
      <c r="U186" s="37"/>
    </row>
    <row r="187" customFormat="false" ht="15.75" hidden="false" customHeight="false" outlineLevel="0" collapsed="false">
      <c r="A187" s="37"/>
      <c r="B187" s="37"/>
      <c r="D187" s="37"/>
      <c r="E187" s="14"/>
      <c r="F187" s="14"/>
      <c r="G187" s="14"/>
      <c r="H187" s="14"/>
      <c r="I187" s="14"/>
      <c r="J187" s="38"/>
      <c r="K187" s="14"/>
      <c r="L187" s="14"/>
      <c r="M187" s="14"/>
      <c r="N187" s="14"/>
      <c r="O187" s="14"/>
      <c r="P187" s="14"/>
      <c r="Q187" s="14"/>
      <c r="R187" s="14"/>
      <c r="S187" s="14"/>
      <c r="T187" s="14"/>
      <c r="U187" s="37"/>
    </row>
    <row r="188" customFormat="false" ht="15.75" hidden="false" customHeight="false" outlineLevel="0" collapsed="false">
      <c r="A188" s="37"/>
      <c r="B188" s="37"/>
      <c r="D188" s="37"/>
      <c r="E188" s="14"/>
      <c r="F188" s="14"/>
      <c r="G188" s="14"/>
      <c r="H188" s="14"/>
      <c r="I188" s="14"/>
      <c r="J188" s="38"/>
      <c r="K188" s="14"/>
      <c r="L188" s="14"/>
      <c r="M188" s="14"/>
      <c r="N188" s="14"/>
      <c r="O188" s="14"/>
      <c r="P188" s="14"/>
      <c r="Q188" s="14"/>
      <c r="R188" s="14"/>
      <c r="S188" s="14"/>
      <c r="T188" s="14"/>
      <c r="U188" s="37"/>
    </row>
    <row r="189" customFormat="false" ht="15.75" hidden="false" customHeight="false" outlineLevel="0" collapsed="false">
      <c r="A189" s="37"/>
      <c r="B189" s="37"/>
      <c r="D189" s="37"/>
      <c r="E189" s="14"/>
      <c r="F189" s="14"/>
      <c r="G189" s="14"/>
      <c r="H189" s="14"/>
      <c r="I189" s="14"/>
      <c r="J189" s="38"/>
      <c r="K189" s="14"/>
      <c r="L189" s="14"/>
      <c r="M189" s="14"/>
      <c r="N189" s="14"/>
      <c r="O189" s="14"/>
      <c r="P189" s="14"/>
      <c r="Q189" s="14"/>
      <c r="R189" s="14"/>
      <c r="S189" s="14"/>
      <c r="T189" s="14"/>
      <c r="U189" s="37"/>
    </row>
    <row r="190" customFormat="false" ht="15.75" hidden="false" customHeight="false" outlineLevel="0" collapsed="false">
      <c r="A190" s="37"/>
      <c r="B190" s="37"/>
      <c r="D190" s="37"/>
      <c r="E190" s="14"/>
      <c r="F190" s="14"/>
      <c r="G190" s="14"/>
      <c r="H190" s="14"/>
      <c r="I190" s="14"/>
      <c r="J190" s="38"/>
      <c r="K190" s="14"/>
      <c r="L190" s="14"/>
      <c r="M190" s="14"/>
      <c r="N190" s="14"/>
      <c r="O190" s="14"/>
      <c r="P190" s="14"/>
      <c r="Q190" s="14"/>
      <c r="R190" s="14"/>
      <c r="S190" s="14"/>
      <c r="T190" s="14"/>
      <c r="U190" s="37"/>
    </row>
    <row r="191" customFormat="false" ht="15.75" hidden="false" customHeight="false" outlineLevel="0" collapsed="false">
      <c r="A191" s="37"/>
      <c r="B191" s="37"/>
      <c r="D191" s="37"/>
      <c r="E191" s="14"/>
      <c r="F191" s="14"/>
      <c r="G191" s="14"/>
      <c r="H191" s="14"/>
      <c r="I191" s="14"/>
      <c r="J191" s="38"/>
      <c r="K191" s="14"/>
      <c r="L191" s="14"/>
      <c r="M191" s="14"/>
      <c r="N191" s="14"/>
      <c r="O191" s="14"/>
      <c r="P191" s="14"/>
      <c r="Q191" s="14"/>
      <c r="R191" s="14"/>
      <c r="S191" s="14"/>
      <c r="T191" s="14"/>
      <c r="U191" s="37"/>
    </row>
    <row r="192" customFormat="false" ht="15.75" hidden="false" customHeight="false" outlineLevel="0" collapsed="false">
      <c r="A192" s="37"/>
      <c r="B192" s="37"/>
      <c r="D192" s="37"/>
      <c r="E192" s="14"/>
      <c r="F192" s="14"/>
      <c r="G192" s="14"/>
      <c r="H192" s="14"/>
      <c r="I192" s="14"/>
      <c r="J192" s="38"/>
      <c r="K192" s="14"/>
      <c r="L192" s="14"/>
      <c r="M192" s="14"/>
      <c r="N192" s="14"/>
      <c r="O192" s="14"/>
      <c r="P192" s="14"/>
      <c r="Q192" s="14"/>
      <c r="R192" s="14"/>
      <c r="S192" s="14"/>
      <c r="T192" s="14"/>
      <c r="U192" s="37"/>
    </row>
    <row r="193" customFormat="false" ht="15.75" hidden="false" customHeight="false" outlineLevel="0" collapsed="false">
      <c r="A193" s="37"/>
      <c r="B193" s="37"/>
      <c r="D193" s="37"/>
      <c r="E193" s="14"/>
      <c r="F193" s="14"/>
      <c r="G193" s="14"/>
      <c r="H193" s="14"/>
      <c r="I193" s="14"/>
      <c r="J193" s="38"/>
      <c r="K193" s="14"/>
      <c r="L193" s="14"/>
      <c r="M193" s="14"/>
      <c r="N193" s="14"/>
      <c r="O193" s="14"/>
      <c r="P193" s="14"/>
      <c r="Q193" s="14"/>
      <c r="R193" s="14"/>
      <c r="S193" s="14"/>
      <c r="T193" s="14"/>
      <c r="U193" s="37"/>
    </row>
    <row r="194" customFormat="false" ht="15.75" hidden="false" customHeight="false" outlineLevel="0" collapsed="false">
      <c r="A194" s="37"/>
      <c r="B194" s="37"/>
      <c r="D194" s="37"/>
      <c r="E194" s="14"/>
      <c r="F194" s="14"/>
      <c r="G194" s="14"/>
      <c r="H194" s="14"/>
      <c r="I194" s="14"/>
      <c r="J194" s="38"/>
      <c r="K194" s="14"/>
      <c r="L194" s="14"/>
      <c r="M194" s="14"/>
      <c r="N194" s="14"/>
      <c r="O194" s="14"/>
      <c r="P194" s="14"/>
      <c r="Q194" s="14"/>
      <c r="R194" s="14"/>
      <c r="S194" s="14"/>
      <c r="T194" s="14"/>
      <c r="U194" s="37"/>
    </row>
    <row r="195" customFormat="false" ht="15.75" hidden="false" customHeight="false" outlineLevel="0" collapsed="false">
      <c r="A195" s="37"/>
      <c r="B195" s="37"/>
      <c r="D195" s="37"/>
      <c r="E195" s="14"/>
      <c r="F195" s="14"/>
      <c r="G195" s="14"/>
      <c r="H195" s="14"/>
      <c r="I195" s="14"/>
      <c r="J195" s="38"/>
      <c r="K195" s="14"/>
      <c r="L195" s="14"/>
      <c r="M195" s="14"/>
      <c r="N195" s="14"/>
      <c r="O195" s="14"/>
      <c r="P195" s="14"/>
      <c r="Q195" s="14"/>
      <c r="R195" s="14"/>
      <c r="S195" s="14"/>
      <c r="T195" s="14"/>
      <c r="U195" s="37"/>
    </row>
    <row r="196" customFormat="false" ht="15.75" hidden="false" customHeight="false" outlineLevel="0" collapsed="false">
      <c r="A196" s="37"/>
      <c r="B196" s="37"/>
      <c r="D196" s="37"/>
      <c r="E196" s="14"/>
      <c r="F196" s="14"/>
      <c r="G196" s="14"/>
      <c r="H196" s="14"/>
      <c r="I196" s="14"/>
      <c r="J196" s="38"/>
      <c r="K196" s="14"/>
      <c r="L196" s="14"/>
      <c r="M196" s="14"/>
      <c r="N196" s="14"/>
      <c r="O196" s="14"/>
      <c r="P196" s="14"/>
      <c r="Q196" s="14"/>
      <c r="R196" s="14"/>
      <c r="S196" s="14"/>
      <c r="T196" s="14"/>
      <c r="U196" s="37"/>
    </row>
    <row r="197" customFormat="false" ht="15.75" hidden="false" customHeight="false" outlineLevel="0" collapsed="false">
      <c r="A197" s="37"/>
      <c r="B197" s="37"/>
      <c r="D197" s="37"/>
      <c r="E197" s="14"/>
      <c r="F197" s="14"/>
      <c r="G197" s="14"/>
      <c r="H197" s="14"/>
      <c r="I197" s="14"/>
      <c r="J197" s="38"/>
      <c r="K197" s="14"/>
      <c r="L197" s="14"/>
      <c r="M197" s="14"/>
      <c r="N197" s="14"/>
      <c r="O197" s="14"/>
      <c r="P197" s="14"/>
      <c r="Q197" s="14"/>
      <c r="R197" s="14"/>
      <c r="S197" s="14"/>
      <c r="T197" s="14"/>
      <c r="U197" s="37"/>
    </row>
    <row r="198" customFormat="false" ht="15.75" hidden="false" customHeight="false" outlineLevel="0" collapsed="false">
      <c r="A198" s="37"/>
      <c r="B198" s="37"/>
      <c r="D198" s="37"/>
      <c r="E198" s="14"/>
      <c r="F198" s="14"/>
      <c r="G198" s="14"/>
      <c r="H198" s="14"/>
      <c r="I198" s="14"/>
      <c r="J198" s="38"/>
      <c r="K198" s="14"/>
      <c r="L198" s="14"/>
      <c r="M198" s="14"/>
      <c r="N198" s="14"/>
      <c r="O198" s="14"/>
      <c r="P198" s="14"/>
      <c r="Q198" s="14"/>
      <c r="R198" s="14"/>
      <c r="S198" s="14"/>
      <c r="T198" s="14"/>
      <c r="U198" s="37"/>
    </row>
    <row r="199" customFormat="false" ht="15.75" hidden="false" customHeight="false" outlineLevel="0" collapsed="false">
      <c r="A199" s="37"/>
      <c r="B199" s="37"/>
      <c r="D199" s="37"/>
      <c r="E199" s="14"/>
      <c r="F199" s="14"/>
      <c r="G199" s="14"/>
      <c r="H199" s="14"/>
      <c r="I199" s="14"/>
      <c r="J199" s="38"/>
      <c r="K199" s="14"/>
      <c r="L199" s="14"/>
      <c r="M199" s="14"/>
      <c r="N199" s="14"/>
      <c r="O199" s="14"/>
      <c r="P199" s="14"/>
      <c r="Q199" s="14"/>
      <c r="R199" s="14"/>
      <c r="S199" s="14"/>
      <c r="T199" s="14"/>
      <c r="U199" s="37"/>
    </row>
    <row r="200" customFormat="false" ht="15.75" hidden="false" customHeight="false" outlineLevel="0" collapsed="false">
      <c r="A200" s="37"/>
      <c r="B200" s="37"/>
      <c r="D200" s="37"/>
      <c r="E200" s="14"/>
      <c r="F200" s="14"/>
      <c r="G200" s="14"/>
      <c r="H200" s="14"/>
      <c r="I200" s="14"/>
      <c r="J200" s="38"/>
      <c r="K200" s="14"/>
      <c r="L200" s="14"/>
      <c r="M200" s="14"/>
      <c r="N200" s="14"/>
      <c r="O200" s="14"/>
      <c r="P200" s="14"/>
      <c r="Q200" s="14"/>
      <c r="R200" s="14"/>
      <c r="S200" s="14"/>
      <c r="T200" s="14"/>
      <c r="U200" s="37"/>
    </row>
    <row r="201" customFormat="false" ht="15.75" hidden="false" customHeight="false" outlineLevel="0" collapsed="false">
      <c r="A201" s="37"/>
      <c r="B201" s="37"/>
      <c r="D201" s="37"/>
      <c r="E201" s="14"/>
      <c r="F201" s="14"/>
      <c r="G201" s="14"/>
      <c r="H201" s="14"/>
      <c r="I201" s="14"/>
      <c r="J201" s="38"/>
      <c r="K201" s="14"/>
      <c r="L201" s="14"/>
      <c r="M201" s="14"/>
      <c r="N201" s="14"/>
      <c r="O201" s="14"/>
      <c r="P201" s="14"/>
      <c r="Q201" s="14"/>
      <c r="R201" s="14"/>
      <c r="S201" s="14"/>
      <c r="T201" s="14"/>
      <c r="U201" s="37"/>
    </row>
    <row r="202" customFormat="false" ht="15.75" hidden="false" customHeight="false" outlineLevel="0" collapsed="false">
      <c r="A202" s="37"/>
      <c r="B202" s="37"/>
      <c r="D202" s="37"/>
      <c r="E202" s="14"/>
      <c r="F202" s="14"/>
      <c r="G202" s="14"/>
      <c r="H202" s="14"/>
      <c r="I202" s="14"/>
      <c r="J202" s="38"/>
      <c r="K202" s="14"/>
      <c r="L202" s="14"/>
      <c r="M202" s="14"/>
      <c r="N202" s="14"/>
      <c r="O202" s="14"/>
      <c r="P202" s="14"/>
      <c r="Q202" s="14"/>
      <c r="R202" s="14"/>
      <c r="S202" s="14"/>
      <c r="T202" s="14"/>
      <c r="U202" s="37"/>
    </row>
    <row r="203" customFormat="false" ht="15.75" hidden="false" customHeight="false" outlineLevel="0" collapsed="false">
      <c r="A203" s="37"/>
      <c r="B203" s="37"/>
      <c r="D203" s="37"/>
      <c r="E203" s="14"/>
      <c r="F203" s="14"/>
      <c r="G203" s="14"/>
      <c r="H203" s="14"/>
      <c r="I203" s="14"/>
      <c r="J203" s="38"/>
      <c r="K203" s="14"/>
      <c r="L203" s="14"/>
      <c r="M203" s="14"/>
      <c r="N203" s="14"/>
      <c r="O203" s="14"/>
      <c r="P203" s="14"/>
      <c r="Q203" s="14"/>
      <c r="R203" s="14"/>
      <c r="S203" s="14"/>
      <c r="T203" s="14"/>
      <c r="U203" s="37"/>
    </row>
    <row r="204" customFormat="false" ht="15.75" hidden="false" customHeight="false" outlineLevel="0" collapsed="false">
      <c r="A204" s="37"/>
      <c r="B204" s="37"/>
      <c r="D204" s="37"/>
      <c r="E204" s="14"/>
      <c r="F204" s="14"/>
      <c r="G204" s="14"/>
      <c r="H204" s="14"/>
      <c r="I204" s="14"/>
      <c r="J204" s="38"/>
      <c r="K204" s="14"/>
      <c r="L204" s="14"/>
      <c r="M204" s="14"/>
      <c r="N204" s="14"/>
      <c r="O204" s="14"/>
      <c r="P204" s="14"/>
      <c r="Q204" s="14"/>
      <c r="R204" s="14"/>
      <c r="S204" s="14"/>
      <c r="T204" s="14"/>
      <c r="U204" s="37"/>
    </row>
    <row r="205" customFormat="false" ht="15.75" hidden="false" customHeight="false" outlineLevel="0" collapsed="false">
      <c r="A205" s="37"/>
      <c r="B205" s="37"/>
      <c r="D205" s="37"/>
      <c r="E205" s="14"/>
      <c r="F205" s="14"/>
      <c r="G205" s="14"/>
      <c r="H205" s="14"/>
      <c r="I205" s="14"/>
      <c r="J205" s="38"/>
      <c r="K205" s="14"/>
      <c r="L205" s="14"/>
      <c r="M205" s="14"/>
      <c r="N205" s="14"/>
      <c r="O205" s="14"/>
      <c r="P205" s="14"/>
      <c r="Q205" s="14"/>
      <c r="R205" s="14"/>
      <c r="S205" s="14"/>
      <c r="T205" s="14"/>
      <c r="U205" s="37"/>
    </row>
    <row r="206" customFormat="false" ht="15.75" hidden="false" customHeight="false" outlineLevel="0" collapsed="false">
      <c r="A206" s="37"/>
      <c r="B206" s="37"/>
      <c r="D206" s="37"/>
      <c r="E206" s="14"/>
      <c r="F206" s="14"/>
      <c r="G206" s="14"/>
      <c r="H206" s="14"/>
      <c r="I206" s="14"/>
      <c r="J206" s="38"/>
      <c r="K206" s="14"/>
      <c r="L206" s="14"/>
      <c r="M206" s="14"/>
      <c r="N206" s="14"/>
      <c r="O206" s="14"/>
      <c r="P206" s="14"/>
      <c r="Q206" s="14"/>
      <c r="R206" s="14"/>
      <c r="S206" s="14"/>
      <c r="T206" s="14"/>
      <c r="U206" s="37"/>
    </row>
    <row r="207" customFormat="false" ht="15.75" hidden="false" customHeight="false" outlineLevel="0" collapsed="false">
      <c r="A207" s="37"/>
      <c r="B207" s="37"/>
      <c r="D207" s="37"/>
      <c r="E207" s="14"/>
      <c r="F207" s="14"/>
      <c r="G207" s="14"/>
      <c r="H207" s="14"/>
      <c r="I207" s="14"/>
      <c r="J207" s="38"/>
      <c r="K207" s="14"/>
      <c r="L207" s="14"/>
      <c r="M207" s="14"/>
      <c r="N207" s="14"/>
      <c r="O207" s="14"/>
      <c r="P207" s="14"/>
      <c r="Q207" s="14"/>
      <c r="R207" s="14"/>
      <c r="S207" s="14"/>
      <c r="T207" s="14"/>
      <c r="U207" s="37"/>
    </row>
    <row r="208" customFormat="false" ht="15.75" hidden="false" customHeight="false" outlineLevel="0" collapsed="false">
      <c r="A208" s="37"/>
      <c r="B208" s="37"/>
      <c r="D208" s="37"/>
      <c r="E208" s="14"/>
      <c r="F208" s="14"/>
      <c r="G208" s="14"/>
      <c r="H208" s="14"/>
      <c r="I208" s="14"/>
      <c r="J208" s="38"/>
      <c r="K208" s="14"/>
      <c r="L208" s="14"/>
      <c r="M208" s="14"/>
      <c r="N208" s="14"/>
      <c r="O208" s="14"/>
      <c r="P208" s="14"/>
      <c r="Q208" s="14"/>
      <c r="R208" s="14"/>
      <c r="S208" s="14"/>
      <c r="T208" s="14"/>
      <c r="U208" s="37"/>
    </row>
    <row r="209" customFormat="false" ht="15.75" hidden="false" customHeight="false" outlineLevel="0" collapsed="false">
      <c r="A209" s="37"/>
      <c r="B209" s="37"/>
      <c r="D209" s="37"/>
      <c r="E209" s="14"/>
      <c r="F209" s="14"/>
      <c r="G209" s="14"/>
      <c r="H209" s="14"/>
      <c r="I209" s="14"/>
      <c r="J209" s="38"/>
      <c r="K209" s="14"/>
      <c r="L209" s="14"/>
      <c r="M209" s="14"/>
      <c r="N209" s="14"/>
      <c r="O209" s="14"/>
      <c r="P209" s="14"/>
      <c r="Q209" s="14"/>
      <c r="R209" s="14"/>
      <c r="S209" s="14"/>
      <c r="T209" s="14"/>
      <c r="U209" s="37"/>
    </row>
    <row r="210" customFormat="false" ht="15.75" hidden="false" customHeight="false" outlineLevel="0" collapsed="false">
      <c r="A210" s="37"/>
      <c r="B210" s="37"/>
      <c r="D210" s="37"/>
      <c r="E210" s="14"/>
      <c r="F210" s="14"/>
      <c r="G210" s="14"/>
      <c r="H210" s="14"/>
      <c r="I210" s="14"/>
      <c r="J210" s="38"/>
      <c r="K210" s="14"/>
      <c r="L210" s="14"/>
      <c r="M210" s="14"/>
      <c r="N210" s="14"/>
      <c r="O210" s="14"/>
      <c r="P210" s="14"/>
      <c r="Q210" s="14"/>
      <c r="R210" s="14"/>
      <c r="S210" s="14"/>
      <c r="T210" s="14"/>
      <c r="U210" s="37"/>
    </row>
    <row r="211" customFormat="false" ht="15.75" hidden="false" customHeight="false" outlineLevel="0" collapsed="false">
      <c r="A211" s="37"/>
      <c r="B211" s="37"/>
      <c r="D211" s="37"/>
      <c r="E211" s="14"/>
      <c r="F211" s="14"/>
      <c r="G211" s="14"/>
      <c r="H211" s="14"/>
      <c r="I211" s="14"/>
      <c r="J211" s="38"/>
      <c r="K211" s="14"/>
      <c r="L211" s="14"/>
      <c r="M211" s="14"/>
      <c r="N211" s="14"/>
      <c r="O211" s="14"/>
      <c r="P211" s="14"/>
      <c r="Q211" s="14"/>
      <c r="R211" s="14"/>
      <c r="S211" s="14"/>
      <c r="T211" s="14"/>
      <c r="U211" s="37"/>
    </row>
    <row r="212" customFormat="false" ht="15.75" hidden="false" customHeight="false" outlineLevel="0" collapsed="false">
      <c r="A212" s="37"/>
      <c r="B212" s="37"/>
      <c r="D212" s="37"/>
      <c r="E212" s="14"/>
      <c r="F212" s="14"/>
      <c r="G212" s="14"/>
      <c r="H212" s="14"/>
      <c r="I212" s="14"/>
      <c r="J212" s="38"/>
      <c r="K212" s="14"/>
      <c r="L212" s="14"/>
      <c r="M212" s="14"/>
      <c r="N212" s="14"/>
      <c r="O212" s="14"/>
      <c r="P212" s="14"/>
      <c r="Q212" s="14"/>
      <c r="R212" s="14"/>
      <c r="S212" s="14"/>
      <c r="T212" s="14"/>
      <c r="U212" s="37"/>
    </row>
    <row r="213" customFormat="false" ht="15.75" hidden="false" customHeight="false" outlineLevel="0" collapsed="false">
      <c r="A213" s="37"/>
      <c r="B213" s="37"/>
      <c r="D213" s="37"/>
      <c r="E213" s="14"/>
      <c r="F213" s="14"/>
      <c r="G213" s="14"/>
      <c r="H213" s="14"/>
      <c r="I213" s="14"/>
      <c r="J213" s="38"/>
      <c r="K213" s="14"/>
      <c r="L213" s="14"/>
      <c r="M213" s="14"/>
      <c r="N213" s="14"/>
      <c r="O213" s="14"/>
      <c r="P213" s="14"/>
      <c r="Q213" s="14"/>
      <c r="R213" s="14"/>
      <c r="S213" s="14"/>
      <c r="T213" s="14"/>
      <c r="U213" s="37"/>
    </row>
    <row r="214" customFormat="false" ht="15.75" hidden="false" customHeight="false" outlineLevel="0" collapsed="false">
      <c r="A214" s="37"/>
      <c r="B214" s="37"/>
      <c r="D214" s="37"/>
      <c r="E214" s="14"/>
      <c r="F214" s="14"/>
      <c r="G214" s="14"/>
      <c r="H214" s="14"/>
      <c r="I214" s="14"/>
      <c r="J214" s="38"/>
      <c r="K214" s="14"/>
      <c r="L214" s="14"/>
      <c r="M214" s="14"/>
      <c r="N214" s="14"/>
      <c r="O214" s="14"/>
      <c r="P214" s="14"/>
      <c r="Q214" s="14"/>
      <c r="R214" s="14"/>
      <c r="S214" s="14"/>
      <c r="T214" s="14"/>
      <c r="U214" s="37"/>
    </row>
    <row r="215" customFormat="false" ht="15.75" hidden="false" customHeight="false" outlineLevel="0" collapsed="false">
      <c r="A215" s="37"/>
      <c r="B215" s="37"/>
      <c r="D215" s="37"/>
      <c r="E215" s="14"/>
      <c r="F215" s="14"/>
      <c r="G215" s="14"/>
      <c r="H215" s="14"/>
      <c r="I215" s="14"/>
      <c r="J215" s="38"/>
      <c r="K215" s="14"/>
      <c r="L215" s="14"/>
      <c r="M215" s="14"/>
      <c r="N215" s="14"/>
      <c r="O215" s="14"/>
      <c r="P215" s="14"/>
      <c r="Q215" s="14"/>
      <c r="R215" s="14"/>
      <c r="S215" s="14"/>
      <c r="T215" s="14"/>
      <c r="U215" s="37"/>
    </row>
    <row r="216" customFormat="false" ht="15.75" hidden="false" customHeight="false" outlineLevel="0" collapsed="false">
      <c r="A216" s="37"/>
      <c r="B216" s="37"/>
      <c r="D216" s="37"/>
      <c r="E216" s="14"/>
      <c r="F216" s="14"/>
      <c r="G216" s="14"/>
      <c r="H216" s="14"/>
      <c r="I216" s="14"/>
      <c r="J216" s="38"/>
      <c r="K216" s="14"/>
      <c r="L216" s="14"/>
      <c r="M216" s="14"/>
      <c r="N216" s="14"/>
      <c r="O216" s="14"/>
      <c r="P216" s="14"/>
      <c r="Q216" s="14"/>
      <c r="R216" s="14"/>
      <c r="S216" s="14"/>
      <c r="T216" s="14"/>
      <c r="U216" s="37"/>
    </row>
    <row r="217" customFormat="false" ht="15.75" hidden="false" customHeight="false" outlineLevel="0" collapsed="false">
      <c r="A217" s="37"/>
      <c r="B217" s="37"/>
      <c r="D217" s="37"/>
      <c r="E217" s="14"/>
      <c r="F217" s="14"/>
      <c r="G217" s="14"/>
      <c r="H217" s="14"/>
      <c r="I217" s="14"/>
      <c r="J217" s="38"/>
      <c r="K217" s="14"/>
      <c r="L217" s="14"/>
      <c r="M217" s="14"/>
      <c r="N217" s="14"/>
      <c r="O217" s="14"/>
      <c r="P217" s="14"/>
      <c r="Q217" s="14"/>
      <c r="R217" s="14"/>
      <c r="S217" s="14"/>
      <c r="T217" s="14"/>
      <c r="U217" s="37"/>
    </row>
    <row r="218" customFormat="false" ht="15.75" hidden="false" customHeight="false" outlineLevel="0" collapsed="false">
      <c r="A218" s="37"/>
      <c r="B218" s="37"/>
      <c r="D218" s="37"/>
      <c r="E218" s="14"/>
      <c r="F218" s="14"/>
      <c r="G218" s="14"/>
      <c r="H218" s="14"/>
      <c r="I218" s="14"/>
      <c r="J218" s="38"/>
      <c r="K218" s="14"/>
      <c r="L218" s="14"/>
      <c r="M218" s="14"/>
      <c r="N218" s="14"/>
      <c r="O218" s="14"/>
      <c r="P218" s="14"/>
      <c r="Q218" s="14"/>
      <c r="R218" s="14"/>
      <c r="S218" s="14"/>
      <c r="T218" s="14"/>
      <c r="U218" s="37"/>
    </row>
    <row r="219" customFormat="false" ht="15.75" hidden="false" customHeight="false" outlineLevel="0" collapsed="false">
      <c r="A219" s="37"/>
      <c r="B219" s="37"/>
      <c r="D219" s="37"/>
      <c r="E219" s="14"/>
      <c r="F219" s="14"/>
      <c r="G219" s="14"/>
      <c r="H219" s="14"/>
      <c r="I219" s="14"/>
      <c r="J219" s="38"/>
      <c r="K219" s="14"/>
      <c r="L219" s="14"/>
      <c r="M219" s="14"/>
      <c r="N219" s="14"/>
      <c r="O219" s="14"/>
      <c r="P219" s="14"/>
      <c r="Q219" s="14"/>
      <c r="R219" s="14"/>
      <c r="S219" s="14"/>
      <c r="T219" s="14"/>
      <c r="U219" s="37"/>
    </row>
    <row r="220" customFormat="false" ht="15.75" hidden="false" customHeight="false" outlineLevel="0" collapsed="false">
      <c r="A220" s="37"/>
      <c r="B220" s="37"/>
      <c r="D220" s="37"/>
      <c r="E220" s="14"/>
      <c r="F220" s="14"/>
      <c r="G220" s="14"/>
      <c r="H220" s="14"/>
      <c r="I220" s="14"/>
      <c r="J220" s="38"/>
      <c r="K220" s="14"/>
      <c r="L220" s="14"/>
      <c r="M220" s="14"/>
      <c r="N220" s="14"/>
      <c r="O220" s="14"/>
      <c r="P220" s="14"/>
      <c r="Q220" s="14"/>
      <c r="R220" s="14"/>
      <c r="S220" s="14"/>
      <c r="T220" s="14"/>
      <c r="U220" s="37"/>
    </row>
    <row r="221" customFormat="false" ht="15.75" hidden="false" customHeight="false" outlineLevel="0" collapsed="false">
      <c r="A221" s="37"/>
      <c r="B221" s="37"/>
      <c r="D221" s="37"/>
      <c r="E221" s="14"/>
      <c r="F221" s="14"/>
      <c r="G221" s="14"/>
      <c r="H221" s="14"/>
      <c r="I221" s="14"/>
      <c r="J221" s="38"/>
      <c r="K221" s="14"/>
      <c r="L221" s="14"/>
      <c r="M221" s="14"/>
      <c r="N221" s="14"/>
      <c r="O221" s="14"/>
      <c r="P221" s="14"/>
      <c r="Q221" s="14"/>
      <c r="R221" s="14"/>
      <c r="S221" s="14"/>
      <c r="T221" s="14"/>
      <c r="U221" s="37"/>
    </row>
    <row r="222" customFormat="false" ht="15.75" hidden="false" customHeight="false" outlineLevel="0" collapsed="false">
      <c r="A222" s="37"/>
      <c r="B222" s="37"/>
      <c r="D222" s="37"/>
      <c r="E222" s="14"/>
      <c r="F222" s="14"/>
      <c r="G222" s="14"/>
      <c r="H222" s="14"/>
      <c r="I222" s="14"/>
      <c r="J222" s="38"/>
      <c r="K222" s="14"/>
      <c r="L222" s="14"/>
      <c r="M222" s="14"/>
      <c r="N222" s="14"/>
      <c r="O222" s="14"/>
      <c r="P222" s="14"/>
      <c r="Q222" s="14"/>
      <c r="R222" s="14"/>
      <c r="S222" s="14"/>
      <c r="T222" s="14"/>
      <c r="U222" s="37"/>
    </row>
    <row r="223" customFormat="false" ht="15.75" hidden="false" customHeight="false" outlineLevel="0" collapsed="false">
      <c r="A223" s="37"/>
      <c r="B223" s="37"/>
      <c r="D223" s="37"/>
      <c r="E223" s="14"/>
      <c r="F223" s="14"/>
      <c r="G223" s="14"/>
      <c r="H223" s="14"/>
      <c r="I223" s="14"/>
      <c r="J223" s="38"/>
      <c r="K223" s="14"/>
      <c r="L223" s="14"/>
      <c r="M223" s="14"/>
      <c r="N223" s="14"/>
      <c r="O223" s="14"/>
      <c r="P223" s="14"/>
      <c r="Q223" s="14"/>
      <c r="R223" s="14"/>
      <c r="S223" s="14"/>
      <c r="T223" s="14"/>
      <c r="U223" s="37"/>
    </row>
    <row r="224" customFormat="false" ht="15.75" hidden="false" customHeight="false" outlineLevel="0" collapsed="false">
      <c r="A224" s="37"/>
      <c r="B224" s="37"/>
      <c r="D224" s="37"/>
      <c r="E224" s="14"/>
      <c r="F224" s="14"/>
      <c r="G224" s="14"/>
      <c r="H224" s="14"/>
      <c r="I224" s="14"/>
      <c r="J224" s="38"/>
      <c r="K224" s="14"/>
      <c r="L224" s="14"/>
      <c r="M224" s="14"/>
      <c r="N224" s="14"/>
      <c r="O224" s="14"/>
      <c r="P224" s="14"/>
      <c r="Q224" s="14"/>
      <c r="R224" s="14"/>
      <c r="S224" s="14"/>
      <c r="T224" s="14"/>
      <c r="U224" s="37"/>
    </row>
    <row r="225" customFormat="false" ht="15.75" hidden="false" customHeight="false" outlineLevel="0" collapsed="false">
      <c r="A225" s="37"/>
      <c r="B225" s="37"/>
      <c r="D225" s="37"/>
      <c r="E225" s="14"/>
      <c r="F225" s="14"/>
      <c r="G225" s="14"/>
      <c r="H225" s="14"/>
      <c r="I225" s="14"/>
      <c r="J225" s="38"/>
      <c r="K225" s="14"/>
      <c r="L225" s="14"/>
      <c r="M225" s="14"/>
      <c r="N225" s="14"/>
      <c r="O225" s="14"/>
      <c r="P225" s="14"/>
      <c r="Q225" s="14"/>
      <c r="R225" s="14"/>
      <c r="S225" s="14"/>
      <c r="T225" s="14"/>
      <c r="U225" s="37"/>
    </row>
    <row r="226" customFormat="false" ht="15.75" hidden="false" customHeight="false" outlineLevel="0" collapsed="false">
      <c r="A226" s="37"/>
      <c r="B226" s="37"/>
      <c r="D226" s="37"/>
      <c r="E226" s="14"/>
      <c r="F226" s="14"/>
      <c r="G226" s="14"/>
      <c r="H226" s="14"/>
      <c r="I226" s="14"/>
      <c r="J226" s="38"/>
      <c r="K226" s="14"/>
      <c r="L226" s="14"/>
      <c r="M226" s="14"/>
      <c r="N226" s="14"/>
      <c r="O226" s="14"/>
      <c r="P226" s="14"/>
      <c r="Q226" s="14"/>
      <c r="R226" s="14"/>
      <c r="S226" s="14"/>
      <c r="T226" s="14"/>
      <c r="U226" s="37"/>
    </row>
    <row r="227" customFormat="false" ht="15.75" hidden="false" customHeight="false" outlineLevel="0" collapsed="false">
      <c r="A227" s="37"/>
      <c r="B227" s="37"/>
      <c r="D227" s="37"/>
      <c r="E227" s="14"/>
      <c r="F227" s="14"/>
      <c r="G227" s="14"/>
      <c r="H227" s="14"/>
      <c r="I227" s="14"/>
      <c r="J227" s="38"/>
      <c r="K227" s="14"/>
      <c r="L227" s="14"/>
      <c r="M227" s="14"/>
      <c r="N227" s="14"/>
      <c r="O227" s="14"/>
      <c r="P227" s="14"/>
      <c r="Q227" s="14"/>
      <c r="R227" s="14"/>
      <c r="S227" s="14"/>
      <c r="T227" s="14"/>
      <c r="U227" s="37"/>
    </row>
    <row r="228" customFormat="false" ht="15.75" hidden="false" customHeight="false" outlineLevel="0" collapsed="false">
      <c r="A228" s="37"/>
      <c r="B228" s="37"/>
      <c r="D228" s="37"/>
      <c r="E228" s="14"/>
      <c r="F228" s="14"/>
      <c r="G228" s="14"/>
      <c r="H228" s="14"/>
      <c r="I228" s="14"/>
      <c r="J228" s="38"/>
      <c r="K228" s="14"/>
      <c r="L228" s="14"/>
      <c r="M228" s="14"/>
      <c r="N228" s="14"/>
      <c r="O228" s="14"/>
      <c r="P228" s="14"/>
      <c r="Q228" s="14"/>
      <c r="R228" s="14"/>
      <c r="S228" s="14"/>
      <c r="T228" s="14"/>
      <c r="U228" s="37"/>
    </row>
    <row r="229" customFormat="false" ht="15.75" hidden="false" customHeight="false" outlineLevel="0" collapsed="false">
      <c r="A229" s="37"/>
      <c r="B229" s="37"/>
      <c r="D229" s="37"/>
      <c r="E229" s="14"/>
      <c r="F229" s="14"/>
      <c r="G229" s="14"/>
      <c r="H229" s="14"/>
      <c r="I229" s="14"/>
      <c r="J229" s="38"/>
      <c r="K229" s="14"/>
      <c r="L229" s="14"/>
      <c r="M229" s="14"/>
      <c r="N229" s="14"/>
      <c r="O229" s="14"/>
      <c r="P229" s="14"/>
      <c r="Q229" s="14"/>
      <c r="R229" s="14"/>
      <c r="S229" s="14"/>
      <c r="T229" s="14"/>
      <c r="U229" s="37"/>
    </row>
    <row r="230" customFormat="false" ht="15.75" hidden="false" customHeight="false" outlineLevel="0" collapsed="false">
      <c r="A230" s="37"/>
      <c r="B230" s="37"/>
      <c r="D230" s="37"/>
      <c r="E230" s="14"/>
      <c r="F230" s="14"/>
      <c r="G230" s="14"/>
      <c r="H230" s="14"/>
      <c r="I230" s="14"/>
      <c r="J230" s="38"/>
      <c r="K230" s="14"/>
      <c r="L230" s="14"/>
      <c r="M230" s="14"/>
      <c r="N230" s="14"/>
      <c r="O230" s="14"/>
      <c r="P230" s="14"/>
      <c r="Q230" s="14"/>
      <c r="R230" s="14"/>
      <c r="S230" s="14"/>
      <c r="T230" s="14"/>
      <c r="U230" s="37"/>
    </row>
    <row r="231" customFormat="false" ht="15.75" hidden="false" customHeight="false" outlineLevel="0" collapsed="false">
      <c r="A231" s="37"/>
      <c r="B231" s="37"/>
      <c r="D231" s="37"/>
      <c r="E231" s="14"/>
      <c r="F231" s="14"/>
      <c r="G231" s="14"/>
      <c r="H231" s="14"/>
      <c r="I231" s="14"/>
      <c r="J231" s="38"/>
      <c r="K231" s="14"/>
      <c r="L231" s="14"/>
      <c r="M231" s="14"/>
      <c r="N231" s="14"/>
      <c r="O231" s="14"/>
      <c r="P231" s="14"/>
      <c r="Q231" s="14"/>
      <c r="R231" s="14"/>
      <c r="S231" s="14"/>
      <c r="T231" s="14"/>
      <c r="U231" s="37"/>
    </row>
    <row r="232" customFormat="false" ht="15.75" hidden="false" customHeight="false" outlineLevel="0" collapsed="false">
      <c r="A232" s="37"/>
      <c r="B232" s="37"/>
      <c r="D232" s="37"/>
      <c r="E232" s="14"/>
      <c r="F232" s="14"/>
      <c r="G232" s="14"/>
      <c r="H232" s="14"/>
      <c r="I232" s="14"/>
      <c r="J232" s="38"/>
      <c r="K232" s="14"/>
      <c r="L232" s="14"/>
      <c r="M232" s="14"/>
      <c r="N232" s="14"/>
      <c r="O232" s="14"/>
      <c r="P232" s="14"/>
      <c r="Q232" s="14"/>
      <c r="R232" s="14"/>
      <c r="S232" s="14"/>
      <c r="T232" s="14"/>
      <c r="U232" s="37"/>
    </row>
    <row r="233" customFormat="false" ht="15.75" hidden="false" customHeight="false" outlineLevel="0" collapsed="false">
      <c r="A233" s="37"/>
      <c r="B233" s="37"/>
      <c r="D233" s="37"/>
      <c r="E233" s="14"/>
      <c r="F233" s="14"/>
      <c r="G233" s="14"/>
      <c r="H233" s="14"/>
      <c r="I233" s="14"/>
      <c r="J233" s="38"/>
      <c r="K233" s="14"/>
      <c r="L233" s="14"/>
      <c r="M233" s="14"/>
      <c r="N233" s="14"/>
      <c r="O233" s="14"/>
      <c r="P233" s="14"/>
      <c r="Q233" s="14"/>
      <c r="R233" s="14"/>
      <c r="S233" s="14"/>
      <c r="T233" s="14"/>
      <c r="U233" s="37"/>
    </row>
    <row r="234" customFormat="false" ht="15.75" hidden="false" customHeight="false" outlineLevel="0" collapsed="false">
      <c r="A234" s="37"/>
      <c r="B234" s="37"/>
      <c r="D234" s="37"/>
      <c r="E234" s="14"/>
      <c r="F234" s="14"/>
      <c r="G234" s="14"/>
      <c r="H234" s="14"/>
      <c r="I234" s="14"/>
      <c r="J234" s="38"/>
      <c r="K234" s="14"/>
      <c r="L234" s="14"/>
      <c r="M234" s="14"/>
      <c r="N234" s="14"/>
      <c r="O234" s="14"/>
      <c r="P234" s="14"/>
      <c r="Q234" s="14"/>
      <c r="R234" s="14"/>
      <c r="S234" s="14"/>
      <c r="T234" s="14"/>
      <c r="U234" s="37"/>
    </row>
    <row r="235" customFormat="false" ht="15.75" hidden="false" customHeight="false" outlineLevel="0" collapsed="false">
      <c r="A235" s="37"/>
      <c r="B235" s="37"/>
      <c r="D235" s="37"/>
      <c r="E235" s="14"/>
      <c r="F235" s="14"/>
      <c r="G235" s="14"/>
      <c r="H235" s="14"/>
      <c r="I235" s="14"/>
      <c r="J235" s="38"/>
      <c r="K235" s="14"/>
      <c r="L235" s="14"/>
      <c r="M235" s="14"/>
      <c r="N235" s="14"/>
      <c r="O235" s="14"/>
      <c r="P235" s="14"/>
      <c r="Q235" s="14"/>
      <c r="R235" s="14"/>
      <c r="S235" s="14"/>
      <c r="T235" s="14"/>
      <c r="U235" s="37"/>
    </row>
    <row r="236" customFormat="false" ht="15.75" hidden="false" customHeight="false" outlineLevel="0" collapsed="false">
      <c r="A236" s="37"/>
      <c r="B236" s="37"/>
      <c r="D236" s="37"/>
      <c r="E236" s="14"/>
      <c r="F236" s="14"/>
      <c r="G236" s="14"/>
      <c r="H236" s="14"/>
      <c r="I236" s="14"/>
      <c r="J236" s="38"/>
      <c r="K236" s="14"/>
      <c r="L236" s="14"/>
      <c r="M236" s="14"/>
      <c r="N236" s="14"/>
      <c r="O236" s="14"/>
      <c r="P236" s="14"/>
      <c r="Q236" s="14"/>
      <c r="R236" s="14"/>
      <c r="S236" s="14"/>
      <c r="T236" s="14"/>
      <c r="U236" s="37"/>
    </row>
    <row r="237" customFormat="false" ht="15.75" hidden="false" customHeight="false" outlineLevel="0" collapsed="false">
      <c r="A237" s="37"/>
      <c r="B237" s="37"/>
      <c r="D237" s="37"/>
      <c r="E237" s="14"/>
      <c r="F237" s="14"/>
      <c r="G237" s="14"/>
      <c r="H237" s="14"/>
      <c r="I237" s="14"/>
      <c r="J237" s="38"/>
      <c r="K237" s="14"/>
      <c r="L237" s="14"/>
      <c r="M237" s="14"/>
      <c r="N237" s="14"/>
      <c r="O237" s="14"/>
      <c r="P237" s="14"/>
      <c r="Q237" s="14"/>
      <c r="R237" s="14"/>
      <c r="S237" s="14"/>
      <c r="T237" s="14"/>
      <c r="U237" s="37"/>
    </row>
    <row r="238" customFormat="false" ht="15.75" hidden="false" customHeight="false" outlineLevel="0" collapsed="false">
      <c r="A238" s="37"/>
      <c r="B238" s="37"/>
      <c r="D238" s="37"/>
      <c r="E238" s="14"/>
      <c r="F238" s="14"/>
      <c r="G238" s="14"/>
      <c r="H238" s="14"/>
      <c r="I238" s="14"/>
      <c r="J238" s="38"/>
      <c r="K238" s="14"/>
      <c r="L238" s="14"/>
      <c r="M238" s="14"/>
      <c r="N238" s="14"/>
      <c r="O238" s="14"/>
      <c r="P238" s="14"/>
      <c r="Q238" s="14"/>
      <c r="R238" s="14"/>
      <c r="S238" s="14"/>
      <c r="T238" s="14"/>
      <c r="U238" s="37"/>
    </row>
    <row r="239" customFormat="false" ht="15.75" hidden="false" customHeight="false" outlineLevel="0" collapsed="false">
      <c r="A239" s="37"/>
      <c r="B239" s="37"/>
      <c r="D239" s="37"/>
      <c r="E239" s="14"/>
      <c r="F239" s="14"/>
      <c r="G239" s="14"/>
      <c r="H239" s="14"/>
      <c r="I239" s="14"/>
      <c r="J239" s="38"/>
      <c r="K239" s="14"/>
      <c r="L239" s="14"/>
      <c r="M239" s="14"/>
      <c r="N239" s="14"/>
      <c r="O239" s="14"/>
      <c r="P239" s="14"/>
      <c r="Q239" s="14"/>
      <c r="R239" s="14"/>
      <c r="S239" s="14"/>
      <c r="T239" s="14"/>
      <c r="U239" s="37"/>
    </row>
    <row r="240" customFormat="false" ht="15.75" hidden="false" customHeight="false" outlineLevel="0" collapsed="false">
      <c r="A240" s="37"/>
      <c r="B240" s="37"/>
      <c r="D240" s="37"/>
      <c r="E240" s="14"/>
      <c r="F240" s="14"/>
      <c r="G240" s="14"/>
      <c r="H240" s="14"/>
      <c r="I240" s="14"/>
      <c r="J240" s="38"/>
      <c r="K240" s="14"/>
      <c r="L240" s="14"/>
      <c r="M240" s="14"/>
      <c r="N240" s="14"/>
      <c r="O240" s="14"/>
      <c r="P240" s="14"/>
      <c r="Q240" s="14"/>
      <c r="R240" s="14"/>
      <c r="S240" s="14"/>
      <c r="T240" s="14"/>
      <c r="U240" s="37"/>
    </row>
    <row r="241" customFormat="false" ht="15.75" hidden="false" customHeight="false" outlineLevel="0" collapsed="false">
      <c r="A241" s="37"/>
      <c r="B241" s="37"/>
      <c r="D241" s="37"/>
      <c r="E241" s="14"/>
      <c r="F241" s="14"/>
      <c r="G241" s="14"/>
      <c r="H241" s="14"/>
      <c r="I241" s="14"/>
      <c r="J241" s="38"/>
      <c r="K241" s="14"/>
      <c r="L241" s="14"/>
      <c r="M241" s="14"/>
      <c r="N241" s="14"/>
      <c r="O241" s="14"/>
      <c r="P241" s="14"/>
      <c r="Q241" s="14"/>
      <c r="R241" s="14"/>
      <c r="S241" s="14"/>
      <c r="T241" s="14"/>
      <c r="U241" s="37"/>
    </row>
    <row r="242" customFormat="false" ht="15.75" hidden="false" customHeight="false" outlineLevel="0" collapsed="false">
      <c r="A242" s="37"/>
      <c r="B242" s="37"/>
      <c r="D242" s="37"/>
      <c r="E242" s="14"/>
      <c r="F242" s="14"/>
      <c r="G242" s="14"/>
      <c r="H242" s="14"/>
      <c r="I242" s="14"/>
      <c r="J242" s="38"/>
      <c r="K242" s="14"/>
      <c r="L242" s="14"/>
      <c r="M242" s="14"/>
      <c r="N242" s="14"/>
      <c r="O242" s="14"/>
      <c r="P242" s="14"/>
      <c r="Q242" s="14"/>
      <c r="R242" s="14"/>
      <c r="S242" s="14"/>
      <c r="T242" s="14"/>
      <c r="U242" s="37"/>
    </row>
    <row r="243" customFormat="false" ht="15.75" hidden="false" customHeight="false" outlineLevel="0" collapsed="false">
      <c r="A243" s="37"/>
      <c r="B243" s="37"/>
      <c r="D243" s="37"/>
      <c r="E243" s="14"/>
      <c r="F243" s="14"/>
      <c r="G243" s="14"/>
      <c r="H243" s="14"/>
      <c r="I243" s="14"/>
      <c r="J243" s="38"/>
      <c r="K243" s="14"/>
      <c r="L243" s="14"/>
      <c r="M243" s="14"/>
      <c r="N243" s="14"/>
      <c r="O243" s="14"/>
      <c r="P243" s="14"/>
      <c r="Q243" s="14"/>
      <c r="R243" s="14"/>
      <c r="S243" s="14"/>
      <c r="T243" s="14"/>
      <c r="U243" s="37"/>
    </row>
    <row r="244" customFormat="false" ht="15.75" hidden="false" customHeight="false" outlineLevel="0" collapsed="false">
      <c r="A244" s="37"/>
      <c r="B244" s="37"/>
      <c r="D244" s="37"/>
      <c r="E244" s="14"/>
      <c r="F244" s="14"/>
      <c r="G244" s="14"/>
      <c r="H244" s="14"/>
      <c r="I244" s="14"/>
      <c r="J244" s="38"/>
      <c r="K244" s="14"/>
      <c r="L244" s="14"/>
      <c r="M244" s="14"/>
      <c r="N244" s="14"/>
      <c r="O244" s="14"/>
      <c r="P244" s="14"/>
      <c r="Q244" s="14"/>
      <c r="R244" s="14"/>
      <c r="S244" s="14"/>
      <c r="T244" s="14"/>
      <c r="U244" s="37"/>
    </row>
    <row r="245" customFormat="false" ht="15.75" hidden="false" customHeight="false" outlineLevel="0" collapsed="false">
      <c r="A245" s="37"/>
      <c r="B245" s="37"/>
      <c r="D245" s="37"/>
      <c r="E245" s="14"/>
      <c r="F245" s="14"/>
      <c r="G245" s="14"/>
      <c r="H245" s="14"/>
      <c r="I245" s="14"/>
      <c r="J245" s="38"/>
      <c r="K245" s="14"/>
      <c r="L245" s="14"/>
      <c r="M245" s="14"/>
      <c r="N245" s="14"/>
      <c r="O245" s="14"/>
      <c r="P245" s="14"/>
      <c r="Q245" s="14"/>
      <c r="R245" s="14"/>
      <c r="S245" s="14"/>
      <c r="T245" s="14"/>
      <c r="U245" s="37"/>
    </row>
    <row r="246" customFormat="false" ht="15.75" hidden="false" customHeight="false" outlineLevel="0" collapsed="false">
      <c r="A246" s="37"/>
      <c r="B246" s="37"/>
      <c r="D246" s="37"/>
      <c r="E246" s="14"/>
      <c r="F246" s="14"/>
      <c r="G246" s="14"/>
      <c r="H246" s="14"/>
      <c r="I246" s="14"/>
      <c r="J246" s="38"/>
      <c r="K246" s="14"/>
      <c r="L246" s="14"/>
      <c r="M246" s="14"/>
      <c r="N246" s="14"/>
      <c r="O246" s="14"/>
      <c r="P246" s="14"/>
      <c r="Q246" s="14"/>
      <c r="R246" s="14"/>
      <c r="S246" s="14"/>
      <c r="T246" s="14"/>
      <c r="U246" s="37"/>
    </row>
    <row r="247" customFormat="false" ht="15.75" hidden="false" customHeight="false" outlineLevel="0" collapsed="false">
      <c r="A247" s="37"/>
      <c r="B247" s="37"/>
      <c r="D247" s="37"/>
      <c r="E247" s="14"/>
      <c r="F247" s="14"/>
      <c r="G247" s="14"/>
      <c r="H247" s="14"/>
      <c r="I247" s="14"/>
      <c r="J247" s="38"/>
      <c r="K247" s="14"/>
      <c r="L247" s="14"/>
      <c r="M247" s="14"/>
      <c r="N247" s="14"/>
      <c r="O247" s="14"/>
      <c r="P247" s="14"/>
      <c r="Q247" s="14"/>
      <c r="R247" s="14"/>
      <c r="S247" s="14"/>
      <c r="T247" s="14"/>
      <c r="U247" s="37"/>
    </row>
    <row r="248" customFormat="false" ht="15.75" hidden="false" customHeight="false" outlineLevel="0" collapsed="false">
      <c r="A248" s="37"/>
      <c r="B248" s="37"/>
      <c r="D248" s="37"/>
      <c r="E248" s="14"/>
      <c r="F248" s="14"/>
      <c r="G248" s="14"/>
      <c r="H248" s="14"/>
      <c r="I248" s="14"/>
      <c r="J248" s="38"/>
      <c r="K248" s="14"/>
      <c r="L248" s="14"/>
      <c r="M248" s="14"/>
      <c r="N248" s="14"/>
      <c r="O248" s="14"/>
      <c r="P248" s="14"/>
      <c r="Q248" s="14"/>
      <c r="R248" s="14"/>
      <c r="S248" s="14"/>
      <c r="T248" s="14"/>
      <c r="U248" s="37"/>
    </row>
    <row r="249" customFormat="false" ht="15.75" hidden="false" customHeight="false" outlineLevel="0" collapsed="false">
      <c r="A249" s="37"/>
      <c r="B249" s="37"/>
      <c r="D249" s="37"/>
      <c r="E249" s="14"/>
      <c r="F249" s="14"/>
      <c r="G249" s="14"/>
      <c r="H249" s="14"/>
      <c r="I249" s="14"/>
      <c r="J249" s="38"/>
      <c r="K249" s="14"/>
      <c r="L249" s="14"/>
      <c r="M249" s="14"/>
      <c r="N249" s="14"/>
      <c r="O249" s="14"/>
      <c r="P249" s="14"/>
      <c r="Q249" s="14"/>
      <c r="R249" s="14"/>
      <c r="S249" s="14"/>
      <c r="T249" s="14"/>
      <c r="U249" s="37"/>
    </row>
    <row r="250" customFormat="false" ht="15.75" hidden="false" customHeight="false" outlineLevel="0" collapsed="false">
      <c r="A250" s="37"/>
      <c r="B250" s="37"/>
      <c r="D250" s="37"/>
      <c r="E250" s="14"/>
      <c r="F250" s="14"/>
      <c r="G250" s="14"/>
      <c r="H250" s="14"/>
      <c r="I250" s="14"/>
      <c r="J250" s="38"/>
      <c r="K250" s="14"/>
      <c r="L250" s="14"/>
      <c r="M250" s="14"/>
      <c r="N250" s="14"/>
      <c r="O250" s="14"/>
      <c r="P250" s="14"/>
      <c r="Q250" s="14"/>
      <c r="R250" s="14"/>
      <c r="S250" s="14"/>
      <c r="T250" s="14"/>
      <c r="U250" s="37"/>
    </row>
    <row r="251" customFormat="false" ht="15.75" hidden="false" customHeight="false" outlineLevel="0" collapsed="false">
      <c r="A251" s="37"/>
      <c r="B251" s="37"/>
      <c r="D251" s="37"/>
      <c r="E251" s="14"/>
      <c r="F251" s="14"/>
      <c r="G251" s="14"/>
      <c r="H251" s="14"/>
      <c r="I251" s="14"/>
      <c r="J251" s="38"/>
      <c r="K251" s="14"/>
      <c r="L251" s="14"/>
      <c r="M251" s="14"/>
      <c r="N251" s="14"/>
      <c r="O251" s="14"/>
      <c r="P251" s="14"/>
      <c r="Q251" s="14"/>
      <c r="R251" s="14"/>
      <c r="S251" s="14"/>
      <c r="T251" s="14"/>
      <c r="U251" s="37"/>
    </row>
    <row r="252" customFormat="false" ht="15.75" hidden="false" customHeight="false" outlineLevel="0" collapsed="false">
      <c r="A252" s="37"/>
      <c r="B252" s="37"/>
      <c r="D252" s="37"/>
      <c r="E252" s="14"/>
      <c r="F252" s="14"/>
      <c r="G252" s="14"/>
      <c r="H252" s="14"/>
      <c r="I252" s="14"/>
      <c r="J252" s="38"/>
      <c r="K252" s="14"/>
      <c r="L252" s="14"/>
      <c r="M252" s="14"/>
      <c r="N252" s="14"/>
      <c r="O252" s="14"/>
      <c r="P252" s="14"/>
      <c r="Q252" s="14"/>
      <c r="R252" s="14"/>
      <c r="S252" s="14"/>
      <c r="T252" s="14"/>
      <c r="U252" s="37"/>
    </row>
    <row r="253" customFormat="false" ht="15.75" hidden="false" customHeight="false" outlineLevel="0" collapsed="false">
      <c r="A253" s="37"/>
      <c r="B253" s="37"/>
      <c r="D253" s="37"/>
      <c r="E253" s="14"/>
      <c r="F253" s="14"/>
      <c r="G253" s="14"/>
      <c r="H253" s="14"/>
      <c r="I253" s="14"/>
      <c r="J253" s="38"/>
      <c r="K253" s="14"/>
      <c r="L253" s="14"/>
      <c r="M253" s="14"/>
      <c r="N253" s="14"/>
      <c r="O253" s="14"/>
      <c r="P253" s="14"/>
      <c r="Q253" s="14"/>
      <c r="R253" s="14"/>
      <c r="S253" s="14"/>
      <c r="T253" s="14"/>
      <c r="U253" s="37"/>
    </row>
    <row r="254" customFormat="false" ht="15.75" hidden="false" customHeight="false" outlineLevel="0" collapsed="false">
      <c r="A254" s="37"/>
      <c r="B254" s="37"/>
      <c r="D254" s="37"/>
      <c r="E254" s="14"/>
      <c r="F254" s="14"/>
      <c r="G254" s="14"/>
      <c r="H254" s="14"/>
      <c r="I254" s="14"/>
      <c r="J254" s="38"/>
      <c r="K254" s="14"/>
      <c r="L254" s="14"/>
      <c r="M254" s="14"/>
      <c r="N254" s="14"/>
      <c r="O254" s="14"/>
      <c r="P254" s="14"/>
      <c r="Q254" s="14"/>
      <c r="R254" s="14"/>
      <c r="S254" s="14"/>
      <c r="T254" s="14"/>
      <c r="U254" s="37"/>
    </row>
    <row r="255" customFormat="false" ht="15.75" hidden="false" customHeight="false" outlineLevel="0" collapsed="false">
      <c r="A255" s="37"/>
      <c r="B255" s="37"/>
      <c r="D255" s="37"/>
      <c r="E255" s="14"/>
      <c r="F255" s="14"/>
      <c r="G255" s="14"/>
      <c r="H255" s="14"/>
      <c r="I255" s="14"/>
      <c r="J255" s="38"/>
      <c r="K255" s="14"/>
      <c r="L255" s="14"/>
      <c r="M255" s="14"/>
      <c r="N255" s="14"/>
      <c r="O255" s="14"/>
      <c r="P255" s="14"/>
      <c r="Q255" s="14"/>
      <c r="R255" s="14"/>
      <c r="S255" s="14"/>
      <c r="T255" s="14"/>
      <c r="U255" s="37"/>
    </row>
    <row r="256" customFormat="false" ht="15.75" hidden="false" customHeight="false" outlineLevel="0" collapsed="false">
      <c r="A256" s="37"/>
      <c r="B256" s="37"/>
      <c r="D256" s="37"/>
      <c r="E256" s="14"/>
      <c r="F256" s="14"/>
      <c r="G256" s="14"/>
      <c r="H256" s="14"/>
      <c r="I256" s="14"/>
      <c r="J256" s="38"/>
      <c r="K256" s="14"/>
      <c r="L256" s="14"/>
      <c r="M256" s="14"/>
      <c r="N256" s="14"/>
      <c r="O256" s="14"/>
      <c r="P256" s="14"/>
      <c r="Q256" s="14"/>
      <c r="R256" s="14"/>
      <c r="S256" s="14"/>
      <c r="T256" s="14"/>
      <c r="U256" s="37"/>
    </row>
    <row r="257" customFormat="false" ht="15.75" hidden="false" customHeight="false" outlineLevel="0" collapsed="false">
      <c r="A257" s="37"/>
      <c r="B257" s="37"/>
      <c r="D257" s="37"/>
      <c r="E257" s="14"/>
      <c r="F257" s="14"/>
      <c r="G257" s="14"/>
      <c r="H257" s="14"/>
      <c r="I257" s="14"/>
      <c r="J257" s="38"/>
      <c r="K257" s="14"/>
      <c r="L257" s="14"/>
      <c r="M257" s="14"/>
      <c r="N257" s="14"/>
      <c r="O257" s="14"/>
      <c r="P257" s="14"/>
      <c r="Q257" s="14"/>
      <c r="R257" s="14"/>
      <c r="S257" s="14"/>
      <c r="T257" s="14"/>
      <c r="U257" s="37"/>
    </row>
    <row r="258" customFormat="false" ht="15.75" hidden="false" customHeight="false" outlineLevel="0" collapsed="false">
      <c r="A258" s="37"/>
      <c r="B258" s="37"/>
      <c r="D258" s="37"/>
      <c r="E258" s="14"/>
      <c r="F258" s="14"/>
      <c r="G258" s="14"/>
      <c r="H258" s="14"/>
      <c r="I258" s="14"/>
      <c r="J258" s="38"/>
      <c r="K258" s="14"/>
      <c r="L258" s="14"/>
      <c r="M258" s="14"/>
      <c r="N258" s="14"/>
      <c r="O258" s="14"/>
      <c r="P258" s="14"/>
      <c r="Q258" s="14"/>
      <c r="R258" s="14"/>
      <c r="S258" s="14"/>
      <c r="T258" s="14"/>
      <c r="U258" s="37"/>
    </row>
    <row r="259" customFormat="false" ht="15.75" hidden="false" customHeight="false" outlineLevel="0" collapsed="false">
      <c r="A259" s="37"/>
      <c r="B259" s="37"/>
      <c r="D259" s="37"/>
      <c r="E259" s="14"/>
      <c r="F259" s="14"/>
      <c r="G259" s="14"/>
      <c r="H259" s="14"/>
      <c r="I259" s="14"/>
      <c r="J259" s="38"/>
      <c r="K259" s="14"/>
      <c r="L259" s="14"/>
      <c r="M259" s="14"/>
      <c r="N259" s="14"/>
      <c r="O259" s="14"/>
      <c r="P259" s="14"/>
      <c r="Q259" s="14"/>
      <c r="R259" s="14"/>
      <c r="S259" s="14"/>
      <c r="T259" s="14"/>
      <c r="U259" s="37"/>
    </row>
    <row r="260" customFormat="false" ht="15.75" hidden="false" customHeight="false" outlineLevel="0" collapsed="false">
      <c r="A260" s="37"/>
      <c r="B260" s="37"/>
      <c r="D260" s="37"/>
      <c r="E260" s="14"/>
      <c r="F260" s="14"/>
      <c r="G260" s="14"/>
      <c r="H260" s="14"/>
      <c r="I260" s="14"/>
      <c r="J260" s="38"/>
      <c r="K260" s="14"/>
      <c r="L260" s="14"/>
      <c r="M260" s="14"/>
      <c r="N260" s="14"/>
      <c r="O260" s="14"/>
      <c r="P260" s="14"/>
      <c r="Q260" s="14"/>
      <c r="R260" s="14"/>
      <c r="S260" s="14"/>
      <c r="T260" s="14"/>
      <c r="U260" s="37"/>
    </row>
    <row r="261" customFormat="false" ht="15.75" hidden="false" customHeight="false" outlineLevel="0" collapsed="false">
      <c r="A261" s="37"/>
      <c r="B261" s="37"/>
      <c r="D261" s="37"/>
      <c r="E261" s="14"/>
      <c r="F261" s="14"/>
      <c r="G261" s="14"/>
      <c r="H261" s="14"/>
      <c r="I261" s="14"/>
      <c r="J261" s="38"/>
      <c r="K261" s="14"/>
      <c r="L261" s="14"/>
      <c r="M261" s="14"/>
      <c r="N261" s="14"/>
      <c r="O261" s="14"/>
      <c r="P261" s="14"/>
      <c r="Q261" s="14"/>
      <c r="R261" s="14"/>
      <c r="S261" s="14"/>
      <c r="T261" s="14"/>
      <c r="U261" s="37"/>
    </row>
    <row r="262" customFormat="false" ht="15.75" hidden="false" customHeight="false" outlineLevel="0" collapsed="false">
      <c r="A262" s="37"/>
      <c r="B262" s="37"/>
      <c r="D262" s="37"/>
      <c r="E262" s="14"/>
      <c r="F262" s="14"/>
      <c r="G262" s="14"/>
      <c r="H262" s="14"/>
      <c r="I262" s="14"/>
      <c r="J262" s="38"/>
      <c r="K262" s="14"/>
      <c r="L262" s="14"/>
      <c r="M262" s="14"/>
      <c r="N262" s="14"/>
      <c r="O262" s="14"/>
      <c r="P262" s="14"/>
      <c r="Q262" s="14"/>
      <c r="R262" s="14"/>
      <c r="S262" s="14"/>
      <c r="T262" s="14"/>
      <c r="U262" s="37"/>
    </row>
    <row r="263" customFormat="false" ht="15.75" hidden="false" customHeight="false" outlineLevel="0" collapsed="false">
      <c r="A263" s="37"/>
      <c r="B263" s="37"/>
      <c r="D263" s="37"/>
      <c r="E263" s="14"/>
      <c r="F263" s="14"/>
      <c r="G263" s="14"/>
      <c r="H263" s="14"/>
      <c r="I263" s="14"/>
      <c r="J263" s="38"/>
      <c r="K263" s="14"/>
      <c r="L263" s="14"/>
      <c r="M263" s="14"/>
      <c r="N263" s="14"/>
      <c r="O263" s="14"/>
      <c r="P263" s="14"/>
      <c r="Q263" s="14"/>
      <c r="R263" s="14"/>
      <c r="S263" s="14"/>
      <c r="T263" s="14"/>
      <c r="U263" s="37"/>
    </row>
    <row r="264" customFormat="false" ht="15.75" hidden="false" customHeight="false" outlineLevel="0" collapsed="false">
      <c r="A264" s="37"/>
      <c r="B264" s="37"/>
      <c r="D264" s="37"/>
      <c r="E264" s="14"/>
      <c r="F264" s="14"/>
      <c r="G264" s="14"/>
      <c r="H264" s="14"/>
      <c r="I264" s="14"/>
      <c r="J264" s="38"/>
      <c r="K264" s="14"/>
      <c r="L264" s="14"/>
      <c r="M264" s="14"/>
      <c r="N264" s="14"/>
      <c r="O264" s="14"/>
      <c r="P264" s="14"/>
      <c r="Q264" s="14"/>
      <c r="R264" s="14"/>
      <c r="S264" s="14"/>
      <c r="T264" s="14"/>
      <c r="U264" s="37"/>
    </row>
    <row r="265" customFormat="false" ht="15.75" hidden="false" customHeight="false" outlineLevel="0" collapsed="false">
      <c r="A265" s="37"/>
      <c r="B265" s="37"/>
      <c r="D265" s="37"/>
      <c r="E265" s="14"/>
      <c r="F265" s="14"/>
      <c r="G265" s="14"/>
      <c r="H265" s="14"/>
      <c r="I265" s="14"/>
      <c r="J265" s="38"/>
      <c r="K265" s="14"/>
      <c r="L265" s="14"/>
      <c r="M265" s="14"/>
      <c r="N265" s="14"/>
      <c r="O265" s="14"/>
      <c r="P265" s="14"/>
      <c r="Q265" s="14"/>
      <c r="R265" s="14"/>
      <c r="S265" s="14"/>
      <c r="T265" s="14"/>
      <c r="U265" s="37"/>
    </row>
    <row r="266" customFormat="false" ht="15.75" hidden="false" customHeight="false" outlineLevel="0" collapsed="false">
      <c r="A266" s="37"/>
      <c r="B266" s="37"/>
      <c r="D266" s="37"/>
      <c r="E266" s="14"/>
      <c r="F266" s="14"/>
      <c r="G266" s="14"/>
      <c r="H266" s="14"/>
      <c r="I266" s="14"/>
      <c r="J266" s="38"/>
      <c r="K266" s="14"/>
      <c r="L266" s="14"/>
      <c r="M266" s="14"/>
      <c r="N266" s="14"/>
      <c r="O266" s="14"/>
      <c r="P266" s="14"/>
      <c r="Q266" s="14"/>
      <c r="R266" s="14"/>
      <c r="S266" s="14"/>
      <c r="T266" s="14"/>
      <c r="U266" s="37"/>
    </row>
    <row r="267" customFormat="false" ht="15.75" hidden="false" customHeight="false" outlineLevel="0" collapsed="false">
      <c r="A267" s="37"/>
      <c r="B267" s="37"/>
      <c r="D267" s="37"/>
      <c r="E267" s="14"/>
      <c r="F267" s="14"/>
      <c r="G267" s="14"/>
      <c r="H267" s="14"/>
      <c r="I267" s="14"/>
      <c r="J267" s="38"/>
      <c r="K267" s="14"/>
      <c r="L267" s="14"/>
      <c r="M267" s="14"/>
      <c r="N267" s="14"/>
      <c r="O267" s="14"/>
      <c r="P267" s="14"/>
      <c r="Q267" s="14"/>
      <c r="R267" s="14"/>
      <c r="S267" s="14"/>
      <c r="T267" s="14"/>
      <c r="U267" s="37"/>
    </row>
    <row r="268" customFormat="false" ht="15.75" hidden="false" customHeight="false" outlineLevel="0" collapsed="false">
      <c r="A268" s="37"/>
      <c r="B268" s="37"/>
      <c r="D268" s="37"/>
      <c r="E268" s="14"/>
      <c r="F268" s="14"/>
      <c r="G268" s="14"/>
      <c r="H268" s="14"/>
      <c r="I268" s="14"/>
      <c r="J268" s="38"/>
      <c r="K268" s="14"/>
      <c r="L268" s="14"/>
      <c r="M268" s="14"/>
      <c r="N268" s="14"/>
      <c r="O268" s="14"/>
      <c r="P268" s="14"/>
      <c r="Q268" s="14"/>
      <c r="R268" s="14"/>
      <c r="S268" s="14"/>
      <c r="T268" s="14"/>
      <c r="U268" s="37"/>
    </row>
    <row r="269" customFormat="false" ht="15.75" hidden="false" customHeight="false" outlineLevel="0" collapsed="false">
      <c r="A269" s="37"/>
      <c r="B269" s="37"/>
      <c r="D269" s="37"/>
      <c r="E269" s="14"/>
      <c r="F269" s="14"/>
      <c r="G269" s="14"/>
      <c r="H269" s="14"/>
      <c r="I269" s="14"/>
      <c r="J269" s="38"/>
      <c r="K269" s="14"/>
      <c r="L269" s="14"/>
      <c r="M269" s="14"/>
      <c r="N269" s="14"/>
      <c r="O269" s="14"/>
      <c r="P269" s="14"/>
      <c r="Q269" s="14"/>
      <c r="R269" s="14"/>
      <c r="S269" s="14"/>
      <c r="T269" s="14"/>
      <c r="U269" s="37"/>
    </row>
    <row r="270" customFormat="false" ht="15.75" hidden="false" customHeight="false" outlineLevel="0" collapsed="false">
      <c r="A270" s="37"/>
      <c r="B270" s="37"/>
      <c r="D270" s="37"/>
      <c r="E270" s="14"/>
      <c r="F270" s="14"/>
      <c r="G270" s="14"/>
      <c r="H270" s="14"/>
      <c r="I270" s="14"/>
      <c r="J270" s="38"/>
      <c r="K270" s="14"/>
      <c r="L270" s="14"/>
      <c r="M270" s="14"/>
      <c r="N270" s="14"/>
      <c r="O270" s="14"/>
      <c r="P270" s="14"/>
      <c r="Q270" s="14"/>
      <c r="R270" s="14"/>
      <c r="S270" s="14"/>
      <c r="T270" s="14"/>
      <c r="U270" s="37"/>
    </row>
    <row r="271" customFormat="false" ht="15.75" hidden="false" customHeight="false" outlineLevel="0" collapsed="false">
      <c r="A271" s="37"/>
      <c r="B271" s="37"/>
      <c r="D271" s="37"/>
      <c r="E271" s="14"/>
      <c r="F271" s="14"/>
      <c r="G271" s="14"/>
      <c r="H271" s="14"/>
      <c r="I271" s="14"/>
      <c r="J271" s="38"/>
      <c r="K271" s="14"/>
      <c r="L271" s="14"/>
      <c r="M271" s="14"/>
      <c r="N271" s="14"/>
      <c r="O271" s="14"/>
      <c r="P271" s="14"/>
      <c r="Q271" s="14"/>
      <c r="R271" s="14"/>
      <c r="S271" s="14"/>
      <c r="T271" s="14"/>
      <c r="U271" s="37"/>
    </row>
    <row r="272" customFormat="false" ht="15.75" hidden="false" customHeight="false" outlineLevel="0" collapsed="false">
      <c r="A272" s="37"/>
      <c r="B272" s="37"/>
      <c r="D272" s="37"/>
      <c r="E272" s="14"/>
      <c r="F272" s="14"/>
      <c r="G272" s="14"/>
      <c r="H272" s="14"/>
      <c r="I272" s="14"/>
      <c r="J272" s="38"/>
      <c r="K272" s="14"/>
      <c r="L272" s="14"/>
      <c r="M272" s="14"/>
      <c r="N272" s="14"/>
      <c r="O272" s="14"/>
      <c r="P272" s="14"/>
      <c r="Q272" s="14"/>
      <c r="R272" s="14"/>
      <c r="S272" s="14"/>
      <c r="T272" s="14"/>
      <c r="U272" s="37"/>
    </row>
    <row r="273" customFormat="false" ht="15.75" hidden="false" customHeight="false" outlineLevel="0" collapsed="false">
      <c r="A273" s="37"/>
      <c r="B273" s="37"/>
      <c r="D273" s="37"/>
      <c r="E273" s="14"/>
      <c r="F273" s="14"/>
      <c r="G273" s="14"/>
      <c r="H273" s="14"/>
      <c r="I273" s="14"/>
      <c r="J273" s="38"/>
      <c r="K273" s="14"/>
      <c r="L273" s="14"/>
      <c r="M273" s="14"/>
      <c r="N273" s="14"/>
      <c r="O273" s="14"/>
      <c r="P273" s="14"/>
      <c r="Q273" s="14"/>
      <c r="R273" s="14"/>
      <c r="S273" s="14"/>
      <c r="T273" s="14"/>
      <c r="U273" s="37"/>
    </row>
    <row r="274" customFormat="false" ht="15.75" hidden="false" customHeight="false" outlineLevel="0" collapsed="false">
      <c r="A274" s="37"/>
      <c r="B274" s="37"/>
      <c r="D274" s="37"/>
      <c r="E274" s="14"/>
      <c r="F274" s="14"/>
      <c r="G274" s="14"/>
      <c r="H274" s="14"/>
      <c r="I274" s="14"/>
      <c r="J274" s="38"/>
      <c r="K274" s="14"/>
      <c r="L274" s="14"/>
      <c r="M274" s="14"/>
      <c r="N274" s="14"/>
      <c r="O274" s="14"/>
      <c r="P274" s="14"/>
      <c r="Q274" s="14"/>
      <c r="R274" s="14"/>
      <c r="S274" s="14"/>
      <c r="T274" s="14"/>
      <c r="U274" s="37"/>
    </row>
    <row r="275" customFormat="false" ht="15.75" hidden="false" customHeight="false" outlineLevel="0" collapsed="false">
      <c r="A275" s="37"/>
      <c r="B275" s="37"/>
      <c r="D275" s="37"/>
      <c r="E275" s="14"/>
      <c r="F275" s="14"/>
      <c r="G275" s="14"/>
      <c r="H275" s="14"/>
      <c r="I275" s="14"/>
      <c r="J275" s="38"/>
      <c r="K275" s="14"/>
      <c r="L275" s="14"/>
      <c r="M275" s="14"/>
      <c r="N275" s="14"/>
      <c r="O275" s="14"/>
      <c r="P275" s="14"/>
      <c r="Q275" s="14"/>
      <c r="R275" s="14"/>
      <c r="S275" s="14"/>
      <c r="T275" s="14"/>
      <c r="U275" s="37"/>
    </row>
    <row r="276" customFormat="false" ht="15.75" hidden="false" customHeight="false" outlineLevel="0" collapsed="false">
      <c r="A276" s="37"/>
      <c r="B276" s="37"/>
      <c r="D276" s="37"/>
      <c r="E276" s="14"/>
      <c r="F276" s="14"/>
      <c r="G276" s="14"/>
      <c r="H276" s="14"/>
      <c r="I276" s="14"/>
      <c r="J276" s="38"/>
      <c r="K276" s="14"/>
      <c r="L276" s="14"/>
      <c r="M276" s="14"/>
      <c r="N276" s="14"/>
      <c r="O276" s="14"/>
      <c r="P276" s="14"/>
      <c r="Q276" s="14"/>
      <c r="R276" s="14"/>
      <c r="S276" s="14"/>
      <c r="T276" s="14"/>
      <c r="U276" s="37"/>
    </row>
    <row r="277" customFormat="false" ht="15.75" hidden="false" customHeight="false" outlineLevel="0" collapsed="false">
      <c r="A277" s="37"/>
      <c r="B277" s="37"/>
      <c r="D277" s="37"/>
      <c r="E277" s="14"/>
      <c r="F277" s="14"/>
      <c r="G277" s="14"/>
      <c r="H277" s="14"/>
      <c r="I277" s="14"/>
      <c r="J277" s="38"/>
      <c r="K277" s="14"/>
      <c r="L277" s="14"/>
      <c r="M277" s="14"/>
      <c r="N277" s="14"/>
      <c r="O277" s="14"/>
      <c r="P277" s="14"/>
      <c r="Q277" s="14"/>
      <c r="R277" s="14"/>
      <c r="S277" s="14"/>
      <c r="T277" s="14"/>
      <c r="U277" s="37"/>
    </row>
    <row r="278" customFormat="false" ht="15.75" hidden="false" customHeight="false" outlineLevel="0" collapsed="false">
      <c r="A278" s="37"/>
      <c r="B278" s="37"/>
      <c r="D278" s="37"/>
      <c r="E278" s="14"/>
      <c r="F278" s="14"/>
      <c r="G278" s="14"/>
      <c r="H278" s="14"/>
      <c r="I278" s="14"/>
      <c r="J278" s="38"/>
      <c r="K278" s="14"/>
      <c r="L278" s="14"/>
      <c r="M278" s="14"/>
      <c r="N278" s="14"/>
      <c r="O278" s="14"/>
      <c r="P278" s="14"/>
      <c r="Q278" s="14"/>
      <c r="R278" s="14"/>
      <c r="S278" s="14"/>
      <c r="T278" s="14"/>
      <c r="U278" s="37"/>
    </row>
    <row r="279" customFormat="false" ht="15.75" hidden="false" customHeight="false" outlineLevel="0" collapsed="false">
      <c r="A279" s="37"/>
      <c r="B279" s="37"/>
      <c r="D279" s="37"/>
      <c r="E279" s="14"/>
      <c r="F279" s="14"/>
      <c r="G279" s="14"/>
      <c r="H279" s="14"/>
      <c r="I279" s="14"/>
      <c r="J279" s="38"/>
      <c r="K279" s="14"/>
      <c r="L279" s="14"/>
      <c r="M279" s="14"/>
      <c r="N279" s="14"/>
      <c r="O279" s="14"/>
      <c r="P279" s="14"/>
      <c r="Q279" s="14"/>
      <c r="R279" s="14"/>
      <c r="S279" s="14"/>
      <c r="T279" s="14"/>
      <c r="U279" s="37"/>
    </row>
    <row r="280" customFormat="false" ht="15.75" hidden="false" customHeight="false" outlineLevel="0" collapsed="false">
      <c r="A280" s="37"/>
      <c r="B280" s="37"/>
      <c r="D280" s="37"/>
      <c r="E280" s="14"/>
      <c r="F280" s="14"/>
      <c r="G280" s="14"/>
      <c r="H280" s="14"/>
      <c r="I280" s="14"/>
      <c r="J280" s="38"/>
      <c r="K280" s="14"/>
      <c r="L280" s="14"/>
      <c r="M280" s="14"/>
      <c r="N280" s="14"/>
      <c r="O280" s="14"/>
      <c r="P280" s="14"/>
      <c r="Q280" s="14"/>
      <c r="R280" s="14"/>
      <c r="S280" s="14"/>
      <c r="T280" s="14"/>
      <c r="U280" s="37"/>
    </row>
    <row r="281" customFormat="false" ht="15.75" hidden="false" customHeight="false" outlineLevel="0" collapsed="false">
      <c r="A281" s="37"/>
      <c r="B281" s="37"/>
      <c r="D281" s="37"/>
      <c r="E281" s="14"/>
      <c r="F281" s="14"/>
      <c r="G281" s="14"/>
      <c r="H281" s="14"/>
      <c r="I281" s="14"/>
      <c r="J281" s="38"/>
      <c r="K281" s="14"/>
      <c r="L281" s="14"/>
      <c r="M281" s="14"/>
      <c r="N281" s="14"/>
      <c r="O281" s="14"/>
      <c r="P281" s="14"/>
      <c r="Q281" s="14"/>
      <c r="R281" s="14"/>
      <c r="S281" s="14"/>
      <c r="T281" s="14"/>
      <c r="U281" s="37"/>
    </row>
    <row r="282" customFormat="false" ht="15.75" hidden="false" customHeight="false" outlineLevel="0" collapsed="false">
      <c r="A282" s="37"/>
      <c r="B282" s="37"/>
      <c r="D282" s="37"/>
      <c r="E282" s="14"/>
      <c r="F282" s="14"/>
      <c r="G282" s="14"/>
      <c r="H282" s="14"/>
      <c r="I282" s="14"/>
      <c r="J282" s="38"/>
      <c r="K282" s="14"/>
      <c r="L282" s="14"/>
      <c r="M282" s="14"/>
      <c r="N282" s="14"/>
      <c r="O282" s="14"/>
      <c r="P282" s="14"/>
      <c r="Q282" s="14"/>
      <c r="R282" s="14"/>
      <c r="S282" s="14"/>
      <c r="T282" s="14"/>
      <c r="U282" s="37"/>
    </row>
    <row r="283" customFormat="false" ht="15.75" hidden="false" customHeight="false" outlineLevel="0" collapsed="false">
      <c r="A283" s="37"/>
      <c r="B283" s="37"/>
      <c r="D283" s="37"/>
      <c r="E283" s="14"/>
      <c r="F283" s="14"/>
      <c r="G283" s="14"/>
      <c r="H283" s="14"/>
      <c r="I283" s="14"/>
      <c r="J283" s="38"/>
      <c r="K283" s="14"/>
      <c r="L283" s="14"/>
      <c r="M283" s="14"/>
      <c r="N283" s="14"/>
      <c r="O283" s="14"/>
      <c r="P283" s="14"/>
      <c r="Q283" s="14"/>
      <c r="R283" s="14"/>
      <c r="S283" s="14"/>
      <c r="T283" s="14"/>
      <c r="U283" s="37"/>
    </row>
    <row r="284" customFormat="false" ht="15.75" hidden="false" customHeight="false" outlineLevel="0" collapsed="false">
      <c r="A284" s="37"/>
      <c r="B284" s="37"/>
      <c r="D284" s="37"/>
      <c r="E284" s="14"/>
      <c r="F284" s="14"/>
      <c r="G284" s="14"/>
      <c r="H284" s="14"/>
      <c r="I284" s="14"/>
      <c r="J284" s="38"/>
      <c r="K284" s="14"/>
      <c r="L284" s="14"/>
      <c r="M284" s="14"/>
      <c r="N284" s="14"/>
      <c r="O284" s="14"/>
      <c r="P284" s="14"/>
      <c r="Q284" s="14"/>
      <c r="R284" s="14"/>
      <c r="S284" s="14"/>
      <c r="T284" s="14"/>
      <c r="U284" s="37"/>
    </row>
    <row r="285" customFormat="false" ht="15.75" hidden="false" customHeight="false" outlineLevel="0" collapsed="false">
      <c r="A285" s="37"/>
      <c r="B285" s="37"/>
      <c r="D285" s="37"/>
      <c r="E285" s="14"/>
      <c r="F285" s="14"/>
      <c r="G285" s="14"/>
      <c r="H285" s="14"/>
      <c r="I285" s="14"/>
      <c r="J285" s="38"/>
      <c r="K285" s="14"/>
      <c r="L285" s="14"/>
      <c r="M285" s="14"/>
      <c r="N285" s="14"/>
      <c r="O285" s="14"/>
      <c r="P285" s="14"/>
      <c r="Q285" s="14"/>
      <c r="R285" s="14"/>
      <c r="S285" s="14"/>
      <c r="T285" s="14"/>
      <c r="U285" s="37"/>
    </row>
    <row r="286" customFormat="false" ht="15.75" hidden="false" customHeight="false" outlineLevel="0" collapsed="false">
      <c r="A286" s="37"/>
      <c r="B286" s="37"/>
      <c r="D286" s="37"/>
      <c r="E286" s="14"/>
      <c r="F286" s="14"/>
      <c r="G286" s="14"/>
      <c r="H286" s="14"/>
      <c r="I286" s="14"/>
      <c r="J286" s="38"/>
      <c r="K286" s="14"/>
      <c r="L286" s="14"/>
      <c r="M286" s="14"/>
      <c r="N286" s="14"/>
      <c r="O286" s="14"/>
      <c r="P286" s="14"/>
      <c r="Q286" s="14"/>
      <c r="R286" s="14"/>
      <c r="S286" s="14"/>
      <c r="T286" s="14"/>
      <c r="U286" s="37"/>
    </row>
    <row r="287" customFormat="false" ht="15.75" hidden="false" customHeight="false" outlineLevel="0" collapsed="false">
      <c r="A287" s="37"/>
      <c r="B287" s="37"/>
      <c r="D287" s="37"/>
      <c r="E287" s="14"/>
      <c r="F287" s="14"/>
      <c r="G287" s="14"/>
      <c r="H287" s="14"/>
      <c r="I287" s="14"/>
      <c r="J287" s="38"/>
      <c r="K287" s="14"/>
      <c r="L287" s="14"/>
      <c r="M287" s="14"/>
      <c r="N287" s="14"/>
      <c r="O287" s="14"/>
      <c r="P287" s="14"/>
      <c r="Q287" s="14"/>
      <c r="R287" s="14"/>
      <c r="S287" s="14"/>
      <c r="T287" s="14"/>
      <c r="U287" s="37"/>
    </row>
    <row r="288" customFormat="false" ht="15.75" hidden="false" customHeight="false" outlineLevel="0" collapsed="false">
      <c r="A288" s="37"/>
      <c r="B288" s="37"/>
      <c r="D288" s="37"/>
      <c r="E288" s="14"/>
      <c r="F288" s="14"/>
      <c r="G288" s="14"/>
      <c r="H288" s="14"/>
      <c r="I288" s="14"/>
      <c r="J288" s="38"/>
      <c r="K288" s="14"/>
      <c r="L288" s="14"/>
      <c r="M288" s="14"/>
      <c r="N288" s="14"/>
      <c r="O288" s="14"/>
      <c r="P288" s="14"/>
      <c r="Q288" s="14"/>
      <c r="R288" s="14"/>
      <c r="S288" s="14"/>
      <c r="T288" s="14"/>
      <c r="U288" s="37"/>
    </row>
    <row r="289" customFormat="false" ht="15.75" hidden="false" customHeight="false" outlineLevel="0" collapsed="false">
      <c r="A289" s="37"/>
      <c r="B289" s="37"/>
      <c r="D289" s="37"/>
      <c r="E289" s="14"/>
      <c r="F289" s="14"/>
      <c r="G289" s="14"/>
      <c r="H289" s="14"/>
      <c r="I289" s="14"/>
      <c r="J289" s="38"/>
      <c r="K289" s="14"/>
      <c r="L289" s="14"/>
      <c r="M289" s="14"/>
      <c r="N289" s="14"/>
      <c r="O289" s="14"/>
      <c r="P289" s="14"/>
      <c r="Q289" s="14"/>
      <c r="R289" s="14"/>
      <c r="S289" s="14"/>
      <c r="T289" s="14"/>
      <c r="U289" s="37"/>
    </row>
    <row r="290" customFormat="false" ht="15.75" hidden="false" customHeight="false" outlineLevel="0" collapsed="false">
      <c r="A290" s="37"/>
      <c r="B290" s="37"/>
      <c r="D290" s="37"/>
      <c r="E290" s="14"/>
      <c r="F290" s="14"/>
      <c r="G290" s="14"/>
      <c r="H290" s="14"/>
      <c r="I290" s="14"/>
      <c r="J290" s="38"/>
      <c r="K290" s="14"/>
      <c r="L290" s="14"/>
      <c r="M290" s="14"/>
      <c r="N290" s="14"/>
      <c r="O290" s="14"/>
      <c r="P290" s="14"/>
      <c r="Q290" s="14"/>
      <c r="R290" s="14"/>
      <c r="S290" s="14"/>
      <c r="T290" s="14"/>
      <c r="U290" s="37"/>
    </row>
    <row r="291" customFormat="false" ht="15.75" hidden="false" customHeight="false" outlineLevel="0" collapsed="false">
      <c r="A291" s="37"/>
      <c r="B291" s="37"/>
      <c r="D291" s="37"/>
      <c r="E291" s="14"/>
      <c r="F291" s="14"/>
      <c r="G291" s="14"/>
      <c r="H291" s="14"/>
      <c r="I291" s="14"/>
      <c r="J291" s="38"/>
      <c r="K291" s="14"/>
      <c r="L291" s="14"/>
      <c r="M291" s="14"/>
      <c r="N291" s="14"/>
      <c r="O291" s="14"/>
      <c r="P291" s="14"/>
      <c r="Q291" s="14"/>
      <c r="R291" s="14"/>
      <c r="S291" s="14"/>
      <c r="T291" s="14"/>
      <c r="U291" s="37"/>
    </row>
    <row r="292" customFormat="false" ht="15.75" hidden="false" customHeight="false" outlineLevel="0" collapsed="false">
      <c r="A292" s="37"/>
      <c r="B292" s="37"/>
      <c r="D292" s="37"/>
      <c r="E292" s="14"/>
      <c r="F292" s="14"/>
      <c r="G292" s="14"/>
      <c r="H292" s="14"/>
      <c r="I292" s="14"/>
      <c r="J292" s="38"/>
      <c r="K292" s="14"/>
      <c r="L292" s="14"/>
      <c r="M292" s="14"/>
      <c r="N292" s="14"/>
      <c r="O292" s="14"/>
      <c r="P292" s="14"/>
      <c r="Q292" s="14"/>
      <c r="R292" s="14"/>
      <c r="S292" s="14"/>
      <c r="T292" s="14"/>
      <c r="U292" s="37"/>
    </row>
    <row r="293" customFormat="false" ht="15.75" hidden="false" customHeight="false" outlineLevel="0" collapsed="false">
      <c r="A293" s="37"/>
      <c r="B293" s="37"/>
      <c r="D293" s="37"/>
      <c r="E293" s="14"/>
      <c r="F293" s="14"/>
      <c r="G293" s="14"/>
      <c r="H293" s="14"/>
      <c r="I293" s="14"/>
      <c r="J293" s="38"/>
      <c r="K293" s="14"/>
      <c r="L293" s="14"/>
      <c r="M293" s="14"/>
      <c r="N293" s="14"/>
      <c r="O293" s="14"/>
      <c r="P293" s="14"/>
      <c r="Q293" s="14"/>
      <c r="R293" s="14"/>
      <c r="S293" s="14"/>
      <c r="T293" s="14"/>
      <c r="U293" s="37"/>
    </row>
    <row r="294" customFormat="false" ht="15.75" hidden="false" customHeight="false" outlineLevel="0" collapsed="false">
      <c r="A294" s="37"/>
      <c r="B294" s="37"/>
      <c r="D294" s="37"/>
      <c r="E294" s="14"/>
      <c r="F294" s="14"/>
      <c r="G294" s="14"/>
      <c r="H294" s="14"/>
      <c r="I294" s="14"/>
      <c r="J294" s="38"/>
      <c r="K294" s="14"/>
      <c r="L294" s="14"/>
      <c r="M294" s="14"/>
      <c r="N294" s="14"/>
      <c r="O294" s="14"/>
      <c r="P294" s="14"/>
      <c r="Q294" s="14"/>
      <c r="R294" s="14"/>
      <c r="S294" s="14"/>
      <c r="T294" s="14"/>
      <c r="U294" s="37"/>
    </row>
    <row r="295" customFormat="false" ht="15.75" hidden="false" customHeight="false" outlineLevel="0" collapsed="false">
      <c r="A295" s="37"/>
      <c r="B295" s="37"/>
      <c r="D295" s="37"/>
      <c r="E295" s="14"/>
      <c r="F295" s="14"/>
      <c r="G295" s="14"/>
      <c r="H295" s="14"/>
      <c r="I295" s="14"/>
      <c r="J295" s="38"/>
      <c r="K295" s="14"/>
      <c r="L295" s="14"/>
      <c r="M295" s="14"/>
      <c r="N295" s="14"/>
      <c r="O295" s="14"/>
      <c r="P295" s="14"/>
      <c r="Q295" s="14"/>
      <c r="R295" s="14"/>
      <c r="S295" s="14"/>
      <c r="T295" s="14"/>
      <c r="U295" s="37"/>
    </row>
    <row r="296" customFormat="false" ht="15.75" hidden="false" customHeight="false" outlineLevel="0" collapsed="false">
      <c r="A296" s="37"/>
      <c r="B296" s="37"/>
      <c r="D296" s="37"/>
      <c r="E296" s="14"/>
      <c r="F296" s="14"/>
      <c r="G296" s="14"/>
      <c r="H296" s="14"/>
      <c r="I296" s="14"/>
      <c r="J296" s="38"/>
      <c r="K296" s="14"/>
      <c r="L296" s="14"/>
      <c r="M296" s="14"/>
      <c r="N296" s="14"/>
      <c r="O296" s="14"/>
      <c r="P296" s="14"/>
      <c r="Q296" s="14"/>
      <c r="R296" s="14"/>
      <c r="S296" s="14"/>
      <c r="T296" s="14"/>
      <c r="U296" s="37"/>
    </row>
    <row r="297" customFormat="false" ht="15.75" hidden="false" customHeight="false" outlineLevel="0" collapsed="false">
      <c r="A297" s="37"/>
      <c r="B297" s="37"/>
      <c r="D297" s="37"/>
      <c r="E297" s="14"/>
      <c r="F297" s="14"/>
      <c r="G297" s="14"/>
      <c r="H297" s="14"/>
      <c r="I297" s="14"/>
      <c r="J297" s="38"/>
      <c r="K297" s="14"/>
      <c r="L297" s="14"/>
      <c r="M297" s="14"/>
      <c r="N297" s="14"/>
      <c r="O297" s="14"/>
      <c r="P297" s="14"/>
      <c r="Q297" s="14"/>
      <c r="R297" s="14"/>
      <c r="S297" s="14"/>
      <c r="T297" s="14"/>
      <c r="U297" s="37"/>
    </row>
    <row r="298" customFormat="false" ht="15.75" hidden="false" customHeight="false" outlineLevel="0" collapsed="false">
      <c r="A298" s="37"/>
      <c r="B298" s="37"/>
      <c r="D298" s="37"/>
      <c r="E298" s="14"/>
      <c r="F298" s="14"/>
      <c r="G298" s="14"/>
      <c r="H298" s="14"/>
      <c r="I298" s="14"/>
      <c r="J298" s="38"/>
      <c r="K298" s="14"/>
      <c r="L298" s="14"/>
      <c r="M298" s="14"/>
      <c r="N298" s="14"/>
      <c r="O298" s="14"/>
      <c r="P298" s="14"/>
      <c r="Q298" s="14"/>
      <c r="R298" s="14"/>
      <c r="S298" s="14"/>
      <c r="T298" s="14"/>
      <c r="U298" s="37"/>
    </row>
    <row r="299" customFormat="false" ht="15.75" hidden="false" customHeight="false" outlineLevel="0" collapsed="false">
      <c r="A299" s="37"/>
      <c r="B299" s="37"/>
      <c r="D299" s="37"/>
      <c r="E299" s="14"/>
      <c r="F299" s="14"/>
      <c r="G299" s="14"/>
      <c r="H299" s="14"/>
      <c r="I299" s="14"/>
      <c r="J299" s="38"/>
      <c r="K299" s="14"/>
      <c r="L299" s="14"/>
      <c r="M299" s="14"/>
      <c r="N299" s="14"/>
      <c r="O299" s="14"/>
      <c r="P299" s="14"/>
      <c r="Q299" s="14"/>
      <c r="R299" s="14"/>
      <c r="S299" s="14"/>
      <c r="T299" s="14"/>
      <c r="U299" s="37"/>
    </row>
    <row r="300" customFormat="false" ht="15.75" hidden="false" customHeight="false" outlineLevel="0" collapsed="false">
      <c r="A300" s="37"/>
      <c r="B300" s="37"/>
      <c r="D300" s="37"/>
      <c r="E300" s="14"/>
      <c r="F300" s="14"/>
      <c r="G300" s="14"/>
      <c r="H300" s="14"/>
      <c r="I300" s="14"/>
      <c r="J300" s="38"/>
      <c r="K300" s="14"/>
      <c r="L300" s="14"/>
      <c r="M300" s="14"/>
      <c r="N300" s="14"/>
      <c r="O300" s="14"/>
      <c r="P300" s="14"/>
      <c r="Q300" s="14"/>
      <c r="R300" s="14"/>
      <c r="S300" s="14"/>
      <c r="T300" s="14"/>
      <c r="U300" s="37"/>
    </row>
    <row r="301" customFormat="false" ht="15.75" hidden="false" customHeight="false" outlineLevel="0" collapsed="false">
      <c r="A301" s="37"/>
      <c r="B301" s="37"/>
      <c r="D301" s="37"/>
      <c r="E301" s="14"/>
      <c r="F301" s="14"/>
      <c r="G301" s="14"/>
      <c r="H301" s="14"/>
      <c r="I301" s="14"/>
      <c r="J301" s="38"/>
      <c r="K301" s="14"/>
      <c r="L301" s="14"/>
      <c r="M301" s="14"/>
      <c r="N301" s="14"/>
      <c r="O301" s="14"/>
      <c r="P301" s="14"/>
      <c r="Q301" s="14"/>
      <c r="R301" s="14"/>
      <c r="S301" s="14"/>
      <c r="T301" s="14"/>
      <c r="U301" s="37"/>
    </row>
    <row r="302" customFormat="false" ht="15.75" hidden="false" customHeight="false" outlineLevel="0" collapsed="false">
      <c r="A302" s="37"/>
      <c r="B302" s="37"/>
      <c r="D302" s="37"/>
      <c r="E302" s="14"/>
      <c r="F302" s="14"/>
      <c r="G302" s="14"/>
      <c r="H302" s="14"/>
      <c r="I302" s="14"/>
      <c r="J302" s="38"/>
      <c r="K302" s="14"/>
      <c r="L302" s="14"/>
      <c r="M302" s="14"/>
      <c r="N302" s="14"/>
      <c r="O302" s="14"/>
      <c r="P302" s="14"/>
      <c r="Q302" s="14"/>
      <c r="R302" s="14"/>
      <c r="S302" s="14"/>
      <c r="T302" s="14"/>
      <c r="U302" s="37"/>
    </row>
    <row r="303" customFormat="false" ht="15.75" hidden="false" customHeight="false" outlineLevel="0" collapsed="false">
      <c r="A303" s="37"/>
      <c r="B303" s="37"/>
      <c r="D303" s="37"/>
      <c r="E303" s="14"/>
      <c r="F303" s="14"/>
      <c r="G303" s="14"/>
      <c r="H303" s="14"/>
      <c r="I303" s="14"/>
      <c r="J303" s="38"/>
      <c r="K303" s="14"/>
      <c r="L303" s="14"/>
      <c r="M303" s="14"/>
      <c r="N303" s="14"/>
      <c r="O303" s="14"/>
      <c r="P303" s="14"/>
      <c r="Q303" s="14"/>
      <c r="R303" s="14"/>
      <c r="S303" s="14"/>
      <c r="T303" s="14"/>
      <c r="U303" s="37"/>
    </row>
    <row r="304" customFormat="false" ht="15.75" hidden="false" customHeight="false" outlineLevel="0" collapsed="false">
      <c r="A304" s="37"/>
      <c r="B304" s="37"/>
      <c r="D304" s="37"/>
      <c r="E304" s="14"/>
      <c r="F304" s="14"/>
      <c r="G304" s="14"/>
      <c r="H304" s="14"/>
      <c r="I304" s="14"/>
      <c r="J304" s="38"/>
      <c r="K304" s="14"/>
      <c r="L304" s="14"/>
      <c r="M304" s="14"/>
      <c r="N304" s="14"/>
      <c r="O304" s="14"/>
      <c r="P304" s="14"/>
      <c r="Q304" s="14"/>
      <c r="R304" s="14"/>
      <c r="S304" s="14"/>
      <c r="T304" s="14"/>
      <c r="U304" s="37"/>
    </row>
    <row r="305" customFormat="false" ht="15.75" hidden="false" customHeight="false" outlineLevel="0" collapsed="false">
      <c r="A305" s="37"/>
      <c r="B305" s="37"/>
      <c r="D305" s="37"/>
      <c r="E305" s="14"/>
      <c r="F305" s="14"/>
      <c r="G305" s="14"/>
      <c r="H305" s="14"/>
      <c r="I305" s="14"/>
      <c r="J305" s="38"/>
      <c r="K305" s="14"/>
      <c r="L305" s="14"/>
      <c r="M305" s="14"/>
      <c r="N305" s="14"/>
      <c r="O305" s="14"/>
      <c r="P305" s="14"/>
      <c r="Q305" s="14"/>
      <c r="R305" s="14"/>
      <c r="S305" s="14"/>
      <c r="T305" s="14"/>
      <c r="U305" s="37"/>
    </row>
    <row r="306" customFormat="false" ht="15.75" hidden="false" customHeight="false" outlineLevel="0" collapsed="false">
      <c r="A306" s="37"/>
      <c r="B306" s="37"/>
      <c r="D306" s="37"/>
      <c r="E306" s="14"/>
      <c r="F306" s="14"/>
      <c r="G306" s="14"/>
      <c r="H306" s="14"/>
      <c r="I306" s="14"/>
      <c r="J306" s="38"/>
      <c r="K306" s="14"/>
      <c r="L306" s="14"/>
      <c r="M306" s="14"/>
      <c r="N306" s="14"/>
      <c r="O306" s="14"/>
      <c r="P306" s="14"/>
      <c r="Q306" s="14"/>
      <c r="R306" s="14"/>
      <c r="S306" s="14"/>
      <c r="T306" s="14"/>
      <c r="U306" s="37"/>
    </row>
    <row r="307" customFormat="false" ht="15.75" hidden="false" customHeight="false" outlineLevel="0" collapsed="false">
      <c r="A307" s="37"/>
      <c r="B307" s="37"/>
      <c r="D307" s="37"/>
      <c r="E307" s="14"/>
      <c r="F307" s="14"/>
      <c r="G307" s="14"/>
      <c r="H307" s="14"/>
      <c r="I307" s="14"/>
      <c r="J307" s="38"/>
      <c r="K307" s="14"/>
      <c r="L307" s="14"/>
      <c r="M307" s="14"/>
      <c r="N307" s="14"/>
      <c r="O307" s="14"/>
      <c r="P307" s="14"/>
      <c r="Q307" s="14"/>
      <c r="R307" s="14"/>
      <c r="S307" s="14"/>
      <c r="T307" s="14"/>
      <c r="U307" s="37"/>
    </row>
    <row r="308" customFormat="false" ht="15.75" hidden="false" customHeight="false" outlineLevel="0" collapsed="false">
      <c r="A308" s="37"/>
      <c r="B308" s="37"/>
      <c r="D308" s="37"/>
      <c r="E308" s="14"/>
      <c r="F308" s="14"/>
      <c r="G308" s="14"/>
      <c r="H308" s="14"/>
      <c r="I308" s="14"/>
      <c r="J308" s="38"/>
      <c r="K308" s="14"/>
      <c r="L308" s="14"/>
      <c r="M308" s="14"/>
      <c r="N308" s="14"/>
      <c r="O308" s="14"/>
      <c r="P308" s="14"/>
      <c r="Q308" s="14"/>
      <c r="R308" s="14"/>
      <c r="S308" s="14"/>
      <c r="T308" s="14"/>
      <c r="U308" s="37"/>
    </row>
    <row r="309" customFormat="false" ht="15.75" hidden="false" customHeight="false" outlineLevel="0" collapsed="false">
      <c r="A309" s="37"/>
      <c r="B309" s="37"/>
      <c r="D309" s="37"/>
      <c r="E309" s="14"/>
      <c r="F309" s="14"/>
      <c r="G309" s="14"/>
      <c r="H309" s="14"/>
      <c r="I309" s="14"/>
      <c r="J309" s="38"/>
      <c r="K309" s="14"/>
      <c r="L309" s="14"/>
      <c r="M309" s="14"/>
      <c r="N309" s="14"/>
      <c r="O309" s="14"/>
      <c r="P309" s="14"/>
      <c r="Q309" s="14"/>
      <c r="R309" s="14"/>
      <c r="S309" s="14"/>
      <c r="T309" s="14"/>
      <c r="U309" s="37"/>
    </row>
    <row r="310" customFormat="false" ht="15.75" hidden="false" customHeight="false" outlineLevel="0" collapsed="false">
      <c r="A310" s="37"/>
      <c r="B310" s="37"/>
      <c r="D310" s="37"/>
      <c r="E310" s="14"/>
      <c r="F310" s="14"/>
      <c r="G310" s="14"/>
      <c r="H310" s="14"/>
      <c r="I310" s="14"/>
      <c r="J310" s="38"/>
      <c r="K310" s="14"/>
      <c r="L310" s="14"/>
      <c r="M310" s="14"/>
      <c r="N310" s="14"/>
      <c r="O310" s="14"/>
      <c r="P310" s="14"/>
      <c r="Q310" s="14"/>
      <c r="R310" s="14"/>
      <c r="S310" s="14"/>
      <c r="T310" s="14"/>
      <c r="U310" s="37"/>
    </row>
    <row r="311" customFormat="false" ht="15.75" hidden="false" customHeight="false" outlineLevel="0" collapsed="false">
      <c r="A311" s="37"/>
      <c r="B311" s="37"/>
      <c r="D311" s="37"/>
      <c r="E311" s="14"/>
      <c r="F311" s="14"/>
      <c r="G311" s="14"/>
      <c r="H311" s="14"/>
      <c r="I311" s="14"/>
      <c r="J311" s="38"/>
      <c r="K311" s="14"/>
      <c r="L311" s="14"/>
      <c r="M311" s="14"/>
      <c r="N311" s="14"/>
      <c r="O311" s="14"/>
      <c r="P311" s="14"/>
      <c r="Q311" s="14"/>
      <c r="R311" s="14"/>
      <c r="S311" s="14"/>
      <c r="T311" s="14"/>
      <c r="U311" s="37"/>
    </row>
    <row r="312" customFormat="false" ht="15.75" hidden="false" customHeight="false" outlineLevel="0" collapsed="false">
      <c r="A312" s="37"/>
      <c r="B312" s="37"/>
      <c r="D312" s="37"/>
      <c r="E312" s="14"/>
      <c r="F312" s="14"/>
      <c r="G312" s="14"/>
      <c r="H312" s="14"/>
      <c r="I312" s="14"/>
      <c r="J312" s="38"/>
      <c r="K312" s="14"/>
      <c r="L312" s="14"/>
      <c r="M312" s="14"/>
      <c r="N312" s="14"/>
      <c r="O312" s="14"/>
      <c r="P312" s="14"/>
      <c r="Q312" s="14"/>
      <c r="R312" s="14"/>
      <c r="S312" s="14"/>
      <c r="T312" s="14"/>
      <c r="U312" s="37"/>
    </row>
    <row r="313" customFormat="false" ht="15.75" hidden="false" customHeight="false" outlineLevel="0" collapsed="false">
      <c r="A313" s="37"/>
      <c r="B313" s="37"/>
      <c r="D313" s="37"/>
      <c r="E313" s="14"/>
      <c r="F313" s="14"/>
      <c r="G313" s="14"/>
      <c r="H313" s="14"/>
      <c r="I313" s="14"/>
      <c r="J313" s="38"/>
      <c r="K313" s="14"/>
      <c r="L313" s="14"/>
      <c r="M313" s="14"/>
      <c r="N313" s="14"/>
      <c r="O313" s="14"/>
      <c r="P313" s="14"/>
      <c r="Q313" s="14"/>
      <c r="R313" s="14"/>
      <c r="S313" s="14"/>
      <c r="T313" s="14"/>
      <c r="U313" s="37"/>
    </row>
    <row r="314" customFormat="false" ht="15.75" hidden="false" customHeight="false" outlineLevel="0" collapsed="false">
      <c r="A314" s="37"/>
      <c r="B314" s="37"/>
      <c r="D314" s="37"/>
      <c r="E314" s="14"/>
      <c r="F314" s="14"/>
      <c r="G314" s="14"/>
      <c r="H314" s="14"/>
      <c r="I314" s="14"/>
      <c r="J314" s="38"/>
      <c r="K314" s="14"/>
      <c r="L314" s="14"/>
      <c r="M314" s="14"/>
      <c r="N314" s="14"/>
      <c r="O314" s="14"/>
      <c r="P314" s="14"/>
      <c r="Q314" s="14"/>
      <c r="R314" s="14"/>
      <c r="S314" s="14"/>
      <c r="T314" s="14"/>
      <c r="U314" s="37"/>
    </row>
    <row r="315" customFormat="false" ht="15.75" hidden="false" customHeight="false" outlineLevel="0" collapsed="false">
      <c r="A315" s="37"/>
      <c r="B315" s="37"/>
      <c r="D315" s="37"/>
      <c r="E315" s="14"/>
      <c r="F315" s="14"/>
      <c r="G315" s="14"/>
      <c r="H315" s="14"/>
      <c r="I315" s="14"/>
      <c r="J315" s="38"/>
      <c r="K315" s="14"/>
      <c r="L315" s="14"/>
      <c r="M315" s="14"/>
      <c r="N315" s="14"/>
      <c r="O315" s="14"/>
      <c r="P315" s="14"/>
      <c r="Q315" s="14"/>
      <c r="R315" s="14"/>
      <c r="S315" s="14"/>
      <c r="T315" s="14"/>
      <c r="U315" s="37"/>
    </row>
    <row r="316" customFormat="false" ht="15.75" hidden="false" customHeight="false" outlineLevel="0" collapsed="false">
      <c r="A316" s="37"/>
      <c r="B316" s="37"/>
      <c r="D316" s="37"/>
      <c r="E316" s="14"/>
      <c r="F316" s="14"/>
      <c r="G316" s="14"/>
      <c r="H316" s="14"/>
      <c r="I316" s="14"/>
      <c r="J316" s="38"/>
      <c r="K316" s="14"/>
      <c r="L316" s="14"/>
      <c r="M316" s="14"/>
      <c r="N316" s="14"/>
      <c r="O316" s="14"/>
      <c r="P316" s="14"/>
      <c r="Q316" s="14"/>
      <c r="R316" s="14"/>
      <c r="S316" s="14"/>
      <c r="T316" s="14"/>
      <c r="U316" s="37"/>
    </row>
    <row r="317" customFormat="false" ht="15.75" hidden="false" customHeight="false" outlineLevel="0" collapsed="false">
      <c r="A317" s="37"/>
      <c r="B317" s="37"/>
      <c r="D317" s="37"/>
      <c r="E317" s="14"/>
      <c r="F317" s="14"/>
      <c r="G317" s="14"/>
      <c r="H317" s="14"/>
      <c r="I317" s="14"/>
      <c r="J317" s="38"/>
      <c r="K317" s="14"/>
      <c r="L317" s="14"/>
      <c r="M317" s="14"/>
      <c r="N317" s="14"/>
      <c r="O317" s="14"/>
      <c r="P317" s="14"/>
      <c r="Q317" s="14"/>
      <c r="R317" s="14"/>
      <c r="S317" s="14"/>
      <c r="T317" s="14"/>
      <c r="U317" s="37"/>
    </row>
    <row r="318" customFormat="false" ht="15.75" hidden="false" customHeight="false" outlineLevel="0" collapsed="false">
      <c r="A318" s="37"/>
      <c r="B318" s="37"/>
      <c r="D318" s="37"/>
      <c r="E318" s="14"/>
      <c r="F318" s="14"/>
      <c r="G318" s="14"/>
      <c r="H318" s="14"/>
      <c r="I318" s="14"/>
      <c r="J318" s="38"/>
      <c r="K318" s="14"/>
      <c r="L318" s="14"/>
      <c r="M318" s="14"/>
      <c r="N318" s="14"/>
      <c r="O318" s="14"/>
      <c r="P318" s="14"/>
      <c r="Q318" s="14"/>
      <c r="R318" s="14"/>
      <c r="S318" s="14"/>
      <c r="T318" s="14"/>
      <c r="U318" s="37"/>
    </row>
    <row r="319" customFormat="false" ht="15.75" hidden="false" customHeight="false" outlineLevel="0" collapsed="false">
      <c r="A319" s="37"/>
      <c r="B319" s="37"/>
      <c r="D319" s="37"/>
      <c r="E319" s="14"/>
      <c r="F319" s="14"/>
      <c r="G319" s="14"/>
      <c r="H319" s="14"/>
      <c r="I319" s="14"/>
      <c r="J319" s="38"/>
      <c r="K319" s="14"/>
      <c r="L319" s="14"/>
      <c r="M319" s="14"/>
      <c r="N319" s="14"/>
      <c r="O319" s="14"/>
      <c r="P319" s="14"/>
      <c r="Q319" s="14"/>
      <c r="R319" s="14"/>
      <c r="S319" s="14"/>
      <c r="T319" s="14"/>
      <c r="U319" s="37"/>
    </row>
    <row r="320" customFormat="false" ht="15.75" hidden="false" customHeight="false" outlineLevel="0" collapsed="false">
      <c r="A320" s="37"/>
      <c r="B320" s="37"/>
      <c r="D320" s="37"/>
      <c r="E320" s="14"/>
      <c r="F320" s="14"/>
      <c r="G320" s="14"/>
      <c r="H320" s="14"/>
      <c r="I320" s="14"/>
      <c r="J320" s="38"/>
      <c r="K320" s="14"/>
      <c r="L320" s="14"/>
      <c r="M320" s="14"/>
      <c r="N320" s="14"/>
      <c r="O320" s="14"/>
      <c r="P320" s="14"/>
      <c r="Q320" s="14"/>
      <c r="R320" s="14"/>
      <c r="S320" s="14"/>
      <c r="T320" s="14"/>
      <c r="U320" s="37"/>
    </row>
    <row r="321" customFormat="false" ht="15.75" hidden="false" customHeight="false" outlineLevel="0" collapsed="false">
      <c r="A321" s="37"/>
      <c r="B321" s="37"/>
      <c r="D321" s="37"/>
      <c r="E321" s="14"/>
      <c r="F321" s="14"/>
      <c r="G321" s="14"/>
      <c r="H321" s="14"/>
      <c r="I321" s="14"/>
      <c r="J321" s="38"/>
      <c r="K321" s="14"/>
      <c r="L321" s="14"/>
      <c r="M321" s="14"/>
      <c r="N321" s="14"/>
      <c r="O321" s="14"/>
      <c r="P321" s="14"/>
      <c r="Q321" s="14"/>
      <c r="R321" s="14"/>
      <c r="S321" s="14"/>
      <c r="T321" s="14"/>
      <c r="U321" s="37"/>
    </row>
    <row r="322" customFormat="false" ht="15.75" hidden="false" customHeight="false" outlineLevel="0" collapsed="false">
      <c r="A322" s="37"/>
      <c r="B322" s="37"/>
      <c r="D322" s="37"/>
      <c r="E322" s="14"/>
      <c r="F322" s="14"/>
      <c r="G322" s="14"/>
      <c r="H322" s="14"/>
      <c r="I322" s="14"/>
      <c r="J322" s="38"/>
      <c r="K322" s="14"/>
      <c r="L322" s="14"/>
      <c r="M322" s="14"/>
      <c r="N322" s="14"/>
      <c r="O322" s="14"/>
      <c r="P322" s="14"/>
      <c r="Q322" s="14"/>
      <c r="R322" s="14"/>
      <c r="S322" s="14"/>
      <c r="T322" s="14"/>
      <c r="U322" s="37"/>
    </row>
    <row r="323" customFormat="false" ht="15.75" hidden="false" customHeight="false" outlineLevel="0" collapsed="false">
      <c r="A323" s="37"/>
      <c r="B323" s="37"/>
      <c r="D323" s="37"/>
      <c r="E323" s="14"/>
      <c r="F323" s="14"/>
      <c r="G323" s="14"/>
      <c r="H323" s="14"/>
      <c r="I323" s="14"/>
      <c r="J323" s="38"/>
      <c r="K323" s="14"/>
      <c r="L323" s="14"/>
      <c r="M323" s="14"/>
      <c r="N323" s="14"/>
      <c r="O323" s="14"/>
      <c r="P323" s="14"/>
      <c r="Q323" s="14"/>
      <c r="R323" s="14"/>
      <c r="S323" s="14"/>
      <c r="T323" s="14"/>
      <c r="U323" s="37"/>
    </row>
    <row r="324" customFormat="false" ht="15.75" hidden="false" customHeight="false" outlineLevel="0" collapsed="false">
      <c r="A324" s="37"/>
      <c r="B324" s="37"/>
      <c r="D324" s="37"/>
      <c r="E324" s="14"/>
      <c r="F324" s="14"/>
      <c r="G324" s="14"/>
      <c r="H324" s="14"/>
      <c r="I324" s="14"/>
      <c r="J324" s="38"/>
      <c r="K324" s="14"/>
      <c r="L324" s="14"/>
      <c r="M324" s="14"/>
      <c r="N324" s="14"/>
      <c r="O324" s="14"/>
      <c r="P324" s="14"/>
      <c r="Q324" s="14"/>
      <c r="R324" s="14"/>
      <c r="S324" s="14"/>
      <c r="T324" s="14"/>
      <c r="U324" s="37"/>
    </row>
    <row r="325" customFormat="false" ht="15.75" hidden="false" customHeight="false" outlineLevel="0" collapsed="false">
      <c r="A325" s="37"/>
      <c r="B325" s="37"/>
      <c r="D325" s="37"/>
      <c r="E325" s="14"/>
      <c r="F325" s="14"/>
      <c r="G325" s="14"/>
      <c r="H325" s="14"/>
      <c r="I325" s="14"/>
      <c r="J325" s="38"/>
      <c r="K325" s="14"/>
      <c r="L325" s="14"/>
      <c r="M325" s="14"/>
      <c r="N325" s="14"/>
      <c r="O325" s="14"/>
      <c r="P325" s="14"/>
      <c r="Q325" s="14"/>
      <c r="R325" s="14"/>
      <c r="S325" s="14"/>
      <c r="T325" s="14"/>
      <c r="U325" s="37"/>
    </row>
    <row r="326" customFormat="false" ht="15.75" hidden="false" customHeight="false" outlineLevel="0" collapsed="false">
      <c r="A326" s="37"/>
      <c r="B326" s="37"/>
      <c r="D326" s="37"/>
      <c r="E326" s="14"/>
      <c r="F326" s="14"/>
      <c r="G326" s="14"/>
      <c r="H326" s="14"/>
      <c r="I326" s="14"/>
      <c r="J326" s="38"/>
      <c r="K326" s="14"/>
      <c r="L326" s="14"/>
      <c r="M326" s="14"/>
      <c r="N326" s="14"/>
      <c r="O326" s="14"/>
      <c r="P326" s="14"/>
      <c r="Q326" s="14"/>
      <c r="R326" s="14"/>
      <c r="S326" s="14"/>
      <c r="T326" s="14"/>
      <c r="U326" s="37"/>
    </row>
    <row r="327" customFormat="false" ht="15.75" hidden="false" customHeight="false" outlineLevel="0" collapsed="false">
      <c r="A327" s="37"/>
      <c r="B327" s="37"/>
      <c r="D327" s="37"/>
      <c r="E327" s="14"/>
      <c r="F327" s="14"/>
      <c r="G327" s="14"/>
      <c r="H327" s="14"/>
      <c r="I327" s="14"/>
      <c r="J327" s="38"/>
      <c r="K327" s="14"/>
      <c r="L327" s="14"/>
      <c r="M327" s="14"/>
      <c r="N327" s="14"/>
      <c r="O327" s="14"/>
      <c r="P327" s="14"/>
      <c r="Q327" s="14"/>
      <c r="R327" s="14"/>
      <c r="S327" s="14"/>
      <c r="T327" s="14"/>
      <c r="U327" s="37"/>
    </row>
    <row r="328" customFormat="false" ht="15.75" hidden="false" customHeight="false" outlineLevel="0" collapsed="false">
      <c r="A328" s="37"/>
      <c r="B328" s="37"/>
      <c r="D328" s="37"/>
      <c r="E328" s="14"/>
      <c r="F328" s="14"/>
      <c r="G328" s="14"/>
      <c r="H328" s="14"/>
      <c r="I328" s="14"/>
      <c r="J328" s="38"/>
      <c r="K328" s="14"/>
      <c r="L328" s="14"/>
      <c r="M328" s="14"/>
      <c r="N328" s="14"/>
      <c r="O328" s="14"/>
      <c r="P328" s="14"/>
      <c r="Q328" s="14"/>
      <c r="R328" s="14"/>
      <c r="S328" s="14"/>
      <c r="T328" s="14"/>
      <c r="U328" s="37"/>
    </row>
    <row r="329" customFormat="false" ht="15.75" hidden="false" customHeight="false" outlineLevel="0" collapsed="false">
      <c r="A329" s="37"/>
      <c r="B329" s="37"/>
      <c r="D329" s="37"/>
      <c r="E329" s="14"/>
      <c r="F329" s="14"/>
      <c r="G329" s="14"/>
      <c r="H329" s="14"/>
      <c r="I329" s="14"/>
      <c r="J329" s="38"/>
      <c r="K329" s="14"/>
      <c r="L329" s="14"/>
      <c r="M329" s="14"/>
      <c r="N329" s="14"/>
      <c r="O329" s="14"/>
      <c r="P329" s="14"/>
      <c r="Q329" s="14"/>
      <c r="R329" s="14"/>
      <c r="S329" s="14"/>
      <c r="T329" s="14"/>
      <c r="U329" s="37"/>
    </row>
    <row r="330" customFormat="false" ht="15.75" hidden="false" customHeight="false" outlineLevel="0" collapsed="false">
      <c r="A330" s="37"/>
      <c r="B330" s="37"/>
      <c r="D330" s="37"/>
      <c r="E330" s="14"/>
      <c r="F330" s="14"/>
      <c r="G330" s="14"/>
      <c r="H330" s="14"/>
      <c r="I330" s="14"/>
      <c r="J330" s="38"/>
      <c r="K330" s="14"/>
      <c r="L330" s="14"/>
      <c r="M330" s="14"/>
      <c r="N330" s="14"/>
      <c r="O330" s="14"/>
      <c r="P330" s="14"/>
      <c r="Q330" s="14"/>
      <c r="R330" s="14"/>
      <c r="S330" s="14"/>
      <c r="T330" s="14"/>
      <c r="U330" s="37"/>
    </row>
    <row r="331" customFormat="false" ht="15.75" hidden="false" customHeight="false" outlineLevel="0" collapsed="false">
      <c r="A331" s="37"/>
      <c r="B331" s="37"/>
      <c r="D331" s="37"/>
      <c r="E331" s="14"/>
      <c r="F331" s="14"/>
      <c r="G331" s="14"/>
      <c r="H331" s="14"/>
      <c r="I331" s="14"/>
      <c r="J331" s="38"/>
      <c r="K331" s="14"/>
      <c r="L331" s="14"/>
      <c r="M331" s="14"/>
      <c r="N331" s="14"/>
      <c r="O331" s="14"/>
      <c r="P331" s="14"/>
      <c r="Q331" s="14"/>
      <c r="R331" s="14"/>
      <c r="S331" s="14"/>
      <c r="T331" s="14"/>
      <c r="U331" s="37"/>
    </row>
    <row r="332" customFormat="false" ht="15.75" hidden="false" customHeight="false" outlineLevel="0" collapsed="false">
      <c r="A332" s="37"/>
      <c r="B332" s="37"/>
      <c r="D332" s="37"/>
      <c r="E332" s="14"/>
      <c r="F332" s="14"/>
      <c r="G332" s="14"/>
      <c r="H332" s="14"/>
      <c r="I332" s="14"/>
      <c r="J332" s="38"/>
      <c r="K332" s="14"/>
      <c r="L332" s="14"/>
      <c r="M332" s="14"/>
      <c r="N332" s="14"/>
      <c r="O332" s="14"/>
      <c r="P332" s="14"/>
      <c r="Q332" s="14"/>
      <c r="R332" s="14"/>
      <c r="S332" s="14"/>
      <c r="T332" s="14"/>
      <c r="U332" s="37"/>
    </row>
    <row r="333" customFormat="false" ht="15.75" hidden="false" customHeight="false" outlineLevel="0" collapsed="false">
      <c r="A333" s="37"/>
      <c r="B333" s="37"/>
      <c r="D333" s="37"/>
      <c r="E333" s="14"/>
      <c r="F333" s="14"/>
      <c r="G333" s="14"/>
      <c r="H333" s="14"/>
      <c r="I333" s="14"/>
      <c r="J333" s="38"/>
      <c r="K333" s="14"/>
      <c r="L333" s="14"/>
      <c r="M333" s="14"/>
      <c r="N333" s="14"/>
      <c r="O333" s="14"/>
      <c r="P333" s="14"/>
      <c r="Q333" s="14"/>
      <c r="R333" s="14"/>
      <c r="S333" s="14"/>
      <c r="T333" s="14"/>
      <c r="U333" s="37"/>
    </row>
    <row r="334" customFormat="false" ht="15.75" hidden="false" customHeight="false" outlineLevel="0" collapsed="false">
      <c r="A334" s="37"/>
      <c r="B334" s="37"/>
      <c r="D334" s="37"/>
      <c r="E334" s="14"/>
      <c r="F334" s="14"/>
      <c r="G334" s="14"/>
      <c r="H334" s="14"/>
      <c r="I334" s="14"/>
      <c r="J334" s="38"/>
      <c r="K334" s="14"/>
      <c r="L334" s="14"/>
      <c r="M334" s="14"/>
      <c r="N334" s="14"/>
      <c r="O334" s="14"/>
      <c r="P334" s="14"/>
      <c r="Q334" s="14"/>
      <c r="R334" s="14"/>
      <c r="S334" s="14"/>
      <c r="T334" s="14"/>
      <c r="U334" s="37"/>
    </row>
    <row r="335" customFormat="false" ht="15.75" hidden="false" customHeight="false" outlineLevel="0" collapsed="false">
      <c r="A335" s="37"/>
      <c r="B335" s="37"/>
      <c r="D335" s="37"/>
      <c r="E335" s="14"/>
      <c r="F335" s="14"/>
      <c r="G335" s="14"/>
      <c r="H335" s="14"/>
      <c r="I335" s="14"/>
      <c r="J335" s="38"/>
      <c r="K335" s="14"/>
      <c r="L335" s="14"/>
      <c r="M335" s="14"/>
      <c r="N335" s="14"/>
      <c r="O335" s="14"/>
      <c r="P335" s="14"/>
      <c r="Q335" s="14"/>
      <c r="R335" s="14"/>
      <c r="S335" s="14"/>
      <c r="T335" s="14"/>
      <c r="U335" s="37"/>
    </row>
    <row r="336" customFormat="false" ht="15.75" hidden="false" customHeight="false" outlineLevel="0" collapsed="false">
      <c r="A336" s="37"/>
      <c r="B336" s="37"/>
      <c r="D336" s="37"/>
      <c r="E336" s="14"/>
      <c r="F336" s="14"/>
      <c r="G336" s="14"/>
      <c r="H336" s="14"/>
      <c r="I336" s="14"/>
      <c r="J336" s="38"/>
      <c r="K336" s="14"/>
      <c r="L336" s="14"/>
      <c r="M336" s="14"/>
      <c r="N336" s="14"/>
      <c r="O336" s="14"/>
      <c r="P336" s="14"/>
      <c r="Q336" s="14"/>
      <c r="R336" s="14"/>
      <c r="S336" s="14"/>
      <c r="T336" s="14"/>
      <c r="U336" s="37"/>
    </row>
    <row r="337" customFormat="false" ht="15.75" hidden="false" customHeight="false" outlineLevel="0" collapsed="false">
      <c r="A337" s="37"/>
      <c r="B337" s="37"/>
      <c r="D337" s="37"/>
      <c r="E337" s="14"/>
      <c r="F337" s="14"/>
      <c r="G337" s="14"/>
      <c r="H337" s="14"/>
      <c r="I337" s="14"/>
      <c r="J337" s="38"/>
      <c r="K337" s="14"/>
      <c r="L337" s="14"/>
      <c r="M337" s="14"/>
      <c r="N337" s="14"/>
      <c r="O337" s="14"/>
      <c r="P337" s="14"/>
      <c r="Q337" s="14"/>
      <c r="R337" s="14"/>
      <c r="S337" s="14"/>
      <c r="T337" s="14"/>
      <c r="U337" s="37"/>
    </row>
    <row r="338" customFormat="false" ht="15.75" hidden="false" customHeight="false" outlineLevel="0" collapsed="false">
      <c r="A338" s="37"/>
      <c r="B338" s="37"/>
      <c r="D338" s="37"/>
      <c r="E338" s="14"/>
      <c r="F338" s="14"/>
      <c r="G338" s="14"/>
      <c r="H338" s="14"/>
      <c r="I338" s="14"/>
      <c r="J338" s="38"/>
      <c r="K338" s="14"/>
      <c r="L338" s="14"/>
      <c r="M338" s="14"/>
      <c r="N338" s="14"/>
      <c r="O338" s="14"/>
      <c r="P338" s="14"/>
      <c r="Q338" s="14"/>
      <c r="R338" s="14"/>
      <c r="S338" s="14"/>
      <c r="T338" s="14"/>
      <c r="U338" s="37"/>
    </row>
    <row r="339" customFormat="false" ht="15.75" hidden="false" customHeight="false" outlineLevel="0" collapsed="false">
      <c r="A339" s="37"/>
      <c r="B339" s="37"/>
      <c r="D339" s="37"/>
      <c r="E339" s="14"/>
      <c r="F339" s="14"/>
      <c r="G339" s="14"/>
      <c r="H339" s="14"/>
      <c r="I339" s="14"/>
      <c r="J339" s="38"/>
      <c r="K339" s="14"/>
      <c r="L339" s="14"/>
      <c r="M339" s="14"/>
      <c r="N339" s="14"/>
      <c r="O339" s="14"/>
      <c r="P339" s="14"/>
      <c r="Q339" s="14"/>
      <c r="R339" s="14"/>
      <c r="S339" s="14"/>
      <c r="T339" s="14"/>
      <c r="U339" s="37"/>
    </row>
    <row r="340" customFormat="false" ht="15.75" hidden="false" customHeight="false" outlineLevel="0" collapsed="false">
      <c r="A340" s="37"/>
      <c r="B340" s="37"/>
      <c r="D340" s="37"/>
      <c r="E340" s="14"/>
      <c r="F340" s="14"/>
      <c r="G340" s="14"/>
      <c r="H340" s="14"/>
      <c r="I340" s="14"/>
      <c r="J340" s="38"/>
      <c r="K340" s="14"/>
      <c r="L340" s="14"/>
      <c r="M340" s="14"/>
      <c r="N340" s="14"/>
      <c r="O340" s="14"/>
      <c r="P340" s="14"/>
      <c r="Q340" s="14"/>
      <c r="R340" s="14"/>
      <c r="S340" s="14"/>
      <c r="T340" s="14"/>
      <c r="U340" s="37"/>
    </row>
    <row r="341" customFormat="false" ht="15.75" hidden="false" customHeight="false" outlineLevel="0" collapsed="false">
      <c r="A341" s="37"/>
      <c r="B341" s="37"/>
      <c r="D341" s="37"/>
      <c r="E341" s="14"/>
      <c r="F341" s="14"/>
      <c r="G341" s="14"/>
      <c r="H341" s="14"/>
      <c r="I341" s="14"/>
      <c r="J341" s="38"/>
      <c r="K341" s="14"/>
      <c r="L341" s="14"/>
      <c r="M341" s="14"/>
      <c r="N341" s="14"/>
      <c r="O341" s="14"/>
      <c r="P341" s="14"/>
      <c r="Q341" s="14"/>
      <c r="R341" s="14"/>
      <c r="S341" s="14"/>
      <c r="T341" s="14"/>
      <c r="U341" s="37"/>
    </row>
    <row r="342" customFormat="false" ht="15.75" hidden="false" customHeight="false" outlineLevel="0" collapsed="false">
      <c r="A342" s="37"/>
      <c r="B342" s="37"/>
      <c r="D342" s="37"/>
      <c r="E342" s="14"/>
      <c r="F342" s="14"/>
      <c r="G342" s="14"/>
      <c r="H342" s="14"/>
      <c r="I342" s="14"/>
      <c r="J342" s="38"/>
      <c r="K342" s="14"/>
      <c r="L342" s="14"/>
      <c r="M342" s="14"/>
      <c r="N342" s="14"/>
      <c r="O342" s="14"/>
      <c r="P342" s="14"/>
      <c r="Q342" s="14"/>
      <c r="R342" s="14"/>
      <c r="S342" s="14"/>
      <c r="T342" s="14"/>
      <c r="U342" s="37"/>
    </row>
    <row r="343" customFormat="false" ht="15.75" hidden="false" customHeight="false" outlineLevel="0" collapsed="false">
      <c r="A343" s="37"/>
      <c r="B343" s="37"/>
      <c r="D343" s="37"/>
      <c r="E343" s="14"/>
      <c r="F343" s="14"/>
      <c r="G343" s="14"/>
      <c r="H343" s="14"/>
      <c r="I343" s="14"/>
      <c r="J343" s="38"/>
      <c r="K343" s="14"/>
      <c r="L343" s="14"/>
      <c r="M343" s="14"/>
      <c r="N343" s="14"/>
      <c r="O343" s="14"/>
      <c r="P343" s="14"/>
      <c r="Q343" s="14"/>
      <c r="R343" s="14"/>
      <c r="S343" s="14"/>
      <c r="T343" s="14"/>
      <c r="U343" s="37"/>
    </row>
    <row r="344" customFormat="false" ht="15.75" hidden="false" customHeight="false" outlineLevel="0" collapsed="false">
      <c r="A344" s="37"/>
      <c r="B344" s="37"/>
      <c r="D344" s="37"/>
      <c r="E344" s="14"/>
      <c r="F344" s="14"/>
      <c r="G344" s="14"/>
      <c r="H344" s="14"/>
      <c r="I344" s="14"/>
      <c r="J344" s="38"/>
      <c r="K344" s="14"/>
      <c r="L344" s="14"/>
      <c r="M344" s="14"/>
      <c r="N344" s="14"/>
      <c r="O344" s="14"/>
      <c r="P344" s="14"/>
      <c r="Q344" s="14"/>
      <c r="R344" s="14"/>
      <c r="S344" s="14"/>
      <c r="T344" s="14"/>
      <c r="U344" s="37"/>
    </row>
    <row r="345" customFormat="false" ht="15.75" hidden="false" customHeight="false" outlineLevel="0" collapsed="false">
      <c r="A345" s="37"/>
      <c r="B345" s="37"/>
      <c r="D345" s="37"/>
      <c r="E345" s="14"/>
      <c r="F345" s="14"/>
      <c r="G345" s="14"/>
      <c r="H345" s="14"/>
      <c r="I345" s="14"/>
      <c r="J345" s="38"/>
      <c r="K345" s="14"/>
      <c r="L345" s="14"/>
      <c r="M345" s="14"/>
      <c r="N345" s="14"/>
      <c r="O345" s="14"/>
      <c r="P345" s="14"/>
      <c r="Q345" s="14"/>
      <c r="R345" s="14"/>
      <c r="S345" s="14"/>
      <c r="T345" s="14"/>
      <c r="U345" s="37"/>
    </row>
    <row r="346" customFormat="false" ht="15.75" hidden="false" customHeight="false" outlineLevel="0" collapsed="false">
      <c r="A346" s="37"/>
      <c r="B346" s="37"/>
      <c r="D346" s="37"/>
      <c r="E346" s="14"/>
      <c r="F346" s="14"/>
      <c r="G346" s="14"/>
      <c r="H346" s="14"/>
      <c r="I346" s="14"/>
      <c r="J346" s="38"/>
      <c r="K346" s="14"/>
      <c r="L346" s="14"/>
      <c r="M346" s="14"/>
      <c r="N346" s="14"/>
      <c r="O346" s="14"/>
      <c r="P346" s="14"/>
      <c r="Q346" s="14"/>
      <c r="R346" s="14"/>
      <c r="S346" s="14"/>
      <c r="T346" s="14"/>
      <c r="U346" s="37"/>
    </row>
    <row r="347" customFormat="false" ht="15.75" hidden="false" customHeight="false" outlineLevel="0" collapsed="false">
      <c r="A347" s="37"/>
      <c r="B347" s="37"/>
      <c r="D347" s="37"/>
      <c r="E347" s="14"/>
      <c r="F347" s="14"/>
      <c r="G347" s="14"/>
      <c r="H347" s="14"/>
      <c r="I347" s="14"/>
      <c r="J347" s="38"/>
      <c r="K347" s="14"/>
      <c r="L347" s="14"/>
      <c r="M347" s="14"/>
      <c r="N347" s="14"/>
      <c r="O347" s="14"/>
      <c r="P347" s="14"/>
      <c r="Q347" s="14"/>
      <c r="R347" s="14"/>
      <c r="S347" s="14"/>
      <c r="T347" s="14"/>
      <c r="U347" s="37"/>
    </row>
    <row r="348" customFormat="false" ht="15.75" hidden="false" customHeight="false" outlineLevel="0" collapsed="false">
      <c r="A348" s="37"/>
      <c r="B348" s="37"/>
      <c r="D348" s="37"/>
      <c r="E348" s="14"/>
      <c r="F348" s="14"/>
      <c r="G348" s="14"/>
      <c r="H348" s="14"/>
      <c r="I348" s="14"/>
      <c r="J348" s="38"/>
      <c r="K348" s="14"/>
      <c r="L348" s="14"/>
      <c r="M348" s="14"/>
      <c r="N348" s="14"/>
      <c r="O348" s="14"/>
      <c r="P348" s="14"/>
      <c r="Q348" s="14"/>
      <c r="R348" s="14"/>
      <c r="S348" s="14"/>
      <c r="T348" s="14"/>
      <c r="U348" s="37"/>
    </row>
    <row r="349" customFormat="false" ht="15.75" hidden="false" customHeight="false" outlineLevel="0" collapsed="false">
      <c r="A349" s="37"/>
      <c r="B349" s="37"/>
      <c r="D349" s="37"/>
      <c r="E349" s="14"/>
      <c r="F349" s="14"/>
      <c r="G349" s="14"/>
      <c r="H349" s="14"/>
      <c r="I349" s="14"/>
      <c r="J349" s="38"/>
      <c r="K349" s="14"/>
      <c r="L349" s="14"/>
      <c r="M349" s="14"/>
      <c r="N349" s="14"/>
      <c r="O349" s="14"/>
      <c r="P349" s="14"/>
      <c r="Q349" s="14"/>
      <c r="R349" s="14"/>
      <c r="S349" s="14"/>
      <c r="T349" s="14"/>
      <c r="U349" s="37"/>
    </row>
    <row r="350" customFormat="false" ht="15.75" hidden="false" customHeight="false" outlineLevel="0" collapsed="false">
      <c r="A350" s="37"/>
      <c r="B350" s="37"/>
      <c r="D350" s="37"/>
      <c r="E350" s="14"/>
      <c r="F350" s="14"/>
      <c r="G350" s="14"/>
      <c r="H350" s="14"/>
      <c r="I350" s="14"/>
      <c r="J350" s="38"/>
      <c r="K350" s="14"/>
      <c r="L350" s="14"/>
      <c r="M350" s="14"/>
      <c r="N350" s="14"/>
      <c r="O350" s="14"/>
      <c r="P350" s="14"/>
      <c r="Q350" s="14"/>
      <c r="R350" s="14"/>
      <c r="S350" s="14"/>
      <c r="T350" s="14"/>
      <c r="U350" s="37"/>
    </row>
    <row r="351" customFormat="false" ht="15.75" hidden="false" customHeight="false" outlineLevel="0" collapsed="false">
      <c r="A351" s="37"/>
      <c r="B351" s="37"/>
      <c r="D351" s="37"/>
      <c r="E351" s="14"/>
      <c r="F351" s="14"/>
      <c r="G351" s="14"/>
      <c r="H351" s="14"/>
      <c r="I351" s="14"/>
      <c r="J351" s="38"/>
      <c r="K351" s="14"/>
      <c r="L351" s="14"/>
      <c r="M351" s="14"/>
      <c r="N351" s="14"/>
      <c r="O351" s="14"/>
      <c r="P351" s="14"/>
      <c r="Q351" s="14"/>
      <c r="R351" s="14"/>
      <c r="S351" s="14"/>
      <c r="T351" s="14"/>
      <c r="U351" s="37"/>
    </row>
    <row r="352" customFormat="false" ht="15.75" hidden="false" customHeight="false" outlineLevel="0" collapsed="false">
      <c r="A352" s="37"/>
      <c r="B352" s="37"/>
      <c r="D352" s="37"/>
      <c r="E352" s="14"/>
      <c r="F352" s="14"/>
      <c r="G352" s="14"/>
      <c r="H352" s="14"/>
      <c r="I352" s="14"/>
      <c r="J352" s="38"/>
      <c r="K352" s="14"/>
      <c r="L352" s="14"/>
      <c r="M352" s="14"/>
      <c r="N352" s="14"/>
      <c r="O352" s="14"/>
      <c r="P352" s="14"/>
      <c r="Q352" s="14"/>
      <c r="R352" s="14"/>
      <c r="S352" s="14"/>
      <c r="T352" s="14"/>
      <c r="U352" s="37"/>
    </row>
    <row r="353" customFormat="false" ht="15.75" hidden="false" customHeight="false" outlineLevel="0" collapsed="false">
      <c r="A353" s="37"/>
      <c r="B353" s="37"/>
      <c r="D353" s="37"/>
      <c r="E353" s="14"/>
      <c r="F353" s="14"/>
      <c r="G353" s="14"/>
      <c r="H353" s="14"/>
      <c r="I353" s="14"/>
      <c r="J353" s="38"/>
      <c r="K353" s="14"/>
      <c r="L353" s="14"/>
      <c r="M353" s="14"/>
      <c r="N353" s="14"/>
      <c r="O353" s="14"/>
      <c r="P353" s="14"/>
      <c r="Q353" s="14"/>
      <c r="R353" s="14"/>
      <c r="S353" s="14"/>
      <c r="T353" s="14"/>
      <c r="U353" s="37"/>
    </row>
    <row r="354" customFormat="false" ht="15.75" hidden="false" customHeight="false" outlineLevel="0" collapsed="false">
      <c r="A354" s="37"/>
      <c r="B354" s="37"/>
      <c r="D354" s="37"/>
      <c r="E354" s="14"/>
      <c r="F354" s="14"/>
      <c r="G354" s="14"/>
      <c r="H354" s="14"/>
      <c r="I354" s="14"/>
      <c r="J354" s="38"/>
      <c r="K354" s="14"/>
      <c r="L354" s="14"/>
      <c r="M354" s="14"/>
      <c r="N354" s="14"/>
      <c r="O354" s="14"/>
      <c r="P354" s="14"/>
      <c r="Q354" s="14"/>
      <c r="R354" s="14"/>
      <c r="S354" s="14"/>
      <c r="T354" s="14"/>
      <c r="U354" s="37"/>
    </row>
    <row r="355" customFormat="false" ht="15.75" hidden="false" customHeight="false" outlineLevel="0" collapsed="false">
      <c r="A355" s="37"/>
      <c r="B355" s="37"/>
      <c r="D355" s="37"/>
      <c r="E355" s="14"/>
      <c r="F355" s="14"/>
      <c r="G355" s="14"/>
      <c r="H355" s="14"/>
      <c r="I355" s="14"/>
      <c r="J355" s="38"/>
      <c r="K355" s="14"/>
      <c r="L355" s="14"/>
      <c r="M355" s="14"/>
      <c r="N355" s="14"/>
      <c r="O355" s="14"/>
      <c r="P355" s="14"/>
      <c r="Q355" s="14"/>
      <c r="R355" s="14"/>
      <c r="S355" s="14"/>
      <c r="T355" s="14"/>
      <c r="U355" s="37"/>
    </row>
    <row r="356" customFormat="false" ht="15.75" hidden="false" customHeight="false" outlineLevel="0" collapsed="false">
      <c r="A356" s="37"/>
      <c r="B356" s="37"/>
      <c r="D356" s="37"/>
      <c r="E356" s="14"/>
      <c r="F356" s="14"/>
      <c r="G356" s="14"/>
      <c r="H356" s="14"/>
      <c r="I356" s="14"/>
      <c r="J356" s="38"/>
      <c r="K356" s="14"/>
      <c r="L356" s="14"/>
      <c r="M356" s="14"/>
      <c r="N356" s="14"/>
      <c r="O356" s="14"/>
      <c r="P356" s="14"/>
      <c r="Q356" s="14"/>
      <c r="R356" s="14"/>
      <c r="S356" s="14"/>
      <c r="T356" s="14"/>
      <c r="U356" s="37"/>
    </row>
    <row r="357" customFormat="false" ht="15.75" hidden="false" customHeight="false" outlineLevel="0" collapsed="false">
      <c r="A357" s="37"/>
      <c r="B357" s="37"/>
      <c r="D357" s="37"/>
      <c r="E357" s="14"/>
      <c r="F357" s="14"/>
      <c r="G357" s="14"/>
      <c r="H357" s="14"/>
      <c r="I357" s="14"/>
      <c r="J357" s="38"/>
      <c r="K357" s="14"/>
      <c r="L357" s="14"/>
      <c r="M357" s="14"/>
      <c r="N357" s="14"/>
      <c r="O357" s="14"/>
      <c r="P357" s="14"/>
      <c r="Q357" s="14"/>
      <c r="R357" s="14"/>
      <c r="S357" s="14"/>
      <c r="T357" s="14"/>
      <c r="U357" s="37"/>
    </row>
    <row r="358" customFormat="false" ht="15.75" hidden="false" customHeight="false" outlineLevel="0" collapsed="false">
      <c r="A358" s="37"/>
      <c r="B358" s="37"/>
      <c r="D358" s="37"/>
      <c r="E358" s="14"/>
      <c r="F358" s="14"/>
      <c r="G358" s="14"/>
      <c r="H358" s="14"/>
      <c r="I358" s="14"/>
      <c r="J358" s="38"/>
      <c r="K358" s="14"/>
      <c r="L358" s="14"/>
      <c r="M358" s="14"/>
      <c r="N358" s="14"/>
      <c r="O358" s="14"/>
      <c r="P358" s="14"/>
      <c r="Q358" s="14"/>
      <c r="R358" s="14"/>
      <c r="S358" s="14"/>
      <c r="T358" s="14"/>
      <c r="U358" s="37"/>
    </row>
    <row r="359" customFormat="false" ht="15.75" hidden="false" customHeight="false" outlineLevel="0" collapsed="false">
      <c r="A359" s="37"/>
      <c r="B359" s="37"/>
      <c r="D359" s="37"/>
      <c r="E359" s="14"/>
      <c r="F359" s="14"/>
      <c r="G359" s="14"/>
      <c r="H359" s="14"/>
      <c r="I359" s="14"/>
      <c r="J359" s="38"/>
      <c r="K359" s="14"/>
      <c r="L359" s="14"/>
      <c r="M359" s="14"/>
      <c r="N359" s="14"/>
      <c r="O359" s="14"/>
      <c r="P359" s="14"/>
      <c r="Q359" s="14"/>
      <c r="R359" s="14"/>
      <c r="S359" s="14"/>
      <c r="T359" s="14"/>
      <c r="U359" s="37"/>
    </row>
    <row r="360" customFormat="false" ht="15.75" hidden="false" customHeight="false" outlineLevel="0" collapsed="false">
      <c r="A360" s="37"/>
      <c r="B360" s="37"/>
      <c r="D360" s="37"/>
      <c r="E360" s="14"/>
      <c r="F360" s="14"/>
      <c r="G360" s="14"/>
      <c r="H360" s="14"/>
      <c r="I360" s="14"/>
      <c r="J360" s="38"/>
      <c r="K360" s="14"/>
      <c r="L360" s="14"/>
      <c r="M360" s="14"/>
      <c r="N360" s="14"/>
      <c r="O360" s="14"/>
      <c r="P360" s="14"/>
      <c r="Q360" s="14"/>
      <c r="R360" s="14"/>
      <c r="S360" s="14"/>
      <c r="T360" s="14"/>
      <c r="U360" s="37"/>
    </row>
    <row r="361" customFormat="false" ht="15.75" hidden="false" customHeight="false" outlineLevel="0" collapsed="false">
      <c r="A361" s="37"/>
      <c r="B361" s="37"/>
      <c r="D361" s="37"/>
      <c r="E361" s="14"/>
      <c r="F361" s="14"/>
      <c r="G361" s="14"/>
      <c r="H361" s="14"/>
      <c r="I361" s="14"/>
      <c r="J361" s="38"/>
      <c r="K361" s="14"/>
      <c r="L361" s="14"/>
      <c r="M361" s="14"/>
      <c r="N361" s="14"/>
      <c r="O361" s="14"/>
      <c r="P361" s="14"/>
      <c r="Q361" s="14"/>
      <c r="R361" s="14"/>
      <c r="S361" s="14"/>
      <c r="T361" s="14"/>
      <c r="U361" s="37"/>
    </row>
    <row r="362" customFormat="false" ht="15.75" hidden="false" customHeight="false" outlineLevel="0" collapsed="false">
      <c r="A362" s="37"/>
      <c r="B362" s="37"/>
      <c r="D362" s="37"/>
      <c r="E362" s="14"/>
      <c r="F362" s="14"/>
      <c r="G362" s="14"/>
      <c r="H362" s="14"/>
      <c r="I362" s="14"/>
      <c r="J362" s="38"/>
      <c r="K362" s="14"/>
      <c r="L362" s="14"/>
      <c r="M362" s="14"/>
      <c r="N362" s="14"/>
      <c r="O362" s="14"/>
      <c r="P362" s="14"/>
      <c r="Q362" s="14"/>
      <c r="R362" s="14"/>
      <c r="S362" s="14"/>
      <c r="T362" s="14"/>
      <c r="U362" s="37"/>
    </row>
    <row r="363" customFormat="false" ht="15.75" hidden="false" customHeight="false" outlineLevel="0" collapsed="false">
      <c r="A363" s="37"/>
      <c r="B363" s="37"/>
      <c r="D363" s="37"/>
      <c r="E363" s="14"/>
      <c r="F363" s="14"/>
      <c r="G363" s="14"/>
      <c r="H363" s="14"/>
      <c r="I363" s="14"/>
      <c r="J363" s="38"/>
      <c r="K363" s="14"/>
      <c r="L363" s="14"/>
      <c r="M363" s="14"/>
      <c r="N363" s="14"/>
      <c r="O363" s="14"/>
      <c r="P363" s="14"/>
      <c r="Q363" s="14"/>
      <c r="R363" s="14"/>
      <c r="S363" s="14"/>
      <c r="T363" s="14"/>
      <c r="U363" s="37"/>
    </row>
    <row r="364" customFormat="false" ht="15.75" hidden="false" customHeight="false" outlineLevel="0" collapsed="false">
      <c r="A364" s="37"/>
      <c r="B364" s="37"/>
      <c r="D364" s="37"/>
      <c r="E364" s="14"/>
      <c r="F364" s="14"/>
      <c r="G364" s="14"/>
      <c r="H364" s="14"/>
      <c r="I364" s="14"/>
      <c r="J364" s="38"/>
      <c r="K364" s="14"/>
      <c r="L364" s="14"/>
      <c r="M364" s="14"/>
      <c r="N364" s="14"/>
      <c r="O364" s="14"/>
      <c r="P364" s="14"/>
      <c r="Q364" s="14"/>
      <c r="R364" s="14"/>
      <c r="S364" s="14"/>
      <c r="T364" s="14"/>
      <c r="U364" s="37"/>
    </row>
    <row r="365" customFormat="false" ht="15.75" hidden="false" customHeight="false" outlineLevel="0" collapsed="false">
      <c r="A365" s="37"/>
      <c r="B365" s="37"/>
      <c r="D365" s="37"/>
      <c r="E365" s="14"/>
      <c r="F365" s="14"/>
      <c r="G365" s="14"/>
      <c r="H365" s="14"/>
      <c r="I365" s="14"/>
      <c r="J365" s="38"/>
      <c r="K365" s="14"/>
      <c r="L365" s="14"/>
      <c r="M365" s="14"/>
      <c r="N365" s="14"/>
      <c r="O365" s="14"/>
      <c r="P365" s="14"/>
      <c r="Q365" s="14"/>
      <c r="R365" s="14"/>
      <c r="S365" s="14"/>
      <c r="T365" s="14"/>
      <c r="U365" s="37"/>
    </row>
    <row r="366" customFormat="false" ht="15.75" hidden="false" customHeight="false" outlineLevel="0" collapsed="false">
      <c r="A366" s="37"/>
      <c r="B366" s="37"/>
      <c r="D366" s="37"/>
      <c r="E366" s="14"/>
      <c r="F366" s="14"/>
      <c r="G366" s="14"/>
      <c r="H366" s="14"/>
      <c r="I366" s="14"/>
      <c r="J366" s="38"/>
      <c r="K366" s="14"/>
      <c r="L366" s="14"/>
      <c r="M366" s="14"/>
      <c r="N366" s="14"/>
      <c r="O366" s="14"/>
      <c r="P366" s="14"/>
      <c r="Q366" s="14"/>
      <c r="R366" s="14"/>
      <c r="S366" s="14"/>
      <c r="T366" s="14"/>
      <c r="U366" s="37"/>
    </row>
    <row r="367" customFormat="false" ht="15.75" hidden="false" customHeight="false" outlineLevel="0" collapsed="false">
      <c r="A367" s="37"/>
      <c r="B367" s="37"/>
      <c r="D367" s="37"/>
      <c r="E367" s="14"/>
      <c r="F367" s="14"/>
      <c r="G367" s="14"/>
      <c r="H367" s="14"/>
      <c r="I367" s="14"/>
      <c r="J367" s="38"/>
      <c r="K367" s="14"/>
      <c r="L367" s="14"/>
      <c r="M367" s="14"/>
      <c r="N367" s="14"/>
      <c r="O367" s="14"/>
      <c r="P367" s="14"/>
      <c r="Q367" s="14"/>
      <c r="R367" s="14"/>
      <c r="S367" s="14"/>
      <c r="T367" s="14"/>
      <c r="U367" s="37"/>
    </row>
    <row r="368" customFormat="false" ht="15.75" hidden="false" customHeight="false" outlineLevel="0" collapsed="false">
      <c r="A368" s="37"/>
      <c r="B368" s="37"/>
      <c r="D368" s="37"/>
      <c r="E368" s="14"/>
      <c r="F368" s="14"/>
      <c r="G368" s="14"/>
      <c r="H368" s="14"/>
      <c r="I368" s="14"/>
      <c r="J368" s="38"/>
      <c r="K368" s="14"/>
      <c r="L368" s="14"/>
      <c r="M368" s="14"/>
      <c r="N368" s="14"/>
      <c r="O368" s="14"/>
      <c r="P368" s="14"/>
      <c r="Q368" s="14"/>
      <c r="R368" s="14"/>
      <c r="S368" s="14"/>
      <c r="T368" s="14"/>
      <c r="U368" s="37"/>
    </row>
    <row r="369" customFormat="false" ht="15.75" hidden="false" customHeight="false" outlineLevel="0" collapsed="false">
      <c r="A369" s="37"/>
      <c r="B369" s="37"/>
      <c r="D369" s="37"/>
      <c r="E369" s="14"/>
      <c r="F369" s="14"/>
      <c r="G369" s="14"/>
      <c r="H369" s="14"/>
      <c r="I369" s="14"/>
      <c r="J369" s="38"/>
      <c r="K369" s="14"/>
      <c r="L369" s="14"/>
      <c r="M369" s="14"/>
      <c r="N369" s="14"/>
      <c r="O369" s="14"/>
      <c r="P369" s="14"/>
      <c r="Q369" s="14"/>
      <c r="R369" s="14"/>
      <c r="S369" s="14"/>
      <c r="T369" s="14"/>
      <c r="U369" s="37"/>
    </row>
    <row r="370" customFormat="false" ht="15.75" hidden="false" customHeight="false" outlineLevel="0" collapsed="false">
      <c r="A370" s="37"/>
      <c r="B370" s="37"/>
      <c r="D370" s="37"/>
      <c r="E370" s="14"/>
      <c r="F370" s="14"/>
      <c r="G370" s="14"/>
      <c r="H370" s="14"/>
      <c r="I370" s="14"/>
      <c r="J370" s="38"/>
      <c r="K370" s="14"/>
      <c r="L370" s="14"/>
      <c r="M370" s="14"/>
      <c r="N370" s="14"/>
      <c r="O370" s="14"/>
      <c r="P370" s="14"/>
      <c r="Q370" s="14"/>
      <c r="R370" s="14"/>
      <c r="S370" s="14"/>
      <c r="T370" s="14"/>
      <c r="U370" s="37"/>
    </row>
    <row r="371" customFormat="false" ht="15.75" hidden="false" customHeight="false" outlineLevel="0" collapsed="false">
      <c r="A371" s="37"/>
      <c r="B371" s="37"/>
      <c r="D371" s="37"/>
      <c r="E371" s="14"/>
      <c r="F371" s="14"/>
      <c r="G371" s="14"/>
      <c r="H371" s="14"/>
      <c r="I371" s="14"/>
      <c r="J371" s="38"/>
      <c r="K371" s="14"/>
      <c r="L371" s="14"/>
      <c r="M371" s="14"/>
      <c r="N371" s="14"/>
      <c r="O371" s="14"/>
      <c r="P371" s="14"/>
      <c r="Q371" s="14"/>
      <c r="R371" s="14"/>
      <c r="S371" s="14"/>
      <c r="T371" s="14"/>
      <c r="U371" s="37"/>
    </row>
    <row r="372" customFormat="false" ht="15.75" hidden="false" customHeight="false" outlineLevel="0" collapsed="false">
      <c r="A372" s="37"/>
      <c r="B372" s="37"/>
      <c r="D372" s="37"/>
      <c r="E372" s="14"/>
      <c r="F372" s="14"/>
      <c r="G372" s="14"/>
      <c r="H372" s="14"/>
      <c r="I372" s="14"/>
      <c r="J372" s="38"/>
      <c r="K372" s="14"/>
      <c r="L372" s="14"/>
      <c r="M372" s="14"/>
      <c r="N372" s="14"/>
      <c r="O372" s="14"/>
      <c r="P372" s="14"/>
      <c r="Q372" s="14"/>
      <c r="R372" s="14"/>
      <c r="S372" s="14"/>
      <c r="T372" s="14"/>
      <c r="U372" s="37"/>
    </row>
    <row r="373" customFormat="false" ht="15.75" hidden="false" customHeight="false" outlineLevel="0" collapsed="false">
      <c r="A373" s="37"/>
      <c r="B373" s="37"/>
      <c r="D373" s="37"/>
      <c r="E373" s="14"/>
      <c r="F373" s="14"/>
      <c r="G373" s="14"/>
      <c r="H373" s="14"/>
      <c r="I373" s="14"/>
      <c r="J373" s="38"/>
      <c r="K373" s="14"/>
      <c r="L373" s="14"/>
      <c r="M373" s="14"/>
      <c r="N373" s="14"/>
      <c r="O373" s="14"/>
      <c r="P373" s="14"/>
      <c r="Q373" s="14"/>
      <c r="R373" s="14"/>
      <c r="S373" s="14"/>
      <c r="T373" s="14"/>
      <c r="U373" s="37"/>
    </row>
    <row r="374" customFormat="false" ht="15.75" hidden="false" customHeight="false" outlineLevel="0" collapsed="false">
      <c r="A374" s="37"/>
      <c r="B374" s="37"/>
      <c r="D374" s="37"/>
      <c r="E374" s="14"/>
      <c r="F374" s="14"/>
      <c r="G374" s="14"/>
      <c r="H374" s="14"/>
      <c r="I374" s="14"/>
      <c r="J374" s="38"/>
      <c r="K374" s="14"/>
      <c r="L374" s="14"/>
      <c r="M374" s="14"/>
      <c r="N374" s="14"/>
      <c r="O374" s="14"/>
      <c r="P374" s="14"/>
      <c r="Q374" s="14"/>
      <c r="R374" s="14"/>
      <c r="S374" s="14"/>
      <c r="T374" s="14"/>
      <c r="U374" s="37"/>
    </row>
    <row r="375" customFormat="false" ht="15.75" hidden="false" customHeight="false" outlineLevel="0" collapsed="false">
      <c r="A375" s="37"/>
      <c r="B375" s="37"/>
      <c r="D375" s="37"/>
      <c r="E375" s="14"/>
      <c r="F375" s="14"/>
      <c r="G375" s="14"/>
      <c r="H375" s="14"/>
      <c r="I375" s="14"/>
      <c r="J375" s="38"/>
      <c r="K375" s="14"/>
      <c r="L375" s="14"/>
      <c r="M375" s="14"/>
      <c r="N375" s="14"/>
      <c r="O375" s="14"/>
      <c r="P375" s="14"/>
      <c r="Q375" s="14"/>
      <c r="R375" s="14"/>
      <c r="S375" s="14"/>
      <c r="T375" s="14"/>
      <c r="U375" s="37"/>
    </row>
    <row r="376" customFormat="false" ht="15.75" hidden="false" customHeight="false" outlineLevel="0" collapsed="false">
      <c r="A376" s="37"/>
      <c r="B376" s="37"/>
      <c r="D376" s="37"/>
      <c r="E376" s="14"/>
      <c r="F376" s="14"/>
      <c r="G376" s="14"/>
      <c r="H376" s="14"/>
      <c r="I376" s="14"/>
      <c r="J376" s="38"/>
      <c r="K376" s="14"/>
      <c r="L376" s="14"/>
      <c r="M376" s="14"/>
      <c r="N376" s="14"/>
      <c r="O376" s="14"/>
      <c r="P376" s="14"/>
      <c r="Q376" s="14"/>
      <c r="R376" s="14"/>
      <c r="S376" s="14"/>
      <c r="T376" s="14"/>
      <c r="U376" s="37"/>
    </row>
    <row r="377" customFormat="false" ht="15.75" hidden="false" customHeight="false" outlineLevel="0" collapsed="false">
      <c r="A377" s="37"/>
      <c r="B377" s="37"/>
      <c r="D377" s="37"/>
      <c r="E377" s="14"/>
      <c r="F377" s="14"/>
      <c r="G377" s="14"/>
      <c r="H377" s="14"/>
      <c r="I377" s="14"/>
      <c r="J377" s="38"/>
      <c r="K377" s="14"/>
      <c r="L377" s="14"/>
      <c r="M377" s="14"/>
      <c r="N377" s="14"/>
      <c r="O377" s="14"/>
      <c r="P377" s="14"/>
      <c r="Q377" s="14"/>
      <c r="R377" s="14"/>
      <c r="S377" s="14"/>
      <c r="T377" s="14"/>
      <c r="U377" s="37"/>
    </row>
    <row r="378" customFormat="false" ht="15.75" hidden="false" customHeight="false" outlineLevel="0" collapsed="false">
      <c r="A378" s="37"/>
      <c r="B378" s="37"/>
      <c r="D378" s="37"/>
      <c r="E378" s="14"/>
      <c r="F378" s="14"/>
      <c r="G378" s="14"/>
      <c r="H378" s="14"/>
      <c r="I378" s="14"/>
      <c r="J378" s="38"/>
      <c r="K378" s="14"/>
      <c r="L378" s="14"/>
      <c r="M378" s="14"/>
      <c r="N378" s="14"/>
      <c r="O378" s="14"/>
      <c r="P378" s="14"/>
      <c r="Q378" s="14"/>
      <c r="R378" s="14"/>
      <c r="S378" s="14"/>
      <c r="T378" s="14"/>
      <c r="U378" s="37"/>
    </row>
    <row r="379" customFormat="false" ht="15.75" hidden="false" customHeight="false" outlineLevel="0" collapsed="false">
      <c r="A379" s="37"/>
      <c r="B379" s="37"/>
      <c r="D379" s="37"/>
      <c r="E379" s="14"/>
      <c r="F379" s="14"/>
      <c r="G379" s="14"/>
      <c r="H379" s="14"/>
      <c r="I379" s="14"/>
      <c r="J379" s="38"/>
      <c r="K379" s="14"/>
      <c r="L379" s="14"/>
      <c r="M379" s="14"/>
      <c r="N379" s="14"/>
      <c r="O379" s="14"/>
      <c r="P379" s="14"/>
      <c r="Q379" s="14"/>
      <c r="R379" s="14"/>
      <c r="S379" s="14"/>
      <c r="T379" s="14"/>
      <c r="U379" s="37"/>
    </row>
    <row r="380" customFormat="false" ht="15.75" hidden="false" customHeight="false" outlineLevel="0" collapsed="false">
      <c r="A380" s="37"/>
      <c r="B380" s="37"/>
      <c r="D380" s="37"/>
      <c r="E380" s="14"/>
      <c r="F380" s="14"/>
      <c r="G380" s="14"/>
      <c r="H380" s="14"/>
      <c r="I380" s="14"/>
      <c r="J380" s="38"/>
      <c r="K380" s="14"/>
      <c r="L380" s="14"/>
      <c r="M380" s="14"/>
      <c r="N380" s="14"/>
      <c r="O380" s="14"/>
      <c r="P380" s="14"/>
      <c r="Q380" s="14"/>
      <c r="R380" s="14"/>
      <c r="S380" s="14"/>
      <c r="T380" s="14"/>
      <c r="U380" s="37"/>
    </row>
    <row r="381" customFormat="false" ht="15.75" hidden="false" customHeight="false" outlineLevel="0" collapsed="false">
      <c r="A381" s="37"/>
      <c r="B381" s="37"/>
      <c r="D381" s="37"/>
      <c r="E381" s="14"/>
      <c r="F381" s="14"/>
      <c r="G381" s="14"/>
      <c r="H381" s="14"/>
      <c r="I381" s="14"/>
      <c r="J381" s="38"/>
      <c r="K381" s="14"/>
      <c r="L381" s="14"/>
      <c r="M381" s="14"/>
      <c r="N381" s="14"/>
      <c r="O381" s="14"/>
      <c r="P381" s="14"/>
      <c r="Q381" s="14"/>
      <c r="R381" s="14"/>
      <c r="S381" s="14"/>
      <c r="T381" s="14"/>
      <c r="U381" s="37"/>
    </row>
    <row r="382" customFormat="false" ht="15.75" hidden="false" customHeight="false" outlineLevel="0" collapsed="false">
      <c r="A382" s="37"/>
      <c r="B382" s="37"/>
      <c r="D382" s="37"/>
      <c r="E382" s="14"/>
      <c r="F382" s="14"/>
      <c r="G382" s="14"/>
      <c r="H382" s="14"/>
      <c r="I382" s="14"/>
      <c r="J382" s="38"/>
      <c r="K382" s="14"/>
      <c r="L382" s="14"/>
      <c r="M382" s="14"/>
      <c r="N382" s="14"/>
      <c r="O382" s="14"/>
      <c r="P382" s="14"/>
      <c r="Q382" s="14"/>
      <c r="R382" s="14"/>
      <c r="S382" s="14"/>
      <c r="T382" s="14"/>
      <c r="U382" s="37"/>
    </row>
    <row r="383" customFormat="false" ht="15.75" hidden="false" customHeight="false" outlineLevel="0" collapsed="false">
      <c r="A383" s="37"/>
      <c r="B383" s="37"/>
      <c r="D383" s="37"/>
      <c r="E383" s="14"/>
      <c r="F383" s="14"/>
      <c r="G383" s="14"/>
      <c r="H383" s="14"/>
      <c r="I383" s="14"/>
      <c r="J383" s="38"/>
      <c r="K383" s="14"/>
      <c r="L383" s="14"/>
      <c r="M383" s="14"/>
      <c r="N383" s="14"/>
      <c r="O383" s="14"/>
      <c r="P383" s="14"/>
      <c r="Q383" s="14"/>
      <c r="R383" s="14"/>
      <c r="S383" s="14"/>
      <c r="T383" s="14"/>
      <c r="U383" s="37"/>
    </row>
    <row r="384" customFormat="false" ht="15.75" hidden="false" customHeight="false" outlineLevel="0" collapsed="false">
      <c r="A384" s="37"/>
      <c r="B384" s="37"/>
      <c r="D384" s="37"/>
      <c r="E384" s="14"/>
      <c r="F384" s="14"/>
      <c r="G384" s="14"/>
      <c r="H384" s="14"/>
      <c r="I384" s="14"/>
      <c r="J384" s="38"/>
      <c r="K384" s="14"/>
      <c r="L384" s="14"/>
      <c r="M384" s="14"/>
      <c r="N384" s="14"/>
      <c r="O384" s="14"/>
      <c r="P384" s="14"/>
      <c r="Q384" s="14"/>
      <c r="R384" s="14"/>
      <c r="S384" s="14"/>
      <c r="T384" s="14"/>
      <c r="U384" s="37"/>
    </row>
    <row r="385" customFormat="false" ht="15.75" hidden="false" customHeight="false" outlineLevel="0" collapsed="false">
      <c r="A385" s="37"/>
      <c r="B385" s="37"/>
      <c r="D385" s="37"/>
      <c r="E385" s="14"/>
      <c r="F385" s="14"/>
      <c r="G385" s="14"/>
      <c r="H385" s="14"/>
      <c r="I385" s="14"/>
      <c r="J385" s="38"/>
      <c r="K385" s="14"/>
      <c r="L385" s="14"/>
      <c r="M385" s="14"/>
      <c r="N385" s="14"/>
      <c r="O385" s="14"/>
      <c r="P385" s="14"/>
      <c r="Q385" s="14"/>
      <c r="R385" s="14"/>
      <c r="S385" s="14"/>
      <c r="T385" s="14"/>
      <c r="U385" s="37"/>
    </row>
    <row r="386" customFormat="false" ht="15.75" hidden="false" customHeight="false" outlineLevel="0" collapsed="false">
      <c r="A386" s="37"/>
      <c r="B386" s="37"/>
      <c r="D386" s="37"/>
      <c r="E386" s="14"/>
      <c r="F386" s="14"/>
      <c r="G386" s="14"/>
      <c r="H386" s="14"/>
      <c r="I386" s="14"/>
      <c r="J386" s="38"/>
      <c r="K386" s="14"/>
      <c r="L386" s="14"/>
      <c r="M386" s="14"/>
      <c r="N386" s="14"/>
      <c r="O386" s="14"/>
      <c r="P386" s="14"/>
      <c r="Q386" s="14"/>
      <c r="R386" s="14"/>
      <c r="S386" s="14"/>
      <c r="T386" s="14"/>
      <c r="U386" s="37"/>
    </row>
    <row r="387" customFormat="false" ht="15.75" hidden="false" customHeight="false" outlineLevel="0" collapsed="false">
      <c r="A387" s="37"/>
      <c r="B387" s="37"/>
      <c r="D387" s="37"/>
      <c r="E387" s="14"/>
      <c r="F387" s="14"/>
      <c r="G387" s="14"/>
      <c r="H387" s="14"/>
      <c r="I387" s="14"/>
      <c r="J387" s="38"/>
      <c r="K387" s="14"/>
      <c r="L387" s="14"/>
      <c r="M387" s="14"/>
      <c r="N387" s="14"/>
      <c r="O387" s="14"/>
      <c r="P387" s="14"/>
      <c r="Q387" s="14"/>
      <c r="R387" s="14"/>
      <c r="S387" s="14"/>
      <c r="T387" s="14"/>
      <c r="U387" s="37"/>
    </row>
    <row r="388" customFormat="false" ht="15.75" hidden="false" customHeight="false" outlineLevel="0" collapsed="false">
      <c r="A388" s="37"/>
      <c r="B388" s="37"/>
      <c r="D388" s="37"/>
      <c r="E388" s="14"/>
      <c r="F388" s="14"/>
      <c r="G388" s="14"/>
      <c r="H388" s="14"/>
      <c r="I388" s="14"/>
      <c r="J388" s="38"/>
      <c r="K388" s="14"/>
      <c r="L388" s="14"/>
      <c r="M388" s="14"/>
      <c r="N388" s="14"/>
      <c r="O388" s="14"/>
      <c r="P388" s="14"/>
      <c r="Q388" s="14"/>
      <c r="R388" s="14"/>
      <c r="S388" s="14"/>
      <c r="T388" s="14"/>
      <c r="U388" s="37"/>
    </row>
    <row r="389" customFormat="false" ht="15.75" hidden="false" customHeight="false" outlineLevel="0" collapsed="false">
      <c r="A389" s="37"/>
      <c r="B389" s="37"/>
      <c r="D389" s="37"/>
      <c r="E389" s="14"/>
      <c r="F389" s="14"/>
      <c r="G389" s="14"/>
      <c r="H389" s="14"/>
      <c r="I389" s="14"/>
      <c r="J389" s="38"/>
      <c r="K389" s="14"/>
      <c r="L389" s="14"/>
      <c r="M389" s="14"/>
      <c r="N389" s="14"/>
      <c r="O389" s="14"/>
      <c r="P389" s="14"/>
      <c r="Q389" s="14"/>
      <c r="R389" s="14"/>
      <c r="S389" s="14"/>
      <c r="T389" s="14"/>
      <c r="U389" s="37"/>
    </row>
    <row r="390" customFormat="false" ht="15.75" hidden="false" customHeight="false" outlineLevel="0" collapsed="false">
      <c r="A390" s="37"/>
      <c r="B390" s="37"/>
      <c r="D390" s="37"/>
      <c r="E390" s="14"/>
      <c r="F390" s="14"/>
      <c r="G390" s="14"/>
      <c r="H390" s="14"/>
      <c r="I390" s="14"/>
      <c r="J390" s="38"/>
      <c r="K390" s="14"/>
      <c r="L390" s="14"/>
      <c r="M390" s="14"/>
      <c r="N390" s="14"/>
      <c r="O390" s="14"/>
      <c r="P390" s="14"/>
      <c r="Q390" s="14"/>
      <c r="R390" s="14"/>
      <c r="S390" s="14"/>
      <c r="T390" s="14"/>
      <c r="U390" s="37"/>
    </row>
    <row r="391" customFormat="false" ht="15.75" hidden="false" customHeight="false" outlineLevel="0" collapsed="false">
      <c r="A391" s="37"/>
      <c r="B391" s="37"/>
      <c r="D391" s="37"/>
      <c r="E391" s="14"/>
      <c r="F391" s="14"/>
      <c r="G391" s="14"/>
      <c r="H391" s="14"/>
      <c r="I391" s="14"/>
      <c r="J391" s="38"/>
      <c r="K391" s="14"/>
      <c r="L391" s="14"/>
      <c r="M391" s="14"/>
      <c r="N391" s="14"/>
      <c r="O391" s="14"/>
      <c r="P391" s="14"/>
      <c r="Q391" s="14"/>
      <c r="R391" s="14"/>
      <c r="S391" s="14"/>
      <c r="T391" s="14"/>
      <c r="U391" s="37"/>
    </row>
    <row r="392" customFormat="false" ht="15.75" hidden="false" customHeight="false" outlineLevel="0" collapsed="false">
      <c r="A392" s="37"/>
      <c r="B392" s="37"/>
      <c r="D392" s="37"/>
      <c r="E392" s="14"/>
      <c r="F392" s="14"/>
      <c r="G392" s="14"/>
      <c r="H392" s="14"/>
      <c r="I392" s="14"/>
      <c r="J392" s="38"/>
      <c r="K392" s="14"/>
      <c r="L392" s="14"/>
      <c r="M392" s="14"/>
      <c r="N392" s="14"/>
      <c r="O392" s="14"/>
      <c r="P392" s="14"/>
      <c r="Q392" s="14"/>
      <c r="R392" s="14"/>
      <c r="S392" s="14"/>
      <c r="T392" s="14"/>
      <c r="U392" s="37"/>
    </row>
    <row r="393" customFormat="false" ht="15.75" hidden="false" customHeight="false" outlineLevel="0" collapsed="false">
      <c r="A393" s="37"/>
      <c r="B393" s="37"/>
      <c r="D393" s="37"/>
      <c r="E393" s="14"/>
      <c r="F393" s="14"/>
      <c r="G393" s="14"/>
      <c r="H393" s="14"/>
      <c r="I393" s="14"/>
      <c r="J393" s="38"/>
      <c r="K393" s="14"/>
      <c r="L393" s="14"/>
      <c r="M393" s="14"/>
      <c r="N393" s="14"/>
      <c r="O393" s="14"/>
      <c r="P393" s="14"/>
      <c r="Q393" s="14"/>
      <c r="R393" s="14"/>
      <c r="S393" s="14"/>
      <c r="T393" s="14"/>
      <c r="U393" s="37"/>
    </row>
    <row r="394" customFormat="false" ht="15.75" hidden="false" customHeight="false" outlineLevel="0" collapsed="false">
      <c r="A394" s="37"/>
      <c r="B394" s="37"/>
      <c r="D394" s="37"/>
      <c r="E394" s="14"/>
      <c r="F394" s="14"/>
      <c r="G394" s="14"/>
      <c r="H394" s="14"/>
      <c r="I394" s="14"/>
      <c r="J394" s="38"/>
      <c r="K394" s="14"/>
      <c r="L394" s="14"/>
      <c r="M394" s="14"/>
      <c r="N394" s="14"/>
      <c r="O394" s="14"/>
      <c r="P394" s="14"/>
      <c r="Q394" s="14"/>
      <c r="R394" s="14"/>
      <c r="S394" s="14"/>
      <c r="T394" s="14"/>
      <c r="U394" s="37"/>
    </row>
    <row r="395" customFormat="false" ht="15.75" hidden="false" customHeight="false" outlineLevel="0" collapsed="false">
      <c r="A395" s="37"/>
      <c r="B395" s="37"/>
      <c r="D395" s="37"/>
      <c r="E395" s="14"/>
      <c r="F395" s="14"/>
      <c r="G395" s="14"/>
      <c r="H395" s="14"/>
      <c r="I395" s="14"/>
      <c r="J395" s="38"/>
      <c r="K395" s="14"/>
      <c r="L395" s="14"/>
      <c r="M395" s="14"/>
      <c r="N395" s="14"/>
      <c r="O395" s="14"/>
      <c r="P395" s="14"/>
      <c r="Q395" s="14"/>
      <c r="R395" s="14"/>
      <c r="S395" s="14"/>
      <c r="T395" s="14"/>
      <c r="U395" s="37"/>
    </row>
    <row r="396" customFormat="false" ht="15.75" hidden="false" customHeight="false" outlineLevel="0" collapsed="false">
      <c r="A396" s="37"/>
      <c r="B396" s="37"/>
      <c r="D396" s="37"/>
      <c r="E396" s="14"/>
      <c r="F396" s="14"/>
      <c r="G396" s="14"/>
      <c r="H396" s="14"/>
      <c r="I396" s="14"/>
      <c r="J396" s="38"/>
      <c r="K396" s="14"/>
      <c r="L396" s="14"/>
      <c r="M396" s="14"/>
      <c r="N396" s="14"/>
      <c r="O396" s="14"/>
      <c r="P396" s="14"/>
      <c r="Q396" s="14"/>
      <c r="R396" s="14"/>
      <c r="S396" s="14"/>
      <c r="T396" s="14"/>
      <c r="U396" s="37"/>
    </row>
    <row r="397" customFormat="false" ht="15.75" hidden="false" customHeight="false" outlineLevel="0" collapsed="false">
      <c r="A397" s="37"/>
      <c r="B397" s="37"/>
      <c r="D397" s="37"/>
      <c r="E397" s="14"/>
      <c r="F397" s="14"/>
      <c r="G397" s="14"/>
      <c r="H397" s="14"/>
      <c r="I397" s="14"/>
      <c r="J397" s="38"/>
      <c r="K397" s="14"/>
      <c r="L397" s="14"/>
      <c r="M397" s="14"/>
      <c r="N397" s="14"/>
      <c r="O397" s="14"/>
      <c r="P397" s="14"/>
      <c r="Q397" s="14"/>
      <c r="R397" s="14"/>
      <c r="S397" s="14"/>
      <c r="T397" s="14"/>
      <c r="U397" s="37"/>
    </row>
    <row r="398" customFormat="false" ht="15.75" hidden="false" customHeight="false" outlineLevel="0" collapsed="false">
      <c r="A398" s="37"/>
      <c r="B398" s="37"/>
      <c r="D398" s="37"/>
      <c r="E398" s="14"/>
      <c r="F398" s="14"/>
      <c r="G398" s="14"/>
      <c r="H398" s="14"/>
      <c r="I398" s="14"/>
      <c r="J398" s="38"/>
      <c r="K398" s="14"/>
      <c r="L398" s="14"/>
      <c r="M398" s="14"/>
      <c r="N398" s="14"/>
      <c r="O398" s="14"/>
      <c r="P398" s="14"/>
      <c r="Q398" s="14"/>
      <c r="R398" s="14"/>
      <c r="S398" s="14"/>
      <c r="T398" s="14"/>
      <c r="U398" s="37"/>
    </row>
    <row r="399" customFormat="false" ht="15.75" hidden="false" customHeight="false" outlineLevel="0" collapsed="false">
      <c r="A399" s="37"/>
      <c r="B399" s="37"/>
      <c r="D399" s="37"/>
      <c r="E399" s="14"/>
      <c r="F399" s="14"/>
      <c r="G399" s="14"/>
      <c r="H399" s="14"/>
      <c r="I399" s="14"/>
      <c r="J399" s="38"/>
      <c r="K399" s="14"/>
      <c r="L399" s="14"/>
      <c r="M399" s="14"/>
      <c r="N399" s="14"/>
      <c r="O399" s="14"/>
      <c r="P399" s="14"/>
      <c r="Q399" s="14"/>
      <c r="R399" s="14"/>
      <c r="S399" s="14"/>
      <c r="T399" s="14"/>
      <c r="U399" s="37"/>
    </row>
    <row r="400" customFormat="false" ht="15.75" hidden="false" customHeight="false" outlineLevel="0" collapsed="false">
      <c r="A400" s="37"/>
      <c r="B400" s="37"/>
      <c r="D400" s="37"/>
      <c r="E400" s="14"/>
      <c r="F400" s="14"/>
      <c r="G400" s="14"/>
      <c r="H400" s="14"/>
      <c r="I400" s="14"/>
      <c r="J400" s="38"/>
      <c r="K400" s="14"/>
      <c r="L400" s="14"/>
      <c r="M400" s="14"/>
      <c r="N400" s="14"/>
      <c r="O400" s="14"/>
      <c r="P400" s="14"/>
      <c r="Q400" s="14"/>
      <c r="R400" s="14"/>
      <c r="S400" s="14"/>
      <c r="T400" s="14"/>
      <c r="U400" s="37"/>
    </row>
    <row r="401" customFormat="false" ht="15.75" hidden="false" customHeight="false" outlineLevel="0" collapsed="false">
      <c r="A401" s="37"/>
      <c r="B401" s="37"/>
      <c r="D401" s="37"/>
      <c r="E401" s="14"/>
      <c r="F401" s="14"/>
      <c r="G401" s="14"/>
      <c r="H401" s="14"/>
      <c r="I401" s="14"/>
      <c r="J401" s="38"/>
      <c r="K401" s="14"/>
      <c r="L401" s="14"/>
      <c r="M401" s="14"/>
      <c r="N401" s="14"/>
      <c r="O401" s="14"/>
      <c r="P401" s="14"/>
      <c r="Q401" s="14"/>
      <c r="R401" s="14"/>
      <c r="S401" s="14"/>
      <c r="T401" s="14"/>
      <c r="U401" s="37"/>
    </row>
    <row r="402" customFormat="false" ht="15.75" hidden="false" customHeight="false" outlineLevel="0" collapsed="false">
      <c r="A402" s="37"/>
      <c r="B402" s="37"/>
      <c r="D402" s="37"/>
      <c r="E402" s="14"/>
      <c r="F402" s="14"/>
      <c r="G402" s="14"/>
      <c r="H402" s="14"/>
      <c r="I402" s="14"/>
      <c r="J402" s="38"/>
      <c r="K402" s="14"/>
      <c r="L402" s="14"/>
      <c r="M402" s="14"/>
      <c r="N402" s="14"/>
      <c r="O402" s="14"/>
      <c r="P402" s="14"/>
      <c r="Q402" s="14"/>
      <c r="R402" s="14"/>
      <c r="S402" s="14"/>
      <c r="T402" s="14"/>
      <c r="U402" s="37"/>
    </row>
    <row r="403" customFormat="false" ht="15.75" hidden="false" customHeight="false" outlineLevel="0" collapsed="false">
      <c r="A403" s="37"/>
      <c r="B403" s="37"/>
      <c r="D403" s="37"/>
      <c r="E403" s="14"/>
      <c r="F403" s="14"/>
      <c r="G403" s="14"/>
      <c r="H403" s="14"/>
      <c r="I403" s="14"/>
      <c r="J403" s="38"/>
      <c r="K403" s="14"/>
      <c r="L403" s="14"/>
      <c r="M403" s="14"/>
      <c r="N403" s="14"/>
      <c r="O403" s="14"/>
      <c r="P403" s="14"/>
      <c r="Q403" s="14"/>
      <c r="R403" s="14"/>
      <c r="S403" s="14"/>
      <c r="T403" s="14"/>
      <c r="U403" s="37"/>
    </row>
    <row r="404" customFormat="false" ht="15.75" hidden="false" customHeight="false" outlineLevel="0" collapsed="false">
      <c r="A404" s="37"/>
      <c r="B404" s="37"/>
      <c r="D404" s="37"/>
      <c r="E404" s="14"/>
      <c r="F404" s="14"/>
      <c r="G404" s="14"/>
      <c r="H404" s="14"/>
      <c r="I404" s="14"/>
      <c r="J404" s="38"/>
      <c r="K404" s="14"/>
      <c r="L404" s="14"/>
      <c r="M404" s="14"/>
      <c r="N404" s="14"/>
      <c r="O404" s="14"/>
      <c r="P404" s="14"/>
      <c r="Q404" s="14"/>
      <c r="R404" s="14"/>
      <c r="S404" s="14"/>
      <c r="T404" s="14"/>
      <c r="U404" s="37"/>
    </row>
    <row r="405" customFormat="false" ht="15.75" hidden="false" customHeight="false" outlineLevel="0" collapsed="false">
      <c r="A405" s="37"/>
      <c r="B405" s="37"/>
      <c r="D405" s="37"/>
      <c r="E405" s="14"/>
      <c r="F405" s="14"/>
      <c r="G405" s="14"/>
      <c r="H405" s="14"/>
      <c r="I405" s="14"/>
      <c r="J405" s="38"/>
      <c r="K405" s="14"/>
      <c r="L405" s="14"/>
      <c r="M405" s="14"/>
      <c r="N405" s="14"/>
      <c r="O405" s="14"/>
      <c r="P405" s="14"/>
      <c r="Q405" s="14"/>
      <c r="R405" s="14"/>
      <c r="S405" s="14"/>
      <c r="T405" s="14"/>
      <c r="U405" s="37"/>
    </row>
    <row r="406" customFormat="false" ht="15.75" hidden="false" customHeight="false" outlineLevel="0" collapsed="false">
      <c r="A406" s="37"/>
      <c r="B406" s="37"/>
      <c r="D406" s="37"/>
      <c r="E406" s="14"/>
      <c r="F406" s="14"/>
      <c r="G406" s="14"/>
      <c r="H406" s="14"/>
      <c r="I406" s="14"/>
      <c r="J406" s="38"/>
      <c r="K406" s="14"/>
      <c r="L406" s="14"/>
      <c r="M406" s="14"/>
      <c r="N406" s="14"/>
      <c r="O406" s="14"/>
      <c r="P406" s="14"/>
      <c r="Q406" s="14"/>
      <c r="R406" s="14"/>
      <c r="S406" s="14"/>
      <c r="T406" s="14"/>
      <c r="U406" s="37"/>
    </row>
    <row r="407" customFormat="false" ht="15.75" hidden="false" customHeight="false" outlineLevel="0" collapsed="false">
      <c r="A407" s="37"/>
      <c r="B407" s="37"/>
      <c r="D407" s="37"/>
      <c r="E407" s="14"/>
      <c r="F407" s="14"/>
      <c r="G407" s="14"/>
      <c r="H407" s="14"/>
      <c r="I407" s="14"/>
      <c r="J407" s="38"/>
      <c r="K407" s="14"/>
      <c r="L407" s="14"/>
      <c r="M407" s="14"/>
      <c r="N407" s="14"/>
      <c r="O407" s="14"/>
      <c r="P407" s="14"/>
      <c r="Q407" s="14"/>
      <c r="R407" s="14"/>
      <c r="S407" s="14"/>
      <c r="T407" s="14"/>
      <c r="U407" s="37"/>
    </row>
    <row r="408" customFormat="false" ht="15.75" hidden="false" customHeight="false" outlineLevel="0" collapsed="false">
      <c r="A408" s="37"/>
      <c r="B408" s="37"/>
      <c r="D408" s="37"/>
      <c r="E408" s="14"/>
      <c r="F408" s="14"/>
      <c r="G408" s="14"/>
      <c r="H408" s="14"/>
      <c r="I408" s="14"/>
      <c r="J408" s="38"/>
      <c r="K408" s="14"/>
      <c r="L408" s="14"/>
      <c r="M408" s="14"/>
      <c r="N408" s="14"/>
      <c r="O408" s="14"/>
      <c r="P408" s="14"/>
      <c r="Q408" s="14"/>
      <c r="R408" s="14"/>
      <c r="S408" s="14"/>
      <c r="T408" s="14"/>
      <c r="U408" s="37"/>
    </row>
    <row r="409" customFormat="false" ht="15.75" hidden="false" customHeight="false" outlineLevel="0" collapsed="false">
      <c r="A409" s="37"/>
      <c r="B409" s="37"/>
      <c r="D409" s="37"/>
      <c r="E409" s="14"/>
      <c r="F409" s="14"/>
      <c r="G409" s="14"/>
      <c r="H409" s="14"/>
      <c r="I409" s="14"/>
      <c r="J409" s="38"/>
      <c r="K409" s="14"/>
      <c r="L409" s="14"/>
      <c r="M409" s="14"/>
      <c r="N409" s="14"/>
      <c r="O409" s="14"/>
      <c r="P409" s="14"/>
      <c r="Q409" s="14"/>
      <c r="R409" s="14"/>
      <c r="S409" s="14"/>
      <c r="T409" s="14"/>
      <c r="U409" s="37"/>
    </row>
    <row r="410" customFormat="false" ht="15.75" hidden="false" customHeight="false" outlineLevel="0" collapsed="false">
      <c r="A410" s="37"/>
      <c r="B410" s="37"/>
      <c r="D410" s="37"/>
      <c r="E410" s="14"/>
      <c r="F410" s="14"/>
      <c r="G410" s="14"/>
      <c r="H410" s="14"/>
      <c r="I410" s="14"/>
      <c r="J410" s="38"/>
      <c r="K410" s="14"/>
      <c r="L410" s="14"/>
      <c r="M410" s="14"/>
      <c r="N410" s="14"/>
      <c r="O410" s="14"/>
      <c r="P410" s="14"/>
      <c r="Q410" s="14"/>
      <c r="R410" s="14"/>
      <c r="S410" s="14"/>
      <c r="T410" s="14"/>
      <c r="U410" s="37"/>
    </row>
    <row r="411" customFormat="false" ht="15.75" hidden="false" customHeight="false" outlineLevel="0" collapsed="false">
      <c r="A411" s="37"/>
      <c r="B411" s="37"/>
      <c r="D411" s="37"/>
      <c r="E411" s="14"/>
      <c r="F411" s="14"/>
      <c r="G411" s="14"/>
      <c r="H411" s="14"/>
      <c r="I411" s="14"/>
      <c r="J411" s="38"/>
      <c r="K411" s="14"/>
      <c r="L411" s="14"/>
      <c r="M411" s="14"/>
      <c r="N411" s="14"/>
      <c r="O411" s="14"/>
      <c r="P411" s="14"/>
      <c r="Q411" s="14"/>
      <c r="R411" s="14"/>
      <c r="S411" s="14"/>
      <c r="T411" s="14"/>
      <c r="U411" s="37"/>
    </row>
    <row r="412" customFormat="false" ht="15.75" hidden="false" customHeight="false" outlineLevel="0" collapsed="false">
      <c r="A412" s="37"/>
      <c r="B412" s="37"/>
      <c r="D412" s="37"/>
      <c r="E412" s="14"/>
      <c r="F412" s="14"/>
      <c r="G412" s="14"/>
      <c r="H412" s="14"/>
      <c r="I412" s="14"/>
      <c r="J412" s="38"/>
      <c r="K412" s="14"/>
      <c r="L412" s="14"/>
      <c r="M412" s="14"/>
      <c r="N412" s="14"/>
      <c r="O412" s="14"/>
      <c r="P412" s="14"/>
      <c r="Q412" s="14"/>
      <c r="R412" s="14"/>
      <c r="S412" s="14"/>
      <c r="T412" s="14"/>
      <c r="U412" s="37"/>
    </row>
    <row r="413" customFormat="false" ht="15.75" hidden="false" customHeight="false" outlineLevel="0" collapsed="false">
      <c r="A413" s="37"/>
      <c r="B413" s="37"/>
      <c r="D413" s="37"/>
      <c r="E413" s="14"/>
      <c r="F413" s="14"/>
      <c r="G413" s="14"/>
      <c r="H413" s="14"/>
      <c r="I413" s="14"/>
      <c r="J413" s="38"/>
      <c r="K413" s="14"/>
      <c r="L413" s="14"/>
      <c r="M413" s="14"/>
      <c r="N413" s="14"/>
      <c r="O413" s="14"/>
      <c r="P413" s="14"/>
      <c r="Q413" s="14"/>
      <c r="R413" s="14"/>
      <c r="S413" s="14"/>
      <c r="T413" s="14"/>
      <c r="U413" s="37"/>
    </row>
    <row r="414" customFormat="false" ht="15.75" hidden="false" customHeight="false" outlineLevel="0" collapsed="false">
      <c r="A414" s="37"/>
      <c r="B414" s="37"/>
      <c r="D414" s="37"/>
      <c r="E414" s="14"/>
      <c r="F414" s="14"/>
      <c r="G414" s="14"/>
      <c r="H414" s="14"/>
      <c r="I414" s="14"/>
      <c r="J414" s="38"/>
      <c r="K414" s="14"/>
      <c r="L414" s="14"/>
      <c r="M414" s="14"/>
      <c r="N414" s="14"/>
      <c r="O414" s="14"/>
      <c r="P414" s="14"/>
      <c r="Q414" s="14"/>
      <c r="R414" s="14"/>
      <c r="S414" s="14"/>
      <c r="T414" s="14"/>
      <c r="U414" s="37"/>
    </row>
    <row r="415" customFormat="false" ht="15.75" hidden="false" customHeight="false" outlineLevel="0" collapsed="false">
      <c r="A415" s="37"/>
      <c r="B415" s="37"/>
      <c r="D415" s="37"/>
      <c r="E415" s="14"/>
      <c r="F415" s="14"/>
      <c r="G415" s="14"/>
      <c r="H415" s="14"/>
      <c r="I415" s="14"/>
      <c r="J415" s="38"/>
      <c r="K415" s="14"/>
      <c r="L415" s="14"/>
      <c r="M415" s="14"/>
      <c r="N415" s="14"/>
      <c r="O415" s="14"/>
      <c r="P415" s="14"/>
      <c r="Q415" s="14"/>
      <c r="R415" s="14"/>
      <c r="S415" s="14"/>
      <c r="T415" s="14"/>
      <c r="U415" s="37"/>
    </row>
    <row r="416" customFormat="false" ht="15.75" hidden="false" customHeight="false" outlineLevel="0" collapsed="false">
      <c r="A416" s="37"/>
      <c r="B416" s="37"/>
      <c r="D416" s="37"/>
      <c r="E416" s="14"/>
      <c r="F416" s="14"/>
      <c r="G416" s="14"/>
      <c r="H416" s="14"/>
      <c r="I416" s="14"/>
      <c r="J416" s="38"/>
      <c r="K416" s="14"/>
      <c r="L416" s="14"/>
      <c r="M416" s="14"/>
      <c r="N416" s="14"/>
      <c r="O416" s="14"/>
      <c r="P416" s="14"/>
      <c r="Q416" s="14"/>
      <c r="R416" s="14"/>
      <c r="S416" s="14"/>
      <c r="T416" s="14"/>
      <c r="U416" s="37"/>
    </row>
    <row r="417" customFormat="false" ht="15.75" hidden="false" customHeight="false" outlineLevel="0" collapsed="false">
      <c r="A417" s="37"/>
      <c r="B417" s="37"/>
      <c r="D417" s="37"/>
      <c r="E417" s="14"/>
      <c r="F417" s="14"/>
      <c r="G417" s="14"/>
      <c r="H417" s="14"/>
      <c r="I417" s="14"/>
      <c r="J417" s="38"/>
      <c r="K417" s="14"/>
      <c r="L417" s="14"/>
      <c r="M417" s="14"/>
      <c r="N417" s="14"/>
      <c r="O417" s="14"/>
      <c r="P417" s="14"/>
      <c r="Q417" s="14"/>
      <c r="R417" s="14"/>
      <c r="S417" s="14"/>
      <c r="T417" s="14"/>
      <c r="U417" s="37"/>
    </row>
    <row r="418" customFormat="false" ht="15.75" hidden="false" customHeight="false" outlineLevel="0" collapsed="false">
      <c r="A418" s="37"/>
      <c r="B418" s="37"/>
      <c r="D418" s="37"/>
      <c r="E418" s="14"/>
      <c r="F418" s="14"/>
      <c r="G418" s="14"/>
      <c r="H418" s="14"/>
      <c r="I418" s="14"/>
      <c r="J418" s="38"/>
      <c r="K418" s="14"/>
      <c r="L418" s="14"/>
      <c r="M418" s="14"/>
      <c r="N418" s="14"/>
      <c r="O418" s="14"/>
      <c r="P418" s="14"/>
      <c r="Q418" s="14"/>
      <c r="R418" s="14"/>
      <c r="S418" s="14"/>
      <c r="T418" s="14"/>
      <c r="U418" s="37"/>
    </row>
    <row r="419" customFormat="false" ht="15.75" hidden="false" customHeight="false" outlineLevel="0" collapsed="false">
      <c r="A419" s="37"/>
      <c r="B419" s="37"/>
      <c r="D419" s="37"/>
      <c r="E419" s="14"/>
      <c r="F419" s="14"/>
      <c r="G419" s="14"/>
      <c r="H419" s="14"/>
      <c r="I419" s="14"/>
      <c r="J419" s="38"/>
      <c r="K419" s="14"/>
      <c r="L419" s="14"/>
      <c r="M419" s="14"/>
      <c r="N419" s="14"/>
      <c r="O419" s="14"/>
      <c r="P419" s="14"/>
      <c r="Q419" s="14"/>
      <c r="R419" s="14"/>
      <c r="S419" s="14"/>
      <c r="T419" s="14"/>
      <c r="U419" s="37"/>
    </row>
    <row r="420" customFormat="false" ht="15.75" hidden="false" customHeight="false" outlineLevel="0" collapsed="false">
      <c r="A420" s="37"/>
      <c r="B420" s="37"/>
      <c r="D420" s="37"/>
      <c r="E420" s="14"/>
      <c r="F420" s="14"/>
      <c r="G420" s="14"/>
      <c r="H420" s="14"/>
      <c r="I420" s="14"/>
      <c r="J420" s="38"/>
      <c r="K420" s="14"/>
      <c r="L420" s="14"/>
      <c r="M420" s="14"/>
      <c r="N420" s="14"/>
      <c r="O420" s="14"/>
      <c r="P420" s="14"/>
      <c r="Q420" s="14"/>
      <c r="R420" s="14"/>
      <c r="S420" s="14"/>
      <c r="T420" s="14"/>
      <c r="U420" s="37"/>
    </row>
    <row r="421" customFormat="false" ht="15.75" hidden="false" customHeight="false" outlineLevel="0" collapsed="false">
      <c r="A421" s="37"/>
      <c r="B421" s="37"/>
      <c r="D421" s="37"/>
      <c r="E421" s="14"/>
      <c r="F421" s="14"/>
      <c r="G421" s="14"/>
      <c r="H421" s="14"/>
      <c r="I421" s="14"/>
      <c r="J421" s="38"/>
      <c r="K421" s="14"/>
      <c r="L421" s="14"/>
      <c r="M421" s="14"/>
      <c r="N421" s="14"/>
      <c r="O421" s="14"/>
      <c r="P421" s="14"/>
      <c r="Q421" s="14"/>
      <c r="R421" s="14"/>
      <c r="S421" s="14"/>
      <c r="T421" s="14"/>
      <c r="U421" s="37"/>
    </row>
    <row r="422" customFormat="false" ht="15.75" hidden="false" customHeight="false" outlineLevel="0" collapsed="false">
      <c r="A422" s="37"/>
      <c r="B422" s="37"/>
      <c r="D422" s="37"/>
      <c r="E422" s="14"/>
      <c r="F422" s="14"/>
      <c r="G422" s="14"/>
      <c r="H422" s="14"/>
      <c r="I422" s="14"/>
      <c r="J422" s="38"/>
      <c r="K422" s="14"/>
      <c r="L422" s="14"/>
      <c r="M422" s="14"/>
      <c r="N422" s="14"/>
      <c r="O422" s="14"/>
      <c r="P422" s="14"/>
      <c r="Q422" s="14"/>
      <c r="R422" s="14"/>
      <c r="S422" s="14"/>
      <c r="T422" s="14"/>
      <c r="U422" s="37"/>
    </row>
    <row r="423" customFormat="false" ht="15.75" hidden="false" customHeight="false" outlineLevel="0" collapsed="false">
      <c r="A423" s="37"/>
      <c r="B423" s="37"/>
      <c r="D423" s="37"/>
      <c r="E423" s="14"/>
      <c r="F423" s="14"/>
      <c r="G423" s="14"/>
      <c r="H423" s="14"/>
      <c r="I423" s="14"/>
      <c r="J423" s="38"/>
      <c r="K423" s="14"/>
      <c r="L423" s="14"/>
      <c r="M423" s="14"/>
      <c r="N423" s="14"/>
      <c r="O423" s="14"/>
      <c r="P423" s="14"/>
      <c r="Q423" s="14"/>
      <c r="R423" s="14"/>
      <c r="S423" s="14"/>
      <c r="T423" s="14"/>
      <c r="U423" s="37"/>
    </row>
    <row r="424" customFormat="false" ht="15.75" hidden="false" customHeight="false" outlineLevel="0" collapsed="false">
      <c r="A424" s="37"/>
      <c r="B424" s="37"/>
      <c r="D424" s="37"/>
      <c r="E424" s="14"/>
      <c r="F424" s="14"/>
      <c r="G424" s="14"/>
      <c r="H424" s="14"/>
      <c r="I424" s="14"/>
      <c r="J424" s="38"/>
      <c r="K424" s="14"/>
      <c r="L424" s="14"/>
      <c r="M424" s="14"/>
      <c r="N424" s="14"/>
      <c r="O424" s="14"/>
      <c r="P424" s="14"/>
      <c r="Q424" s="14"/>
      <c r="R424" s="14"/>
      <c r="S424" s="14"/>
      <c r="T424" s="14"/>
      <c r="U424" s="37"/>
    </row>
    <row r="425" customFormat="false" ht="15.75" hidden="false" customHeight="false" outlineLevel="0" collapsed="false">
      <c r="A425" s="37"/>
      <c r="B425" s="37"/>
      <c r="D425" s="37"/>
      <c r="E425" s="14"/>
      <c r="F425" s="14"/>
      <c r="G425" s="14"/>
      <c r="H425" s="14"/>
      <c r="I425" s="14"/>
      <c r="J425" s="38"/>
      <c r="K425" s="14"/>
      <c r="L425" s="14"/>
      <c r="M425" s="14"/>
      <c r="N425" s="14"/>
      <c r="O425" s="14"/>
      <c r="P425" s="14"/>
      <c r="Q425" s="14"/>
      <c r="R425" s="14"/>
      <c r="S425" s="14"/>
      <c r="T425" s="14"/>
      <c r="U425" s="37"/>
    </row>
    <row r="426" customFormat="false" ht="15.75" hidden="false" customHeight="false" outlineLevel="0" collapsed="false">
      <c r="A426" s="37"/>
      <c r="B426" s="37"/>
      <c r="D426" s="37"/>
      <c r="E426" s="14"/>
      <c r="F426" s="14"/>
      <c r="G426" s="14"/>
      <c r="H426" s="14"/>
      <c r="I426" s="14"/>
      <c r="J426" s="38"/>
      <c r="K426" s="14"/>
      <c r="L426" s="14"/>
      <c r="M426" s="14"/>
      <c r="N426" s="14"/>
      <c r="O426" s="14"/>
      <c r="P426" s="14"/>
      <c r="Q426" s="14"/>
      <c r="R426" s="14"/>
      <c r="S426" s="14"/>
      <c r="T426" s="14"/>
      <c r="U426" s="37"/>
    </row>
    <row r="427" customFormat="false" ht="15.75" hidden="false" customHeight="false" outlineLevel="0" collapsed="false">
      <c r="A427" s="37"/>
      <c r="B427" s="37"/>
      <c r="D427" s="37"/>
      <c r="E427" s="14"/>
      <c r="F427" s="14"/>
      <c r="G427" s="14"/>
      <c r="H427" s="14"/>
      <c r="I427" s="14"/>
      <c r="J427" s="38"/>
      <c r="K427" s="14"/>
      <c r="L427" s="14"/>
      <c r="M427" s="14"/>
      <c r="N427" s="14"/>
      <c r="O427" s="14"/>
      <c r="P427" s="14"/>
      <c r="Q427" s="14"/>
      <c r="R427" s="14"/>
      <c r="S427" s="14"/>
      <c r="T427" s="14"/>
      <c r="U427" s="37"/>
    </row>
    <row r="428" customFormat="false" ht="15.75" hidden="false" customHeight="false" outlineLevel="0" collapsed="false">
      <c r="A428" s="37"/>
      <c r="B428" s="37"/>
      <c r="D428" s="37"/>
      <c r="E428" s="14"/>
      <c r="F428" s="14"/>
      <c r="G428" s="14"/>
      <c r="H428" s="14"/>
      <c r="I428" s="14"/>
      <c r="J428" s="38"/>
      <c r="K428" s="14"/>
      <c r="L428" s="14"/>
      <c r="M428" s="14"/>
      <c r="N428" s="14"/>
      <c r="O428" s="14"/>
      <c r="P428" s="14"/>
      <c r="Q428" s="14"/>
      <c r="R428" s="14"/>
      <c r="S428" s="14"/>
      <c r="T428" s="14"/>
      <c r="U428" s="37"/>
    </row>
    <row r="429" customFormat="false" ht="15.75" hidden="false" customHeight="false" outlineLevel="0" collapsed="false">
      <c r="A429" s="37"/>
      <c r="B429" s="37"/>
      <c r="D429" s="37"/>
      <c r="E429" s="14"/>
      <c r="F429" s="14"/>
      <c r="G429" s="14"/>
      <c r="H429" s="14"/>
      <c r="I429" s="14"/>
      <c r="J429" s="38"/>
      <c r="K429" s="14"/>
      <c r="L429" s="14"/>
      <c r="M429" s="14"/>
      <c r="N429" s="14"/>
      <c r="O429" s="14"/>
      <c r="P429" s="14"/>
      <c r="Q429" s="14"/>
      <c r="R429" s="14"/>
      <c r="S429" s="14"/>
      <c r="T429" s="14"/>
      <c r="U429" s="37"/>
    </row>
    <row r="430" customFormat="false" ht="15.75" hidden="false" customHeight="false" outlineLevel="0" collapsed="false">
      <c r="A430" s="37"/>
      <c r="B430" s="37"/>
      <c r="D430" s="37"/>
      <c r="E430" s="14"/>
      <c r="F430" s="14"/>
      <c r="G430" s="14"/>
      <c r="H430" s="14"/>
      <c r="I430" s="14"/>
      <c r="J430" s="38"/>
      <c r="K430" s="14"/>
      <c r="L430" s="14"/>
      <c r="M430" s="14"/>
      <c r="N430" s="14"/>
      <c r="O430" s="14"/>
      <c r="P430" s="14"/>
      <c r="Q430" s="14"/>
      <c r="R430" s="14"/>
      <c r="S430" s="14"/>
      <c r="T430" s="14"/>
      <c r="U430" s="37"/>
    </row>
    <row r="431" customFormat="false" ht="15.75" hidden="false" customHeight="false" outlineLevel="0" collapsed="false">
      <c r="A431" s="37"/>
      <c r="B431" s="37"/>
      <c r="D431" s="37"/>
      <c r="E431" s="14"/>
      <c r="F431" s="14"/>
      <c r="G431" s="14"/>
      <c r="H431" s="14"/>
      <c r="I431" s="14"/>
      <c r="J431" s="38"/>
      <c r="K431" s="14"/>
      <c r="L431" s="14"/>
      <c r="M431" s="14"/>
      <c r="N431" s="14"/>
      <c r="O431" s="14"/>
      <c r="P431" s="14"/>
      <c r="Q431" s="14"/>
      <c r="R431" s="14"/>
      <c r="S431" s="14"/>
      <c r="T431" s="14"/>
      <c r="U431" s="37"/>
    </row>
    <row r="432" customFormat="false" ht="15.75" hidden="false" customHeight="false" outlineLevel="0" collapsed="false">
      <c r="A432" s="37"/>
      <c r="B432" s="37"/>
      <c r="D432" s="37"/>
      <c r="E432" s="14"/>
      <c r="F432" s="14"/>
      <c r="G432" s="14"/>
      <c r="H432" s="14"/>
      <c r="I432" s="14"/>
      <c r="J432" s="38"/>
      <c r="K432" s="14"/>
      <c r="L432" s="14"/>
      <c r="M432" s="14"/>
      <c r="N432" s="14"/>
      <c r="O432" s="14"/>
      <c r="P432" s="14"/>
      <c r="Q432" s="14"/>
      <c r="R432" s="14"/>
      <c r="S432" s="14"/>
      <c r="T432" s="14"/>
      <c r="U432" s="37"/>
    </row>
    <row r="433" customFormat="false" ht="15.75" hidden="false" customHeight="false" outlineLevel="0" collapsed="false">
      <c r="A433" s="37"/>
      <c r="B433" s="37"/>
      <c r="D433" s="37"/>
      <c r="E433" s="14"/>
      <c r="F433" s="14"/>
      <c r="G433" s="14"/>
      <c r="H433" s="14"/>
      <c r="I433" s="14"/>
      <c r="J433" s="38"/>
      <c r="K433" s="14"/>
      <c r="L433" s="14"/>
      <c r="M433" s="14"/>
      <c r="N433" s="14"/>
      <c r="O433" s="14"/>
      <c r="P433" s="14"/>
      <c r="Q433" s="14"/>
      <c r="R433" s="14"/>
      <c r="S433" s="14"/>
      <c r="T433" s="14"/>
      <c r="U433" s="37"/>
    </row>
    <row r="434" customFormat="false" ht="15.75" hidden="false" customHeight="false" outlineLevel="0" collapsed="false">
      <c r="A434" s="37"/>
      <c r="B434" s="37"/>
      <c r="D434" s="37"/>
      <c r="E434" s="14"/>
      <c r="F434" s="14"/>
      <c r="G434" s="14"/>
      <c r="H434" s="14"/>
      <c r="I434" s="14"/>
      <c r="J434" s="38"/>
      <c r="K434" s="14"/>
      <c r="L434" s="14"/>
      <c r="M434" s="14"/>
      <c r="N434" s="14"/>
      <c r="O434" s="14"/>
      <c r="P434" s="14"/>
      <c r="Q434" s="14"/>
      <c r="R434" s="14"/>
      <c r="S434" s="14"/>
      <c r="T434" s="14"/>
      <c r="U434" s="37"/>
    </row>
    <row r="435" customFormat="false" ht="15.75" hidden="false" customHeight="false" outlineLevel="0" collapsed="false">
      <c r="A435" s="37"/>
      <c r="B435" s="37"/>
      <c r="D435" s="37"/>
      <c r="E435" s="14"/>
      <c r="F435" s="14"/>
      <c r="G435" s="14"/>
      <c r="H435" s="14"/>
      <c r="I435" s="14"/>
      <c r="J435" s="38"/>
      <c r="K435" s="14"/>
      <c r="L435" s="14"/>
      <c r="M435" s="14"/>
      <c r="N435" s="14"/>
      <c r="O435" s="14"/>
      <c r="P435" s="14"/>
      <c r="Q435" s="14"/>
      <c r="R435" s="14"/>
      <c r="S435" s="14"/>
      <c r="T435" s="14"/>
      <c r="U435" s="37"/>
    </row>
    <row r="436" customFormat="false" ht="15.75" hidden="false" customHeight="false" outlineLevel="0" collapsed="false">
      <c r="A436" s="37"/>
      <c r="B436" s="37"/>
      <c r="D436" s="37"/>
      <c r="E436" s="14"/>
      <c r="F436" s="14"/>
      <c r="G436" s="14"/>
      <c r="H436" s="14"/>
      <c r="I436" s="14"/>
      <c r="J436" s="38"/>
      <c r="K436" s="14"/>
      <c r="L436" s="14"/>
      <c r="M436" s="14"/>
      <c r="N436" s="14"/>
      <c r="O436" s="14"/>
      <c r="P436" s="14"/>
      <c r="Q436" s="14"/>
      <c r="R436" s="14"/>
      <c r="S436" s="14"/>
      <c r="T436" s="14"/>
      <c r="U436" s="37"/>
    </row>
    <row r="437" customFormat="false" ht="15.75" hidden="false" customHeight="false" outlineLevel="0" collapsed="false">
      <c r="A437" s="37"/>
      <c r="B437" s="37"/>
      <c r="D437" s="37"/>
      <c r="E437" s="14"/>
      <c r="F437" s="14"/>
      <c r="G437" s="14"/>
      <c r="H437" s="14"/>
      <c r="I437" s="14"/>
      <c r="J437" s="38"/>
      <c r="K437" s="14"/>
      <c r="L437" s="14"/>
      <c r="M437" s="14"/>
      <c r="N437" s="14"/>
      <c r="O437" s="14"/>
      <c r="P437" s="14"/>
      <c r="Q437" s="14"/>
      <c r="R437" s="14"/>
      <c r="S437" s="14"/>
      <c r="T437" s="14"/>
      <c r="U437" s="37"/>
    </row>
    <row r="438" customFormat="false" ht="15.75" hidden="false" customHeight="false" outlineLevel="0" collapsed="false">
      <c r="A438" s="37"/>
      <c r="B438" s="37"/>
      <c r="D438" s="37"/>
      <c r="E438" s="14"/>
      <c r="F438" s="14"/>
      <c r="G438" s="14"/>
      <c r="H438" s="14"/>
      <c r="I438" s="14"/>
      <c r="J438" s="38"/>
      <c r="K438" s="14"/>
      <c r="L438" s="14"/>
      <c r="M438" s="14"/>
      <c r="N438" s="14"/>
      <c r="O438" s="14"/>
      <c r="P438" s="14"/>
      <c r="Q438" s="14"/>
      <c r="R438" s="14"/>
      <c r="S438" s="14"/>
      <c r="T438" s="14"/>
      <c r="U438" s="37"/>
    </row>
    <row r="439" customFormat="false" ht="15.75" hidden="false" customHeight="false" outlineLevel="0" collapsed="false">
      <c r="A439" s="37"/>
      <c r="B439" s="37"/>
      <c r="D439" s="37"/>
      <c r="E439" s="14"/>
      <c r="F439" s="14"/>
      <c r="G439" s="14"/>
      <c r="H439" s="14"/>
      <c r="I439" s="14"/>
      <c r="J439" s="38"/>
      <c r="K439" s="14"/>
      <c r="L439" s="14"/>
      <c r="M439" s="14"/>
      <c r="N439" s="14"/>
      <c r="O439" s="14"/>
      <c r="P439" s="14"/>
      <c r="Q439" s="14"/>
      <c r="R439" s="14"/>
      <c r="S439" s="14"/>
      <c r="T439" s="14"/>
      <c r="U439" s="37"/>
    </row>
    <row r="440" customFormat="false" ht="15.75" hidden="false" customHeight="false" outlineLevel="0" collapsed="false">
      <c r="A440" s="37"/>
      <c r="B440" s="37"/>
      <c r="D440" s="37"/>
      <c r="E440" s="14"/>
      <c r="F440" s="14"/>
      <c r="G440" s="14"/>
      <c r="H440" s="14"/>
      <c r="I440" s="14"/>
      <c r="J440" s="38"/>
      <c r="K440" s="14"/>
      <c r="L440" s="14"/>
      <c r="M440" s="14"/>
      <c r="N440" s="14"/>
      <c r="O440" s="14"/>
      <c r="P440" s="14"/>
      <c r="Q440" s="14"/>
      <c r="R440" s="14"/>
      <c r="S440" s="14"/>
      <c r="T440" s="14"/>
      <c r="U440" s="37"/>
    </row>
    <row r="441" customFormat="false" ht="15.75" hidden="false" customHeight="false" outlineLevel="0" collapsed="false">
      <c r="A441" s="37"/>
      <c r="B441" s="37"/>
      <c r="D441" s="37"/>
      <c r="E441" s="14"/>
      <c r="F441" s="14"/>
      <c r="G441" s="14"/>
      <c r="H441" s="14"/>
      <c r="I441" s="14"/>
      <c r="J441" s="38"/>
      <c r="K441" s="14"/>
      <c r="L441" s="14"/>
      <c r="M441" s="14"/>
      <c r="N441" s="14"/>
      <c r="O441" s="14"/>
      <c r="P441" s="14"/>
      <c r="Q441" s="14"/>
      <c r="R441" s="14"/>
      <c r="S441" s="14"/>
      <c r="T441" s="14"/>
      <c r="U441" s="37"/>
    </row>
    <row r="442" customFormat="false" ht="15.75" hidden="false" customHeight="false" outlineLevel="0" collapsed="false">
      <c r="A442" s="37"/>
      <c r="B442" s="37"/>
      <c r="D442" s="37"/>
      <c r="E442" s="14"/>
      <c r="F442" s="14"/>
      <c r="G442" s="14"/>
      <c r="H442" s="14"/>
      <c r="I442" s="14"/>
      <c r="J442" s="38"/>
      <c r="K442" s="14"/>
      <c r="L442" s="14"/>
      <c r="M442" s="14"/>
      <c r="N442" s="14"/>
      <c r="O442" s="14"/>
      <c r="P442" s="14"/>
      <c r="Q442" s="14"/>
      <c r="R442" s="14"/>
      <c r="S442" s="14"/>
      <c r="T442" s="14"/>
      <c r="U442" s="37"/>
    </row>
    <row r="443" customFormat="false" ht="15.75" hidden="false" customHeight="false" outlineLevel="0" collapsed="false">
      <c r="A443" s="37"/>
      <c r="B443" s="37"/>
      <c r="D443" s="37"/>
      <c r="E443" s="14"/>
      <c r="F443" s="14"/>
      <c r="G443" s="14"/>
      <c r="H443" s="14"/>
      <c r="I443" s="14"/>
      <c r="J443" s="38"/>
      <c r="K443" s="14"/>
      <c r="L443" s="14"/>
      <c r="M443" s="14"/>
      <c r="N443" s="14"/>
      <c r="O443" s="14"/>
      <c r="P443" s="14"/>
      <c r="Q443" s="14"/>
      <c r="R443" s="14"/>
      <c r="S443" s="14"/>
      <c r="T443" s="14"/>
      <c r="U443" s="37"/>
    </row>
    <row r="444" customFormat="false" ht="15.75" hidden="false" customHeight="false" outlineLevel="0" collapsed="false">
      <c r="A444" s="37"/>
      <c r="B444" s="37"/>
      <c r="D444" s="37"/>
      <c r="E444" s="14"/>
      <c r="F444" s="14"/>
      <c r="G444" s="14"/>
      <c r="H444" s="14"/>
      <c r="I444" s="14"/>
      <c r="J444" s="38"/>
      <c r="K444" s="14"/>
      <c r="L444" s="14"/>
      <c r="M444" s="14"/>
      <c r="N444" s="14"/>
      <c r="O444" s="14"/>
      <c r="P444" s="14"/>
      <c r="Q444" s="14"/>
      <c r="R444" s="14"/>
      <c r="S444" s="14"/>
      <c r="T444" s="14"/>
      <c r="U444" s="37"/>
    </row>
    <row r="445" customFormat="false" ht="15.75" hidden="false" customHeight="false" outlineLevel="0" collapsed="false">
      <c r="A445" s="37"/>
      <c r="B445" s="37"/>
      <c r="D445" s="37"/>
      <c r="E445" s="14"/>
      <c r="F445" s="14"/>
      <c r="G445" s="14"/>
      <c r="H445" s="14"/>
      <c r="I445" s="14"/>
      <c r="J445" s="38"/>
      <c r="K445" s="14"/>
      <c r="L445" s="14"/>
      <c r="M445" s="14"/>
      <c r="N445" s="14"/>
      <c r="O445" s="14"/>
      <c r="P445" s="14"/>
      <c r="Q445" s="14"/>
      <c r="R445" s="14"/>
      <c r="S445" s="14"/>
      <c r="T445" s="14"/>
      <c r="U445" s="37"/>
    </row>
    <row r="446" customFormat="false" ht="15.75" hidden="false" customHeight="false" outlineLevel="0" collapsed="false">
      <c r="A446" s="37"/>
      <c r="B446" s="37"/>
      <c r="D446" s="37"/>
      <c r="E446" s="14"/>
      <c r="F446" s="14"/>
      <c r="G446" s="14"/>
      <c r="H446" s="14"/>
      <c r="I446" s="14"/>
      <c r="J446" s="38"/>
      <c r="K446" s="14"/>
      <c r="L446" s="14"/>
      <c r="M446" s="14"/>
      <c r="N446" s="14"/>
      <c r="O446" s="14"/>
      <c r="P446" s="14"/>
      <c r="Q446" s="14"/>
      <c r="R446" s="14"/>
      <c r="S446" s="14"/>
      <c r="T446" s="14"/>
      <c r="U446" s="37"/>
    </row>
    <row r="447" customFormat="false" ht="15.75" hidden="false" customHeight="false" outlineLevel="0" collapsed="false">
      <c r="A447" s="37"/>
      <c r="B447" s="37"/>
      <c r="D447" s="37"/>
      <c r="E447" s="14"/>
      <c r="F447" s="14"/>
      <c r="G447" s="14"/>
      <c r="H447" s="14"/>
      <c r="I447" s="14"/>
      <c r="J447" s="38"/>
      <c r="K447" s="14"/>
      <c r="L447" s="14"/>
      <c r="M447" s="14"/>
      <c r="N447" s="14"/>
      <c r="O447" s="14"/>
      <c r="P447" s="14"/>
      <c r="Q447" s="14"/>
      <c r="R447" s="14"/>
      <c r="S447" s="14"/>
      <c r="T447" s="14"/>
      <c r="U447" s="37"/>
    </row>
    <row r="448" customFormat="false" ht="15.75" hidden="false" customHeight="false" outlineLevel="0" collapsed="false">
      <c r="A448" s="37"/>
      <c r="B448" s="37"/>
      <c r="D448" s="37"/>
      <c r="E448" s="14"/>
      <c r="F448" s="14"/>
      <c r="G448" s="14"/>
      <c r="H448" s="14"/>
      <c r="I448" s="14"/>
      <c r="J448" s="38"/>
      <c r="K448" s="14"/>
      <c r="L448" s="14"/>
      <c r="M448" s="14"/>
      <c r="N448" s="14"/>
      <c r="O448" s="14"/>
      <c r="P448" s="14"/>
      <c r="Q448" s="14"/>
      <c r="R448" s="14"/>
      <c r="S448" s="14"/>
      <c r="T448" s="14"/>
      <c r="U448" s="37"/>
    </row>
    <row r="449" customFormat="false" ht="15.75" hidden="false" customHeight="false" outlineLevel="0" collapsed="false">
      <c r="A449" s="37"/>
      <c r="B449" s="37"/>
      <c r="D449" s="37"/>
      <c r="E449" s="14"/>
      <c r="F449" s="14"/>
      <c r="G449" s="14"/>
      <c r="H449" s="14"/>
      <c r="I449" s="14"/>
      <c r="J449" s="38"/>
      <c r="K449" s="14"/>
      <c r="L449" s="14"/>
      <c r="M449" s="14"/>
      <c r="N449" s="14"/>
      <c r="O449" s="14"/>
      <c r="P449" s="14"/>
      <c r="Q449" s="14"/>
      <c r="R449" s="14"/>
      <c r="S449" s="14"/>
      <c r="T449" s="14"/>
      <c r="U449" s="37"/>
    </row>
    <row r="450" customFormat="false" ht="15.75" hidden="false" customHeight="false" outlineLevel="0" collapsed="false">
      <c r="A450" s="37"/>
      <c r="B450" s="37"/>
      <c r="D450" s="37"/>
      <c r="E450" s="14"/>
      <c r="F450" s="14"/>
      <c r="G450" s="14"/>
      <c r="H450" s="14"/>
      <c r="I450" s="14"/>
      <c r="J450" s="38"/>
      <c r="K450" s="14"/>
      <c r="L450" s="14"/>
      <c r="M450" s="14"/>
      <c r="N450" s="14"/>
      <c r="O450" s="14"/>
      <c r="P450" s="14"/>
      <c r="Q450" s="14"/>
      <c r="R450" s="14"/>
      <c r="S450" s="14"/>
      <c r="T450" s="14"/>
      <c r="U450" s="37"/>
    </row>
    <row r="451" customFormat="false" ht="15.75" hidden="false" customHeight="false" outlineLevel="0" collapsed="false">
      <c r="A451" s="37"/>
      <c r="B451" s="37"/>
      <c r="D451" s="37"/>
      <c r="E451" s="14"/>
      <c r="F451" s="14"/>
      <c r="G451" s="14"/>
      <c r="H451" s="14"/>
      <c r="I451" s="14"/>
      <c r="J451" s="38"/>
      <c r="K451" s="14"/>
      <c r="L451" s="14"/>
      <c r="M451" s="14"/>
      <c r="N451" s="14"/>
      <c r="O451" s="14"/>
      <c r="P451" s="14"/>
      <c r="Q451" s="14"/>
      <c r="R451" s="14"/>
      <c r="S451" s="14"/>
      <c r="T451" s="14"/>
      <c r="U451" s="37"/>
    </row>
    <row r="452" customFormat="false" ht="15.75" hidden="false" customHeight="false" outlineLevel="0" collapsed="false">
      <c r="A452" s="37"/>
      <c r="B452" s="37"/>
      <c r="D452" s="37"/>
      <c r="E452" s="14"/>
      <c r="F452" s="14"/>
      <c r="G452" s="14"/>
      <c r="H452" s="14"/>
      <c r="I452" s="14"/>
      <c r="J452" s="38"/>
      <c r="K452" s="14"/>
      <c r="L452" s="14"/>
      <c r="M452" s="14"/>
      <c r="N452" s="14"/>
      <c r="O452" s="14"/>
      <c r="P452" s="14"/>
      <c r="Q452" s="14"/>
      <c r="R452" s="14"/>
      <c r="S452" s="14"/>
      <c r="T452" s="14"/>
      <c r="U452" s="37"/>
    </row>
    <row r="453" customFormat="false" ht="15.75" hidden="false" customHeight="false" outlineLevel="0" collapsed="false">
      <c r="A453" s="37"/>
      <c r="B453" s="37"/>
      <c r="D453" s="37"/>
      <c r="E453" s="14"/>
      <c r="F453" s="14"/>
      <c r="G453" s="14"/>
      <c r="H453" s="14"/>
      <c r="I453" s="14"/>
      <c r="J453" s="38"/>
      <c r="K453" s="14"/>
      <c r="L453" s="14"/>
      <c r="M453" s="14"/>
      <c r="N453" s="14"/>
      <c r="O453" s="14"/>
      <c r="P453" s="14"/>
      <c r="Q453" s="14"/>
      <c r="R453" s="14"/>
      <c r="S453" s="14"/>
      <c r="T453" s="14"/>
      <c r="U453" s="37"/>
    </row>
    <row r="454" customFormat="false" ht="15.75" hidden="false" customHeight="false" outlineLevel="0" collapsed="false">
      <c r="A454" s="37"/>
      <c r="B454" s="37"/>
      <c r="D454" s="37"/>
      <c r="E454" s="14"/>
      <c r="F454" s="14"/>
      <c r="G454" s="14"/>
      <c r="H454" s="14"/>
      <c r="I454" s="14"/>
      <c r="J454" s="38"/>
      <c r="K454" s="14"/>
      <c r="L454" s="14"/>
      <c r="M454" s="14"/>
      <c r="N454" s="14"/>
      <c r="O454" s="14"/>
      <c r="P454" s="14"/>
      <c r="Q454" s="14"/>
      <c r="R454" s="14"/>
      <c r="S454" s="14"/>
      <c r="T454" s="14"/>
      <c r="U454" s="37"/>
    </row>
    <row r="455" customFormat="false" ht="15.75" hidden="false" customHeight="false" outlineLevel="0" collapsed="false">
      <c r="A455" s="37"/>
      <c r="B455" s="37"/>
      <c r="D455" s="37"/>
      <c r="E455" s="14"/>
      <c r="F455" s="14"/>
      <c r="G455" s="14"/>
      <c r="H455" s="14"/>
      <c r="I455" s="14"/>
      <c r="J455" s="38"/>
      <c r="K455" s="14"/>
      <c r="L455" s="14"/>
      <c r="M455" s="14"/>
      <c r="N455" s="14"/>
      <c r="O455" s="14"/>
      <c r="P455" s="14"/>
      <c r="Q455" s="14"/>
      <c r="R455" s="14"/>
      <c r="S455" s="14"/>
      <c r="T455" s="14"/>
      <c r="U455" s="37"/>
    </row>
    <row r="456" customFormat="false" ht="15.75" hidden="false" customHeight="false" outlineLevel="0" collapsed="false">
      <c r="A456" s="37"/>
      <c r="B456" s="37"/>
      <c r="D456" s="37"/>
      <c r="E456" s="14"/>
      <c r="F456" s="14"/>
      <c r="G456" s="14"/>
      <c r="H456" s="14"/>
      <c r="I456" s="14"/>
      <c r="J456" s="38"/>
      <c r="K456" s="14"/>
      <c r="L456" s="14"/>
      <c r="M456" s="14"/>
      <c r="N456" s="14"/>
      <c r="O456" s="14"/>
      <c r="P456" s="14"/>
      <c r="Q456" s="14"/>
      <c r="R456" s="14"/>
      <c r="S456" s="14"/>
      <c r="T456" s="14"/>
      <c r="U456" s="37"/>
    </row>
    <row r="457" customFormat="false" ht="15.75" hidden="false" customHeight="false" outlineLevel="0" collapsed="false">
      <c r="A457" s="37"/>
      <c r="B457" s="37"/>
      <c r="D457" s="37"/>
      <c r="E457" s="14"/>
      <c r="F457" s="14"/>
      <c r="G457" s="14"/>
      <c r="H457" s="14"/>
      <c r="I457" s="14"/>
      <c r="J457" s="38"/>
      <c r="K457" s="14"/>
      <c r="L457" s="14"/>
      <c r="M457" s="14"/>
      <c r="N457" s="14"/>
      <c r="O457" s="14"/>
      <c r="P457" s="14"/>
      <c r="Q457" s="14"/>
      <c r="R457" s="14"/>
      <c r="S457" s="14"/>
      <c r="T457" s="14"/>
      <c r="U457" s="37"/>
    </row>
    <row r="458" customFormat="false" ht="15.75" hidden="false" customHeight="false" outlineLevel="0" collapsed="false">
      <c r="A458" s="37"/>
      <c r="B458" s="37"/>
      <c r="D458" s="37"/>
      <c r="E458" s="14"/>
      <c r="F458" s="14"/>
      <c r="G458" s="14"/>
      <c r="H458" s="14"/>
      <c r="I458" s="14"/>
      <c r="J458" s="38"/>
      <c r="K458" s="14"/>
      <c r="L458" s="14"/>
      <c r="M458" s="14"/>
      <c r="N458" s="14"/>
      <c r="O458" s="14"/>
      <c r="P458" s="14"/>
      <c r="Q458" s="14"/>
      <c r="R458" s="14"/>
      <c r="S458" s="14"/>
      <c r="T458" s="14"/>
      <c r="U458" s="37"/>
    </row>
    <row r="459" customFormat="false" ht="15.75" hidden="false" customHeight="false" outlineLevel="0" collapsed="false">
      <c r="A459" s="37"/>
      <c r="B459" s="37"/>
      <c r="D459" s="37"/>
      <c r="E459" s="14"/>
      <c r="F459" s="14"/>
      <c r="G459" s="14"/>
      <c r="H459" s="14"/>
      <c r="I459" s="14"/>
      <c r="J459" s="38"/>
      <c r="K459" s="14"/>
      <c r="L459" s="14"/>
      <c r="M459" s="14"/>
      <c r="N459" s="14"/>
      <c r="O459" s="14"/>
      <c r="P459" s="14"/>
      <c r="Q459" s="14"/>
      <c r="R459" s="14"/>
      <c r="S459" s="14"/>
      <c r="T459" s="14"/>
      <c r="U459" s="37"/>
    </row>
    <row r="460" customFormat="false" ht="15.75" hidden="false" customHeight="false" outlineLevel="0" collapsed="false">
      <c r="A460" s="37"/>
      <c r="B460" s="37"/>
      <c r="D460" s="37"/>
      <c r="E460" s="14"/>
      <c r="F460" s="14"/>
      <c r="G460" s="14"/>
      <c r="H460" s="14"/>
      <c r="I460" s="14"/>
      <c r="J460" s="38"/>
      <c r="K460" s="14"/>
      <c r="L460" s="14"/>
      <c r="M460" s="14"/>
      <c r="N460" s="14"/>
      <c r="O460" s="14"/>
      <c r="P460" s="14"/>
      <c r="Q460" s="14"/>
      <c r="R460" s="14"/>
      <c r="S460" s="14"/>
      <c r="T460" s="14"/>
      <c r="U460" s="37"/>
    </row>
    <row r="461" customFormat="false" ht="15.75" hidden="false" customHeight="false" outlineLevel="0" collapsed="false">
      <c r="A461" s="37"/>
      <c r="B461" s="37"/>
      <c r="D461" s="37"/>
      <c r="E461" s="14"/>
      <c r="F461" s="14"/>
      <c r="G461" s="14"/>
      <c r="H461" s="14"/>
      <c r="I461" s="14"/>
      <c r="J461" s="38"/>
      <c r="K461" s="14"/>
      <c r="L461" s="14"/>
      <c r="M461" s="14"/>
      <c r="N461" s="14"/>
      <c r="O461" s="14"/>
      <c r="P461" s="14"/>
      <c r="Q461" s="14"/>
      <c r="R461" s="14"/>
      <c r="S461" s="14"/>
      <c r="T461" s="14"/>
      <c r="U461" s="37"/>
    </row>
    <row r="462" customFormat="false" ht="15.75" hidden="false" customHeight="false" outlineLevel="0" collapsed="false">
      <c r="A462" s="37"/>
      <c r="B462" s="37"/>
      <c r="D462" s="37"/>
      <c r="E462" s="14"/>
      <c r="F462" s="14"/>
      <c r="G462" s="14"/>
      <c r="H462" s="14"/>
      <c r="I462" s="14"/>
      <c r="J462" s="38"/>
      <c r="K462" s="14"/>
      <c r="L462" s="14"/>
      <c r="M462" s="14"/>
      <c r="N462" s="14"/>
      <c r="O462" s="14"/>
      <c r="P462" s="14"/>
      <c r="Q462" s="14"/>
      <c r="R462" s="14"/>
      <c r="S462" s="14"/>
      <c r="T462" s="14"/>
      <c r="U462" s="37"/>
    </row>
    <row r="463" customFormat="false" ht="15.75" hidden="false" customHeight="false" outlineLevel="0" collapsed="false">
      <c r="A463" s="37"/>
      <c r="B463" s="37"/>
      <c r="D463" s="37"/>
      <c r="E463" s="14"/>
      <c r="F463" s="14"/>
      <c r="G463" s="14"/>
      <c r="H463" s="14"/>
      <c r="I463" s="14"/>
      <c r="J463" s="38"/>
      <c r="K463" s="14"/>
      <c r="L463" s="14"/>
      <c r="M463" s="14"/>
      <c r="N463" s="14"/>
      <c r="O463" s="14"/>
      <c r="P463" s="14"/>
      <c r="Q463" s="14"/>
      <c r="R463" s="14"/>
      <c r="S463" s="14"/>
      <c r="T463" s="14"/>
      <c r="U463" s="37"/>
    </row>
    <row r="464" customFormat="false" ht="15.75" hidden="false" customHeight="false" outlineLevel="0" collapsed="false">
      <c r="A464" s="37"/>
      <c r="B464" s="37"/>
      <c r="D464" s="37"/>
      <c r="E464" s="14"/>
      <c r="F464" s="14"/>
      <c r="G464" s="14"/>
      <c r="H464" s="14"/>
      <c r="I464" s="14"/>
      <c r="J464" s="38"/>
      <c r="K464" s="14"/>
      <c r="L464" s="14"/>
      <c r="M464" s="14"/>
      <c r="N464" s="14"/>
      <c r="O464" s="14"/>
      <c r="P464" s="14"/>
      <c r="Q464" s="14"/>
      <c r="R464" s="14"/>
      <c r="S464" s="14"/>
      <c r="T464" s="14"/>
      <c r="U464" s="37"/>
    </row>
    <row r="465" customFormat="false" ht="15.75" hidden="false" customHeight="false" outlineLevel="0" collapsed="false">
      <c r="A465" s="37"/>
      <c r="B465" s="37"/>
      <c r="D465" s="37"/>
      <c r="E465" s="14"/>
      <c r="F465" s="14"/>
      <c r="G465" s="14"/>
      <c r="H465" s="14"/>
      <c r="I465" s="14"/>
      <c r="J465" s="38"/>
      <c r="K465" s="14"/>
      <c r="L465" s="14"/>
      <c r="M465" s="14"/>
      <c r="N465" s="14"/>
      <c r="O465" s="14"/>
      <c r="P465" s="14"/>
      <c r="Q465" s="14"/>
      <c r="R465" s="14"/>
      <c r="S465" s="14"/>
      <c r="T465" s="14"/>
      <c r="U465" s="37"/>
    </row>
    <row r="466" customFormat="false" ht="15.75" hidden="false" customHeight="false" outlineLevel="0" collapsed="false">
      <c r="A466" s="37"/>
      <c r="B466" s="37"/>
      <c r="D466" s="37"/>
      <c r="E466" s="14"/>
      <c r="F466" s="14"/>
      <c r="G466" s="14"/>
      <c r="H466" s="14"/>
      <c r="I466" s="14"/>
      <c r="J466" s="38"/>
      <c r="K466" s="14"/>
      <c r="L466" s="14"/>
      <c r="M466" s="14"/>
      <c r="N466" s="14"/>
      <c r="O466" s="14"/>
      <c r="P466" s="14"/>
      <c r="Q466" s="14"/>
      <c r="R466" s="14"/>
      <c r="S466" s="14"/>
      <c r="T466" s="14"/>
      <c r="U466" s="37"/>
    </row>
    <row r="467" customFormat="false" ht="15.75" hidden="false" customHeight="false" outlineLevel="0" collapsed="false">
      <c r="A467" s="37"/>
      <c r="B467" s="37"/>
      <c r="D467" s="37"/>
      <c r="E467" s="14"/>
      <c r="F467" s="14"/>
      <c r="G467" s="14"/>
      <c r="H467" s="14"/>
      <c r="I467" s="14"/>
      <c r="J467" s="38"/>
      <c r="K467" s="14"/>
      <c r="L467" s="14"/>
      <c r="M467" s="14"/>
      <c r="N467" s="14"/>
      <c r="O467" s="14"/>
      <c r="P467" s="14"/>
      <c r="Q467" s="14"/>
      <c r="R467" s="14"/>
      <c r="S467" s="14"/>
      <c r="T467" s="14"/>
      <c r="U467" s="37"/>
    </row>
    <row r="468" customFormat="false" ht="15.75" hidden="false" customHeight="false" outlineLevel="0" collapsed="false">
      <c r="A468" s="37"/>
      <c r="B468" s="37"/>
      <c r="D468" s="37"/>
      <c r="E468" s="14"/>
      <c r="F468" s="14"/>
      <c r="G468" s="14"/>
      <c r="H468" s="14"/>
      <c r="I468" s="14"/>
      <c r="J468" s="38"/>
      <c r="K468" s="14"/>
      <c r="L468" s="14"/>
      <c r="M468" s="14"/>
      <c r="N468" s="14"/>
      <c r="O468" s="14"/>
      <c r="P468" s="14"/>
      <c r="Q468" s="14"/>
      <c r="R468" s="14"/>
      <c r="S468" s="14"/>
      <c r="T468" s="14"/>
      <c r="U468" s="37"/>
    </row>
    <row r="469" customFormat="false" ht="15.75" hidden="false" customHeight="false" outlineLevel="0" collapsed="false">
      <c r="A469" s="37"/>
      <c r="B469" s="37"/>
      <c r="D469" s="37"/>
      <c r="E469" s="14"/>
      <c r="F469" s="14"/>
      <c r="G469" s="14"/>
      <c r="H469" s="14"/>
      <c r="I469" s="14"/>
      <c r="J469" s="38"/>
      <c r="K469" s="14"/>
      <c r="L469" s="14"/>
      <c r="M469" s="14"/>
      <c r="N469" s="14"/>
      <c r="O469" s="14"/>
      <c r="P469" s="14"/>
      <c r="Q469" s="14"/>
      <c r="R469" s="14"/>
      <c r="S469" s="14"/>
      <c r="T469" s="14"/>
      <c r="U469" s="37"/>
    </row>
    <row r="470" customFormat="false" ht="15.75" hidden="false" customHeight="false" outlineLevel="0" collapsed="false">
      <c r="A470" s="37"/>
      <c r="B470" s="37"/>
      <c r="D470" s="37"/>
      <c r="E470" s="14"/>
      <c r="F470" s="14"/>
      <c r="G470" s="14"/>
      <c r="H470" s="14"/>
      <c r="I470" s="14"/>
      <c r="J470" s="38"/>
      <c r="K470" s="14"/>
      <c r="L470" s="14"/>
      <c r="M470" s="14"/>
      <c r="N470" s="14"/>
      <c r="O470" s="14"/>
      <c r="P470" s="14"/>
      <c r="Q470" s="14"/>
      <c r="R470" s="14"/>
      <c r="S470" s="14"/>
      <c r="T470" s="14"/>
      <c r="U470" s="37"/>
    </row>
    <row r="471" customFormat="false" ht="15.75" hidden="false" customHeight="false" outlineLevel="0" collapsed="false">
      <c r="A471" s="37"/>
      <c r="B471" s="37"/>
      <c r="D471" s="37"/>
      <c r="E471" s="14"/>
      <c r="F471" s="14"/>
      <c r="G471" s="14"/>
      <c r="H471" s="14"/>
      <c r="I471" s="14"/>
      <c r="J471" s="38"/>
      <c r="K471" s="14"/>
      <c r="L471" s="14"/>
      <c r="M471" s="14"/>
      <c r="N471" s="14"/>
      <c r="O471" s="14"/>
      <c r="P471" s="14"/>
      <c r="Q471" s="14"/>
      <c r="R471" s="14"/>
      <c r="S471" s="14"/>
      <c r="T471" s="14"/>
      <c r="U471" s="37"/>
    </row>
    <row r="472" customFormat="false" ht="15.75" hidden="false" customHeight="false" outlineLevel="0" collapsed="false">
      <c r="A472" s="37"/>
      <c r="B472" s="37"/>
      <c r="D472" s="37"/>
      <c r="E472" s="14"/>
      <c r="F472" s="14"/>
      <c r="G472" s="14"/>
      <c r="H472" s="14"/>
      <c r="I472" s="14"/>
      <c r="J472" s="38"/>
      <c r="K472" s="14"/>
      <c r="L472" s="14"/>
      <c r="M472" s="14"/>
      <c r="N472" s="14"/>
      <c r="O472" s="14"/>
      <c r="P472" s="14"/>
      <c r="Q472" s="14"/>
      <c r="R472" s="14"/>
      <c r="S472" s="14"/>
      <c r="T472" s="14"/>
      <c r="U472" s="37"/>
    </row>
    <row r="473" customFormat="false" ht="15.75" hidden="false" customHeight="false" outlineLevel="0" collapsed="false">
      <c r="A473" s="37"/>
      <c r="B473" s="37"/>
      <c r="D473" s="37"/>
      <c r="E473" s="14"/>
      <c r="F473" s="14"/>
      <c r="G473" s="14"/>
      <c r="H473" s="14"/>
      <c r="I473" s="14"/>
      <c r="J473" s="38"/>
      <c r="K473" s="14"/>
      <c r="L473" s="14"/>
      <c r="M473" s="14"/>
      <c r="N473" s="14"/>
      <c r="O473" s="14"/>
      <c r="P473" s="14"/>
      <c r="Q473" s="14"/>
      <c r="R473" s="14"/>
      <c r="S473" s="14"/>
      <c r="T473" s="14"/>
      <c r="U473" s="37"/>
    </row>
    <row r="474" customFormat="false" ht="15.75" hidden="false" customHeight="false" outlineLevel="0" collapsed="false">
      <c r="A474" s="37"/>
      <c r="B474" s="37"/>
      <c r="D474" s="37"/>
      <c r="E474" s="14"/>
      <c r="F474" s="14"/>
      <c r="G474" s="14"/>
      <c r="H474" s="14"/>
      <c r="I474" s="14"/>
      <c r="J474" s="38"/>
      <c r="K474" s="14"/>
      <c r="L474" s="14"/>
      <c r="M474" s="14"/>
      <c r="N474" s="14"/>
      <c r="O474" s="14"/>
      <c r="P474" s="14"/>
      <c r="Q474" s="14"/>
      <c r="R474" s="14"/>
      <c r="S474" s="14"/>
      <c r="T474" s="14"/>
      <c r="U474" s="37"/>
    </row>
    <row r="475" customFormat="false" ht="15.75" hidden="false" customHeight="false" outlineLevel="0" collapsed="false">
      <c r="A475" s="37"/>
      <c r="B475" s="37"/>
      <c r="D475" s="37"/>
      <c r="E475" s="14"/>
      <c r="F475" s="14"/>
      <c r="G475" s="14"/>
      <c r="H475" s="14"/>
      <c r="I475" s="14"/>
      <c r="J475" s="38"/>
      <c r="K475" s="14"/>
      <c r="L475" s="14"/>
      <c r="M475" s="14"/>
      <c r="N475" s="14"/>
      <c r="O475" s="14"/>
      <c r="P475" s="14"/>
      <c r="Q475" s="14"/>
      <c r="R475" s="14"/>
      <c r="S475" s="14"/>
      <c r="T475" s="14"/>
      <c r="U475" s="37"/>
    </row>
    <row r="476" customFormat="false" ht="15.75" hidden="false" customHeight="false" outlineLevel="0" collapsed="false">
      <c r="A476" s="37"/>
      <c r="B476" s="37"/>
      <c r="D476" s="37"/>
      <c r="E476" s="14"/>
      <c r="F476" s="14"/>
      <c r="G476" s="14"/>
      <c r="H476" s="14"/>
      <c r="I476" s="14"/>
      <c r="J476" s="38"/>
      <c r="K476" s="14"/>
      <c r="L476" s="14"/>
      <c r="M476" s="14"/>
      <c r="N476" s="14"/>
      <c r="O476" s="14"/>
      <c r="P476" s="14"/>
      <c r="Q476" s="14"/>
      <c r="R476" s="14"/>
      <c r="S476" s="14"/>
      <c r="T476" s="14"/>
      <c r="U476" s="37"/>
    </row>
    <row r="477" customFormat="false" ht="15.75" hidden="false" customHeight="false" outlineLevel="0" collapsed="false">
      <c r="A477" s="37"/>
      <c r="B477" s="37"/>
      <c r="D477" s="37"/>
      <c r="E477" s="14"/>
      <c r="F477" s="14"/>
      <c r="G477" s="14"/>
      <c r="H477" s="14"/>
      <c r="I477" s="14"/>
      <c r="J477" s="38"/>
      <c r="K477" s="14"/>
      <c r="L477" s="14"/>
      <c r="M477" s="14"/>
      <c r="N477" s="14"/>
      <c r="O477" s="14"/>
      <c r="P477" s="14"/>
      <c r="Q477" s="14"/>
      <c r="R477" s="14"/>
      <c r="S477" s="14"/>
      <c r="T477" s="14"/>
      <c r="U477" s="37"/>
    </row>
    <row r="478" customFormat="false" ht="15.75" hidden="false" customHeight="false" outlineLevel="0" collapsed="false">
      <c r="A478" s="37"/>
      <c r="B478" s="37"/>
      <c r="D478" s="37"/>
      <c r="E478" s="14"/>
      <c r="F478" s="14"/>
      <c r="G478" s="14"/>
      <c r="H478" s="14"/>
      <c r="I478" s="14"/>
      <c r="J478" s="38"/>
      <c r="K478" s="14"/>
      <c r="L478" s="14"/>
      <c r="M478" s="14"/>
      <c r="N478" s="14"/>
      <c r="O478" s="14"/>
      <c r="P478" s="14"/>
      <c r="Q478" s="14"/>
      <c r="R478" s="14"/>
      <c r="S478" s="14"/>
      <c r="T478" s="14"/>
      <c r="U478" s="37"/>
    </row>
    <row r="479" customFormat="false" ht="15.75" hidden="false" customHeight="false" outlineLevel="0" collapsed="false">
      <c r="A479" s="37"/>
      <c r="B479" s="37"/>
      <c r="D479" s="37"/>
      <c r="E479" s="14"/>
      <c r="F479" s="14"/>
      <c r="G479" s="14"/>
      <c r="H479" s="14"/>
      <c r="I479" s="14"/>
      <c r="J479" s="38"/>
      <c r="K479" s="14"/>
      <c r="L479" s="14"/>
      <c r="M479" s="14"/>
      <c r="N479" s="14"/>
      <c r="O479" s="14"/>
      <c r="P479" s="14"/>
      <c r="Q479" s="14"/>
      <c r="R479" s="14"/>
      <c r="S479" s="14"/>
      <c r="T479" s="14"/>
      <c r="U479" s="37"/>
    </row>
    <row r="480" customFormat="false" ht="15.75" hidden="false" customHeight="false" outlineLevel="0" collapsed="false">
      <c r="A480" s="37"/>
      <c r="B480" s="37"/>
      <c r="D480" s="37"/>
      <c r="E480" s="14"/>
      <c r="F480" s="14"/>
      <c r="G480" s="14"/>
      <c r="H480" s="14"/>
      <c r="I480" s="14"/>
      <c r="J480" s="38"/>
      <c r="K480" s="14"/>
      <c r="L480" s="14"/>
      <c r="M480" s="14"/>
      <c r="N480" s="14"/>
      <c r="O480" s="14"/>
      <c r="P480" s="14"/>
      <c r="Q480" s="14"/>
      <c r="R480" s="14"/>
      <c r="S480" s="14"/>
      <c r="T480" s="14"/>
      <c r="U480" s="37"/>
    </row>
    <row r="481" customFormat="false" ht="15.75" hidden="false" customHeight="false" outlineLevel="0" collapsed="false">
      <c r="A481" s="37"/>
      <c r="B481" s="37"/>
      <c r="D481" s="37"/>
      <c r="E481" s="14"/>
      <c r="F481" s="14"/>
      <c r="G481" s="14"/>
      <c r="H481" s="14"/>
      <c r="I481" s="14"/>
      <c r="J481" s="38"/>
      <c r="K481" s="14"/>
      <c r="L481" s="14"/>
      <c r="M481" s="14"/>
      <c r="N481" s="14"/>
      <c r="O481" s="14"/>
      <c r="P481" s="14"/>
      <c r="Q481" s="14"/>
      <c r="R481" s="14"/>
      <c r="S481" s="14"/>
      <c r="T481" s="14"/>
      <c r="U481" s="37"/>
    </row>
    <row r="482" customFormat="false" ht="15.75" hidden="false" customHeight="false" outlineLevel="0" collapsed="false">
      <c r="A482" s="37"/>
      <c r="B482" s="37"/>
      <c r="D482" s="37"/>
      <c r="E482" s="14"/>
      <c r="F482" s="14"/>
      <c r="G482" s="14"/>
      <c r="H482" s="14"/>
      <c r="I482" s="14"/>
      <c r="J482" s="38"/>
      <c r="K482" s="14"/>
      <c r="L482" s="14"/>
      <c r="M482" s="14"/>
      <c r="N482" s="14"/>
      <c r="O482" s="14"/>
      <c r="P482" s="14"/>
      <c r="Q482" s="14"/>
      <c r="R482" s="14"/>
      <c r="S482" s="14"/>
      <c r="T482" s="14"/>
      <c r="U482" s="37"/>
    </row>
    <row r="483" customFormat="false" ht="15.75" hidden="false" customHeight="false" outlineLevel="0" collapsed="false">
      <c r="A483" s="37"/>
      <c r="B483" s="37"/>
      <c r="D483" s="37"/>
      <c r="E483" s="14"/>
      <c r="F483" s="14"/>
      <c r="G483" s="14"/>
      <c r="H483" s="14"/>
      <c r="I483" s="14"/>
      <c r="J483" s="38"/>
      <c r="K483" s="14"/>
      <c r="L483" s="14"/>
      <c r="M483" s="14"/>
      <c r="N483" s="14"/>
      <c r="O483" s="14"/>
      <c r="P483" s="14"/>
      <c r="Q483" s="14"/>
      <c r="R483" s="14"/>
      <c r="S483" s="14"/>
      <c r="T483" s="14"/>
      <c r="U483" s="37"/>
    </row>
    <row r="484" customFormat="false" ht="15.75" hidden="false" customHeight="false" outlineLevel="0" collapsed="false">
      <c r="A484" s="37"/>
      <c r="B484" s="37"/>
      <c r="D484" s="37"/>
      <c r="E484" s="14"/>
      <c r="F484" s="14"/>
      <c r="G484" s="14"/>
      <c r="H484" s="14"/>
      <c r="I484" s="14"/>
      <c r="J484" s="38"/>
      <c r="K484" s="14"/>
      <c r="L484" s="14"/>
      <c r="M484" s="14"/>
      <c r="N484" s="14"/>
      <c r="O484" s="14"/>
      <c r="P484" s="14"/>
      <c r="Q484" s="14"/>
      <c r="R484" s="14"/>
      <c r="S484" s="14"/>
      <c r="T484" s="14"/>
      <c r="U484" s="37"/>
    </row>
    <row r="485" customFormat="false" ht="15.75" hidden="false" customHeight="false" outlineLevel="0" collapsed="false">
      <c r="A485" s="37"/>
      <c r="B485" s="37"/>
      <c r="D485" s="37"/>
      <c r="E485" s="14"/>
      <c r="F485" s="14"/>
      <c r="G485" s="14"/>
      <c r="H485" s="14"/>
      <c r="I485" s="14"/>
      <c r="J485" s="38"/>
      <c r="K485" s="14"/>
      <c r="L485" s="14"/>
      <c r="M485" s="14"/>
      <c r="N485" s="14"/>
      <c r="O485" s="14"/>
      <c r="P485" s="14"/>
      <c r="Q485" s="14"/>
      <c r="R485" s="14"/>
      <c r="S485" s="14"/>
      <c r="T485" s="14"/>
      <c r="U485" s="37"/>
    </row>
    <row r="486" customFormat="false" ht="15.75" hidden="false" customHeight="false" outlineLevel="0" collapsed="false">
      <c r="A486" s="37"/>
      <c r="B486" s="37"/>
      <c r="D486" s="37"/>
      <c r="E486" s="14"/>
      <c r="F486" s="14"/>
      <c r="G486" s="14"/>
      <c r="H486" s="14"/>
      <c r="I486" s="14"/>
      <c r="J486" s="38"/>
      <c r="K486" s="14"/>
      <c r="L486" s="14"/>
      <c r="M486" s="14"/>
      <c r="N486" s="14"/>
      <c r="O486" s="14"/>
      <c r="P486" s="14"/>
      <c r="Q486" s="14"/>
      <c r="R486" s="14"/>
      <c r="S486" s="14"/>
      <c r="T486" s="14"/>
      <c r="U486" s="37"/>
    </row>
    <row r="487" customFormat="false" ht="15.75" hidden="false" customHeight="false" outlineLevel="0" collapsed="false">
      <c r="A487" s="37"/>
      <c r="B487" s="37"/>
      <c r="D487" s="37"/>
      <c r="E487" s="14"/>
      <c r="F487" s="14"/>
      <c r="G487" s="14"/>
      <c r="H487" s="14"/>
      <c r="I487" s="14"/>
      <c r="J487" s="38"/>
      <c r="K487" s="14"/>
      <c r="L487" s="14"/>
      <c r="M487" s="14"/>
      <c r="N487" s="14"/>
      <c r="O487" s="14"/>
      <c r="P487" s="14"/>
      <c r="Q487" s="14"/>
      <c r="R487" s="14"/>
      <c r="S487" s="14"/>
      <c r="T487" s="14"/>
      <c r="U487" s="37"/>
    </row>
    <row r="488" customFormat="false" ht="15.75" hidden="false" customHeight="false" outlineLevel="0" collapsed="false">
      <c r="A488" s="37"/>
      <c r="B488" s="37"/>
      <c r="D488" s="37"/>
      <c r="E488" s="14"/>
      <c r="F488" s="14"/>
      <c r="G488" s="14"/>
      <c r="H488" s="14"/>
      <c r="I488" s="14"/>
      <c r="J488" s="38"/>
      <c r="K488" s="14"/>
      <c r="L488" s="14"/>
      <c r="M488" s="14"/>
      <c r="N488" s="14"/>
      <c r="O488" s="14"/>
      <c r="P488" s="14"/>
      <c r="Q488" s="14"/>
      <c r="R488" s="14"/>
      <c r="S488" s="14"/>
      <c r="T488" s="14"/>
      <c r="U488" s="37"/>
    </row>
    <row r="489" customFormat="false" ht="15.75" hidden="false" customHeight="false" outlineLevel="0" collapsed="false">
      <c r="A489" s="37"/>
      <c r="B489" s="37"/>
      <c r="D489" s="37"/>
      <c r="E489" s="14"/>
      <c r="F489" s="14"/>
      <c r="G489" s="14"/>
      <c r="H489" s="14"/>
      <c r="I489" s="14"/>
      <c r="J489" s="38"/>
      <c r="K489" s="14"/>
      <c r="L489" s="14"/>
      <c r="M489" s="14"/>
      <c r="N489" s="14"/>
      <c r="O489" s="14"/>
      <c r="P489" s="14"/>
      <c r="Q489" s="14"/>
      <c r="R489" s="14"/>
      <c r="S489" s="14"/>
      <c r="T489" s="14"/>
      <c r="U489" s="37"/>
    </row>
    <row r="490" customFormat="false" ht="15.75" hidden="false" customHeight="false" outlineLevel="0" collapsed="false">
      <c r="A490" s="37"/>
      <c r="B490" s="37"/>
      <c r="D490" s="37"/>
      <c r="E490" s="14"/>
      <c r="F490" s="14"/>
      <c r="G490" s="14"/>
      <c r="H490" s="14"/>
      <c r="I490" s="14"/>
      <c r="J490" s="38"/>
      <c r="K490" s="14"/>
      <c r="L490" s="14"/>
      <c r="M490" s="14"/>
      <c r="N490" s="14"/>
      <c r="O490" s="14"/>
      <c r="P490" s="14"/>
      <c r="Q490" s="14"/>
      <c r="R490" s="14"/>
      <c r="S490" s="14"/>
      <c r="T490" s="14"/>
      <c r="U490" s="37"/>
    </row>
    <row r="491" customFormat="false" ht="15.75" hidden="false" customHeight="false" outlineLevel="0" collapsed="false">
      <c r="A491" s="37"/>
      <c r="B491" s="37"/>
      <c r="D491" s="37"/>
      <c r="E491" s="14"/>
      <c r="F491" s="14"/>
      <c r="G491" s="14"/>
      <c r="H491" s="14"/>
      <c r="I491" s="14"/>
      <c r="J491" s="38"/>
      <c r="K491" s="14"/>
      <c r="L491" s="14"/>
      <c r="M491" s="14"/>
      <c r="N491" s="14"/>
      <c r="O491" s="14"/>
      <c r="P491" s="14"/>
      <c r="Q491" s="14"/>
      <c r="R491" s="14"/>
      <c r="S491" s="14"/>
      <c r="T491" s="14"/>
      <c r="U491" s="37"/>
    </row>
    <row r="492" customFormat="false" ht="15.75" hidden="false" customHeight="false" outlineLevel="0" collapsed="false">
      <c r="A492" s="37"/>
      <c r="B492" s="37"/>
      <c r="D492" s="37"/>
      <c r="E492" s="14"/>
      <c r="F492" s="14"/>
      <c r="G492" s="14"/>
      <c r="H492" s="14"/>
      <c r="I492" s="14"/>
      <c r="J492" s="38"/>
      <c r="K492" s="14"/>
      <c r="L492" s="14"/>
      <c r="M492" s="14"/>
      <c r="N492" s="14"/>
      <c r="O492" s="14"/>
      <c r="P492" s="14"/>
      <c r="Q492" s="14"/>
      <c r="R492" s="14"/>
      <c r="S492" s="14"/>
      <c r="T492" s="14"/>
      <c r="U492" s="37"/>
    </row>
    <row r="493" customFormat="false" ht="15.75" hidden="false" customHeight="false" outlineLevel="0" collapsed="false">
      <c r="A493" s="37"/>
      <c r="B493" s="37"/>
      <c r="D493" s="37"/>
      <c r="E493" s="14"/>
      <c r="F493" s="14"/>
      <c r="G493" s="14"/>
      <c r="H493" s="14"/>
      <c r="I493" s="14"/>
      <c r="J493" s="38"/>
      <c r="K493" s="14"/>
      <c r="L493" s="14"/>
      <c r="M493" s="14"/>
      <c r="N493" s="14"/>
      <c r="O493" s="14"/>
      <c r="P493" s="14"/>
      <c r="Q493" s="14"/>
      <c r="R493" s="14"/>
      <c r="S493" s="14"/>
      <c r="T493" s="14"/>
      <c r="U493" s="37"/>
    </row>
    <row r="494" customFormat="false" ht="15.75" hidden="false" customHeight="false" outlineLevel="0" collapsed="false">
      <c r="A494" s="37"/>
      <c r="B494" s="37"/>
      <c r="D494" s="37"/>
      <c r="E494" s="14"/>
      <c r="F494" s="14"/>
      <c r="G494" s="14"/>
      <c r="H494" s="14"/>
      <c r="I494" s="14"/>
      <c r="J494" s="38"/>
      <c r="K494" s="14"/>
      <c r="L494" s="14"/>
      <c r="M494" s="14"/>
      <c r="N494" s="14"/>
      <c r="O494" s="14"/>
      <c r="P494" s="14"/>
      <c r="Q494" s="14"/>
      <c r="R494" s="14"/>
      <c r="S494" s="14"/>
      <c r="T494" s="14"/>
      <c r="U494" s="37"/>
    </row>
    <row r="495" customFormat="false" ht="15.75" hidden="false" customHeight="false" outlineLevel="0" collapsed="false">
      <c r="A495" s="37"/>
      <c r="B495" s="37"/>
      <c r="D495" s="37"/>
      <c r="E495" s="14"/>
      <c r="F495" s="14"/>
      <c r="G495" s="14"/>
      <c r="H495" s="14"/>
      <c r="I495" s="14"/>
      <c r="J495" s="38"/>
      <c r="K495" s="14"/>
      <c r="L495" s="14"/>
      <c r="M495" s="14"/>
      <c r="N495" s="14"/>
      <c r="O495" s="14"/>
      <c r="P495" s="14"/>
      <c r="Q495" s="14"/>
      <c r="R495" s="14"/>
      <c r="S495" s="14"/>
      <c r="T495" s="14"/>
      <c r="U495" s="37"/>
    </row>
    <row r="496" customFormat="false" ht="15.75" hidden="false" customHeight="false" outlineLevel="0" collapsed="false">
      <c r="A496" s="37"/>
      <c r="B496" s="37"/>
      <c r="D496" s="37"/>
      <c r="E496" s="14"/>
      <c r="F496" s="14"/>
      <c r="G496" s="14"/>
      <c r="H496" s="14"/>
      <c r="I496" s="14"/>
      <c r="J496" s="38"/>
      <c r="K496" s="14"/>
      <c r="L496" s="14"/>
      <c r="M496" s="14"/>
      <c r="N496" s="14"/>
      <c r="O496" s="14"/>
      <c r="P496" s="14"/>
      <c r="Q496" s="14"/>
      <c r="R496" s="14"/>
      <c r="S496" s="14"/>
      <c r="T496" s="14"/>
      <c r="U496" s="37"/>
    </row>
    <row r="497" customFormat="false" ht="15.75" hidden="false" customHeight="false" outlineLevel="0" collapsed="false">
      <c r="A497" s="37"/>
      <c r="B497" s="37"/>
      <c r="D497" s="37"/>
      <c r="E497" s="14"/>
      <c r="F497" s="14"/>
      <c r="G497" s="14"/>
      <c r="H497" s="14"/>
      <c r="I497" s="14"/>
      <c r="J497" s="38"/>
      <c r="K497" s="14"/>
      <c r="L497" s="14"/>
      <c r="M497" s="14"/>
      <c r="N497" s="14"/>
      <c r="O497" s="14"/>
      <c r="P497" s="14"/>
      <c r="Q497" s="14"/>
      <c r="R497" s="14"/>
      <c r="S497" s="14"/>
      <c r="T497" s="14"/>
      <c r="U497" s="37"/>
    </row>
    <row r="498" customFormat="false" ht="15.75" hidden="false" customHeight="false" outlineLevel="0" collapsed="false">
      <c r="A498" s="37"/>
      <c r="B498" s="37"/>
      <c r="D498" s="37"/>
      <c r="E498" s="14"/>
      <c r="F498" s="14"/>
      <c r="G498" s="14"/>
      <c r="H498" s="14"/>
      <c r="I498" s="14"/>
      <c r="J498" s="38"/>
      <c r="K498" s="14"/>
      <c r="L498" s="14"/>
      <c r="M498" s="14"/>
      <c r="N498" s="14"/>
      <c r="O498" s="14"/>
      <c r="P498" s="14"/>
      <c r="Q498" s="14"/>
      <c r="R498" s="14"/>
      <c r="S498" s="14"/>
      <c r="T498" s="14"/>
      <c r="U498" s="37"/>
    </row>
    <row r="499" customFormat="false" ht="15.75" hidden="false" customHeight="false" outlineLevel="0" collapsed="false">
      <c r="A499" s="37"/>
      <c r="B499" s="37"/>
      <c r="D499" s="37"/>
      <c r="E499" s="14"/>
      <c r="F499" s="14"/>
      <c r="G499" s="14"/>
      <c r="H499" s="14"/>
      <c r="I499" s="14"/>
      <c r="J499" s="38"/>
      <c r="K499" s="14"/>
      <c r="L499" s="14"/>
      <c r="M499" s="14"/>
      <c r="N499" s="14"/>
      <c r="O499" s="14"/>
      <c r="P499" s="14"/>
      <c r="Q499" s="14"/>
      <c r="R499" s="14"/>
      <c r="S499" s="14"/>
      <c r="T499" s="14"/>
      <c r="U499" s="37"/>
    </row>
    <row r="500" customFormat="false" ht="15.75" hidden="false" customHeight="false" outlineLevel="0" collapsed="false">
      <c r="A500" s="37"/>
      <c r="B500" s="37"/>
      <c r="D500" s="37"/>
      <c r="E500" s="14"/>
      <c r="F500" s="14"/>
      <c r="G500" s="14"/>
      <c r="H500" s="14"/>
      <c r="I500" s="14"/>
      <c r="J500" s="38"/>
      <c r="K500" s="14"/>
      <c r="L500" s="14"/>
      <c r="M500" s="14"/>
      <c r="N500" s="14"/>
      <c r="O500" s="14"/>
      <c r="P500" s="14"/>
      <c r="Q500" s="14"/>
      <c r="R500" s="14"/>
      <c r="S500" s="14"/>
      <c r="T500" s="14"/>
      <c r="U500" s="37"/>
    </row>
    <row r="501" customFormat="false" ht="15.75" hidden="false" customHeight="false" outlineLevel="0" collapsed="false">
      <c r="A501" s="37"/>
      <c r="B501" s="37"/>
      <c r="D501" s="37"/>
      <c r="E501" s="14"/>
      <c r="F501" s="14"/>
      <c r="G501" s="14"/>
      <c r="H501" s="14"/>
      <c r="I501" s="14"/>
      <c r="J501" s="38"/>
      <c r="K501" s="14"/>
      <c r="L501" s="14"/>
      <c r="M501" s="14"/>
      <c r="N501" s="14"/>
      <c r="O501" s="14"/>
      <c r="P501" s="14"/>
      <c r="Q501" s="14"/>
      <c r="R501" s="14"/>
      <c r="S501" s="14"/>
      <c r="T501" s="14"/>
      <c r="U501" s="37"/>
    </row>
    <row r="502" customFormat="false" ht="15.75" hidden="false" customHeight="false" outlineLevel="0" collapsed="false">
      <c r="A502" s="37"/>
      <c r="B502" s="37"/>
      <c r="D502" s="37"/>
      <c r="E502" s="14"/>
      <c r="F502" s="14"/>
      <c r="G502" s="14"/>
      <c r="H502" s="14"/>
      <c r="I502" s="14"/>
      <c r="J502" s="38"/>
      <c r="K502" s="14"/>
      <c r="L502" s="14"/>
      <c r="M502" s="14"/>
      <c r="N502" s="14"/>
      <c r="O502" s="14"/>
      <c r="P502" s="14"/>
      <c r="Q502" s="14"/>
      <c r="R502" s="14"/>
      <c r="S502" s="14"/>
      <c r="T502" s="14"/>
      <c r="U502" s="37"/>
    </row>
    <row r="503" customFormat="false" ht="15.75" hidden="false" customHeight="false" outlineLevel="0" collapsed="false">
      <c r="A503" s="37"/>
      <c r="B503" s="37"/>
      <c r="D503" s="37"/>
      <c r="E503" s="14"/>
      <c r="F503" s="14"/>
      <c r="G503" s="14"/>
      <c r="H503" s="14"/>
      <c r="I503" s="14"/>
      <c r="J503" s="38"/>
      <c r="K503" s="14"/>
      <c r="L503" s="14"/>
      <c r="M503" s="14"/>
      <c r="N503" s="14"/>
      <c r="O503" s="14"/>
      <c r="P503" s="14"/>
      <c r="Q503" s="14"/>
      <c r="R503" s="14"/>
      <c r="S503" s="14"/>
      <c r="T503" s="14"/>
      <c r="U503" s="37"/>
    </row>
    <row r="504" customFormat="false" ht="15.75" hidden="false" customHeight="false" outlineLevel="0" collapsed="false">
      <c r="A504" s="37"/>
      <c r="B504" s="37"/>
      <c r="D504" s="37"/>
      <c r="E504" s="14"/>
      <c r="F504" s="14"/>
      <c r="G504" s="14"/>
      <c r="H504" s="14"/>
      <c r="I504" s="14"/>
      <c r="J504" s="38"/>
      <c r="K504" s="14"/>
      <c r="L504" s="14"/>
      <c r="M504" s="14"/>
      <c r="N504" s="14"/>
      <c r="O504" s="14"/>
      <c r="P504" s="14"/>
      <c r="Q504" s="14"/>
      <c r="R504" s="14"/>
      <c r="S504" s="14"/>
      <c r="T504" s="14"/>
      <c r="U504" s="37"/>
    </row>
    <row r="505" customFormat="false" ht="15.75" hidden="false" customHeight="false" outlineLevel="0" collapsed="false">
      <c r="A505" s="37"/>
      <c r="B505" s="37"/>
      <c r="D505" s="37"/>
      <c r="E505" s="14"/>
      <c r="F505" s="14"/>
      <c r="G505" s="14"/>
      <c r="H505" s="14"/>
      <c r="I505" s="14"/>
      <c r="J505" s="38"/>
      <c r="K505" s="14"/>
      <c r="L505" s="14"/>
      <c r="M505" s="14"/>
      <c r="N505" s="14"/>
      <c r="O505" s="14"/>
      <c r="P505" s="14"/>
      <c r="Q505" s="14"/>
      <c r="R505" s="14"/>
      <c r="S505" s="14"/>
      <c r="T505" s="14"/>
      <c r="U505" s="37"/>
    </row>
    <row r="506" customFormat="false" ht="15.75" hidden="false" customHeight="false" outlineLevel="0" collapsed="false">
      <c r="A506" s="37"/>
      <c r="B506" s="37"/>
      <c r="D506" s="37"/>
      <c r="E506" s="14"/>
      <c r="F506" s="14"/>
      <c r="G506" s="14"/>
      <c r="H506" s="14"/>
      <c r="I506" s="14"/>
      <c r="J506" s="38"/>
      <c r="K506" s="14"/>
      <c r="L506" s="14"/>
      <c r="M506" s="14"/>
      <c r="N506" s="14"/>
      <c r="O506" s="14"/>
      <c r="P506" s="14"/>
      <c r="Q506" s="14"/>
      <c r="R506" s="14"/>
      <c r="S506" s="14"/>
      <c r="T506" s="14"/>
      <c r="U506" s="37"/>
    </row>
    <row r="507" customFormat="false" ht="15.75" hidden="false" customHeight="false" outlineLevel="0" collapsed="false">
      <c r="A507" s="37"/>
      <c r="B507" s="37"/>
      <c r="D507" s="37"/>
      <c r="E507" s="14"/>
      <c r="F507" s="14"/>
      <c r="G507" s="14"/>
      <c r="H507" s="14"/>
      <c r="I507" s="14"/>
      <c r="J507" s="38"/>
      <c r="K507" s="14"/>
      <c r="L507" s="14"/>
      <c r="M507" s="14"/>
      <c r="N507" s="14"/>
      <c r="O507" s="14"/>
      <c r="P507" s="14"/>
      <c r="Q507" s="14"/>
      <c r="R507" s="14"/>
      <c r="S507" s="14"/>
      <c r="T507" s="14"/>
      <c r="U507" s="37"/>
    </row>
    <row r="508" customFormat="false" ht="15.75" hidden="false" customHeight="false" outlineLevel="0" collapsed="false">
      <c r="A508" s="37"/>
      <c r="B508" s="37"/>
      <c r="D508" s="37"/>
      <c r="E508" s="14"/>
      <c r="F508" s="14"/>
      <c r="G508" s="14"/>
      <c r="H508" s="14"/>
      <c r="I508" s="14"/>
      <c r="J508" s="38"/>
      <c r="K508" s="14"/>
      <c r="L508" s="14"/>
      <c r="M508" s="14"/>
      <c r="N508" s="14"/>
      <c r="O508" s="14"/>
      <c r="P508" s="14"/>
      <c r="Q508" s="14"/>
      <c r="R508" s="14"/>
      <c r="S508" s="14"/>
      <c r="T508" s="14"/>
      <c r="U508" s="37"/>
    </row>
    <row r="509" customFormat="false" ht="15.75" hidden="false" customHeight="false" outlineLevel="0" collapsed="false">
      <c r="A509" s="37"/>
      <c r="B509" s="37"/>
      <c r="D509" s="37"/>
      <c r="E509" s="14"/>
      <c r="F509" s="14"/>
      <c r="G509" s="14"/>
      <c r="H509" s="14"/>
      <c r="I509" s="14"/>
      <c r="J509" s="38"/>
      <c r="K509" s="14"/>
      <c r="L509" s="14"/>
      <c r="M509" s="14"/>
      <c r="N509" s="14"/>
      <c r="O509" s="14"/>
      <c r="P509" s="14"/>
      <c r="Q509" s="14"/>
      <c r="R509" s="14"/>
      <c r="S509" s="14"/>
      <c r="T509" s="14"/>
      <c r="U509" s="37"/>
    </row>
    <row r="510" customFormat="false" ht="15.75" hidden="false" customHeight="false" outlineLevel="0" collapsed="false">
      <c r="A510" s="37"/>
      <c r="B510" s="37"/>
      <c r="D510" s="37"/>
      <c r="E510" s="14"/>
      <c r="F510" s="14"/>
      <c r="G510" s="14"/>
      <c r="H510" s="14"/>
      <c r="I510" s="14"/>
      <c r="J510" s="38"/>
      <c r="K510" s="14"/>
      <c r="L510" s="14"/>
      <c r="M510" s="14"/>
      <c r="N510" s="14"/>
      <c r="O510" s="14"/>
      <c r="P510" s="14"/>
      <c r="Q510" s="14"/>
      <c r="R510" s="14"/>
      <c r="S510" s="14"/>
      <c r="T510" s="14"/>
      <c r="U510" s="37"/>
    </row>
    <row r="511" customFormat="false" ht="15.75" hidden="false" customHeight="false" outlineLevel="0" collapsed="false">
      <c r="A511" s="37"/>
      <c r="B511" s="37"/>
      <c r="D511" s="37"/>
      <c r="E511" s="14"/>
      <c r="F511" s="14"/>
      <c r="G511" s="14"/>
      <c r="H511" s="14"/>
      <c r="I511" s="14"/>
      <c r="J511" s="38"/>
      <c r="K511" s="14"/>
      <c r="L511" s="14"/>
      <c r="M511" s="14"/>
      <c r="N511" s="14"/>
      <c r="O511" s="14"/>
      <c r="P511" s="14"/>
      <c r="Q511" s="14"/>
      <c r="R511" s="14"/>
      <c r="S511" s="14"/>
      <c r="T511" s="14"/>
      <c r="U511" s="37"/>
    </row>
    <row r="512" customFormat="false" ht="15.75" hidden="false" customHeight="false" outlineLevel="0" collapsed="false">
      <c r="A512" s="37"/>
      <c r="B512" s="37"/>
      <c r="D512" s="37"/>
      <c r="E512" s="14"/>
      <c r="F512" s="14"/>
      <c r="G512" s="14"/>
      <c r="H512" s="14"/>
      <c r="I512" s="14"/>
      <c r="J512" s="38"/>
      <c r="K512" s="14"/>
      <c r="L512" s="14"/>
      <c r="M512" s="14"/>
      <c r="N512" s="14"/>
      <c r="O512" s="14"/>
      <c r="P512" s="14"/>
      <c r="Q512" s="14"/>
      <c r="R512" s="14"/>
      <c r="S512" s="14"/>
      <c r="T512" s="14"/>
      <c r="U512" s="37"/>
    </row>
    <row r="513" customFormat="false" ht="15.75" hidden="false" customHeight="false" outlineLevel="0" collapsed="false">
      <c r="A513" s="37"/>
      <c r="B513" s="37"/>
      <c r="D513" s="37"/>
      <c r="E513" s="14"/>
      <c r="F513" s="14"/>
      <c r="G513" s="14"/>
      <c r="H513" s="14"/>
      <c r="I513" s="14"/>
      <c r="J513" s="38"/>
      <c r="K513" s="14"/>
      <c r="L513" s="14"/>
      <c r="M513" s="14"/>
      <c r="N513" s="14"/>
      <c r="O513" s="14"/>
      <c r="P513" s="14"/>
      <c r="Q513" s="14"/>
      <c r="R513" s="14"/>
      <c r="S513" s="14"/>
      <c r="T513" s="14"/>
      <c r="U513" s="37"/>
    </row>
    <row r="514" customFormat="false" ht="15.75" hidden="false" customHeight="false" outlineLevel="0" collapsed="false">
      <c r="A514" s="37"/>
      <c r="B514" s="37"/>
      <c r="D514" s="37"/>
      <c r="E514" s="14"/>
      <c r="F514" s="14"/>
      <c r="G514" s="14"/>
      <c r="H514" s="14"/>
      <c r="I514" s="14"/>
      <c r="J514" s="38"/>
      <c r="K514" s="14"/>
      <c r="L514" s="14"/>
      <c r="M514" s="14"/>
      <c r="N514" s="14"/>
      <c r="O514" s="14"/>
      <c r="P514" s="14"/>
      <c r="Q514" s="14"/>
      <c r="R514" s="14"/>
      <c r="S514" s="14"/>
      <c r="T514" s="14"/>
      <c r="U514" s="37"/>
    </row>
    <row r="515" customFormat="false" ht="15.75" hidden="false" customHeight="false" outlineLevel="0" collapsed="false">
      <c r="A515" s="37"/>
      <c r="B515" s="37"/>
      <c r="D515" s="37"/>
      <c r="E515" s="14"/>
      <c r="F515" s="14"/>
      <c r="G515" s="14"/>
      <c r="H515" s="14"/>
      <c r="I515" s="14"/>
      <c r="J515" s="38"/>
      <c r="K515" s="14"/>
      <c r="L515" s="14"/>
      <c r="M515" s="14"/>
      <c r="N515" s="14"/>
      <c r="O515" s="14"/>
      <c r="P515" s="14"/>
      <c r="Q515" s="14"/>
      <c r="R515" s="14"/>
      <c r="S515" s="14"/>
      <c r="T515" s="14"/>
      <c r="U515" s="37"/>
    </row>
    <row r="516" customFormat="false" ht="15.75" hidden="false" customHeight="false" outlineLevel="0" collapsed="false">
      <c r="A516" s="37"/>
      <c r="B516" s="37"/>
      <c r="D516" s="37"/>
      <c r="E516" s="14"/>
      <c r="F516" s="14"/>
      <c r="G516" s="14"/>
      <c r="H516" s="14"/>
      <c r="I516" s="14"/>
      <c r="J516" s="38"/>
      <c r="K516" s="14"/>
      <c r="L516" s="14"/>
      <c r="M516" s="14"/>
      <c r="N516" s="14"/>
      <c r="O516" s="14"/>
      <c r="P516" s="14"/>
      <c r="Q516" s="14"/>
      <c r="R516" s="14"/>
      <c r="S516" s="14"/>
      <c r="T516" s="14"/>
      <c r="U516" s="37"/>
    </row>
    <row r="517" customFormat="false" ht="15.75" hidden="false" customHeight="false" outlineLevel="0" collapsed="false">
      <c r="A517" s="37"/>
      <c r="B517" s="37"/>
      <c r="D517" s="37"/>
      <c r="E517" s="14"/>
      <c r="F517" s="14"/>
      <c r="G517" s="14"/>
      <c r="H517" s="14"/>
      <c r="I517" s="14"/>
      <c r="J517" s="38"/>
      <c r="K517" s="14"/>
      <c r="L517" s="14"/>
      <c r="M517" s="14"/>
      <c r="N517" s="14"/>
      <c r="O517" s="14"/>
      <c r="P517" s="14"/>
      <c r="Q517" s="14"/>
      <c r="R517" s="14"/>
      <c r="S517" s="14"/>
      <c r="T517" s="14"/>
      <c r="U517" s="37"/>
    </row>
    <row r="518" customFormat="false" ht="15.75" hidden="false" customHeight="false" outlineLevel="0" collapsed="false">
      <c r="A518" s="37"/>
      <c r="B518" s="37"/>
      <c r="D518" s="37"/>
      <c r="E518" s="14"/>
      <c r="F518" s="14"/>
      <c r="G518" s="14"/>
      <c r="H518" s="14"/>
      <c r="I518" s="14"/>
      <c r="J518" s="38"/>
      <c r="K518" s="14"/>
      <c r="L518" s="14"/>
      <c r="M518" s="14"/>
      <c r="N518" s="14"/>
      <c r="O518" s="14"/>
      <c r="P518" s="14"/>
      <c r="Q518" s="14"/>
      <c r="R518" s="14"/>
      <c r="S518" s="14"/>
      <c r="T518" s="14"/>
      <c r="U518" s="37"/>
    </row>
    <row r="519" customFormat="false" ht="15.75" hidden="false" customHeight="false" outlineLevel="0" collapsed="false">
      <c r="A519" s="37"/>
      <c r="B519" s="37"/>
      <c r="D519" s="37"/>
      <c r="E519" s="14"/>
      <c r="F519" s="14"/>
      <c r="G519" s="14"/>
      <c r="H519" s="14"/>
      <c r="I519" s="14"/>
      <c r="J519" s="38"/>
      <c r="K519" s="14"/>
      <c r="L519" s="14"/>
      <c r="M519" s="14"/>
      <c r="N519" s="14"/>
      <c r="O519" s="14"/>
      <c r="P519" s="14"/>
      <c r="Q519" s="14"/>
      <c r="R519" s="14"/>
      <c r="S519" s="14"/>
      <c r="T519" s="14"/>
      <c r="U519" s="37"/>
    </row>
    <row r="520" customFormat="false" ht="15.75" hidden="false" customHeight="false" outlineLevel="0" collapsed="false">
      <c r="A520" s="37"/>
      <c r="B520" s="37"/>
      <c r="D520" s="37"/>
      <c r="E520" s="14"/>
      <c r="F520" s="14"/>
      <c r="G520" s="14"/>
      <c r="H520" s="14"/>
      <c r="I520" s="14"/>
      <c r="J520" s="38"/>
      <c r="K520" s="14"/>
      <c r="L520" s="14"/>
      <c r="M520" s="14"/>
      <c r="N520" s="14"/>
      <c r="O520" s="14"/>
      <c r="P520" s="14"/>
      <c r="Q520" s="14"/>
      <c r="R520" s="14"/>
      <c r="S520" s="14"/>
      <c r="T520" s="14"/>
      <c r="U520" s="37"/>
    </row>
    <row r="521" customFormat="false" ht="15.75" hidden="false" customHeight="false" outlineLevel="0" collapsed="false">
      <c r="A521" s="37"/>
      <c r="B521" s="37"/>
      <c r="D521" s="37"/>
      <c r="E521" s="14"/>
      <c r="F521" s="14"/>
      <c r="G521" s="14"/>
      <c r="H521" s="14"/>
      <c r="I521" s="14"/>
      <c r="J521" s="38"/>
      <c r="K521" s="14"/>
      <c r="L521" s="14"/>
      <c r="M521" s="14"/>
      <c r="N521" s="14"/>
      <c r="O521" s="14"/>
      <c r="P521" s="14"/>
      <c r="Q521" s="14"/>
      <c r="R521" s="14"/>
      <c r="S521" s="14"/>
      <c r="T521" s="14"/>
      <c r="U521" s="37"/>
    </row>
    <row r="522" customFormat="false" ht="15.75" hidden="false" customHeight="false" outlineLevel="0" collapsed="false">
      <c r="A522" s="37"/>
      <c r="B522" s="37"/>
      <c r="D522" s="37"/>
      <c r="E522" s="14"/>
      <c r="F522" s="14"/>
      <c r="G522" s="14"/>
      <c r="H522" s="14"/>
      <c r="I522" s="14"/>
      <c r="J522" s="38"/>
      <c r="K522" s="14"/>
      <c r="L522" s="14"/>
      <c r="M522" s="14"/>
      <c r="N522" s="14"/>
      <c r="O522" s="14"/>
      <c r="P522" s="14"/>
      <c r="Q522" s="14"/>
      <c r="R522" s="14"/>
      <c r="S522" s="14"/>
      <c r="T522" s="14"/>
      <c r="U522" s="37"/>
    </row>
    <row r="523" customFormat="false" ht="15.75" hidden="false" customHeight="false" outlineLevel="0" collapsed="false">
      <c r="A523" s="37"/>
      <c r="B523" s="37"/>
      <c r="D523" s="37"/>
      <c r="E523" s="14"/>
      <c r="F523" s="14"/>
      <c r="G523" s="14"/>
      <c r="H523" s="14"/>
      <c r="I523" s="14"/>
      <c r="J523" s="38"/>
      <c r="K523" s="14"/>
      <c r="L523" s="14"/>
      <c r="M523" s="14"/>
      <c r="N523" s="14"/>
      <c r="O523" s="14"/>
      <c r="P523" s="14"/>
      <c r="Q523" s="14"/>
      <c r="R523" s="14"/>
      <c r="S523" s="14"/>
      <c r="T523" s="14"/>
      <c r="U523" s="37"/>
    </row>
    <row r="524" customFormat="false" ht="15.75" hidden="false" customHeight="false" outlineLevel="0" collapsed="false">
      <c r="A524" s="37"/>
      <c r="B524" s="37"/>
      <c r="D524" s="37"/>
      <c r="E524" s="14"/>
      <c r="F524" s="14"/>
      <c r="G524" s="14"/>
      <c r="H524" s="14"/>
      <c r="I524" s="14"/>
      <c r="J524" s="38"/>
      <c r="K524" s="14"/>
      <c r="L524" s="14"/>
      <c r="M524" s="14"/>
      <c r="N524" s="14"/>
      <c r="O524" s="14"/>
      <c r="P524" s="14"/>
      <c r="Q524" s="14"/>
      <c r="R524" s="14"/>
      <c r="S524" s="14"/>
      <c r="T524" s="14"/>
      <c r="U524" s="37"/>
    </row>
    <row r="525" customFormat="false" ht="15.75" hidden="false" customHeight="false" outlineLevel="0" collapsed="false">
      <c r="A525" s="37"/>
      <c r="B525" s="37"/>
      <c r="D525" s="37"/>
      <c r="E525" s="14"/>
      <c r="F525" s="14"/>
      <c r="G525" s="14"/>
      <c r="H525" s="14"/>
      <c r="I525" s="14"/>
      <c r="J525" s="38"/>
      <c r="K525" s="14"/>
      <c r="L525" s="14"/>
      <c r="M525" s="14"/>
      <c r="N525" s="14"/>
      <c r="O525" s="14"/>
      <c r="P525" s="14"/>
      <c r="Q525" s="14"/>
      <c r="R525" s="14"/>
      <c r="S525" s="14"/>
      <c r="T525" s="14"/>
      <c r="U525" s="37"/>
    </row>
    <row r="526" customFormat="false" ht="15.75" hidden="false" customHeight="false" outlineLevel="0" collapsed="false">
      <c r="A526" s="37"/>
      <c r="B526" s="37"/>
      <c r="D526" s="37"/>
      <c r="E526" s="14"/>
      <c r="F526" s="14"/>
      <c r="G526" s="14"/>
      <c r="H526" s="14"/>
      <c r="I526" s="14"/>
      <c r="J526" s="38"/>
      <c r="K526" s="14"/>
      <c r="L526" s="14"/>
      <c r="M526" s="14"/>
      <c r="N526" s="14"/>
      <c r="O526" s="14"/>
      <c r="P526" s="14"/>
      <c r="Q526" s="14"/>
      <c r="R526" s="14"/>
      <c r="S526" s="14"/>
      <c r="T526" s="14"/>
      <c r="U526" s="37"/>
    </row>
    <row r="527" customFormat="false" ht="15.75" hidden="false" customHeight="false" outlineLevel="0" collapsed="false">
      <c r="A527" s="37"/>
      <c r="B527" s="37"/>
      <c r="D527" s="37"/>
      <c r="E527" s="14"/>
      <c r="F527" s="14"/>
      <c r="G527" s="14"/>
      <c r="H527" s="14"/>
      <c r="I527" s="14"/>
      <c r="J527" s="38"/>
      <c r="K527" s="14"/>
      <c r="L527" s="14"/>
      <c r="M527" s="14"/>
      <c r="N527" s="14"/>
      <c r="O527" s="14"/>
      <c r="P527" s="14"/>
      <c r="Q527" s="14"/>
      <c r="R527" s="14"/>
      <c r="S527" s="14"/>
      <c r="T527" s="14"/>
      <c r="U527" s="37"/>
    </row>
    <row r="528" customFormat="false" ht="15.75" hidden="false" customHeight="false" outlineLevel="0" collapsed="false">
      <c r="A528" s="37"/>
      <c r="B528" s="37"/>
      <c r="D528" s="37"/>
      <c r="E528" s="14"/>
      <c r="F528" s="14"/>
      <c r="G528" s="14"/>
      <c r="H528" s="14"/>
      <c r="I528" s="14"/>
      <c r="J528" s="38"/>
      <c r="K528" s="14"/>
      <c r="L528" s="14"/>
      <c r="M528" s="14"/>
      <c r="N528" s="14"/>
      <c r="O528" s="14"/>
      <c r="P528" s="14"/>
      <c r="Q528" s="14"/>
      <c r="R528" s="14"/>
      <c r="S528" s="14"/>
      <c r="T528" s="14"/>
      <c r="U528" s="37"/>
    </row>
    <row r="529" customFormat="false" ht="15.75" hidden="false" customHeight="false" outlineLevel="0" collapsed="false">
      <c r="A529" s="37"/>
      <c r="B529" s="37"/>
      <c r="D529" s="37"/>
      <c r="E529" s="14"/>
      <c r="F529" s="14"/>
      <c r="G529" s="14"/>
      <c r="H529" s="14"/>
      <c r="I529" s="14"/>
      <c r="J529" s="38"/>
      <c r="K529" s="14"/>
      <c r="L529" s="14"/>
      <c r="M529" s="14"/>
      <c r="N529" s="14"/>
      <c r="O529" s="14"/>
      <c r="P529" s="14"/>
      <c r="Q529" s="14"/>
      <c r="R529" s="14"/>
      <c r="S529" s="14"/>
      <c r="T529" s="14"/>
      <c r="U529" s="37"/>
    </row>
    <row r="530" customFormat="false" ht="15.75" hidden="false" customHeight="false" outlineLevel="0" collapsed="false">
      <c r="A530" s="37"/>
      <c r="B530" s="37"/>
      <c r="D530" s="37"/>
      <c r="E530" s="14"/>
      <c r="F530" s="14"/>
      <c r="G530" s="14"/>
      <c r="H530" s="14"/>
      <c r="I530" s="14"/>
      <c r="J530" s="38"/>
      <c r="K530" s="14"/>
      <c r="L530" s="14"/>
      <c r="M530" s="14"/>
      <c r="N530" s="14"/>
      <c r="O530" s="14"/>
      <c r="P530" s="14"/>
      <c r="Q530" s="14"/>
      <c r="R530" s="14"/>
      <c r="S530" s="14"/>
      <c r="T530" s="14"/>
      <c r="U530" s="37"/>
    </row>
    <row r="531" customFormat="false" ht="15.75" hidden="false" customHeight="false" outlineLevel="0" collapsed="false">
      <c r="A531" s="37"/>
      <c r="B531" s="37"/>
      <c r="D531" s="37"/>
      <c r="E531" s="14"/>
      <c r="F531" s="14"/>
      <c r="G531" s="14"/>
      <c r="H531" s="14"/>
      <c r="I531" s="14"/>
      <c r="J531" s="38"/>
      <c r="K531" s="14"/>
      <c r="L531" s="14"/>
      <c r="M531" s="14"/>
      <c r="N531" s="14"/>
      <c r="O531" s="14"/>
      <c r="P531" s="14"/>
      <c r="Q531" s="14"/>
      <c r="R531" s="14"/>
      <c r="S531" s="14"/>
      <c r="T531" s="14"/>
      <c r="U531" s="37"/>
    </row>
    <row r="532" customFormat="false" ht="15.75" hidden="false" customHeight="false" outlineLevel="0" collapsed="false">
      <c r="A532" s="37"/>
      <c r="B532" s="37"/>
      <c r="D532" s="37"/>
      <c r="E532" s="14"/>
      <c r="F532" s="14"/>
      <c r="G532" s="14"/>
      <c r="H532" s="14"/>
      <c r="I532" s="14"/>
      <c r="J532" s="38"/>
      <c r="K532" s="14"/>
      <c r="L532" s="14"/>
      <c r="M532" s="14"/>
      <c r="N532" s="14"/>
      <c r="O532" s="14"/>
      <c r="P532" s="14"/>
      <c r="Q532" s="14"/>
      <c r="R532" s="14"/>
      <c r="S532" s="14"/>
      <c r="T532" s="14"/>
      <c r="U532" s="37"/>
    </row>
    <row r="533" customFormat="false" ht="15.75" hidden="false" customHeight="false" outlineLevel="0" collapsed="false">
      <c r="A533" s="37"/>
      <c r="B533" s="37"/>
      <c r="D533" s="37"/>
      <c r="E533" s="14"/>
      <c r="F533" s="14"/>
      <c r="G533" s="14"/>
      <c r="H533" s="14"/>
      <c r="I533" s="14"/>
      <c r="J533" s="38"/>
      <c r="K533" s="14"/>
      <c r="L533" s="14"/>
      <c r="M533" s="14"/>
      <c r="N533" s="14"/>
      <c r="O533" s="14"/>
      <c r="P533" s="14"/>
      <c r="Q533" s="14"/>
      <c r="R533" s="14"/>
      <c r="S533" s="14"/>
      <c r="T533" s="14"/>
      <c r="U533" s="37"/>
    </row>
    <row r="534" customFormat="false" ht="15.75" hidden="false" customHeight="false" outlineLevel="0" collapsed="false">
      <c r="A534" s="37"/>
      <c r="B534" s="37"/>
      <c r="D534" s="37"/>
      <c r="E534" s="14"/>
      <c r="F534" s="14"/>
      <c r="G534" s="14"/>
      <c r="H534" s="14"/>
      <c r="I534" s="14"/>
      <c r="J534" s="38"/>
      <c r="K534" s="14"/>
      <c r="L534" s="14"/>
      <c r="M534" s="14"/>
      <c r="N534" s="14"/>
      <c r="O534" s="14"/>
      <c r="P534" s="14"/>
      <c r="Q534" s="14"/>
      <c r="R534" s="14"/>
      <c r="S534" s="14"/>
      <c r="T534" s="14"/>
      <c r="U534" s="37"/>
    </row>
    <row r="535" customFormat="false" ht="15.75" hidden="false" customHeight="false" outlineLevel="0" collapsed="false">
      <c r="A535" s="37"/>
      <c r="B535" s="37"/>
      <c r="D535" s="37"/>
      <c r="E535" s="14"/>
      <c r="F535" s="14"/>
      <c r="G535" s="14"/>
      <c r="H535" s="14"/>
      <c r="I535" s="14"/>
      <c r="J535" s="38"/>
      <c r="K535" s="14"/>
      <c r="L535" s="14"/>
      <c r="M535" s="14"/>
      <c r="N535" s="14"/>
      <c r="O535" s="14"/>
      <c r="P535" s="14"/>
      <c r="Q535" s="14"/>
      <c r="R535" s="14"/>
      <c r="S535" s="14"/>
      <c r="T535" s="14"/>
      <c r="U535" s="37"/>
    </row>
    <row r="536" customFormat="false" ht="15.75" hidden="false" customHeight="false" outlineLevel="0" collapsed="false">
      <c r="A536" s="37"/>
      <c r="B536" s="37"/>
      <c r="D536" s="37"/>
      <c r="E536" s="14"/>
      <c r="F536" s="14"/>
      <c r="G536" s="14"/>
      <c r="H536" s="14"/>
      <c r="I536" s="14"/>
      <c r="J536" s="38"/>
      <c r="K536" s="14"/>
      <c r="L536" s="14"/>
      <c r="M536" s="14"/>
      <c r="N536" s="14"/>
      <c r="O536" s="14"/>
      <c r="P536" s="14"/>
      <c r="Q536" s="14"/>
      <c r="R536" s="14"/>
      <c r="S536" s="14"/>
      <c r="T536" s="14"/>
      <c r="U536" s="37"/>
    </row>
    <row r="537" customFormat="false" ht="15.75" hidden="false" customHeight="false" outlineLevel="0" collapsed="false">
      <c r="A537" s="37"/>
      <c r="B537" s="37"/>
      <c r="D537" s="37"/>
      <c r="E537" s="14"/>
      <c r="F537" s="14"/>
      <c r="G537" s="14"/>
      <c r="H537" s="14"/>
      <c r="I537" s="14"/>
      <c r="J537" s="38"/>
      <c r="K537" s="14"/>
      <c r="L537" s="14"/>
      <c r="M537" s="14"/>
      <c r="N537" s="14"/>
      <c r="O537" s="14"/>
      <c r="P537" s="14"/>
      <c r="Q537" s="14"/>
      <c r="R537" s="14"/>
      <c r="S537" s="14"/>
      <c r="T537" s="14"/>
      <c r="U537" s="37"/>
    </row>
    <row r="538" customFormat="false" ht="15.75" hidden="false" customHeight="false" outlineLevel="0" collapsed="false">
      <c r="A538" s="37"/>
      <c r="B538" s="37"/>
      <c r="D538" s="37"/>
      <c r="E538" s="14"/>
      <c r="F538" s="14"/>
      <c r="G538" s="14"/>
      <c r="H538" s="14"/>
      <c r="I538" s="14"/>
      <c r="J538" s="38"/>
      <c r="K538" s="14"/>
      <c r="L538" s="14"/>
      <c r="M538" s="14"/>
      <c r="N538" s="14"/>
      <c r="O538" s="14"/>
      <c r="P538" s="14"/>
      <c r="Q538" s="14"/>
      <c r="R538" s="14"/>
      <c r="S538" s="14"/>
      <c r="T538" s="14"/>
      <c r="U538" s="37"/>
    </row>
    <row r="539" customFormat="false" ht="15.75" hidden="false" customHeight="false" outlineLevel="0" collapsed="false">
      <c r="A539" s="37"/>
      <c r="B539" s="37"/>
      <c r="D539" s="37"/>
      <c r="E539" s="14"/>
      <c r="F539" s="14"/>
      <c r="G539" s="14"/>
      <c r="H539" s="14"/>
      <c r="I539" s="14"/>
      <c r="J539" s="38"/>
      <c r="K539" s="14"/>
      <c r="L539" s="14"/>
      <c r="M539" s="14"/>
      <c r="N539" s="14"/>
      <c r="O539" s="14"/>
      <c r="P539" s="14"/>
      <c r="Q539" s="14"/>
      <c r="R539" s="14"/>
      <c r="S539" s="14"/>
      <c r="T539" s="14"/>
      <c r="U539" s="37"/>
    </row>
    <row r="540" customFormat="false" ht="15.75" hidden="false" customHeight="false" outlineLevel="0" collapsed="false">
      <c r="A540" s="37"/>
      <c r="B540" s="37"/>
      <c r="D540" s="37"/>
      <c r="E540" s="14"/>
      <c r="F540" s="14"/>
      <c r="G540" s="14"/>
      <c r="H540" s="14"/>
      <c r="I540" s="14"/>
      <c r="J540" s="38"/>
      <c r="K540" s="14"/>
      <c r="L540" s="14"/>
      <c r="M540" s="14"/>
      <c r="N540" s="14"/>
      <c r="O540" s="14"/>
      <c r="P540" s="14"/>
      <c r="Q540" s="14"/>
      <c r="R540" s="14"/>
      <c r="S540" s="14"/>
      <c r="T540" s="14"/>
      <c r="U540" s="37"/>
    </row>
    <row r="541" customFormat="false" ht="15.75" hidden="false" customHeight="false" outlineLevel="0" collapsed="false">
      <c r="A541" s="37"/>
      <c r="B541" s="37"/>
      <c r="D541" s="37"/>
      <c r="E541" s="14"/>
      <c r="F541" s="14"/>
      <c r="G541" s="14"/>
      <c r="H541" s="14"/>
      <c r="I541" s="14"/>
      <c r="J541" s="38"/>
      <c r="K541" s="14"/>
      <c r="L541" s="14"/>
      <c r="M541" s="14"/>
      <c r="N541" s="14"/>
      <c r="O541" s="14"/>
      <c r="P541" s="14"/>
      <c r="Q541" s="14"/>
      <c r="R541" s="14"/>
      <c r="S541" s="14"/>
      <c r="T541" s="14"/>
      <c r="U541" s="37"/>
    </row>
    <row r="542" customFormat="false" ht="15.75" hidden="false" customHeight="false" outlineLevel="0" collapsed="false">
      <c r="A542" s="37"/>
      <c r="B542" s="37"/>
      <c r="D542" s="37"/>
      <c r="E542" s="14"/>
      <c r="F542" s="14"/>
      <c r="G542" s="14"/>
      <c r="H542" s="14"/>
      <c r="I542" s="14"/>
      <c r="J542" s="38"/>
      <c r="K542" s="14"/>
      <c r="L542" s="14"/>
      <c r="M542" s="14"/>
      <c r="N542" s="14"/>
      <c r="O542" s="14"/>
      <c r="P542" s="14"/>
      <c r="Q542" s="14"/>
      <c r="R542" s="14"/>
      <c r="S542" s="14"/>
      <c r="T542" s="14"/>
      <c r="U542" s="37"/>
    </row>
    <row r="543" customFormat="false" ht="15.75" hidden="false" customHeight="false" outlineLevel="0" collapsed="false">
      <c r="A543" s="37"/>
      <c r="B543" s="37"/>
      <c r="D543" s="37"/>
      <c r="E543" s="14"/>
      <c r="F543" s="14"/>
      <c r="G543" s="14"/>
      <c r="H543" s="14"/>
      <c r="I543" s="14"/>
      <c r="J543" s="38"/>
      <c r="K543" s="14"/>
      <c r="L543" s="14"/>
      <c r="M543" s="14"/>
      <c r="N543" s="14"/>
      <c r="O543" s="14"/>
      <c r="P543" s="14"/>
      <c r="Q543" s="14"/>
      <c r="R543" s="14"/>
      <c r="S543" s="14"/>
      <c r="T543" s="14"/>
      <c r="U543" s="37"/>
    </row>
    <row r="544" customFormat="false" ht="15.75" hidden="false" customHeight="false" outlineLevel="0" collapsed="false">
      <c r="A544" s="37"/>
      <c r="B544" s="37"/>
      <c r="D544" s="37"/>
      <c r="E544" s="14"/>
      <c r="F544" s="14"/>
      <c r="G544" s="14"/>
      <c r="H544" s="14"/>
      <c r="I544" s="14"/>
      <c r="J544" s="38"/>
      <c r="K544" s="14"/>
      <c r="L544" s="14"/>
      <c r="M544" s="14"/>
      <c r="N544" s="14"/>
      <c r="O544" s="14"/>
      <c r="P544" s="14"/>
      <c r="Q544" s="14"/>
      <c r="R544" s="14"/>
      <c r="S544" s="14"/>
      <c r="T544" s="14"/>
      <c r="U544" s="37"/>
    </row>
    <row r="545" customFormat="false" ht="15.75" hidden="false" customHeight="false" outlineLevel="0" collapsed="false">
      <c r="A545" s="37"/>
      <c r="B545" s="37"/>
      <c r="D545" s="37"/>
      <c r="E545" s="14"/>
      <c r="F545" s="14"/>
      <c r="G545" s="14"/>
      <c r="H545" s="14"/>
      <c r="I545" s="14"/>
      <c r="J545" s="38"/>
      <c r="K545" s="14"/>
      <c r="L545" s="14"/>
      <c r="M545" s="14"/>
      <c r="N545" s="14"/>
      <c r="O545" s="14"/>
      <c r="P545" s="14"/>
      <c r="Q545" s="14"/>
      <c r="R545" s="14"/>
      <c r="S545" s="14"/>
      <c r="T545" s="14"/>
      <c r="U545" s="37"/>
    </row>
    <row r="546" customFormat="false" ht="15.75" hidden="false" customHeight="false" outlineLevel="0" collapsed="false">
      <c r="A546" s="37"/>
      <c r="B546" s="37"/>
      <c r="D546" s="37"/>
      <c r="E546" s="14"/>
      <c r="F546" s="14"/>
      <c r="G546" s="14"/>
      <c r="H546" s="14"/>
      <c r="I546" s="14"/>
      <c r="J546" s="38"/>
      <c r="K546" s="14"/>
      <c r="L546" s="14"/>
      <c r="M546" s="14"/>
      <c r="N546" s="14"/>
      <c r="O546" s="14"/>
      <c r="P546" s="14"/>
      <c r="Q546" s="14"/>
      <c r="R546" s="14"/>
      <c r="S546" s="14"/>
      <c r="T546" s="14"/>
      <c r="U546" s="37"/>
    </row>
    <row r="547" customFormat="false" ht="15.75" hidden="false" customHeight="false" outlineLevel="0" collapsed="false">
      <c r="A547" s="37"/>
      <c r="B547" s="37"/>
      <c r="D547" s="37"/>
      <c r="E547" s="14"/>
      <c r="F547" s="14"/>
      <c r="G547" s="14"/>
      <c r="H547" s="14"/>
      <c r="I547" s="14"/>
      <c r="J547" s="38"/>
      <c r="K547" s="14"/>
      <c r="L547" s="14"/>
      <c r="M547" s="14"/>
      <c r="N547" s="14"/>
      <c r="O547" s="14"/>
      <c r="P547" s="14"/>
      <c r="Q547" s="14"/>
      <c r="R547" s="14"/>
      <c r="S547" s="14"/>
      <c r="T547" s="14"/>
      <c r="U547" s="37"/>
    </row>
    <row r="548" customFormat="false" ht="15.75" hidden="false" customHeight="false" outlineLevel="0" collapsed="false">
      <c r="A548" s="37"/>
      <c r="B548" s="37"/>
      <c r="D548" s="37"/>
      <c r="E548" s="14"/>
      <c r="F548" s="14"/>
      <c r="G548" s="14"/>
      <c r="H548" s="14"/>
      <c r="I548" s="14"/>
      <c r="J548" s="38"/>
      <c r="K548" s="14"/>
      <c r="L548" s="14"/>
      <c r="M548" s="14"/>
      <c r="N548" s="14"/>
      <c r="O548" s="14"/>
      <c r="P548" s="14"/>
      <c r="Q548" s="14"/>
      <c r="R548" s="14"/>
      <c r="S548" s="14"/>
      <c r="T548" s="14"/>
      <c r="U548" s="37"/>
    </row>
    <row r="549" customFormat="false" ht="15.75" hidden="false" customHeight="false" outlineLevel="0" collapsed="false">
      <c r="A549" s="37"/>
      <c r="B549" s="37"/>
      <c r="D549" s="37"/>
      <c r="E549" s="14"/>
      <c r="F549" s="14"/>
      <c r="G549" s="14"/>
      <c r="H549" s="14"/>
      <c r="I549" s="14"/>
      <c r="J549" s="38"/>
      <c r="K549" s="14"/>
      <c r="L549" s="14"/>
      <c r="M549" s="14"/>
      <c r="N549" s="14"/>
      <c r="O549" s="14"/>
      <c r="P549" s="14"/>
      <c r="Q549" s="14"/>
      <c r="R549" s="14"/>
      <c r="S549" s="14"/>
      <c r="T549" s="14"/>
      <c r="U549" s="37"/>
    </row>
    <row r="550" customFormat="false" ht="15.75" hidden="false" customHeight="false" outlineLevel="0" collapsed="false">
      <c r="A550" s="37"/>
      <c r="B550" s="37"/>
      <c r="D550" s="37"/>
      <c r="E550" s="14"/>
      <c r="F550" s="14"/>
      <c r="G550" s="14"/>
      <c r="H550" s="14"/>
      <c r="I550" s="14"/>
      <c r="J550" s="38"/>
      <c r="K550" s="14"/>
      <c r="L550" s="14"/>
      <c r="M550" s="14"/>
      <c r="N550" s="14"/>
      <c r="O550" s="14"/>
      <c r="P550" s="14"/>
      <c r="Q550" s="14"/>
      <c r="R550" s="14"/>
      <c r="S550" s="14"/>
      <c r="T550" s="14"/>
      <c r="U550" s="37"/>
    </row>
    <row r="551" customFormat="false" ht="15.75" hidden="false" customHeight="false" outlineLevel="0" collapsed="false">
      <c r="A551" s="37"/>
      <c r="B551" s="37"/>
      <c r="D551" s="37"/>
      <c r="E551" s="14"/>
      <c r="F551" s="14"/>
      <c r="G551" s="14"/>
      <c r="H551" s="14"/>
      <c r="I551" s="14"/>
      <c r="J551" s="38"/>
      <c r="K551" s="14"/>
      <c r="L551" s="14"/>
      <c r="M551" s="14"/>
      <c r="N551" s="14"/>
      <c r="O551" s="14"/>
      <c r="P551" s="14"/>
      <c r="Q551" s="14"/>
      <c r="R551" s="14"/>
      <c r="S551" s="14"/>
      <c r="T551" s="14"/>
      <c r="U551" s="37"/>
    </row>
    <row r="552" customFormat="false" ht="15.75" hidden="false" customHeight="false" outlineLevel="0" collapsed="false">
      <c r="A552" s="37"/>
      <c r="B552" s="37"/>
      <c r="D552" s="37"/>
      <c r="E552" s="14"/>
      <c r="F552" s="14"/>
      <c r="G552" s="14"/>
      <c r="H552" s="14"/>
      <c r="I552" s="14"/>
      <c r="J552" s="38"/>
      <c r="K552" s="14"/>
      <c r="L552" s="14"/>
      <c r="M552" s="14"/>
      <c r="N552" s="14"/>
      <c r="O552" s="14"/>
      <c r="P552" s="14"/>
      <c r="Q552" s="14"/>
      <c r="R552" s="14"/>
      <c r="S552" s="14"/>
      <c r="T552" s="14"/>
      <c r="U552" s="37"/>
    </row>
    <row r="553" customFormat="false" ht="15.75" hidden="false" customHeight="false" outlineLevel="0" collapsed="false">
      <c r="A553" s="37"/>
      <c r="B553" s="37"/>
      <c r="D553" s="37"/>
      <c r="E553" s="14"/>
      <c r="F553" s="14"/>
      <c r="G553" s="14"/>
      <c r="H553" s="14"/>
      <c r="I553" s="14"/>
      <c r="J553" s="38"/>
      <c r="K553" s="14"/>
      <c r="L553" s="14"/>
      <c r="M553" s="14"/>
      <c r="N553" s="14"/>
      <c r="O553" s="14"/>
      <c r="P553" s="14"/>
      <c r="Q553" s="14"/>
      <c r="R553" s="14"/>
      <c r="S553" s="14"/>
      <c r="T553" s="14"/>
      <c r="U553" s="37"/>
    </row>
    <row r="554" customFormat="false" ht="15.75" hidden="false" customHeight="false" outlineLevel="0" collapsed="false">
      <c r="A554" s="37"/>
      <c r="B554" s="37"/>
      <c r="D554" s="37"/>
      <c r="E554" s="14"/>
      <c r="F554" s="14"/>
      <c r="G554" s="14"/>
      <c r="H554" s="14"/>
      <c r="I554" s="14"/>
      <c r="J554" s="38"/>
      <c r="K554" s="14"/>
      <c r="L554" s="14"/>
      <c r="M554" s="14"/>
      <c r="N554" s="14"/>
      <c r="O554" s="14"/>
      <c r="P554" s="14"/>
      <c r="Q554" s="14"/>
      <c r="R554" s="14"/>
      <c r="S554" s="14"/>
      <c r="T554" s="14"/>
      <c r="U554" s="37"/>
    </row>
    <row r="555" customFormat="false" ht="15.75" hidden="false" customHeight="false" outlineLevel="0" collapsed="false">
      <c r="A555" s="37"/>
      <c r="B555" s="37"/>
      <c r="D555" s="37"/>
      <c r="E555" s="14"/>
      <c r="F555" s="14"/>
      <c r="G555" s="14"/>
      <c r="H555" s="14"/>
      <c r="I555" s="14"/>
      <c r="J555" s="38"/>
      <c r="K555" s="14"/>
      <c r="L555" s="14"/>
      <c r="M555" s="14"/>
      <c r="N555" s="14"/>
      <c r="O555" s="14"/>
      <c r="P555" s="14"/>
      <c r="Q555" s="14"/>
      <c r="R555" s="14"/>
      <c r="S555" s="14"/>
      <c r="T555" s="14"/>
      <c r="U555" s="37"/>
    </row>
    <row r="556" customFormat="false" ht="15.75" hidden="false" customHeight="false" outlineLevel="0" collapsed="false">
      <c r="A556" s="37"/>
      <c r="B556" s="37"/>
      <c r="D556" s="37"/>
      <c r="E556" s="14"/>
      <c r="F556" s="14"/>
      <c r="G556" s="14"/>
      <c r="H556" s="14"/>
      <c r="I556" s="14"/>
      <c r="J556" s="38"/>
      <c r="K556" s="14"/>
      <c r="L556" s="14"/>
      <c r="M556" s="14"/>
      <c r="N556" s="14"/>
      <c r="O556" s="14"/>
      <c r="P556" s="14"/>
      <c r="Q556" s="14"/>
      <c r="R556" s="14"/>
      <c r="S556" s="14"/>
      <c r="T556" s="14"/>
      <c r="U556" s="37"/>
    </row>
    <row r="557" customFormat="false" ht="15.75" hidden="false" customHeight="false" outlineLevel="0" collapsed="false">
      <c r="A557" s="37"/>
      <c r="B557" s="37"/>
      <c r="D557" s="37"/>
      <c r="E557" s="14"/>
      <c r="F557" s="14"/>
      <c r="G557" s="14"/>
      <c r="H557" s="14"/>
      <c r="I557" s="14"/>
      <c r="J557" s="38"/>
      <c r="K557" s="14"/>
      <c r="L557" s="14"/>
      <c r="M557" s="14"/>
      <c r="N557" s="14"/>
      <c r="O557" s="14"/>
      <c r="P557" s="14"/>
      <c r="Q557" s="14"/>
      <c r="R557" s="14"/>
      <c r="S557" s="14"/>
      <c r="T557" s="14"/>
      <c r="U557" s="37"/>
    </row>
    <row r="558" customFormat="false" ht="15.75" hidden="false" customHeight="false" outlineLevel="0" collapsed="false">
      <c r="A558" s="37"/>
      <c r="B558" s="37"/>
      <c r="D558" s="37"/>
      <c r="E558" s="14"/>
      <c r="F558" s="14"/>
      <c r="G558" s="14"/>
      <c r="H558" s="14"/>
      <c r="I558" s="14"/>
      <c r="J558" s="38"/>
      <c r="K558" s="14"/>
      <c r="L558" s="14"/>
      <c r="M558" s="14"/>
      <c r="N558" s="14"/>
      <c r="O558" s="14"/>
      <c r="P558" s="14"/>
      <c r="Q558" s="14"/>
      <c r="R558" s="14"/>
      <c r="S558" s="14"/>
      <c r="T558" s="14"/>
      <c r="U558" s="37"/>
    </row>
    <row r="559" customFormat="false" ht="15.75" hidden="false" customHeight="false" outlineLevel="0" collapsed="false">
      <c r="A559" s="37"/>
      <c r="B559" s="37"/>
      <c r="D559" s="37"/>
      <c r="E559" s="14"/>
      <c r="F559" s="14"/>
      <c r="G559" s="14"/>
      <c r="H559" s="14"/>
      <c r="I559" s="14"/>
      <c r="J559" s="38"/>
      <c r="K559" s="14"/>
      <c r="L559" s="14"/>
      <c r="M559" s="14"/>
      <c r="N559" s="14"/>
      <c r="O559" s="14"/>
      <c r="P559" s="14"/>
      <c r="Q559" s="14"/>
      <c r="R559" s="14"/>
      <c r="S559" s="14"/>
      <c r="T559" s="14"/>
      <c r="U559" s="37"/>
    </row>
    <row r="560" customFormat="false" ht="15.75" hidden="false" customHeight="false" outlineLevel="0" collapsed="false">
      <c r="A560" s="37"/>
      <c r="B560" s="37"/>
      <c r="D560" s="37"/>
      <c r="E560" s="14"/>
      <c r="F560" s="14"/>
      <c r="G560" s="14"/>
      <c r="H560" s="14"/>
      <c r="I560" s="14"/>
      <c r="J560" s="38"/>
      <c r="K560" s="14"/>
      <c r="L560" s="14"/>
      <c r="M560" s="14"/>
      <c r="N560" s="14"/>
      <c r="O560" s="14"/>
      <c r="P560" s="14"/>
      <c r="Q560" s="14"/>
      <c r="R560" s="14"/>
      <c r="S560" s="14"/>
      <c r="T560" s="14"/>
      <c r="U560" s="37"/>
    </row>
    <row r="561" customFormat="false" ht="15.75" hidden="false" customHeight="false" outlineLevel="0" collapsed="false">
      <c r="A561" s="37"/>
      <c r="B561" s="37"/>
      <c r="D561" s="37"/>
      <c r="E561" s="14"/>
      <c r="F561" s="14"/>
      <c r="G561" s="14"/>
      <c r="H561" s="14"/>
      <c r="I561" s="14"/>
      <c r="J561" s="38"/>
      <c r="K561" s="14"/>
      <c r="L561" s="14"/>
      <c r="M561" s="14"/>
      <c r="N561" s="14"/>
      <c r="O561" s="14"/>
      <c r="P561" s="14"/>
      <c r="Q561" s="14"/>
      <c r="R561" s="14"/>
      <c r="S561" s="14"/>
      <c r="T561" s="14"/>
      <c r="U561" s="37"/>
    </row>
    <row r="562" customFormat="false" ht="15.75" hidden="false" customHeight="false" outlineLevel="0" collapsed="false">
      <c r="A562" s="37"/>
      <c r="B562" s="37"/>
      <c r="D562" s="37"/>
      <c r="E562" s="14"/>
      <c r="F562" s="14"/>
      <c r="G562" s="14"/>
      <c r="H562" s="14"/>
      <c r="I562" s="14"/>
      <c r="J562" s="38"/>
      <c r="K562" s="14"/>
      <c r="L562" s="14"/>
      <c r="M562" s="14"/>
      <c r="N562" s="14"/>
      <c r="O562" s="14"/>
      <c r="P562" s="14"/>
      <c r="Q562" s="14"/>
      <c r="R562" s="14"/>
      <c r="S562" s="14"/>
      <c r="T562" s="14"/>
      <c r="U562" s="37"/>
    </row>
    <row r="563" customFormat="false" ht="15.75" hidden="false" customHeight="false" outlineLevel="0" collapsed="false">
      <c r="A563" s="37"/>
      <c r="B563" s="37"/>
      <c r="D563" s="37"/>
      <c r="E563" s="14"/>
      <c r="F563" s="14"/>
      <c r="G563" s="14"/>
      <c r="H563" s="14"/>
      <c r="I563" s="14"/>
      <c r="J563" s="38"/>
      <c r="K563" s="14"/>
      <c r="L563" s="14"/>
      <c r="M563" s="14"/>
      <c r="N563" s="14"/>
      <c r="O563" s="14"/>
      <c r="P563" s="14"/>
      <c r="Q563" s="14"/>
      <c r="R563" s="14"/>
      <c r="S563" s="14"/>
      <c r="T563" s="14"/>
      <c r="U563" s="37"/>
    </row>
    <row r="564" customFormat="false" ht="15.75" hidden="false" customHeight="false" outlineLevel="0" collapsed="false">
      <c r="A564" s="37"/>
      <c r="B564" s="37"/>
      <c r="D564" s="37"/>
      <c r="E564" s="14"/>
      <c r="F564" s="14"/>
      <c r="G564" s="14"/>
      <c r="H564" s="14"/>
      <c r="I564" s="14"/>
      <c r="J564" s="38"/>
      <c r="K564" s="14"/>
      <c r="L564" s="14"/>
      <c r="M564" s="14"/>
      <c r="N564" s="14"/>
      <c r="O564" s="14"/>
      <c r="P564" s="14"/>
      <c r="Q564" s="14"/>
      <c r="R564" s="14"/>
      <c r="S564" s="14"/>
      <c r="T564" s="14"/>
      <c r="U564" s="37"/>
    </row>
    <row r="565" customFormat="false" ht="15.75" hidden="false" customHeight="false" outlineLevel="0" collapsed="false">
      <c r="A565" s="37"/>
      <c r="B565" s="37"/>
      <c r="D565" s="37"/>
      <c r="E565" s="14"/>
      <c r="F565" s="14"/>
      <c r="G565" s="14"/>
      <c r="H565" s="14"/>
      <c r="I565" s="14"/>
      <c r="J565" s="38"/>
      <c r="K565" s="14"/>
      <c r="L565" s="14"/>
      <c r="M565" s="14"/>
      <c r="N565" s="14"/>
      <c r="O565" s="14"/>
      <c r="P565" s="14"/>
      <c r="Q565" s="14"/>
      <c r="R565" s="14"/>
      <c r="S565" s="14"/>
      <c r="T565" s="14"/>
      <c r="U565" s="37"/>
    </row>
    <row r="566" customFormat="false" ht="15.75" hidden="false" customHeight="false" outlineLevel="0" collapsed="false">
      <c r="A566" s="37"/>
      <c r="B566" s="37"/>
      <c r="D566" s="37"/>
      <c r="E566" s="14"/>
      <c r="F566" s="14"/>
      <c r="G566" s="14"/>
      <c r="H566" s="14"/>
      <c r="I566" s="14"/>
      <c r="J566" s="38"/>
      <c r="K566" s="14"/>
      <c r="L566" s="14"/>
      <c r="M566" s="14"/>
      <c r="N566" s="14"/>
      <c r="O566" s="14"/>
      <c r="P566" s="14"/>
      <c r="Q566" s="14"/>
      <c r="R566" s="14"/>
      <c r="S566" s="14"/>
      <c r="T566" s="14"/>
      <c r="U566" s="37"/>
    </row>
    <row r="567" customFormat="false" ht="15.75" hidden="false" customHeight="false" outlineLevel="0" collapsed="false">
      <c r="A567" s="37"/>
      <c r="B567" s="37"/>
      <c r="D567" s="37"/>
      <c r="E567" s="14"/>
      <c r="F567" s="14"/>
      <c r="G567" s="14"/>
      <c r="H567" s="14"/>
      <c r="I567" s="14"/>
      <c r="J567" s="38"/>
      <c r="K567" s="14"/>
      <c r="L567" s="14"/>
      <c r="M567" s="14"/>
      <c r="N567" s="14"/>
      <c r="O567" s="14"/>
      <c r="P567" s="14"/>
      <c r="Q567" s="14"/>
      <c r="R567" s="14"/>
      <c r="S567" s="14"/>
      <c r="T567" s="14"/>
      <c r="U567" s="37"/>
    </row>
    <row r="568" customFormat="false" ht="15.75" hidden="false" customHeight="false" outlineLevel="0" collapsed="false">
      <c r="A568" s="37"/>
      <c r="B568" s="37"/>
      <c r="D568" s="37"/>
      <c r="E568" s="14"/>
      <c r="F568" s="14"/>
      <c r="G568" s="14"/>
      <c r="H568" s="14"/>
      <c r="I568" s="14"/>
      <c r="J568" s="38"/>
      <c r="K568" s="14"/>
      <c r="L568" s="14"/>
      <c r="M568" s="14"/>
      <c r="N568" s="14"/>
      <c r="O568" s="14"/>
      <c r="P568" s="14"/>
      <c r="Q568" s="14"/>
      <c r="R568" s="14"/>
      <c r="S568" s="14"/>
      <c r="T568" s="14"/>
      <c r="U568" s="37"/>
    </row>
    <row r="569" customFormat="false" ht="15.75" hidden="false" customHeight="false" outlineLevel="0" collapsed="false">
      <c r="A569" s="37"/>
      <c r="B569" s="37"/>
      <c r="D569" s="37"/>
      <c r="E569" s="14"/>
      <c r="F569" s="14"/>
      <c r="G569" s="14"/>
      <c r="H569" s="14"/>
      <c r="I569" s="14"/>
      <c r="J569" s="38"/>
      <c r="K569" s="14"/>
      <c r="L569" s="14"/>
      <c r="M569" s="14"/>
      <c r="N569" s="14"/>
      <c r="O569" s="14"/>
      <c r="P569" s="14"/>
      <c r="Q569" s="14"/>
      <c r="R569" s="14"/>
      <c r="S569" s="14"/>
      <c r="T569" s="14"/>
      <c r="U569" s="37"/>
    </row>
    <row r="570" customFormat="false" ht="15.75" hidden="false" customHeight="false" outlineLevel="0" collapsed="false">
      <c r="A570" s="37"/>
      <c r="B570" s="37"/>
      <c r="D570" s="37"/>
      <c r="E570" s="14"/>
      <c r="F570" s="14"/>
      <c r="G570" s="14"/>
      <c r="H570" s="14"/>
      <c r="I570" s="14"/>
      <c r="J570" s="38"/>
      <c r="K570" s="14"/>
      <c r="L570" s="14"/>
      <c r="M570" s="14"/>
      <c r="N570" s="14"/>
      <c r="O570" s="14"/>
      <c r="P570" s="14"/>
      <c r="Q570" s="14"/>
      <c r="R570" s="14"/>
      <c r="S570" s="14"/>
      <c r="T570" s="14"/>
      <c r="U570" s="37"/>
    </row>
    <row r="571" customFormat="false" ht="15.75" hidden="false" customHeight="false" outlineLevel="0" collapsed="false">
      <c r="A571" s="37"/>
      <c r="B571" s="37"/>
      <c r="D571" s="37"/>
      <c r="E571" s="14"/>
      <c r="F571" s="14"/>
      <c r="G571" s="14"/>
      <c r="H571" s="14"/>
      <c r="I571" s="14"/>
      <c r="J571" s="38"/>
      <c r="K571" s="14"/>
      <c r="L571" s="14"/>
      <c r="M571" s="14"/>
      <c r="N571" s="14"/>
      <c r="O571" s="14"/>
      <c r="P571" s="14"/>
      <c r="Q571" s="14"/>
      <c r="R571" s="14"/>
      <c r="S571" s="14"/>
      <c r="T571" s="14"/>
      <c r="U571" s="37"/>
    </row>
    <row r="572" customFormat="false" ht="15.75" hidden="false" customHeight="false" outlineLevel="0" collapsed="false">
      <c r="A572" s="37"/>
      <c r="B572" s="37"/>
      <c r="D572" s="37"/>
      <c r="E572" s="14"/>
      <c r="F572" s="14"/>
      <c r="G572" s="14"/>
      <c r="H572" s="14"/>
      <c r="I572" s="14"/>
      <c r="J572" s="38"/>
      <c r="K572" s="14"/>
      <c r="L572" s="14"/>
      <c r="M572" s="14"/>
      <c r="N572" s="14"/>
      <c r="O572" s="14"/>
      <c r="P572" s="14"/>
      <c r="Q572" s="14"/>
      <c r="R572" s="14"/>
      <c r="S572" s="14"/>
      <c r="T572" s="14"/>
      <c r="U572" s="37"/>
    </row>
    <row r="573" customFormat="false" ht="15.75" hidden="false" customHeight="false" outlineLevel="0" collapsed="false">
      <c r="A573" s="37"/>
      <c r="B573" s="37"/>
      <c r="D573" s="37"/>
      <c r="E573" s="14"/>
      <c r="F573" s="14"/>
      <c r="G573" s="14"/>
      <c r="H573" s="14"/>
      <c r="I573" s="14"/>
      <c r="J573" s="38"/>
      <c r="K573" s="14"/>
      <c r="L573" s="14"/>
      <c r="M573" s="14"/>
      <c r="N573" s="14"/>
      <c r="O573" s="14"/>
      <c r="P573" s="14"/>
      <c r="Q573" s="14"/>
      <c r="R573" s="14"/>
      <c r="S573" s="14"/>
      <c r="T573" s="14"/>
      <c r="U573" s="37"/>
    </row>
    <row r="574" customFormat="false" ht="15.75" hidden="false" customHeight="false" outlineLevel="0" collapsed="false">
      <c r="A574" s="37"/>
      <c r="B574" s="37"/>
      <c r="D574" s="37"/>
      <c r="E574" s="14"/>
      <c r="F574" s="14"/>
      <c r="G574" s="14"/>
      <c r="H574" s="14"/>
      <c r="I574" s="14"/>
      <c r="J574" s="38"/>
      <c r="K574" s="14"/>
      <c r="L574" s="14"/>
      <c r="M574" s="14"/>
      <c r="N574" s="14"/>
      <c r="O574" s="14"/>
      <c r="P574" s="14"/>
      <c r="Q574" s="14"/>
      <c r="R574" s="14"/>
      <c r="S574" s="14"/>
      <c r="T574" s="14"/>
      <c r="U574" s="37"/>
    </row>
    <row r="575" customFormat="false" ht="15.75" hidden="false" customHeight="false" outlineLevel="0" collapsed="false">
      <c r="A575" s="37"/>
      <c r="B575" s="37"/>
      <c r="D575" s="37"/>
      <c r="E575" s="14"/>
      <c r="F575" s="14"/>
      <c r="G575" s="14"/>
      <c r="H575" s="14"/>
      <c r="I575" s="14"/>
      <c r="J575" s="38"/>
      <c r="K575" s="14"/>
      <c r="L575" s="14"/>
      <c r="M575" s="14"/>
      <c r="N575" s="14"/>
      <c r="O575" s="14"/>
      <c r="P575" s="14"/>
      <c r="Q575" s="14"/>
      <c r="R575" s="14"/>
      <c r="S575" s="14"/>
      <c r="T575" s="14"/>
      <c r="U575" s="37"/>
    </row>
    <row r="576" customFormat="false" ht="15.75" hidden="false" customHeight="false" outlineLevel="0" collapsed="false">
      <c r="A576" s="37"/>
      <c r="B576" s="37"/>
      <c r="D576" s="37"/>
      <c r="E576" s="14"/>
      <c r="F576" s="14"/>
      <c r="G576" s="14"/>
      <c r="H576" s="14"/>
      <c r="I576" s="14"/>
      <c r="J576" s="38"/>
      <c r="K576" s="14"/>
      <c r="L576" s="14"/>
      <c r="M576" s="14"/>
      <c r="N576" s="14"/>
      <c r="O576" s="14"/>
      <c r="P576" s="14"/>
      <c r="Q576" s="14"/>
      <c r="R576" s="14"/>
      <c r="S576" s="14"/>
      <c r="T576" s="14"/>
      <c r="U576" s="37"/>
    </row>
    <row r="577" customFormat="false" ht="15.75" hidden="false" customHeight="false" outlineLevel="0" collapsed="false">
      <c r="A577" s="37"/>
      <c r="B577" s="37"/>
      <c r="D577" s="37"/>
      <c r="E577" s="14"/>
      <c r="F577" s="14"/>
      <c r="G577" s="14"/>
      <c r="H577" s="14"/>
      <c r="I577" s="14"/>
      <c r="J577" s="38"/>
      <c r="K577" s="14"/>
      <c r="L577" s="14"/>
      <c r="M577" s="14"/>
      <c r="N577" s="14"/>
      <c r="O577" s="14"/>
      <c r="P577" s="14"/>
      <c r="Q577" s="14"/>
      <c r="R577" s="14"/>
      <c r="S577" s="14"/>
      <c r="T577" s="14"/>
      <c r="U577" s="37"/>
    </row>
    <row r="578" customFormat="false" ht="15.75" hidden="false" customHeight="false" outlineLevel="0" collapsed="false">
      <c r="A578" s="37"/>
      <c r="B578" s="37"/>
      <c r="D578" s="37"/>
      <c r="E578" s="14"/>
      <c r="F578" s="14"/>
      <c r="G578" s="14"/>
      <c r="H578" s="14"/>
      <c r="I578" s="14"/>
      <c r="J578" s="38"/>
      <c r="K578" s="14"/>
      <c r="L578" s="14"/>
      <c r="M578" s="14"/>
      <c r="N578" s="14"/>
      <c r="O578" s="14"/>
      <c r="P578" s="14"/>
      <c r="Q578" s="14"/>
      <c r="R578" s="14"/>
      <c r="S578" s="14"/>
      <c r="T578" s="14"/>
      <c r="U578" s="37"/>
    </row>
    <row r="579" customFormat="false" ht="15.75" hidden="false" customHeight="false" outlineLevel="0" collapsed="false">
      <c r="A579" s="37"/>
      <c r="B579" s="37"/>
      <c r="D579" s="37"/>
      <c r="E579" s="14"/>
      <c r="F579" s="14"/>
      <c r="G579" s="14"/>
      <c r="H579" s="14"/>
      <c r="I579" s="14"/>
      <c r="J579" s="38"/>
      <c r="K579" s="14"/>
      <c r="L579" s="14"/>
      <c r="M579" s="14"/>
      <c r="N579" s="14"/>
      <c r="O579" s="14"/>
      <c r="P579" s="14"/>
      <c r="Q579" s="14"/>
      <c r="R579" s="14"/>
      <c r="S579" s="14"/>
      <c r="T579" s="14"/>
      <c r="U579" s="37"/>
    </row>
    <row r="580" customFormat="false" ht="15.75" hidden="false" customHeight="false" outlineLevel="0" collapsed="false">
      <c r="A580" s="37"/>
      <c r="B580" s="37"/>
      <c r="D580" s="37"/>
      <c r="E580" s="14"/>
      <c r="F580" s="14"/>
      <c r="G580" s="14"/>
      <c r="H580" s="14"/>
      <c r="I580" s="14"/>
      <c r="J580" s="38"/>
      <c r="K580" s="14"/>
      <c r="L580" s="14"/>
      <c r="M580" s="14"/>
      <c r="N580" s="14"/>
      <c r="O580" s="14"/>
      <c r="P580" s="14"/>
      <c r="Q580" s="14"/>
      <c r="R580" s="14"/>
      <c r="S580" s="14"/>
      <c r="T580" s="14"/>
      <c r="U580" s="37"/>
    </row>
    <row r="581" customFormat="false" ht="15.75" hidden="false" customHeight="false" outlineLevel="0" collapsed="false">
      <c r="A581" s="37"/>
      <c r="B581" s="37"/>
      <c r="D581" s="37"/>
      <c r="E581" s="14"/>
      <c r="F581" s="14"/>
      <c r="G581" s="14"/>
      <c r="H581" s="14"/>
      <c r="I581" s="14"/>
      <c r="J581" s="38"/>
      <c r="K581" s="14"/>
      <c r="L581" s="14"/>
      <c r="M581" s="14"/>
      <c r="N581" s="14"/>
      <c r="O581" s="14"/>
      <c r="P581" s="14"/>
      <c r="Q581" s="14"/>
      <c r="R581" s="14"/>
      <c r="S581" s="14"/>
      <c r="T581" s="14"/>
      <c r="U581" s="37"/>
    </row>
    <row r="582" customFormat="false" ht="15.75" hidden="false" customHeight="false" outlineLevel="0" collapsed="false">
      <c r="A582" s="37"/>
      <c r="B582" s="37"/>
      <c r="D582" s="37"/>
      <c r="E582" s="14"/>
      <c r="F582" s="14"/>
      <c r="G582" s="14"/>
      <c r="H582" s="14"/>
      <c r="I582" s="14"/>
      <c r="J582" s="38"/>
      <c r="K582" s="14"/>
      <c r="L582" s="14"/>
      <c r="M582" s="14"/>
      <c r="N582" s="14"/>
      <c r="O582" s="14"/>
      <c r="P582" s="14"/>
      <c r="Q582" s="14"/>
      <c r="R582" s="14"/>
      <c r="S582" s="14"/>
      <c r="T582" s="14"/>
      <c r="U582" s="37"/>
    </row>
    <row r="583" customFormat="false" ht="15.75" hidden="false" customHeight="false" outlineLevel="0" collapsed="false">
      <c r="A583" s="37"/>
      <c r="B583" s="37"/>
      <c r="D583" s="37"/>
      <c r="E583" s="14"/>
      <c r="F583" s="14"/>
      <c r="G583" s="14"/>
      <c r="H583" s="14"/>
      <c r="I583" s="14"/>
      <c r="J583" s="38"/>
      <c r="K583" s="14"/>
      <c r="L583" s="14"/>
      <c r="M583" s="14"/>
      <c r="N583" s="14"/>
      <c r="O583" s="14"/>
      <c r="P583" s="14"/>
      <c r="Q583" s="14"/>
      <c r="R583" s="14"/>
      <c r="S583" s="14"/>
      <c r="T583" s="14"/>
      <c r="U583" s="37"/>
    </row>
    <row r="584" customFormat="false" ht="15.75" hidden="false" customHeight="false" outlineLevel="0" collapsed="false">
      <c r="A584" s="37"/>
      <c r="B584" s="37"/>
      <c r="D584" s="37"/>
      <c r="E584" s="14"/>
      <c r="F584" s="14"/>
      <c r="G584" s="14"/>
      <c r="H584" s="14"/>
      <c r="I584" s="14"/>
      <c r="J584" s="38"/>
      <c r="K584" s="14"/>
      <c r="L584" s="14"/>
      <c r="M584" s="14"/>
      <c r="N584" s="14"/>
      <c r="O584" s="14"/>
      <c r="P584" s="14"/>
      <c r="Q584" s="14"/>
      <c r="R584" s="14"/>
      <c r="S584" s="14"/>
      <c r="T584" s="14"/>
      <c r="U584" s="37"/>
    </row>
    <row r="585" customFormat="false" ht="15.75" hidden="false" customHeight="false" outlineLevel="0" collapsed="false">
      <c r="A585" s="37"/>
      <c r="B585" s="37"/>
      <c r="D585" s="37"/>
      <c r="E585" s="14"/>
      <c r="F585" s="14"/>
      <c r="G585" s="14"/>
      <c r="H585" s="14"/>
      <c r="I585" s="14"/>
      <c r="J585" s="38"/>
      <c r="K585" s="14"/>
      <c r="L585" s="14"/>
      <c r="M585" s="14"/>
      <c r="N585" s="14"/>
      <c r="O585" s="14"/>
      <c r="P585" s="14"/>
      <c r="Q585" s="14"/>
      <c r="R585" s="14"/>
      <c r="S585" s="14"/>
      <c r="T585" s="14"/>
      <c r="U585" s="37"/>
    </row>
    <row r="586" customFormat="false" ht="15.75" hidden="false" customHeight="false" outlineLevel="0" collapsed="false">
      <c r="A586" s="37"/>
      <c r="B586" s="37"/>
      <c r="D586" s="37"/>
      <c r="E586" s="14"/>
      <c r="F586" s="14"/>
      <c r="G586" s="14"/>
      <c r="H586" s="14"/>
      <c r="I586" s="14"/>
      <c r="J586" s="38"/>
      <c r="K586" s="14"/>
      <c r="L586" s="14"/>
      <c r="M586" s="14"/>
      <c r="N586" s="14"/>
      <c r="O586" s="14"/>
      <c r="P586" s="14"/>
      <c r="Q586" s="14"/>
      <c r="R586" s="14"/>
      <c r="S586" s="14"/>
      <c r="T586" s="14"/>
      <c r="U586" s="37"/>
    </row>
    <row r="587" customFormat="false" ht="15.75" hidden="false" customHeight="false" outlineLevel="0" collapsed="false">
      <c r="A587" s="37"/>
      <c r="B587" s="37"/>
      <c r="D587" s="37"/>
      <c r="E587" s="14"/>
      <c r="F587" s="14"/>
      <c r="G587" s="14"/>
      <c r="H587" s="14"/>
      <c r="I587" s="14"/>
      <c r="J587" s="38"/>
      <c r="K587" s="14"/>
      <c r="L587" s="14"/>
      <c r="M587" s="14"/>
      <c r="N587" s="14"/>
      <c r="O587" s="14"/>
      <c r="P587" s="14"/>
      <c r="Q587" s="14"/>
      <c r="R587" s="14"/>
      <c r="S587" s="14"/>
      <c r="T587" s="14"/>
      <c r="U587" s="37"/>
    </row>
    <row r="588" customFormat="false" ht="15.75" hidden="false" customHeight="false" outlineLevel="0" collapsed="false">
      <c r="A588" s="37"/>
      <c r="B588" s="37"/>
      <c r="D588" s="37"/>
      <c r="E588" s="14"/>
      <c r="F588" s="14"/>
      <c r="G588" s="14"/>
      <c r="H588" s="14"/>
      <c r="I588" s="14"/>
      <c r="J588" s="38"/>
      <c r="K588" s="14"/>
      <c r="L588" s="14"/>
      <c r="M588" s="14"/>
      <c r="N588" s="14"/>
      <c r="O588" s="14"/>
      <c r="P588" s="14"/>
      <c r="Q588" s="14"/>
      <c r="R588" s="14"/>
      <c r="S588" s="14"/>
      <c r="T588" s="14"/>
      <c r="U588" s="37"/>
    </row>
    <row r="589" customFormat="false" ht="15.75" hidden="false" customHeight="false" outlineLevel="0" collapsed="false">
      <c r="A589" s="37"/>
      <c r="B589" s="37"/>
      <c r="D589" s="37"/>
      <c r="E589" s="14"/>
      <c r="F589" s="14"/>
      <c r="G589" s="14"/>
      <c r="H589" s="14"/>
      <c r="I589" s="14"/>
      <c r="J589" s="38"/>
      <c r="K589" s="14"/>
      <c r="L589" s="14"/>
      <c r="M589" s="14"/>
      <c r="N589" s="14"/>
      <c r="O589" s="14"/>
      <c r="P589" s="14"/>
      <c r="Q589" s="14"/>
      <c r="R589" s="14"/>
      <c r="S589" s="14"/>
      <c r="T589" s="14"/>
      <c r="U589" s="37"/>
    </row>
    <row r="590" customFormat="false" ht="15.75" hidden="false" customHeight="false" outlineLevel="0" collapsed="false">
      <c r="A590" s="37"/>
      <c r="B590" s="37"/>
      <c r="D590" s="37"/>
      <c r="E590" s="14"/>
      <c r="F590" s="14"/>
      <c r="G590" s="14"/>
      <c r="H590" s="14"/>
      <c r="I590" s="14"/>
      <c r="J590" s="38"/>
      <c r="K590" s="14"/>
      <c r="L590" s="14"/>
      <c r="M590" s="14"/>
      <c r="N590" s="14"/>
      <c r="O590" s="14"/>
      <c r="P590" s="14"/>
      <c r="Q590" s="14"/>
      <c r="R590" s="14"/>
      <c r="S590" s="14"/>
      <c r="T590" s="14"/>
      <c r="U590" s="37"/>
    </row>
    <row r="591" customFormat="false" ht="15.75" hidden="false" customHeight="false" outlineLevel="0" collapsed="false">
      <c r="A591" s="37"/>
      <c r="B591" s="37"/>
      <c r="D591" s="37"/>
      <c r="E591" s="14"/>
      <c r="F591" s="14"/>
      <c r="G591" s="14"/>
      <c r="H591" s="14"/>
      <c r="I591" s="14"/>
      <c r="J591" s="38"/>
      <c r="K591" s="14"/>
      <c r="L591" s="14"/>
      <c r="M591" s="14"/>
      <c r="N591" s="14"/>
      <c r="O591" s="14"/>
      <c r="P591" s="14"/>
      <c r="Q591" s="14"/>
      <c r="R591" s="14"/>
      <c r="S591" s="14"/>
      <c r="T591" s="14"/>
      <c r="U591" s="37"/>
    </row>
    <row r="592" customFormat="false" ht="15.75" hidden="false" customHeight="false" outlineLevel="0" collapsed="false">
      <c r="A592" s="37"/>
      <c r="B592" s="37"/>
      <c r="D592" s="37"/>
      <c r="E592" s="14"/>
      <c r="F592" s="14"/>
      <c r="G592" s="14"/>
      <c r="H592" s="14"/>
      <c r="I592" s="14"/>
      <c r="J592" s="38"/>
      <c r="K592" s="14"/>
      <c r="L592" s="14"/>
      <c r="M592" s="14"/>
      <c r="N592" s="14"/>
      <c r="O592" s="14"/>
      <c r="P592" s="14"/>
      <c r="Q592" s="14"/>
      <c r="R592" s="14"/>
      <c r="S592" s="14"/>
      <c r="T592" s="14"/>
      <c r="U592" s="37"/>
    </row>
    <row r="593" customFormat="false" ht="15.75" hidden="false" customHeight="false" outlineLevel="0" collapsed="false">
      <c r="A593" s="37"/>
      <c r="B593" s="37"/>
      <c r="D593" s="37"/>
      <c r="E593" s="14"/>
      <c r="F593" s="14"/>
      <c r="G593" s="14"/>
      <c r="H593" s="14"/>
      <c r="I593" s="14"/>
      <c r="J593" s="38"/>
      <c r="K593" s="14"/>
      <c r="L593" s="14"/>
      <c r="M593" s="14"/>
      <c r="N593" s="14"/>
      <c r="O593" s="14"/>
      <c r="P593" s="14"/>
      <c r="Q593" s="14"/>
      <c r="R593" s="14"/>
      <c r="S593" s="14"/>
      <c r="T593" s="14"/>
      <c r="U593" s="37"/>
    </row>
    <row r="594" customFormat="false" ht="15.75" hidden="false" customHeight="false" outlineLevel="0" collapsed="false">
      <c r="A594" s="37"/>
      <c r="B594" s="37"/>
      <c r="D594" s="37"/>
      <c r="E594" s="14"/>
      <c r="F594" s="14"/>
      <c r="G594" s="14"/>
      <c r="H594" s="14"/>
      <c r="I594" s="14"/>
      <c r="J594" s="38"/>
      <c r="K594" s="14"/>
      <c r="L594" s="14"/>
      <c r="M594" s="14"/>
      <c r="N594" s="14"/>
      <c r="O594" s="14"/>
      <c r="P594" s="14"/>
      <c r="Q594" s="14"/>
      <c r="R594" s="14"/>
      <c r="S594" s="14"/>
      <c r="T594" s="14"/>
      <c r="U594" s="37"/>
    </row>
    <row r="595" customFormat="false" ht="15.75" hidden="false" customHeight="false" outlineLevel="0" collapsed="false">
      <c r="A595" s="37"/>
      <c r="B595" s="37"/>
      <c r="D595" s="37"/>
      <c r="E595" s="14"/>
      <c r="F595" s="14"/>
      <c r="G595" s="14"/>
      <c r="H595" s="14"/>
      <c r="I595" s="14"/>
      <c r="J595" s="38"/>
      <c r="K595" s="14"/>
      <c r="L595" s="14"/>
      <c r="M595" s="14"/>
      <c r="N595" s="14"/>
      <c r="O595" s="14"/>
      <c r="P595" s="14"/>
      <c r="Q595" s="14"/>
      <c r="R595" s="14"/>
      <c r="S595" s="14"/>
      <c r="T595" s="14"/>
      <c r="U595" s="37"/>
    </row>
    <row r="596" customFormat="false" ht="15.75" hidden="false" customHeight="false" outlineLevel="0" collapsed="false">
      <c r="A596" s="37"/>
      <c r="B596" s="37"/>
      <c r="D596" s="37"/>
      <c r="E596" s="14"/>
      <c r="F596" s="14"/>
      <c r="G596" s="14"/>
      <c r="H596" s="14"/>
      <c r="I596" s="14"/>
      <c r="J596" s="38"/>
      <c r="K596" s="14"/>
      <c r="L596" s="14"/>
      <c r="M596" s="14"/>
      <c r="N596" s="14"/>
      <c r="O596" s="14"/>
      <c r="P596" s="14"/>
      <c r="Q596" s="14"/>
      <c r="R596" s="14"/>
      <c r="S596" s="14"/>
      <c r="T596" s="14"/>
      <c r="U596" s="37"/>
    </row>
    <row r="597" customFormat="false" ht="15.75" hidden="false" customHeight="false" outlineLevel="0" collapsed="false">
      <c r="A597" s="37"/>
      <c r="B597" s="37"/>
      <c r="D597" s="37"/>
      <c r="E597" s="14"/>
      <c r="F597" s="14"/>
      <c r="G597" s="14"/>
      <c r="H597" s="14"/>
      <c r="I597" s="14"/>
      <c r="J597" s="38"/>
      <c r="K597" s="14"/>
      <c r="L597" s="14"/>
      <c r="M597" s="14"/>
      <c r="N597" s="14"/>
      <c r="O597" s="14"/>
      <c r="P597" s="14"/>
      <c r="Q597" s="14"/>
      <c r="R597" s="14"/>
      <c r="S597" s="14"/>
      <c r="T597" s="14"/>
      <c r="U597" s="37"/>
    </row>
    <row r="598" customFormat="false" ht="15.75" hidden="false" customHeight="false" outlineLevel="0" collapsed="false">
      <c r="A598" s="37"/>
      <c r="B598" s="37"/>
      <c r="D598" s="37"/>
      <c r="E598" s="14"/>
      <c r="F598" s="14"/>
      <c r="G598" s="14"/>
      <c r="H598" s="14"/>
      <c r="I598" s="14"/>
      <c r="J598" s="38"/>
      <c r="K598" s="14"/>
      <c r="L598" s="14"/>
      <c r="M598" s="14"/>
      <c r="N598" s="14"/>
      <c r="O598" s="14"/>
      <c r="P598" s="14"/>
      <c r="Q598" s="14"/>
      <c r="R598" s="14"/>
      <c r="S598" s="14"/>
      <c r="T598" s="14"/>
      <c r="U598" s="37"/>
    </row>
    <row r="599" customFormat="false" ht="15.75" hidden="false" customHeight="false" outlineLevel="0" collapsed="false">
      <c r="A599" s="37"/>
      <c r="B599" s="37"/>
      <c r="D599" s="37"/>
      <c r="E599" s="14"/>
      <c r="F599" s="14"/>
      <c r="G599" s="14"/>
      <c r="H599" s="14"/>
      <c r="I599" s="14"/>
      <c r="J599" s="38"/>
      <c r="K599" s="14"/>
      <c r="L599" s="14"/>
      <c r="M599" s="14"/>
      <c r="N599" s="14"/>
      <c r="O599" s="14"/>
      <c r="P599" s="14"/>
      <c r="Q599" s="14"/>
      <c r="R599" s="14"/>
      <c r="S599" s="14"/>
      <c r="T599" s="14"/>
      <c r="U599" s="37"/>
    </row>
    <row r="600" customFormat="false" ht="15.75" hidden="false" customHeight="false" outlineLevel="0" collapsed="false">
      <c r="A600" s="37"/>
      <c r="B600" s="37"/>
      <c r="D600" s="37"/>
      <c r="E600" s="14"/>
      <c r="F600" s="14"/>
      <c r="G600" s="14"/>
      <c r="H600" s="14"/>
      <c r="I600" s="14"/>
      <c r="J600" s="38"/>
      <c r="K600" s="14"/>
      <c r="L600" s="14"/>
      <c r="M600" s="14"/>
      <c r="N600" s="14"/>
      <c r="O600" s="14"/>
      <c r="P600" s="14"/>
      <c r="Q600" s="14"/>
      <c r="R600" s="14"/>
      <c r="S600" s="14"/>
      <c r="T600" s="14"/>
      <c r="U600" s="37"/>
    </row>
    <row r="601" customFormat="false" ht="15.75" hidden="false" customHeight="false" outlineLevel="0" collapsed="false">
      <c r="A601" s="37"/>
      <c r="B601" s="37"/>
      <c r="D601" s="37"/>
      <c r="E601" s="14"/>
      <c r="F601" s="14"/>
      <c r="G601" s="14"/>
      <c r="H601" s="14"/>
      <c r="I601" s="14"/>
      <c r="J601" s="38"/>
      <c r="K601" s="14"/>
      <c r="L601" s="14"/>
      <c r="M601" s="14"/>
      <c r="N601" s="14"/>
      <c r="O601" s="14"/>
      <c r="P601" s="14"/>
      <c r="Q601" s="14"/>
      <c r="R601" s="14"/>
      <c r="S601" s="14"/>
      <c r="T601" s="14"/>
      <c r="U601" s="37"/>
    </row>
    <row r="602" customFormat="false" ht="15.75" hidden="false" customHeight="false" outlineLevel="0" collapsed="false">
      <c r="A602" s="37"/>
      <c r="B602" s="37"/>
      <c r="D602" s="37"/>
      <c r="E602" s="14"/>
      <c r="F602" s="14"/>
      <c r="G602" s="14"/>
      <c r="H602" s="14"/>
      <c r="I602" s="14"/>
      <c r="J602" s="38"/>
      <c r="K602" s="14"/>
      <c r="L602" s="14"/>
      <c r="M602" s="14"/>
      <c r="N602" s="14"/>
      <c r="O602" s="14"/>
      <c r="P602" s="14"/>
      <c r="Q602" s="14"/>
      <c r="R602" s="14"/>
      <c r="S602" s="14"/>
      <c r="T602" s="14"/>
      <c r="U602" s="37"/>
    </row>
    <row r="603" customFormat="false" ht="15.75" hidden="false" customHeight="false" outlineLevel="0" collapsed="false">
      <c r="A603" s="37"/>
      <c r="B603" s="37"/>
      <c r="D603" s="37"/>
      <c r="E603" s="14"/>
      <c r="F603" s="14"/>
      <c r="G603" s="14"/>
      <c r="H603" s="14"/>
      <c r="I603" s="14"/>
      <c r="J603" s="38"/>
      <c r="K603" s="14"/>
      <c r="L603" s="14"/>
      <c r="M603" s="14"/>
      <c r="N603" s="14"/>
      <c r="O603" s="14"/>
      <c r="P603" s="14"/>
      <c r="Q603" s="14"/>
      <c r="R603" s="14"/>
      <c r="S603" s="14"/>
      <c r="T603" s="14"/>
      <c r="U603" s="37"/>
    </row>
    <row r="604" customFormat="false" ht="15.75" hidden="false" customHeight="false" outlineLevel="0" collapsed="false">
      <c r="A604" s="37"/>
      <c r="B604" s="37"/>
      <c r="D604" s="37"/>
      <c r="E604" s="14"/>
      <c r="F604" s="14"/>
      <c r="G604" s="14"/>
      <c r="H604" s="14"/>
      <c r="I604" s="14"/>
      <c r="J604" s="38"/>
      <c r="K604" s="14"/>
      <c r="L604" s="14"/>
      <c r="M604" s="14"/>
      <c r="N604" s="14"/>
      <c r="O604" s="14"/>
      <c r="P604" s="14"/>
      <c r="Q604" s="14"/>
      <c r="R604" s="14"/>
      <c r="S604" s="14"/>
      <c r="T604" s="14"/>
      <c r="U604" s="37"/>
    </row>
    <row r="605" customFormat="false" ht="15.75" hidden="false" customHeight="false" outlineLevel="0" collapsed="false">
      <c r="A605" s="37"/>
      <c r="B605" s="37"/>
      <c r="D605" s="37"/>
      <c r="E605" s="14"/>
      <c r="F605" s="14"/>
      <c r="G605" s="14"/>
      <c r="H605" s="14"/>
      <c r="I605" s="14"/>
      <c r="J605" s="38"/>
      <c r="K605" s="14"/>
      <c r="L605" s="14"/>
      <c r="M605" s="14"/>
      <c r="N605" s="14"/>
      <c r="O605" s="14"/>
      <c r="P605" s="14"/>
      <c r="Q605" s="14"/>
      <c r="R605" s="14"/>
      <c r="S605" s="14"/>
      <c r="T605" s="14"/>
      <c r="U605" s="37"/>
    </row>
    <row r="606" customFormat="false" ht="15.75" hidden="false" customHeight="false" outlineLevel="0" collapsed="false">
      <c r="A606" s="37"/>
      <c r="B606" s="37"/>
      <c r="D606" s="37"/>
      <c r="E606" s="14"/>
      <c r="F606" s="14"/>
      <c r="G606" s="14"/>
      <c r="H606" s="14"/>
      <c r="I606" s="14"/>
      <c r="J606" s="38"/>
      <c r="K606" s="14"/>
      <c r="L606" s="14"/>
      <c r="M606" s="14"/>
      <c r="N606" s="14"/>
      <c r="O606" s="14"/>
      <c r="P606" s="14"/>
      <c r="Q606" s="14"/>
      <c r="R606" s="14"/>
      <c r="S606" s="14"/>
      <c r="T606" s="14"/>
      <c r="U606" s="37"/>
    </row>
    <row r="607" customFormat="false" ht="15.75" hidden="false" customHeight="false" outlineLevel="0" collapsed="false">
      <c r="A607" s="37"/>
      <c r="B607" s="37"/>
      <c r="D607" s="37"/>
      <c r="E607" s="14"/>
      <c r="F607" s="14"/>
      <c r="G607" s="14"/>
      <c r="H607" s="14"/>
      <c r="I607" s="14"/>
      <c r="J607" s="38"/>
      <c r="K607" s="14"/>
      <c r="L607" s="14"/>
      <c r="M607" s="14"/>
      <c r="N607" s="14"/>
      <c r="O607" s="14"/>
      <c r="P607" s="14"/>
      <c r="Q607" s="14"/>
      <c r="R607" s="14"/>
      <c r="S607" s="14"/>
      <c r="T607" s="14"/>
      <c r="U607" s="37"/>
    </row>
    <row r="608" customFormat="false" ht="15.75" hidden="false" customHeight="false" outlineLevel="0" collapsed="false">
      <c r="A608" s="37"/>
      <c r="B608" s="37"/>
      <c r="D608" s="37"/>
      <c r="E608" s="14"/>
      <c r="F608" s="14"/>
      <c r="G608" s="14"/>
      <c r="H608" s="14"/>
      <c r="I608" s="14"/>
      <c r="J608" s="38"/>
      <c r="K608" s="14"/>
      <c r="L608" s="14"/>
      <c r="M608" s="14"/>
      <c r="N608" s="14"/>
      <c r="O608" s="14"/>
      <c r="P608" s="14"/>
      <c r="Q608" s="14"/>
      <c r="R608" s="14"/>
      <c r="S608" s="14"/>
      <c r="T608" s="14"/>
      <c r="U608" s="37"/>
    </row>
    <row r="609" customFormat="false" ht="15.75" hidden="false" customHeight="false" outlineLevel="0" collapsed="false">
      <c r="A609" s="37"/>
      <c r="B609" s="37"/>
      <c r="D609" s="37"/>
      <c r="E609" s="14"/>
      <c r="F609" s="14"/>
      <c r="G609" s="14"/>
      <c r="H609" s="14"/>
      <c r="I609" s="14"/>
      <c r="J609" s="38"/>
      <c r="K609" s="14"/>
      <c r="L609" s="14"/>
      <c r="M609" s="14"/>
      <c r="N609" s="14"/>
      <c r="O609" s="14"/>
      <c r="P609" s="14"/>
      <c r="Q609" s="14"/>
      <c r="R609" s="14"/>
      <c r="S609" s="14"/>
      <c r="T609" s="14"/>
      <c r="U609" s="37"/>
    </row>
    <row r="610" customFormat="false" ht="15.75" hidden="false" customHeight="false" outlineLevel="0" collapsed="false">
      <c r="A610" s="37"/>
      <c r="B610" s="37"/>
      <c r="D610" s="37"/>
      <c r="E610" s="14"/>
      <c r="F610" s="14"/>
      <c r="G610" s="14"/>
      <c r="H610" s="14"/>
      <c r="I610" s="14"/>
      <c r="J610" s="38"/>
      <c r="K610" s="14"/>
      <c r="L610" s="14"/>
      <c r="M610" s="14"/>
      <c r="N610" s="14"/>
      <c r="O610" s="14"/>
      <c r="P610" s="14"/>
      <c r="Q610" s="14"/>
      <c r="R610" s="14"/>
      <c r="S610" s="14"/>
      <c r="T610" s="14"/>
      <c r="U610" s="37"/>
    </row>
    <row r="611" customFormat="false" ht="15.75" hidden="false" customHeight="false" outlineLevel="0" collapsed="false">
      <c r="A611" s="37"/>
      <c r="B611" s="37"/>
      <c r="D611" s="37"/>
      <c r="E611" s="14"/>
      <c r="F611" s="14"/>
      <c r="G611" s="14"/>
      <c r="H611" s="14"/>
      <c r="I611" s="14"/>
      <c r="J611" s="38"/>
      <c r="K611" s="14"/>
      <c r="L611" s="14"/>
      <c r="M611" s="14"/>
      <c r="N611" s="14"/>
      <c r="O611" s="14"/>
      <c r="P611" s="14"/>
      <c r="Q611" s="14"/>
      <c r="R611" s="14"/>
      <c r="S611" s="14"/>
      <c r="T611" s="14"/>
      <c r="U611" s="37"/>
    </row>
    <row r="612" customFormat="false" ht="15.75" hidden="false" customHeight="false" outlineLevel="0" collapsed="false">
      <c r="A612" s="37"/>
      <c r="B612" s="37"/>
      <c r="D612" s="37"/>
      <c r="E612" s="14"/>
      <c r="F612" s="14"/>
      <c r="G612" s="14"/>
      <c r="H612" s="14"/>
      <c r="I612" s="14"/>
      <c r="J612" s="38"/>
      <c r="K612" s="14"/>
      <c r="L612" s="14"/>
      <c r="M612" s="14"/>
      <c r="N612" s="14"/>
      <c r="O612" s="14"/>
      <c r="P612" s="14"/>
      <c r="Q612" s="14"/>
      <c r="R612" s="14"/>
      <c r="S612" s="14"/>
      <c r="T612" s="14"/>
      <c r="U612" s="37"/>
    </row>
    <row r="613" customFormat="false" ht="15.75" hidden="false" customHeight="false" outlineLevel="0" collapsed="false">
      <c r="A613" s="37"/>
      <c r="B613" s="37"/>
      <c r="D613" s="37"/>
      <c r="E613" s="14"/>
      <c r="F613" s="14"/>
      <c r="G613" s="14"/>
      <c r="H613" s="14"/>
      <c r="I613" s="14"/>
      <c r="J613" s="38"/>
      <c r="K613" s="14"/>
      <c r="L613" s="14"/>
      <c r="M613" s="14"/>
      <c r="N613" s="14"/>
      <c r="O613" s="14"/>
      <c r="P613" s="14"/>
      <c r="Q613" s="14"/>
      <c r="R613" s="14"/>
      <c r="S613" s="14"/>
      <c r="T613" s="14"/>
      <c r="U613" s="37"/>
    </row>
    <row r="614" customFormat="false" ht="15.75" hidden="false" customHeight="false" outlineLevel="0" collapsed="false">
      <c r="A614" s="37"/>
      <c r="B614" s="37"/>
      <c r="D614" s="37"/>
      <c r="E614" s="14"/>
      <c r="F614" s="14"/>
      <c r="G614" s="14"/>
      <c r="H614" s="14"/>
      <c r="I614" s="14"/>
      <c r="J614" s="38"/>
      <c r="K614" s="14"/>
      <c r="L614" s="14"/>
      <c r="M614" s="14"/>
      <c r="N614" s="14"/>
      <c r="O614" s="14"/>
      <c r="P614" s="14"/>
      <c r="Q614" s="14"/>
      <c r="R614" s="14"/>
      <c r="S614" s="14"/>
      <c r="T614" s="14"/>
      <c r="U614" s="37"/>
    </row>
    <row r="615" customFormat="false" ht="15.75" hidden="false" customHeight="false" outlineLevel="0" collapsed="false">
      <c r="A615" s="37"/>
      <c r="B615" s="37"/>
      <c r="D615" s="37"/>
      <c r="E615" s="14"/>
      <c r="F615" s="14"/>
      <c r="G615" s="14"/>
      <c r="H615" s="14"/>
      <c r="I615" s="14"/>
      <c r="J615" s="38"/>
      <c r="K615" s="14"/>
      <c r="L615" s="14"/>
      <c r="M615" s="14"/>
      <c r="N615" s="14"/>
      <c r="O615" s="14"/>
      <c r="P615" s="14"/>
      <c r="Q615" s="14"/>
      <c r="R615" s="14"/>
      <c r="S615" s="14"/>
      <c r="T615" s="14"/>
      <c r="U615" s="37"/>
    </row>
    <row r="616" customFormat="false" ht="15.75" hidden="false" customHeight="false" outlineLevel="0" collapsed="false">
      <c r="A616" s="37"/>
      <c r="B616" s="37"/>
      <c r="D616" s="37"/>
      <c r="E616" s="14"/>
      <c r="F616" s="14"/>
      <c r="G616" s="14"/>
      <c r="H616" s="14"/>
      <c r="I616" s="14"/>
      <c r="J616" s="38"/>
      <c r="K616" s="14"/>
      <c r="L616" s="14"/>
      <c r="M616" s="14"/>
      <c r="N616" s="14"/>
      <c r="O616" s="14"/>
      <c r="P616" s="14"/>
      <c r="Q616" s="14"/>
      <c r="R616" s="14"/>
      <c r="S616" s="14"/>
      <c r="T616" s="14"/>
      <c r="U616" s="37"/>
    </row>
    <row r="617" customFormat="false" ht="15.75" hidden="false" customHeight="false" outlineLevel="0" collapsed="false">
      <c r="A617" s="37"/>
      <c r="B617" s="37"/>
      <c r="D617" s="37"/>
      <c r="E617" s="14"/>
      <c r="F617" s="14"/>
      <c r="G617" s="14"/>
      <c r="H617" s="14"/>
      <c r="I617" s="14"/>
      <c r="J617" s="38"/>
      <c r="K617" s="14"/>
      <c r="L617" s="14"/>
      <c r="M617" s="14"/>
      <c r="N617" s="14"/>
      <c r="O617" s="14"/>
      <c r="P617" s="14"/>
      <c r="Q617" s="14"/>
      <c r="R617" s="14"/>
      <c r="S617" s="14"/>
      <c r="T617" s="14"/>
      <c r="U617" s="37"/>
    </row>
    <row r="618" customFormat="false" ht="15.75" hidden="false" customHeight="false" outlineLevel="0" collapsed="false">
      <c r="A618" s="37"/>
      <c r="B618" s="37"/>
      <c r="D618" s="37"/>
      <c r="E618" s="14"/>
      <c r="F618" s="14"/>
      <c r="G618" s="14"/>
      <c r="H618" s="14"/>
      <c r="I618" s="14"/>
      <c r="J618" s="38"/>
      <c r="K618" s="14"/>
      <c r="L618" s="14"/>
      <c r="M618" s="14"/>
      <c r="N618" s="14"/>
      <c r="O618" s="14"/>
      <c r="P618" s="14"/>
      <c r="Q618" s="14"/>
      <c r="R618" s="14"/>
      <c r="S618" s="14"/>
      <c r="T618" s="14"/>
      <c r="U618" s="37"/>
    </row>
    <row r="619" customFormat="false" ht="15.75" hidden="false" customHeight="false" outlineLevel="0" collapsed="false">
      <c r="A619" s="37"/>
      <c r="B619" s="37"/>
      <c r="D619" s="37"/>
      <c r="E619" s="14"/>
      <c r="F619" s="14"/>
      <c r="G619" s="14"/>
      <c r="H619" s="14"/>
      <c r="I619" s="14"/>
      <c r="J619" s="38"/>
      <c r="K619" s="14"/>
      <c r="L619" s="14"/>
      <c r="M619" s="14"/>
      <c r="N619" s="14"/>
      <c r="O619" s="14"/>
      <c r="P619" s="14"/>
      <c r="Q619" s="14"/>
      <c r="R619" s="14"/>
      <c r="S619" s="14"/>
      <c r="T619" s="14"/>
      <c r="U619" s="37"/>
    </row>
    <row r="620" customFormat="false" ht="15.75" hidden="false" customHeight="false" outlineLevel="0" collapsed="false">
      <c r="A620" s="37"/>
      <c r="B620" s="37"/>
      <c r="D620" s="37"/>
      <c r="E620" s="14"/>
      <c r="F620" s="14"/>
      <c r="G620" s="14"/>
      <c r="H620" s="14"/>
      <c r="I620" s="14"/>
      <c r="J620" s="38"/>
      <c r="K620" s="14"/>
      <c r="L620" s="14"/>
      <c r="M620" s="14"/>
      <c r="N620" s="14"/>
      <c r="O620" s="14"/>
      <c r="P620" s="14"/>
      <c r="Q620" s="14"/>
      <c r="R620" s="14"/>
      <c r="S620" s="14"/>
      <c r="T620" s="14"/>
      <c r="U620" s="37"/>
    </row>
    <row r="621" customFormat="false" ht="15.75" hidden="false" customHeight="false" outlineLevel="0" collapsed="false">
      <c r="A621" s="37"/>
      <c r="B621" s="37"/>
      <c r="D621" s="37"/>
      <c r="E621" s="14"/>
      <c r="F621" s="14"/>
      <c r="G621" s="14"/>
      <c r="H621" s="14"/>
      <c r="I621" s="14"/>
      <c r="J621" s="38"/>
      <c r="K621" s="14"/>
      <c r="L621" s="14"/>
      <c r="M621" s="14"/>
      <c r="N621" s="14"/>
      <c r="O621" s="14"/>
      <c r="P621" s="14"/>
      <c r="Q621" s="14"/>
      <c r="R621" s="14"/>
      <c r="S621" s="14"/>
      <c r="T621" s="14"/>
      <c r="U621" s="37"/>
    </row>
    <row r="622" customFormat="false" ht="15.75" hidden="false" customHeight="false" outlineLevel="0" collapsed="false">
      <c r="A622" s="37"/>
      <c r="B622" s="37"/>
      <c r="D622" s="37"/>
      <c r="E622" s="14"/>
      <c r="F622" s="14"/>
      <c r="G622" s="14"/>
      <c r="H622" s="14"/>
      <c r="I622" s="14"/>
      <c r="J622" s="38"/>
      <c r="K622" s="14"/>
      <c r="L622" s="14"/>
      <c r="M622" s="14"/>
      <c r="N622" s="14"/>
      <c r="O622" s="14"/>
      <c r="P622" s="14"/>
      <c r="Q622" s="14"/>
      <c r="R622" s="14"/>
      <c r="S622" s="14"/>
      <c r="T622" s="14"/>
      <c r="U622" s="37"/>
    </row>
    <row r="623" customFormat="false" ht="15.75" hidden="false" customHeight="false" outlineLevel="0" collapsed="false">
      <c r="A623" s="37"/>
      <c r="B623" s="37"/>
      <c r="D623" s="37"/>
      <c r="E623" s="14"/>
      <c r="F623" s="14"/>
      <c r="G623" s="14"/>
      <c r="H623" s="14"/>
      <c r="I623" s="14"/>
      <c r="J623" s="38"/>
      <c r="K623" s="14"/>
      <c r="L623" s="14"/>
      <c r="M623" s="14"/>
      <c r="N623" s="14"/>
      <c r="O623" s="14"/>
      <c r="P623" s="14"/>
      <c r="Q623" s="14"/>
      <c r="R623" s="14"/>
      <c r="S623" s="14"/>
      <c r="T623" s="14"/>
      <c r="U623" s="37"/>
    </row>
    <row r="624" customFormat="false" ht="15.75" hidden="false" customHeight="false" outlineLevel="0" collapsed="false">
      <c r="A624" s="37"/>
      <c r="B624" s="37"/>
      <c r="D624" s="37"/>
      <c r="E624" s="14"/>
      <c r="F624" s="14"/>
      <c r="G624" s="14"/>
      <c r="H624" s="14"/>
      <c r="I624" s="14"/>
      <c r="J624" s="38"/>
      <c r="K624" s="14"/>
      <c r="L624" s="14"/>
      <c r="M624" s="14"/>
      <c r="N624" s="14"/>
      <c r="O624" s="14"/>
      <c r="P624" s="14"/>
      <c r="Q624" s="14"/>
      <c r="R624" s="14"/>
      <c r="S624" s="14"/>
      <c r="T624" s="14"/>
      <c r="U624" s="37"/>
    </row>
    <row r="625" customFormat="false" ht="15.75" hidden="false" customHeight="false" outlineLevel="0" collapsed="false">
      <c r="A625" s="37"/>
      <c r="B625" s="37"/>
      <c r="D625" s="37"/>
      <c r="E625" s="14"/>
      <c r="F625" s="14"/>
      <c r="G625" s="14"/>
      <c r="H625" s="14"/>
      <c r="I625" s="14"/>
      <c r="J625" s="38"/>
      <c r="K625" s="14"/>
      <c r="L625" s="14"/>
      <c r="M625" s="14"/>
      <c r="N625" s="14"/>
      <c r="O625" s="14"/>
      <c r="P625" s="14"/>
      <c r="Q625" s="14"/>
      <c r="R625" s="14"/>
      <c r="S625" s="14"/>
      <c r="T625" s="14"/>
      <c r="U625" s="37"/>
    </row>
    <row r="626" customFormat="false" ht="15.75" hidden="false" customHeight="false" outlineLevel="0" collapsed="false">
      <c r="A626" s="37"/>
      <c r="B626" s="37"/>
      <c r="D626" s="37"/>
      <c r="E626" s="14"/>
      <c r="F626" s="14"/>
      <c r="G626" s="14"/>
      <c r="H626" s="14"/>
      <c r="I626" s="14"/>
      <c r="J626" s="38"/>
      <c r="K626" s="14"/>
      <c r="L626" s="14"/>
      <c r="M626" s="14"/>
      <c r="N626" s="14"/>
      <c r="O626" s="14"/>
      <c r="P626" s="14"/>
      <c r="Q626" s="14"/>
      <c r="R626" s="14"/>
      <c r="S626" s="14"/>
      <c r="T626" s="14"/>
      <c r="U626" s="37"/>
    </row>
    <row r="627" customFormat="false" ht="15.75" hidden="false" customHeight="false" outlineLevel="0" collapsed="false">
      <c r="A627" s="37"/>
      <c r="B627" s="37"/>
      <c r="D627" s="37"/>
      <c r="E627" s="14"/>
      <c r="F627" s="14"/>
      <c r="G627" s="14"/>
      <c r="H627" s="14"/>
      <c r="I627" s="14"/>
      <c r="J627" s="38"/>
      <c r="K627" s="14"/>
      <c r="L627" s="14"/>
      <c r="M627" s="14"/>
      <c r="N627" s="14"/>
      <c r="O627" s="14"/>
      <c r="P627" s="14"/>
      <c r="Q627" s="14"/>
      <c r="R627" s="14"/>
      <c r="S627" s="14"/>
      <c r="T627" s="14"/>
      <c r="U627" s="37"/>
    </row>
    <row r="628" customFormat="false" ht="15.75" hidden="false" customHeight="false" outlineLevel="0" collapsed="false">
      <c r="A628" s="37"/>
      <c r="B628" s="37"/>
      <c r="D628" s="37"/>
      <c r="E628" s="14"/>
      <c r="F628" s="14"/>
      <c r="G628" s="14"/>
      <c r="H628" s="14"/>
      <c r="I628" s="14"/>
      <c r="J628" s="38"/>
      <c r="K628" s="14"/>
      <c r="L628" s="14"/>
      <c r="M628" s="14"/>
      <c r="N628" s="14"/>
      <c r="O628" s="14"/>
      <c r="P628" s="14"/>
      <c r="Q628" s="14"/>
      <c r="R628" s="14"/>
      <c r="S628" s="14"/>
      <c r="T628" s="14"/>
      <c r="U628" s="37"/>
    </row>
    <row r="629" customFormat="false" ht="15.75" hidden="false" customHeight="false" outlineLevel="0" collapsed="false">
      <c r="A629" s="37"/>
      <c r="B629" s="37"/>
      <c r="D629" s="37"/>
      <c r="E629" s="14"/>
      <c r="F629" s="14"/>
      <c r="G629" s="14"/>
      <c r="H629" s="14"/>
      <c r="I629" s="14"/>
      <c r="J629" s="38"/>
      <c r="K629" s="14"/>
      <c r="L629" s="14"/>
      <c r="M629" s="14"/>
      <c r="N629" s="14"/>
      <c r="O629" s="14"/>
      <c r="P629" s="14"/>
      <c r="Q629" s="14"/>
      <c r="R629" s="14"/>
      <c r="S629" s="14"/>
      <c r="T629" s="14"/>
      <c r="U629" s="37"/>
    </row>
    <row r="630" customFormat="false" ht="15.75" hidden="false" customHeight="false" outlineLevel="0" collapsed="false">
      <c r="A630" s="37"/>
      <c r="B630" s="37"/>
      <c r="D630" s="37"/>
      <c r="E630" s="14"/>
      <c r="F630" s="14"/>
      <c r="G630" s="14"/>
      <c r="H630" s="14"/>
      <c r="I630" s="14"/>
      <c r="J630" s="38"/>
      <c r="K630" s="14"/>
      <c r="L630" s="14"/>
      <c r="M630" s="14"/>
      <c r="N630" s="14"/>
      <c r="O630" s="14"/>
      <c r="P630" s="14"/>
      <c r="Q630" s="14"/>
      <c r="R630" s="14"/>
      <c r="S630" s="14"/>
      <c r="T630" s="14"/>
      <c r="U630" s="37"/>
    </row>
    <row r="631" customFormat="false" ht="15.75" hidden="false" customHeight="false" outlineLevel="0" collapsed="false">
      <c r="A631" s="37"/>
      <c r="B631" s="37"/>
      <c r="D631" s="37"/>
      <c r="E631" s="14"/>
      <c r="F631" s="14"/>
      <c r="G631" s="14"/>
      <c r="H631" s="14"/>
      <c r="I631" s="14"/>
      <c r="J631" s="38"/>
      <c r="K631" s="14"/>
      <c r="L631" s="14"/>
      <c r="M631" s="14"/>
      <c r="N631" s="14"/>
      <c r="O631" s="14"/>
      <c r="P631" s="14"/>
      <c r="Q631" s="14"/>
      <c r="R631" s="14"/>
      <c r="S631" s="14"/>
      <c r="T631" s="14"/>
      <c r="U631" s="37"/>
    </row>
    <row r="632" customFormat="false" ht="15.75" hidden="false" customHeight="false" outlineLevel="0" collapsed="false">
      <c r="A632" s="37"/>
      <c r="B632" s="37"/>
      <c r="D632" s="37"/>
      <c r="E632" s="14"/>
      <c r="F632" s="14"/>
      <c r="G632" s="14"/>
      <c r="H632" s="14"/>
      <c r="I632" s="14"/>
      <c r="J632" s="38"/>
      <c r="K632" s="14"/>
      <c r="L632" s="14"/>
      <c r="M632" s="14"/>
      <c r="N632" s="14"/>
      <c r="O632" s="14"/>
      <c r="P632" s="14"/>
      <c r="Q632" s="14"/>
      <c r="R632" s="14"/>
      <c r="S632" s="14"/>
      <c r="T632" s="14"/>
      <c r="U632" s="37"/>
    </row>
    <row r="633" customFormat="false" ht="15.75" hidden="false" customHeight="false" outlineLevel="0" collapsed="false">
      <c r="A633" s="37"/>
      <c r="B633" s="37"/>
      <c r="D633" s="37"/>
      <c r="E633" s="14"/>
      <c r="F633" s="14"/>
      <c r="G633" s="14"/>
      <c r="H633" s="14"/>
      <c r="I633" s="14"/>
      <c r="J633" s="38"/>
      <c r="K633" s="14"/>
      <c r="L633" s="14"/>
      <c r="M633" s="14"/>
      <c r="N633" s="14"/>
      <c r="O633" s="14"/>
      <c r="P633" s="14"/>
      <c r="Q633" s="14"/>
      <c r="R633" s="14"/>
      <c r="S633" s="14"/>
      <c r="T633" s="14"/>
      <c r="U633" s="37"/>
    </row>
    <row r="634" customFormat="false" ht="15.75" hidden="false" customHeight="false" outlineLevel="0" collapsed="false">
      <c r="A634" s="37"/>
      <c r="B634" s="37"/>
      <c r="D634" s="37"/>
      <c r="E634" s="14"/>
      <c r="F634" s="14"/>
      <c r="G634" s="14"/>
      <c r="H634" s="14"/>
      <c r="I634" s="14"/>
      <c r="J634" s="38"/>
      <c r="K634" s="14"/>
      <c r="L634" s="14"/>
      <c r="M634" s="14"/>
      <c r="N634" s="14"/>
      <c r="O634" s="14"/>
      <c r="P634" s="14"/>
      <c r="Q634" s="14"/>
      <c r="R634" s="14"/>
      <c r="S634" s="14"/>
      <c r="T634" s="14"/>
      <c r="U634" s="37"/>
    </row>
    <row r="635" customFormat="false" ht="15.75" hidden="false" customHeight="false" outlineLevel="0" collapsed="false">
      <c r="A635" s="37"/>
      <c r="B635" s="37"/>
      <c r="D635" s="37"/>
      <c r="E635" s="14"/>
      <c r="F635" s="14"/>
      <c r="G635" s="14"/>
      <c r="H635" s="14"/>
      <c r="I635" s="14"/>
      <c r="J635" s="38"/>
      <c r="K635" s="14"/>
      <c r="L635" s="14"/>
      <c r="M635" s="14"/>
      <c r="N635" s="14"/>
      <c r="O635" s="14"/>
      <c r="P635" s="14"/>
      <c r="Q635" s="14"/>
      <c r="R635" s="14"/>
      <c r="S635" s="14"/>
      <c r="T635" s="14"/>
      <c r="U635" s="37"/>
    </row>
    <row r="636" customFormat="false" ht="15.75" hidden="false" customHeight="false" outlineLevel="0" collapsed="false">
      <c r="A636" s="37"/>
      <c r="B636" s="37"/>
      <c r="D636" s="37"/>
      <c r="E636" s="14"/>
      <c r="F636" s="14"/>
      <c r="G636" s="14"/>
      <c r="H636" s="14"/>
      <c r="I636" s="14"/>
      <c r="J636" s="38"/>
      <c r="K636" s="14"/>
      <c r="L636" s="14"/>
      <c r="M636" s="14"/>
      <c r="N636" s="14"/>
      <c r="O636" s="14"/>
      <c r="P636" s="14"/>
      <c r="Q636" s="14"/>
      <c r="R636" s="14"/>
      <c r="S636" s="14"/>
      <c r="T636" s="14"/>
      <c r="U636" s="37"/>
    </row>
    <row r="637" customFormat="false" ht="15.75" hidden="false" customHeight="false" outlineLevel="0" collapsed="false">
      <c r="A637" s="37"/>
      <c r="B637" s="37"/>
      <c r="D637" s="37"/>
      <c r="E637" s="14"/>
      <c r="F637" s="14"/>
      <c r="G637" s="14"/>
      <c r="H637" s="14"/>
      <c r="I637" s="14"/>
      <c r="J637" s="38"/>
      <c r="K637" s="14"/>
      <c r="L637" s="14"/>
      <c r="M637" s="14"/>
      <c r="N637" s="14"/>
      <c r="O637" s="14"/>
      <c r="P637" s="14"/>
      <c r="Q637" s="14"/>
      <c r="R637" s="14"/>
      <c r="S637" s="14"/>
      <c r="T637" s="14"/>
      <c r="U637" s="37"/>
    </row>
    <row r="638" customFormat="false" ht="15.75" hidden="false" customHeight="false" outlineLevel="0" collapsed="false">
      <c r="A638" s="37"/>
      <c r="B638" s="37"/>
      <c r="D638" s="37"/>
      <c r="E638" s="14"/>
      <c r="F638" s="14"/>
      <c r="G638" s="14"/>
      <c r="H638" s="14"/>
      <c r="I638" s="14"/>
      <c r="J638" s="38"/>
      <c r="K638" s="14"/>
      <c r="L638" s="14"/>
      <c r="M638" s="14"/>
      <c r="N638" s="14"/>
      <c r="O638" s="14"/>
      <c r="P638" s="14"/>
      <c r="Q638" s="14"/>
      <c r="R638" s="14"/>
      <c r="S638" s="14"/>
      <c r="T638" s="14"/>
      <c r="U638" s="37"/>
    </row>
    <row r="639" customFormat="false" ht="15.75" hidden="false" customHeight="false" outlineLevel="0" collapsed="false">
      <c r="A639" s="37"/>
      <c r="B639" s="37"/>
      <c r="D639" s="37"/>
      <c r="E639" s="14"/>
      <c r="F639" s="14"/>
      <c r="G639" s="14"/>
      <c r="H639" s="14"/>
      <c r="I639" s="14"/>
      <c r="J639" s="38"/>
      <c r="K639" s="14"/>
      <c r="L639" s="14"/>
      <c r="M639" s="14"/>
      <c r="N639" s="14"/>
      <c r="O639" s="14"/>
      <c r="P639" s="14"/>
      <c r="Q639" s="14"/>
      <c r="R639" s="14"/>
      <c r="S639" s="14"/>
      <c r="T639" s="14"/>
      <c r="U639" s="37"/>
    </row>
    <row r="640" customFormat="false" ht="15.75" hidden="false" customHeight="false" outlineLevel="0" collapsed="false">
      <c r="A640" s="37"/>
      <c r="B640" s="37"/>
      <c r="D640" s="37"/>
      <c r="E640" s="14"/>
      <c r="F640" s="14"/>
      <c r="G640" s="14"/>
      <c r="H640" s="14"/>
      <c r="I640" s="14"/>
      <c r="J640" s="38"/>
      <c r="K640" s="14"/>
      <c r="L640" s="14"/>
      <c r="M640" s="14"/>
      <c r="N640" s="14"/>
      <c r="O640" s="14"/>
      <c r="P640" s="14"/>
      <c r="Q640" s="14"/>
      <c r="R640" s="14"/>
      <c r="S640" s="14"/>
      <c r="T640" s="14"/>
      <c r="U640" s="37"/>
    </row>
    <row r="641" customFormat="false" ht="15.75" hidden="false" customHeight="false" outlineLevel="0" collapsed="false">
      <c r="A641" s="37"/>
      <c r="B641" s="37"/>
      <c r="D641" s="37"/>
      <c r="E641" s="14"/>
      <c r="F641" s="14"/>
      <c r="G641" s="14"/>
      <c r="H641" s="14"/>
      <c r="I641" s="14"/>
      <c r="J641" s="38"/>
      <c r="K641" s="14"/>
      <c r="L641" s="14"/>
      <c r="M641" s="14"/>
      <c r="N641" s="14"/>
      <c r="O641" s="14"/>
      <c r="P641" s="14"/>
      <c r="Q641" s="14"/>
      <c r="R641" s="14"/>
      <c r="S641" s="14"/>
      <c r="T641" s="14"/>
      <c r="U641" s="37"/>
    </row>
    <row r="642" customFormat="false" ht="15.75" hidden="false" customHeight="false" outlineLevel="0" collapsed="false">
      <c r="A642" s="37"/>
      <c r="B642" s="37"/>
      <c r="D642" s="37"/>
      <c r="E642" s="14"/>
      <c r="F642" s="14"/>
      <c r="G642" s="14"/>
      <c r="H642" s="14"/>
      <c r="I642" s="14"/>
      <c r="J642" s="38"/>
      <c r="K642" s="14"/>
      <c r="L642" s="14"/>
      <c r="M642" s="14"/>
      <c r="N642" s="14"/>
      <c r="O642" s="14"/>
      <c r="P642" s="14"/>
      <c r="Q642" s="14"/>
      <c r="R642" s="14"/>
      <c r="S642" s="14"/>
      <c r="T642" s="14"/>
      <c r="U642" s="37"/>
    </row>
    <row r="643" customFormat="false" ht="15.75" hidden="false" customHeight="false" outlineLevel="0" collapsed="false">
      <c r="A643" s="37"/>
      <c r="B643" s="37"/>
      <c r="D643" s="37"/>
      <c r="E643" s="14"/>
      <c r="F643" s="14"/>
      <c r="G643" s="14"/>
      <c r="H643" s="14"/>
      <c r="I643" s="14"/>
      <c r="J643" s="38"/>
      <c r="K643" s="14"/>
      <c r="L643" s="14"/>
      <c r="M643" s="14"/>
      <c r="N643" s="14"/>
      <c r="O643" s="14"/>
      <c r="P643" s="14"/>
      <c r="Q643" s="14"/>
      <c r="R643" s="14"/>
      <c r="S643" s="14"/>
      <c r="T643" s="14"/>
      <c r="U643" s="37"/>
    </row>
    <row r="644" customFormat="false" ht="15.75" hidden="false" customHeight="false" outlineLevel="0" collapsed="false">
      <c r="A644" s="37"/>
      <c r="B644" s="37"/>
      <c r="D644" s="37"/>
      <c r="E644" s="14"/>
      <c r="F644" s="14"/>
      <c r="G644" s="14"/>
      <c r="H644" s="14"/>
      <c r="I644" s="14"/>
      <c r="J644" s="38"/>
      <c r="K644" s="14"/>
      <c r="L644" s="14"/>
      <c r="M644" s="14"/>
      <c r="N644" s="14"/>
      <c r="O644" s="14"/>
      <c r="P644" s="14"/>
      <c r="Q644" s="14"/>
      <c r="R644" s="14"/>
      <c r="S644" s="14"/>
      <c r="T644" s="14"/>
      <c r="U644" s="37"/>
    </row>
    <row r="645" customFormat="false" ht="15.75" hidden="false" customHeight="false" outlineLevel="0" collapsed="false">
      <c r="A645" s="37"/>
      <c r="B645" s="37"/>
      <c r="D645" s="37"/>
      <c r="E645" s="14"/>
      <c r="F645" s="14"/>
      <c r="G645" s="14"/>
      <c r="H645" s="14"/>
      <c r="I645" s="14"/>
      <c r="J645" s="38"/>
      <c r="K645" s="14"/>
      <c r="L645" s="14"/>
      <c r="M645" s="14"/>
      <c r="N645" s="14"/>
      <c r="O645" s="14"/>
      <c r="P645" s="14"/>
      <c r="Q645" s="14"/>
      <c r="R645" s="14"/>
      <c r="S645" s="14"/>
      <c r="T645" s="14"/>
      <c r="U645" s="37"/>
    </row>
    <row r="646" customFormat="false" ht="15.75" hidden="false" customHeight="false" outlineLevel="0" collapsed="false">
      <c r="A646" s="37"/>
      <c r="B646" s="37"/>
      <c r="D646" s="37"/>
      <c r="E646" s="14"/>
      <c r="F646" s="14"/>
      <c r="G646" s="14"/>
      <c r="H646" s="14"/>
      <c r="I646" s="14"/>
      <c r="J646" s="38"/>
      <c r="K646" s="14"/>
      <c r="L646" s="14"/>
      <c r="M646" s="14"/>
      <c r="N646" s="14"/>
      <c r="O646" s="14"/>
      <c r="P646" s="14"/>
      <c r="Q646" s="14"/>
      <c r="R646" s="14"/>
      <c r="S646" s="14"/>
      <c r="T646" s="14"/>
      <c r="U646" s="37"/>
    </row>
    <row r="647" customFormat="false" ht="15.75" hidden="false" customHeight="false" outlineLevel="0" collapsed="false">
      <c r="A647" s="37"/>
      <c r="B647" s="37"/>
      <c r="D647" s="37"/>
      <c r="E647" s="14"/>
      <c r="F647" s="14"/>
      <c r="G647" s="14"/>
      <c r="H647" s="14"/>
      <c r="I647" s="14"/>
      <c r="J647" s="38"/>
      <c r="K647" s="14"/>
      <c r="L647" s="14"/>
      <c r="M647" s="14"/>
      <c r="N647" s="14"/>
      <c r="O647" s="14"/>
      <c r="P647" s="14"/>
      <c r="Q647" s="14"/>
      <c r="R647" s="14"/>
      <c r="S647" s="14"/>
      <c r="T647" s="14"/>
      <c r="U647" s="37"/>
    </row>
    <row r="648" customFormat="false" ht="15.75" hidden="false" customHeight="false" outlineLevel="0" collapsed="false">
      <c r="A648" s="37"/>
      <c r="B648" s="37"/>
      <c r="D648" s="37"/>
      <c r="E648" s="14"/>
      <c r="F648" s="14"/>
      <c r="G648" s="14"/>
      <c r="H648" s="14"/>
      <c r="I648" s="14"/>
      <c r="J648" s="38"/>
      <c r="K648" s="14"/>
      <c r="L648" s="14"/>
      <c r="M648" s="14"/>
      <c r="N648" s="14"/>
      <c r="O648" s="14"/>
      <c r="P648" s="14"/>
      <c r="Q648" s="14"/>
      <c r="R648" s="14"/>
      <c r="S648" s="14"/>
      <c r="T648" s="14"/>
      <c r="U648" s="37"/>
    </row>
    <row r="649" customFormat="false" ht="15.75" hidden="false" customHeight="false" outlineLevel="0" collapsed="false">
      <c r="A649" s="37"/>
      <c r="B649" s="37"/>
      <c r="D649" s="37"/>
      <c r="E649" s="14"/>
      <c r="F649" s="14"/>
      <c r="G649" s="14"/>
      <c r="H649" s="14"/>
      <c r="I649" s="14"/>
      <c r="J649" s="38"/>
      <c r="K649" s="14"/>
      <c r="L649" s="14"/>
      <c r="M649" s="14"/>
      <c r="N649" s="14"/>
      <c r="O649" s="14"/>
      <c r="P649" s="14"/>
      <c r="Q649" s="14"/>
      <c r="R649" s="14"/>
      <c r="S649" s="14"/>
      <c r="T649" s="14"/>
      <c r="U649" s="37"/>
    </row>
    <row r="650" customFormat="false" ht="15.75" hidden="false" customHeight="false" outlineLevel="0" collapsed="false">
      <c r="A650" s="37"/>
      <c r="B650" s="37"/>
      <c r="D650" s="37"/>
      <c r="E650" s="14"/>
      <c r="F650" s="14"/>
      <c r="G650" s="14"/>
      <c r="H650" s="14"/>
      <c r="I650" s="14"/>
      <c r="J650" s="38"/>
      <c r="K650" s="14"/>
      <c r="L650" s="14"/>
      <c r="M650" s="14"/>
      <c r="N650" s="14"/>
      <c r="O650" s="14"/>
      <c r="P650" s="14"/>
      <c r="Q650" s="14"/>
      <c r="R650" s="14"/>
      <c r="S650" s="14"/>
      <c r="T650" s="14"/>
      <c r="U650" s="37"/>
    </row>
    <row r="651" customFormat="false" ht="15.75" hidden="false" customHeight="false" outlineLevel="0" collapsed="false">
      <c r="A651" s="37"/>
      <c r="B651" s="37"/>
      <c r="D651" s="37"/>
      <c r="E651" s="14"/>
      <c r="F651" s="14"/>
      <c r="G651" s="14"/>
      <c r="H651" s="14"/>
      <c r="I651" s="14"/>
      <c r="J651" s="38"/>
      <c r="K651" s="14"/>
      <c r="L651" s="14"/>
      <c r="M651" s="14"/>
      <c r="N651" s="14"/>
      <c r="O651" s="14"/>
      <c r="P651" s="14"/>
      <c r="Q651" s="14"/>
      <c r="R651" s="14"/>
      <c r="S651" s="14"/>
      <c r="T651" s="14"/>
      <c r="U651" s="37"/>
    </row>
    <row r="652" customFormat="false" ht="15.75" hidden="false" customHeight="false" outlineLevel="0" collapsed="false">
      <c r="A652" s="37"/>
      <c r="B652" s="37"/>
      <c r="D652" s="37"/>
      <c r="E652" s="14"/>
      <c r="F652" s="14"/>
      <c r="G652" s="14"/>
      <c r="H652" s="14"/>
      <c r="I652" s="14"/>
      <c r="J652" s="38"/>
      <c r="K652" s="14"/>
      <c r="L652" s="14"/>
      <c r="M652" s="14"/>
      <c r="N652" s="14"/>
      <c r="O652" s="14"/>
      <c r="P652" s="14"/>
      <c r="Q652" s="14"/>
      <c r="R652" s="14"/>
      <c r="S652" s="14"/>
      <c r="T652" s="14"/>
      <c r="U652" s="37"/>
    </row>
    <row r="653" customFormat="false" ht="15.75" hidden="false" customHeight="false" outlineLevel="0" collapsed="false">
      <c r="A653" s="37"/>
      <c r="B653" s="37"/>
      <c r="D653" s="37"/>
      <c r="E653" s="14"/>
      <c r="F653" s="14"/>
      <c r="G653" s="14"/>
      <c r="H653" s="14"/>
      <c r="I653" s="14"/>
      <c r="J653" s="38"/>
      <c r="K653" s="14"/>
      <c r="L653" s="14"/>
      <c r="M653" s="14"/>
      <c r="N653" s="14"/>
      <c r="O653" s="14"/>
      <c r="P653" s="14"/>
      <c r="Q653" s="14"/>
      <c r="R653" s="14"/>
      <c r="S653" s="14"/>
      <c r="T653" s="14"/>
      <c r="U653" s="37"/>
    </row>
    <row r="654" customFormat="false" ht="15.75" hidden="false" customHeight="false" outlineLevel="0" collapsed="false">
      <c r="A654" s="37"/>
      <c r="B654" s="37"/>
      <c r="D654" s="37"/>
      <c r="E654" s="14"/>
      <c r="F654" s="14"/>
      <c r="G654" s="14"/>
      <c r="H654" s="14"/>
      <c r="I654" s="14"/>
      <c r="J654" s="38"/>
      <c r="K654" s="14"/>
      <c r="L654" s="14"/>
      <c r="M654" s="14"/>
      <c r="N654" s="14"/>
      <c r="O654" s="14"/>
      <c r="P654" s="14"/>
      <c r="Q654" s="14"/>
      <c r="R654" s="14"/>
      <c r="S654" s="14"/>
      <c r="T654" s="14"/>
      <c r="U654" s="37"/>
    </row>
    <row r="655" customFormat="false" ht="15.75" hidden="false" customHeight="false" outlineLevel="0" collapsed="false">
      <c r="A655" s="37"/>
      <c r="B655" s="37"/>
      <c r="D655" s="37"/>
      <c r="E655" s="14"/>
      <c r="F655" s="14"/>
      <c r="G655" s="14"/>
      <c r="H655" s="14"/>
      <c r="I655" s="14"/>
      <c r="J655" s="38"/>
      <c r="K655" s="14"/>
      <c r="L655" s="14"/>
      <c r="M655" s="14"/>
      <c r="N655" s="14"/>
      <c r="O655" s="14"/>
      <c r="P655" s="14"/>
      <c r="Q655" s="14"/>
      <c r="R655" s="14"/>
      <c r="S655" s="14"/>
      <c r="T655" s="14"/>
      <c r="U655" s="37"/>
    </row>
    <row r="656" customFormat="false" ht="15.75" hidden="false" customHeight="false" outlineLevel="0" collapsed="false">
      <c r="A656" s="37"/>
      <c r="B656" s="37"/>
      <c r="D656" s="37"/>
      <c r="E656" s="14"/>
      <c r="F656" s="14"/>
      <c r="G656" s="14"/>
      <c r="H656" s="14"/>
      <c r="I656" s="14"/>
      <c r="J656" s="38"/>
      <c r="K656" s="14"/>
      <c r="L656" s="14"/>
      <c r="M656" s="14"/>
      <c r="N656" s="14"/>
      <c r="O656" s="14"/>
      <c r="P656" s="14"/>
      <c r="Q656" s="14"/>
      <c r="R656" s="14"/>
      <c r="S656" s="14"/>
      <c r="T656" s="14"/>
      <c r="U656" s="37"/>
    </row>
    <row r="657" customFormat="false" ht="15.75" hidden="false" customHeight="false" outlineLevel="0" collapsed="false">
      <c r="A657" s="37"/>
      <c r="B657" s="37"/>
      <c r="D657" s="37"/>
      <c r="E657" s="14"/>
      <c r="F657" s="14"/>
      <c r="G657" s="14"/>
      <c r="H657" s="14"/>
      <c r="I657" s="14"/>
      <c r="J657" s="38"/>
      <c r="K657" s="14"/>
      <c r="L657" s="14"/>
      <c r="M657" s="14"/>
      <c r="N657" s="14"/>
      <c r="O657" s="14"/>
      <c r="P657" s="14"/>
      <c r="Q657" s="14"/>
      <c r="R657" s="14"/>
      <c r="S657" s="14"/>
      <c r="T657" s="14"/>
      <c r="U657" s="37"/>
    </row>
    <row r="658" customFormat="false" ht="15.75" hidden="false" customHeight="false" outlineLevel="0" collapsed="false">
      <c r="A658" s="37"/>
      <c r="B658" s="37"/>
      <c r="D658" s="37"/>
      <c r="E658" s="14"/>
      <c r="F658" s="14"/>
      <c r="G658" s="14"/>
      <c r="H658" s="14"/>
      <c r="I658" s="14"/>
      <c r="J658" s="38"/>
      <c r="K658" s="14"/>
      <c r="L658" s="14"/>
      <c r="M658" s="14"/>
      <c r="N658" s="14"/>
      <c r="O658" s="14"/>
      <c r="P658" s="14"/>
      <c r="Q658" s="14"/>
      <c r="R658" s="14"/>
      <c r="S658" s="14"/>
      <c r="T658" s="14"/>
      <c r="U658" s="37"/>
    </row>
    <row r="659" customFormat="false" ht="15.75" hidden="false" customHeight="false" outlineLevel="0" collapsed="false">
      <c r="A659" s="37"/>
      <c r="B659" s="37"/>
      <c r="D659" s="37"/>
      <c r="E659" s="14"/>
      <c r="F659" s="14"/>
      <c r="G659" s="14"/>
      <c r="H659" s="14"/>
      <c r="I659" s="14"/>
      <c r="J659" s="38"/>
      <c r="K659" s="14"/>
      <c r="L659" s="14"/>
      <c r="M659" s="14"/>
      <c r="N659" s="14"/>
      <c r="O659" s="14"/>
      <c r="P659" s="14"/>
      <c r="Q659" s="14"/>
      <c r="R659" s="14"/>
      <c r="S659" s="14"/>
      <c r="T659" s="14"/>
      <c r="U659" s="37"/>
    </row>
    <row r="660" customFormat="false" ht="15.75" hidden="false" customHeight="false" outlineLevel="0" collapsed="false">
      <c r="A660" s="37"/>
      <c r="B660" s="37"/>
      <c r="D660" s="37"/>
      <c r="E660" s="14"/>
      <c r="F660" s="14"/>
      <c r="G660" s="14"/>
      <c r="H660" s="14"/>
      <c r="I660" s="14"/>
      <c r="J660" s="38"/>
      <c r="K660" s="14"/>
      <c r="L660" s="14"/>
      <c r="M660" s="14"/>
      <c r="N660" s="14"/>
      <c r="O660" s="14"/>
      <c r="P660" s="14"/>
      <c r="Q660" s="14"/>
      <c r="R660" s="14"/>
      <c r="S660" s="14"/>
      <c r="T660" s="14"/>
      <c r="U660" s="37"/>
    </row>
    <row r="661" customFormat="false" ht="15.75" hidden="false" customHeight="false" outlineLevel="0" collapsed="false">
      <c r="A661" s="37"/>
      <c r="B661" s="37"/>
      <c r="D661" s="37"/>
      <c r="E661" s="14"/>
      <c r="F661" s="14"/>
      <c r="G661" s="14"/>
      <c r="H661" s="14"/>
      <c r="I661" s="14"/>
      <c r="J661" s="38"/>
      <c r="K661" s="14"/>
      <c r="L661" s="14"/>
      <c r="M661" s="14"/>
      <c r="N661" s="14"/>
      <c r="O661" s="14"/>
      <c r="P661" s="14"/>
      <c r="Q661" s="14"/>
      <c r="R661" s="14"/>
      <c r="S661" s="14"/>
      <c r="T661" s="14"/>
      <c r="U661" s="37"/>
    </row>
    <row r="662" customFormat="false" ht="15.75" hidden="false" customHeight="false" outlineLevel="0" collapsed="false">
      <c r="A662" s="37"/>
      <c r="B662" s="37"/>
      <c r="D662" s="37"/>
      <c r="E662" s="14"/>
      <c r="F662" s="14"/>
      <c r="G662" s="14"/>
      <c r="H662" s="14"/>
      <c r="I662" s="14"/>
      <c r="J662" s="38"/>
      <c r="K662" s="14"/>
      <c r="L662" s="14"/>
      <c r="M662" s="14"/>
      <c r="N662" s="14"/>
      <c r="O662" s="14"/>
      <c r="P662" s="14"/>
      <c r="Q662" s="14"/>
      <c r="R662" s="14"/>
      <c r="S662" s="14"/>
      <c r="T662" s="14"/>
      <c r="U662" s="37"/>
    </row>
    <row r="663" customFormat="false" ht="15.75" hidden="false" customHeight="false" outlineLevel="0" collapsed="false">
      <c r="A663" s="37"/>
      <c r="B663" s="37"/>
      <c r="D663" s="37"/>
      <c r="E663" s="14"/>
      <c r="F663" s="14"/>
      <c r="G663" s="14"/>
      <c r="H663" s="14"/>
      <c r="I663" s="14"/>
      <c r="J663" s="38"/>
      <c r="K663" s="14"/>
      <c r="L663" s="14"/>
      <c r="M663" s="14"/>
      <c r="N663" s="14"/>
      <c r="O663" s="14"/>
      <c r="P663" s="14"/>
      <c r="Q663" s="14"/>
      <c r="R663" s="14"/>
      <c r="S663" s="14"/>
      <c r="T663" s="14"/>
      <c r="U663" s="37"/>
    </row>
    <row r="664" customFormat="false" ht="15.75" hidden="false" customHeight="false" outlineLevel="0" collapsed="false">
      <c r="A664" s="37"/>
      <c r="B664" s="37"/>
      <c r="D664" s="37"/>
      <c r="E664" s="14"/>
      <c r="F664" s="14"/>
      <c r="G664" s="14"/>
      <c r="H664" s="14"/>
      <c r="I664" s="14"/>
      <c r="J664" s="38"/>
      <c r="K664" s="14"/>
      <c r="L664" s="14"/>
      <c r="M664" s="14"/>
      <c r="N664" s="14"/>
      <c r="O664" s="14"/>
      <c r="P664" s="14"/>
      <c r="Q664" s="14"/>
      <c r="R664" s="14"/>
      <c r="S664" s="14"/>
      <c r="T664" s="14"/>
      <c r="U664" s="37"/>
    </row>
    <row r="665" customFormat="false" ht="15.75" hidden="false" customHeight="false" outlineLevel="0" collapsed="false">
      <c r="A665" s="37"/>
      <c r="B665" s="37"/>
      <c r="D665" s="37"/>
      <c r="E665" s="14"/>
      <c r="F665" s="14"/>
      <c r="G665" s="14"/>
      <c r="H665" s="14"/>
      <c r="I665" s="14"/>
      <c r="J665" s="38"/>
      <c r="K665" s="14"/>
      <c r="L665" s="14"/>
      <c r="M665" s="14"/>
      <c r="N665" s="14"/>
      <c r="O665" s="14"/>
      <c r="P665" s="14"/>
      <c r="Q665" s="14"/>
      <c r="R665" s="14"/>
      <c r="S665" s="14"/>
      <c r="T665" s="14"/>
      <c r="U665" s="37"/>
    </row>
    <row r="666" customFormat="false" ht="15.75" hidden="false" customHeight="false" outlineLevel="0" collapsed="false">
      <c r="A666" s="37"/>
      <c r="B666" s="37"/>
      <c r="D666" s="37"/>
      <c r="E666" s="14"/>
      <c r="F666" s="14"/>
      <c r="G666" s="14"/>
      <c r="H666" s="14"/>
      <c r="I666" s="14"/>
      <c r="J666" s="38"/>
      <c r="K666" s="14"/>
      <c r="L666" s="14"/>
      <c r="M666" s="14"/>
      <c r="N666" s="14"/>
      <c r="O666" s="14"/>
      <c r="P666" s="14"/>
      <c r="Q666" s="14"/>
      <c r="R666" s="14"/>
      <c r="S666" s="14"/>
      <c r="T666" s="14"/>
      <c r="U666" s="37"/>
    </row>
    <row r="667" customFormat="false" ht="15.75" hidden="false" customHeight="false" outlineLevel="0" collapsed="false">
      <c r="A667" s="37"/>
      <c r="B667" s="37"/>
      <c r="D667" s="37"/>
      <c r="E667" s="14"/>
      <c r="F667" s="14"/>
      <c r="G667" s="14"/>
      <c r="H667" s="14"/>
      <c r="I667" s="14"/>
      <c r="J667" s="38"/>
      <c r="K667" s="14"/>
      <c r="L667" s="14"/>
      <c r="M667" s="14"/>
      <c r="N667" s="14"/>
      <c r="O667" s="14"/>
      <c r="P667" s="14"/>
      <c r="Q667" s="14"/>
      <c r="R667" s="14"/>
      <c r="S667" s="14"/>
      <c r="T667" s="14"/>
      <c r="U667" s="37"/>
    </row>
    <row r="668" customFormat="false" ht="15.75" hidden="false" customHeight="false" outlineLevel="0" collapsed="false">
      <c r="A668" s="37"/>
      <c r="B668" s="37"/>
      <c r="D668" s="37"/>
      <c r="E668" s="14"/>
      <c r="F668" s="14"/>
      <c r="G668" s="14"/>
      <c r="H668" s="14"/>
      <c r="I668" s="14"/>
      <c r="J668" s="38"/>
      <c r="K668" s="14"/>
      <c r="L668" s="14"/>
      <c r="M668" s="14"/>
      <c r="N668" s="14"/>
      <c r="O668" s="14"/>
      <c r="P668" s="14"/>
      <c r="Q668" s="14"/>
      <c r="R668" s="14"/>
      <c r="S668" s="14"/>
      <c r="T668" s="14"/>
      <c r="U668" s="37"/>
    </row>
    <row r="669" customFormat="false" ht="15.75" hidden="false" customHeight="false" outlineLevel="0" collapsed="false">
      <c r="A669" s="37"/>
      <c r="B669" s="37"/>
      <c r="D669" s="37"/>
      <c r="E669" s="14"/>
      <c r="F669" s="14"/>
      <c r="G669" s="14"/>
      <c r="H669" s="14"/>
      <c r="I669" s="14"/>
      <c r="J669" s="38"/>
      <c r="K669" s="14"/>
      <c r="L669" s="14"/>
      <c r="M669" s="14"/>
      <c r="N669" s="14"/>
      <c r="O669" s="14"/>
      <c r="P669" s="14"/>
      <c r="Q669" s="14"/>
      <c r="R669" s="14"/>
      <c r="S669" s="14"/>
      <c r="T669" s="14"/>
      <c r="U669" s="37"/>
    </row>
    <row r="670" customFormat="false" ht="15.75" hidden="false" customHeight="false" outlineLevel="0" collapsed="false">
      <c r="A670" s="37"/>
      <c r="B670" s="37"/>
      <c r="D670" s="37"/>
      <c r="E670" s="14"/>
      <c r="F670" s="14"/>
      <c r="G670" s="14"/>
      <c r="H670" s="14"/>
      <c r="I670" s="14"/>
      <c r="J670" s="38"/>
      <c r="K670" s="14"/>
      <c r="L670" s="14"/>
      <c r="M670" s="14"/>
      <c r="N670" s="14"/>
      <c r="O670" s="14"/>
      <c r="P670" s="14"/>
      <c r="Q670" s="14"/>
      <c r="R670" s="14"/>
      <c r="S670" s="14"/>
      <c r="T670" s="14"/>
      <c r="U670" s="37"/>
    </row>
    <row r="671" customFormat="false" ht="15.75" hidden="false" customHeight="false" outlineLevel="0" collapsed="false">
      <c r="A671" s="37"/>
      <c r="B671" s="37"/>
      <c r="D671" s="37"/>
      <c r="E671" s="14"/>
      <c r="F671" s="14"/>
      <c r="G671" s="14"/>
      <c r="H671" s="14"/>
      <c r="I671" s="14"/>
      <c r="J671" s="38"/>
      <c r="K671" s="14"/>
      <c r="L671" s="14"/>
      <c r="M671" s="14"/>
      <c r="N671" s="14"/>
      <c r="O671" s="14"/>
      <c r="P671" s="14"/>
      <c r="Q671" s="14"/>
      <c r="R671" s="14"/>
      <c r="S671" s="14"/>
      <c r="T671" s="14"/>
      <c r="U671" s="37"/>
    </row>
    <row r="672" customFormat="false" ht="15.75" hidden="false" customHeight="false" outlineLevel="0" collapsed="false">
      <c r="A672" s="37"/>
      <c r="B672" s="37"/>
      <c r="D672" s="37"/>
      <c r="E672" s="14"/>
      <c r="F672" s="14"/>
      <c r="G672" s="14"/>
      <c r="H672" s="14"/>
      <c r="I672" s="14"/>
      <c r="J672" s="38"/>
      <c r="K672" s="14"/>
      <c r="L672" s="14"/>
      <c r="M672" s="14"/>
      <c r="N672" s="14"/>
      <c r="O672" s="14"/>
      <c r="P672" s="14"/>
      <c r="Q672" s="14"/>
      <c r="R672" s="14"/>
      <c r="S672" s="14"/>
      <c r="T672" s="14"/>
      <c r="U672" s="37"/>
    </row>
    <row r="673" customFormat="false" ht="15.75" hidden="false" customHeight="false" outlineLevel="0" collapsed="false">
      <c r="A673" s="37"/>
      <c r="B673" s="37"/>
      <c r="D673" s="37"/>
      <c r="E673" s="14"/>
      <c r="F673" s="14"/>
      <c r="G673" s="14"/>
      <c r="H673" s="14"/>
      <c r="I673" s="14"/>
      <c r="J673" s="38"/>
      <c r="K673" s="14"/>
      <c r="L673" s="14"/>
      <c r="M673" s="14"/>
      <c r="N673" s="14"/>
      <c r="O673" s="14"/>
      <c r="P673" s="14"/>
      <c r="Q673" s="14"/>
      <c r="R673" s="14"/>
      <c r="S673" s="14"/>
      <c r="T673" s="14"/>
      <c r="U673" s="37"/>
    </row>
    <row r="674" customFormat="false" ht="15.75" hidden="false" customHeight="false" outlineLevel="0" collapsed="false">
      <c r="A674" s="37"/>
      <c r="B674" s="37"/>
      <c r="D674" s="37"/>
      <c r="E674" s="14"/>
      <c r="F674" s="14"/>
      <c r="G674" s="14"/>
      <c r="H674" s="14"/>
      <c r="I674" s="14"/>
      <c r="J674" s="38"/>
      <c r="K674" s="14"/>
      <c r="L674" s="14"/>
      <c r="M674" s="14"/>
      <c r="N674" s="14"/>
      <c r="O674" s="14"/>
      <c r="P674" s="14"/>
      <c r="Q674" s="14"/>
      <c r="R674" s="14"/>
      <c r="S674" s="14"/>
      <c r="T674" s="14"/>
      <c r="U674" s="37"/>
    </row>
    <row r="675" customFormat="false" ht="15.75" hidden="false" customHeight="false" outlineLevel="0" collapsed="false">
      <c r="A675" s="37"/>
      <c r="B675" s="37"/>
      <c r="D675" s="37"/>
      <c r="E675" s="14"/>
      <c r="F675" s="14"/>
      <c r="G675" s="14"/>
      <c r="H675" s="14"/>
      <c r="I675" s="14"/>
      <c r="J675" s="38"/>
      <c r="K675" s="14"/>
      <c r="L675" s="14"/>
      <c r="M675" s="14"/>
      <c r="N675" s="14"/>
      <c r="O675" s="14"/>
      <c r="P675" s="14"/>
      <c r="Q675" s="14"/>
      <c r="R675" s="14"/>
      <c r="S675" s="14"/>
      <c r="T675" s="14"/>
      <c r="U675" s="37"/>
    </row>
    <row r="676" customFormat="false" ht="15.75" hidden="false" customHeight="false" outlineLevel="0" collapsed="false">
      <c r="A676" s="37"/>
      <c r="B676" s="37"/>
      <c r="D676" s="37"/>
      <c r="E676" s="14"/>
      <c r="F676" s="14"/>
      <c r="G676" s="14"/>
      <c r="H676" s="14"/>
      <c r="I676" s="14"/>
      <c r="J676" s="38"/>
      <c r="K676" s="14"/>
      <c r="L676" s="14"/>
      <c r="M676" s="14"/>
      <c r="N676" s="14"/>
      <c r="O676" s="14"/>
      <c r="P676" s="14"/>
      <c r="Q676" s="14"/>
      <c r="R676" s="14"/>
      <c r="S676" s="14"/>
      <c r="T676" s="14"/>
      <c r="U676" s="37"/>
    </row>
    <row r="677" customFormat="false" ht="15.75" hidden="false" customHeight="false" outlineLevel="0" collapsed="false">
      <c r="A677" s="37"/>
      <c r="B677" s="37"/>
      <c r="D677" s="37"/>
      <c r="E677" s="14"/>
      <c r="F677" s="14"/>
      <c r="G677" s="14"/>
      <c r="H677" s="14"/>
      <c r="I677" s="14"/>
      <c r="J677" s="38"/>
      <c r="K677" s="14"/>
      <c r="L677" s="14"/>
      <c r="M677" s="14"/>
      <c r="N677" s="14"/>
      <c r="O677" s="14"/>
      <c r="P677" s="14"/>
      <c r="Q677" s="14"/>
      <c r="R677" s="14"/>
      <c r="S677" s="14"/>
      <c r="T677" s="14"/>
      <c r="U677" s="37"/>
    </row>
    <row r="678" customFormat="false" ht="15.75" hidden="false" customHeight="false" outlineLevel="0" collapsed="false">
      <c r="A678" s="37"/>
      <c r="B678" s="37"/>
      <c r="D678" s="37"/>
      <c r="E678" s="14"/>
      <c r="F678" s="14"/>
      <c r="G678" s="14"/>
      <c r="H678" s="14"/>
      <c r="I678" s="14"/>
      <c r="J678" s="38"/>
      <c r="K678" s="14"/>
      <c r="L678" s="14"/>
      <c r="M678" s="14"/>
      <c r="N678" s="14"/>
      <c r="O678" s="14"/>
      <c r="P678" s="14"/>
      <c r="Q678" s="14"/>
      <c r="R678" s="14"/>
      <c r="S678" s="14"/>
      <c r="T678" s="14"/>
      <c r="U678" s="37"/>
    </row>
    <row r="679" customFormat="false" ht="15.75" hidden="false" customHeight="false" outlineLevel="0" collapsed="false">
      <c r="A679" s="37"/>
      <c r="B679" s="37"/>
      <c r="D679" s="37"/>
      <c r="E679" s="14"/>
      <c r="F679" s="14"/>
      <c r="G679" s="14"/>
      <c r="H679" s="14"/>
      <c r="I679" s="14"/>
      <c r="J679" s="38"/>
      <c r="K679" s="14"/>
      <c r="L679" s="14"/>
      <c r="M679" s="14"/>
      <c r="N679" s="14"/>
      <c r="O679" s="14"/>
      <c r="P679" s="14"/>
      <c r="Q679" s="14"/>
      <c r="R679" s="14"/>
      <c r="S679" s="14"/>
      <c r="T679" s="14"/>
      <c r="U679" s="37"/>
    </row>
    <row r="680" customFormat="false" ht="15.75" hidden="false" customHeight="false" outlineLevel="0" collapsed="false">
      <c r="A680" s="37"/>
      <c r="B680" s="37"/>
      <c r="D680" s="37"/>
      <c r="E680" s="14"/>
      <c r="F680" s="14"/>
      <c r="G680" s="14"/>
      <c r="H680" s="14"/>
      <c r="I680" s="14"/>
      <c r="J680" s="38"/>
      <c r="K680" s="14"/>
      <c r="L680" s="14"/>
      <c r="M680" s="14"/>
      <c r="N680" s="14"/>
      <c r="O680" s="14"/>
      <c r="P680" s="14"/>
      <c r="Q680" s="14"/>
      <c r="R680" s="14"/>
      <c r="S680" s="14"/>
      <c r="T680" s="14"/>
      <c r="U680" s="37"/>
    </row>
    <row r="681" customFormat="false" ht="15.75" hidden="false" customHeight="false" outlineLevel="0" collapsed="false">
      <c r="A681" s="37"/>
      <c r="B681" s="37"/>
      <c r="D681" s="37"/>
      <c r="E681" s="14"/>
      <c r="F681" s="14"/>
      <c r="G681" s="14"/>
      <c r="H681" s="14"/>
      <c r="I681" s="14"/>
      <c r="J681" s="38"/>
      <c r="K681" s="14"/>
      <c r="L681" s="14"/>
      <c r="M681" s="14"/>
      <c r="N681" s="14"/>
      <c r="O681" s="14"/>
      <c r="P681" s="14"/>
      <c r="Q681" s="14"/>
      <c r="R681" s="14"/>
      <c r="S681" s="14"/>
      <c r="T681" s="14"/>
      <c r="U681" s="37"/>
    </row>
    <row r="682" customFormat="false" ht="15.75" hidden="false" customHeight="false" outlineLevel="0" collapsed="false">
      <c r="A682" s="37"/>
      <c r="B682" s="37"/>
      <c r="D682" s="37"/>
      <c r="E682" s="14"/>
      <c r="F682" s="14"/>
      <c r="G682" s="14"/>
      <c r="H682" s="14"/>
      <c r="I682" s="14"/>
      <c r="J682" s="38"/>
      <c r="K682" s="14"/>
      <c r="L682" s="14"/>
      <c r="M682" s="14"/>
      <c r="N682" s="14"/>
      <c r="O682" s="14"/>
      <c r="P682" s="14"/>
      <c r="Q682" s="14"/>
      <c r="R682" s="14"/>
      <c r="S682" s="14"/>
      <c r="T682" s="14"/>
      <c r="U682" s="37"/>
    </row>
    <row r="683" customFormat="false" ht="15.75" hidden="false" customHeight="false" outlineLevel="0" collapsed="false">
      <c r="A683" s="37"/>
      <c r="B683" s="37"/>
      <c r="D683" s="37"/>
      <c r="E683" s="14"/>
      <c r="F683" s="14"/>
      <c r="G683" s="14"/>
      <c r="H683" s="14"/>
      <c r="I683" s="14"/>
      <c r="J683" s="38"/>
      <c r="K683" s="14"/>
      <c r="L683" s="14"/>
      <c r="M683" s="14"/>
      <c r="N683" s="14"/>
      <c r="O683" s="14"/>
      <c r="P683" s="14"/>
      <c r="Q683" s="14"/>
      <c r="R683" s="14"/>
      <c r="S683" s="14"/>
      <c r="T683" s="14"/>
      <c r="U683" s="37"/>
    </row>
    <row r="684" customFormat="false" ht="15.75" hidden="false" customHeight="false" outlineLevel="0" collapsed="false">
      <c r="A684" s="37"/>
      <c r="B684" s="37"/>
      <c r="D684" s="37"/>
      <c r="E684" s="14"/>
      <c r="F684" s="14"/>
      <c r="G684" s="14"/>
      <c r="H684" s="14"/>
      <c r="I684" s="14"/>
      <c r="J684" s="38"/>
      <c r="K684" s="14"/>
      <c r="L684" s="14"/>
      <c r="M684" s="14"/>
      <c r="N684" s="14"/>
      <c r="O684" s="14"/>
      <c r="P684" s="14"/>
      <c r="Q684" s="14"/>
      <c r="R684" s="14"/>
      <c r="S684" s="14"/>
      <c r="T684" s="14"/>
      <c r="U684" s="37"/>
    </row>
    <row r="685" customFormat="false" ht="15.75" hidden="false" customHeight="false" outlineLevel="0" collapsed="false">
      <c r="A685" s="37"/>
      <c r="B685" s="37"/>
      <c r="D685" s="37"/>
      <c r="E685" s="14"/>
      <c r="F685" s="14"/>
      <c r="G685" s="14"/>
      <c r="H685" s="14"/>
      <c r="I685" s="14"/>
      <c r="J685" s="38"/>
      <c r="K685" s="14"/>
      <c r="L685" s="14"/>
      <c r="M685" s="14"/>
      <c r="N685" s="14"/>
      <c r="O685" s="14"/>
      <c r="P685" s="14"/>
      <c r="Q685" s="14"/>
      <c r="R685" s="14"/>
      <c r="S685" s="14"/>
      <c r="T685" s="14"/>
      <c r="U685" s="37"/>
    </row>
    <row r="686" customFormat="false" ht="15.75" hidden="false" customHeight="false" outlineLevel="0" collapsed="false">
      <c r="A686" s="37"/>
      <c r="B686" s="37"/>
      <c r="D686" s="37"/>
      <c r="E686" s="14"/>
      <c r="F686" s="14"/>
      <c r="G686" s="14"/>
      <c r="H686" s="14"/>
      <c r="I686" s="14"/>
      <c r="J686" s="38"/>
      <c r="K686" s="14"/>
      <c r="L686" s="14"/>
      <c r="M686" s="14"/>
      <c r="N686" s="14"/>
      <c r="O686" s="14"/>
      <c r="P686" s="14"/>
      <c r="Q686" s="14"/>
      <c r="R686" s="14"/>
      <c r="S686" s="14"/>
      <c r="T686" s="14"/>
      <c r="U686" s="37"/>
    </row>
    <row r="687" customFormat="false" ht="15.75" hidden="false" customHeight="false" outlineLevel="0" collapsed="false">
      <c r="A687" s="37"/>
      <c r="B687" s="37"/>
      <c r="D687" s="37"/>
      <c r="E687" s="14"/>
      <c r="F687" s="14"/>
      <c r="G687" s="14"/>
      <c r="H687" s="14"/>
      <c r="I687" s="14"/>
      <c r="J687" s="38"/>
      <c r="K687" s="14"/>
      <c r="L687" s="14"/>
      <c r="M687" s="14"/>
      <c r="N687" s="14"/>
      <c r="O687" s="14"/>
      <c r="P687" s="14"/>
      <c r="Q687" s="14"/>
      <c r="R687" s="14"/>
      <c r="S687" s="14"/>
      <c r="T687" s="14"/>
      <c r="U687" s="37"/>
    </row>
    <row r="688" customFormat="false" ht="15.75" hidden="false" customHeight="false" outlineLevel="0" collapsed="false">
      <c r="A688" s="37"/>
      <c r="B688" s="37"/>
      <c r="D688" s="37"/>
      <c r="E688" s="14"/>
      <c r="F688" s="14"/>
      <c r="G688" s="14"/>
      <c r="H688" s="14"/>
      <c r="I688" s="14"/>
      <c r="J688" s="38"/>
      <c r="K688" s="14"/>
      <c r="L688" s="14"/>
      <c r="M688" s="14"/>
      <c r="N688" s="14"/>
      <c r="O688" s="14"/>
      <c r="P688" s="14"/>
      <c r="Q688" s="14"/>
      <c r="R688" s="14"/>
      <c r="S688" s="14"/>
      <c r="T688" s="14"/>
      <c r="U688" s="37"/>
    </row>
    <row r="689" customFormat="false" ht="15.75" hidden="false" customHeight="false" outlineLevel="0" collapsed="false">
      <c r="A689" s="37"/>
      <c r="B689" s="37"/>
      <c r="D689" s="37"/>
      <c r="E689" s="14"/>
      <c r="F689" s="14"/>
      <c r="G689" s="14"/>
      <c r="H689" s="14"/>
      <c r="I689" s="14"/>
      <c r="J689" s="38"/>
      <c r="K689" s="14"/>
      <c r="L689" s="14"/>
      <c r="M689" s="14"/>
      <c r="N689" s="14"/>
      <c r="O689" s="14"/>
      <c r="P689" s="14"/>
      <c r="Q689" s="14"/>
      <c r="R689" s="14"/>
      <c r="S689" s="14"/>
      <c r="T689" s="14"/>
      <c r="U689" s="37"/>
    </row>
    <row r="690" customFormat="false" ht="15.75" hidden="false" customHeight="false" outlineLevel="0" collapsed="false">
      <c r="A690" s="37"/>
      <c r="B690" s="37"/>
      <c r="D690" s="37"/>
      <c r="E690" s="14"/>
      <c r="F690" s="14"/>
      <c r="G690" s="14"/>
      <c r="H690" s="14"/>
      <c r="I690" s="14"/>
      <c r="J690" s="38"/>
      <c r="K690" s="14"/>
      <c r="L690" s="14"/>
      <c r="M690" s="14"/>
      <c r="N690" s="14"/>
      <c r="O690" s="14"/>
      <c r="P690" s="14"/>
      <c r="Q690" s="14"/>
      <c r="R690" s="14"/>
      <c r="S690" s="14"/>
      <c r="T690" s="14"/>
      <c r="U690" s="37"/>
    </row>
    <row r="691" customFormat="false" ht="15.75" hidden="false" customHeight="false" outlineLevel="0" collapsed="false">
      <c r="A691" s="37"/>
      <c r="B691" s="37"/>
      <c r="D691" s="37"/>
      <c r="E691" s="14"/>
      <c r="F691" s="14"/>
      <c r="G691" s="14"/>
      <c r="H691" s="14"/>
      <c r="I691" s="14"/>
      <c r="J691" s="38"/>
      <c r="K691" s="14"/>
      <c r="L691" s="14"/>
      <c r="M691" s="14"/>
      <c r="N691" s="14"/>
      <c r="O691" s="14"/>
      <c r="P691" s="14"/>
      <c r="Q691" s="14"/>
      <c r="R691" s="14"/>
      <c r="S691" s="14"/>
      <c r="T691" s="14"/>
      <c r="U691" s="37"/>
    </row>
    <row r="692" customFormat="false" ht="15.75" hidden="false" customHeight="false" outlineLevel="0" collapsed="false">
      <c r="A692" s="37"/>
      <c r="B692" s="37"/>
      <c r="D692" s="37"/>
      <c r="E692" s="14"/>
      <c r="F692" s="14"/>
      <c r="G692" s="14"/>
      <c r="H692" s="14"/>
      <c r="I692" s="14"/>
      <c r="J692" s="38"/>
      <c r="K692" s="14"/>
      <c r="L692" s="14"/>
      <c r="M692" s="14"/>
      <c r="N692" s="14"/>
      <c r="O692" s="14"/>
      <c r="P692" s="14"/>
      <c r="Q692" s="14"/>
      <c r="R692" s="14"/>
      <c r="S692" s="14"/>
      <c r="T692" s="14"/>
      <c r="U692" s="37"/>
    </row>
    <row r="693" customFormat="false" ht="15.75" hidden="false" customHeight="false" outlineLevel="0" collapsed="false">
      <c r="A693" s="37"/>
      <c r="B693" s="37"/>
      <c r="D693" s="37"/>
      <c r="E693" s="14"/>
      <c r="F693" s="14"/>
      <c r="G693" s="14"/>
      <c r="H693" s="14"/>
      <c r="I693" s="14"/>
      <c r="J693" s="38"/>
      <c r="K693" s="14"/>
      <c r="L693" s="14"/>
      <c r="M693" s="14"/>
      <c r="N693" s="14"/>
      <c r="O693" s="14"/>
      <c r="P693" s="14"/>
      <c r="Q693" s="14"/>
      <c r="R693" s="14"/>
      <c r="S693" s="14"/>
      <c r="T693" s="14"/>
      <c r="U693" s="37"/>
    </row>
    <row r="694" customFormat="false" ht="15.75" hidden="false" customHeight="false" outlineLevel="0" collapsed="false">
      <c r="A694" s="37"/>
      <c r="B694" s="37"/>
      <c r="D694" s="37"/>
      <c r="E694" s="14"/>
      <c r="F694" s="14"/>
      <c r="G694" s="14"/>
      <c r="H694" s="14"/>
      <c r="I694" s="14"/>
      <c r="J694" s="38"/>
      <c r="K694" s="14"/>
      <c r="L694" s="14"/>
      <c r="M694" s="14"/>
      <c r="N694" s="14"/>
      <c r="O694" s="14"/>
      <c r="P694" s="14"/>
      <c r="Q694" s="14"/>
      <c r="R694" s="14"/>
      <c r="S694" s="14"/>
      <c r="T694" s="14"/>
      <c r="U694" s="37"/>
    </row>
    <row r="695" customFormat="false" ht="15.75" hidden="false" customHeight="false" outlineLevel="0" collapsed="false">
      <c r="A695" s="37"/>
      <c r="B695" s="37"/>
      <c r="D695" s="37"/>
      <c r="E695" s="14"/>
      <c r="F695" s="14"/>
      <c r="G695" s="14"/>
      <c r="H695" s="14"/>
      <c r="I695" s="14"/>
      <c r="J695" s="38"/>
      <c r="K695" s="14"/>
      <c r="L695" s="14"/>
      <c r="M695" s="14"/>
      <c r="N695" s="14"/>
      <c r="O695" s="14"/>
      <c r="P695" s="14"/>
      <c r="Q695" s="14"/>
      <c r="R695" s="14"/>
      <c r="S695" s="14"/>
      <c r="T695" s="14"/>
      <c r="U695" s="37"/>
    </row>
    <row r="696" customFormat="false" ht="15.75" hidden="false" customHeight="false" outlineLevel="0" collapsed="false">
      <c r="A696" s="37"/>
      <c r="B696" s="37"/>
      <c r="D696" s="37"/>
      <c r="E696" s="14"/>
      <c r="F696" s="14"/>
      <c r="G696" s="14"/>
      <c r="H696" s="14"/>
      <c r="I696" s="14"/>
      <c r="J696" s="38"/>
      <c r="K696" s="14"/>
      <c r="L696" s="14"/>
      <c r="M696" s="14"/>
      <c r="N696" s="14"/>
      <c r="O696" s="14"/>
      <c r="P696" s="14"/>
      <c r="Q696" s="14"/>
      <c r="R696" s="14"/>
      <c r="S696" s="14"/>
      <c r="T696" s="14"/>
      <c r="U696" s="37"/>
    </row>
    <row r="697" customFormat="false" ht="15.75" hidden="false" customHeight="false" outlineLevel="0" collapsed="false">
      <c r="A697" s="37"/>
      <c r="B697" s="37"/>
      <c r="D697" s="37"/>
      <c r="E697" s="14"/>
      <c r="F697" s="14"/>
      <c r="G697" s="14"/>
      <c r="H697" s="14"/>
      <c r="I697" s="14"/>
      <c r="J697" s="38"/>
      <c r="K697" s="14"/>
      <c r="L697" s="14"/>
      <c r="M697" s="14"/>
      <c r="N697" s="14"/>
      <c r="O697" s="14"/>
      <c r="P697" s="14"/>
      <c r="Q697" s="14"/>
      <c r="R697" s="14"/>
      <c r="S697" s="14"/>
      <c r="T697" s="14"/>
      <c r="U697" s="37"/>
    </row>
    <row r="698" customFormat="false" ht="15.75" hidden="false" customHeight="false" outlineLevel="0" collapsed="false">
      <c r="A698" s="37"/>
      <c r="B698" s="37"/>
      <c r="D698" s="37"/>
      <c r="E698" s="14"/>
      <c r="F698" s="14"/>
      <c r="G698" s="14"/>
      <c r="H698" s="14"/>
      <c r="I698" s="14"/>
      <c r="J698" s="38"/>
      <c r="K698" s="14"/>
      <c r="L698" s="14"/>
      <c r="M698" s="14"/>
      <c r="N698" s="14"/>
      <c r="O698" s="14"/>
      <c r="P698" s="14"/>
      <c r="Q698" s="14"/>
      <c r="R698" s="14"/>
      <c r="S698" s="14"/>
      <c r="T698" s="14"/>
      <c r="U698" s="37"/>
    </row>
    <row r="699" customFormat="false" ht="15.75" hidden="false" customHeight="false" outlineLevel="0" collapsed="false">
      <c r="A699" s="37"/>
      <c r="B699" s="37"/>
      <c r="D699" s="37"/>
      <c r="E699" s="14"/>
      <c r="F699" s="14"/>
      <c r="G699" s="14"/>
      <c r="H699" s="14"/>
      <c r="I699" s="14"/>
      <c r="J699" s="38"/>
      <c r="K699" s="14"/>
      <c r="L699" s="14"/>
      <c r="M699" s="14"/>
      <c r="N699" s="14"/>
      <c r="O699" s="14"/>
      <c r="P699" s="14"/>
      <c r="Q699" s="14"/>
      <c r="R699" s="14"/>
      <c r="S699" s="14"/>
      <c r="T699" s="14"/>
      <c r="U699" s="37"/>
    </row>
    <row r="700" customFormat="false" ht="15.75" hidden="false" customHeight="false" outlineLevel="0" collapsed="false">
      <c r="A700" s="37"/>
      <c r="B700" s="37"/>
      <c r="D700" s="37"/>
      <c r="E700" s="14"/>
      <c r="F700" s="14"/>
      <c r="G700" s="14"/>
      <c r="H700" s="14"/>
      <c r="I700" s="14"/>
      <c r="J700" s="38"/>
      <c r="K700" s="14"/>
      <c r="L700" s="14"/>
      <c r="M700" s="14"/>
      <c r="N700" s="14"/>
      <c r="O700" s="14"/>
      <c r="P700" s="14"/>
      <c r="Q700" s="14"/>
      <c r="R700" s="14"/>
      <c r="S700" s="14"/>
      <c r="T700" s="14"/>
      <c r="U700" s="37"/>
    </row>
    <row r="701" customFormat="false" ht="15.75" hidden="false" customHeight="false" outlineLevel="0" collapsed="false">
      <c r="A701" s="37"/>
      <c r="B701" s="37"/>
      <c r="D701" s="37"/>
      <c r="E701" s="14"/>
      <c r="F701" s="14"/>
      <c r="G701" s="14"/>
      <c r="H701" s="14"/>
      <c r="I701" s="14"/>
      <c r="J701" s="38"/>
      <c r="K701" s="14"/>
      <c r="L701" s="14"/>
      <c r="M701" s="14"/>
      <c r="N701" s="14"/>
      <c r="O701" s="14"/>
      <c r="P701" s="14"/>
      <c r="Q701" s="14"/>
      <c r="R701" s="14"/>
      <c r="S701" s="14"/>
      <c r="T701" s="14"/>
      <c r="U701" s="37"/>
    </row>
    <row r="702" customFormat="false" ht="15.75" hidden="false" customHeight="false" outlineLevel="0" collapsed="false">
      <c r="A702" s="37"/>
      <c r="B702" s="37"/>
      <c r="D702" s="37"/>
      <c r="E702" s="14"/>
      <c r="F702" s="14"/>
      <c r="G702" s="14"/>
      <c r="H702" s="14"/>
      <c r="I702" s="14"/>
      <c r="J702" s="38"/>
      <c r="K702" s="14"/>
      <c r="L702" s="14"/>
      <c r="M702" s="14"/>
      <c r="N702" s="14"/>
      <c r="O702" s="14"/>
      <c r="P702" s="14"/>
      <c r="Q702" s="14"/>
      <c r="R702" s="14"/>
      <c r="S702" s="14"/>
      <c r="T702" s="14"/>
      <c r="U702" s="37"/>
    </row>
    <row r="703" customFormat="false" ht="15.75" hidden="false" customHeight="false" outlineLevel="0" collapsed="false">
      <c r="A703" s="37"/>
      <c r="B703" s="37"/>
      <c r="D703" s="37"/>
      <c r="E703" s="14"/>
      <c r="F703" s="14"/>
      <c r="G703" s="14"/>
      <c r="H703" s="14"/>
      <c r="I703" s="14"/>
      <c r="J703" s="38"/>
      <c r="K703" s="14"/>
      <c r="L703" s="14"/>
      <c r="M703" s="14"/>
      <c r="N703" s="14"/>
      <c r="O703" s="14"/>
      <c r="P703" s="14"/>
      <c r="Q703" s="14"/>
      <c r="R703" s="14"/>
      <c r="S703" s="14"/>
      <c r="T703" s="14"/>
      <c r="U703" s="37"/>
    </row>
    <row r="704" customFormat="false" ht="15.75" hidden="false" customHeight="false" outlineLevel="0" collapsed="false">
      <c r="A704" s="37"/>
      <c r="B704" s="37"/>
      <c r="D704" s="37"/>
      <c r="E704" s="14"/>
      <c r="F704" s="14"/>
      <c r="G704" s="14"/>
      <c r="H704" s="14"/>
      <c r="I704" s="14"/>
      <c r="J704" s="38"/>
      <c r="K704" s="14"/>
      <c r="L704" s="14"/>
      <c r="M704" s="14"/>
      <c r="N704" s="14"/>
      <c r="O704" s="14"/>
      <c r="P704" s="14"/>
      <c r="Q704" s="14"/>
      <c r="R704" s="14"/>
      <c r="S704" s="14"/>
      <c r="T704" s="14"/>
      <c r="U704" s="37"/>
    </row>
    <row r="705" customFormat="false" ht="15.75" hidden="false" customHeight="false" outlineLevel="0" collapsed="false">
      <c r="A705" s="37"/>
      <c r="B705" s="37"/>
      <c r="D705" s="37"/>
      <c r="E705" s="14"/>
      <c r="F705" s="14"/>
      <c r="G705" s="14"/>
      <c r="H705" s="14"/>
      <c r="I705" s="14"/>
      <c r="J705" s="38"/>
      <c r="K705" s="14"/>
      <c r="L705" s="14"/>
      <c r="M705" s="14"/>
      <c r="N705" s="14"/>
      <c r="O705" s="14"/>
      <c r="P705" s="14"/>
      <c r="Q705" s="14"/>
      <c r="R705" s="14"/>
      <c r="S705" s="14"/>
      <c r="T705" s="14"/>
      <c r="U705" s="37"/>
    </row>
    <row r="706" customFormat="false" ht="15.75" hidden="false" customHeight="false" outlineLevel="0" collapsed="false">
      <c r="A706" s="37"/>
      <c r="B706" s="37"/>
      <c r="D706" s="37"/>
      <c r="E706" s="14"/>
      <c r="F706" s="14"/>
      <c r="G706" s="14"/>
      <c r="H706" s="14"/>
      <c r="I706" s="14"/>
      <c r="J706" s="38"/>
      <c r="K706" s="14"/>
      <c r="L706" s="14"/>
      <c r="M706" s="14"/>
      <c r="N706" s="14"/>
      <c r="O706" s="14"/>
      <c r="P706" s="14"/>
      <c r="Q706" s="14"/>
      <c r="R706" s="14"/>
      <c r="S706" s="14"/>
      <c r="T706" s="14"/>
      <c r="U706" s="37"/>
    </row>
    <row r="707" customFormat="false" ht="15.75" hidden="false" customHeight="false" outlineLevel="0" collapsed="false">
      <c r="A707" s="37"/>
      <c r="B707" s="37"/>
      <c r="D707" s="37"/>
      <c r="E707" s="14"/>
      <c r="F707" s="14"/>
      <c r="G707" s="14"/>
      <c r="H707" s="14"/>
      <c r="I707" s="14"/>
      <c r="J707" s="38"/>
      <c r="K707" s="14"/>
      <c r="L707" s="14"/>
      <c r="M707" s="14"/>
      <c r="N707" s="14"/>
      <c r="O707" s="14"/>
      <c r="P707" s="14"/>
      <c r="Q707" s="14"/>
      <c r="R707" s="14"/>
      <c r="S707" s="14"/>
      <c r="T707" s="14"/>
      <c r="U707" s="37"/>
    </row>
    <row r="708" customFormat="false" ht="15.75" hidden="false" customHeight="false" outlineLevel="0" collapsed="false">
      <c r="A708" s="37"/>
      <c r="B708" s="37"/>
      <c r="D708" s="37"/>
      <c r="E708" s="14"/>
      <c r="F708" s="14"/>
      <c r="G708" s="14"/>
      <c r="H708" s="14"/>
      <c r="I708" s="14"/>
      <c r="J708" s="38"/>
      <c r="K708" s="14"/>
      <c r="L708" s="14"/>
      <c r="M708" s="14"/>
      <c r="N708" s="14"/>
      <c r="O708" s="14"/>
      <c r="P708" s="14"/>
      <c r="Q708" s="14"/>
      <c r="R708" s="14"/>
      <c r="S708" s="14"/>
      <c r="T708" s="14"/>
      <c r="U708" s="37"/>
    </row>
    <row r="709" customFormat="false" ht="15.75" hidden="false" customHeight="false" outlineLevel="0" collapsed="false">
      <c r="A709" s="37"/>
      <c r="B709" s="37"/>
      <c r="D709" s="37"/>
      <c r="E709" s="14"/>
      <c r="F709" s="14"/>
      <c r="G709" s="14"/>
      <c r="H709" s="14"/>
      <c r="I709" s="14"/>
      <c r="J709" s="38"/>
      <c r="K709" s="14"/>
      <c r="L709" s="14"/>
      <c r="M709" s="14"/>
      <c r="N709" s="14"/>
      <c r="O709" s="14"/>
      <c r="P709" s="14"/>
      <c r="Q709" s="14"/>
      <c r="R709" s="14"/>
      <c r="S709" s="14"/>
      <c r="T709" s="14"/>
      <c r="U709" s="37"/>
    </row>
    <row r="710" customFormat="false" ht="15.75" hidden="false" customHeight="false" outlineLevel="0" collapsed="false">
      <c r="A710" s="37"/>
      <c r="B710" s="37"/>
      <c r="D710" s="37"/>
      <c r="E710" s="14"/>
      <c r="F710" s="14"/>
      <c r="G710" s="14"/>
      <c r="H710" s="14"/>
      <c r="I710" s="14"/>
      <c r="J710" s="38"/>
      <c r="K710" s="14"/>
      <c r="L710" s="14"/>
      <c r="M710" s="14"/>
      <c r="N710" s="14"/>
      <c r="O710" s="14"/>
      <c r="P710" s="14"/>
      <c r="Q710" s="14"/>
      <c r="R710" s="14"/>
      <c r="S710" s="14"/>
      <c r="T710" s="14"/>
      <c r="U710" s="37"/>
    </row>
    <row r="711" customFormat="false" ht="15.75" hidden="false" customHeight="false" outlineLevel="0" collapsed="false">
      <c r="A711" s="37"/>
      <c r="B711" s="37"/>
      <c r="D711" s="37"/>
      <c r="E711" s="14"/>
      <c r="F711" s="14"/>
      <c r="G711" s="14"/>
      <c r="H711" s="14"/>
      <c r="I711" s="14"/>
      <c r="J711" s="38"/>
      <c r="K711" s="14"/>
      <c r="L711" s="14"/>
      <c r="M711" s="14"/>
      <c r="N711" s="14"/>
      <c r="O711" s="14"/>
      <c r="P711" s="14"/>
      <c r="Q711" s="14"/>
      <c r="R711" s="14"/>
      <c r="S711" s="14"/>
      <c r="T711" s="14"/>
      <c r="U711" s="37"/>
    </row>
    <row r="712" customFormat="false" ht="15.75" hidden="false" customHeight="false" outlineLevel="0" collapsed="false">
      <c r="A712" s="37"/>
      <c r="B712" s="37"/>
      <c r="D712" s="37"/>
      <c r="E712" s="14"/>
      <c r="F712" s="14"/>
      <c r="G712" s="14"/>
      <c r="H712" s="14"/>
      <c r="I712" s="14"/>
      <c r="J712" s="38"/>
      <c r="K712" s="14"/>
      <c r="L712" s="14"/>
      <c r="M712" s="14"/>
      <c r="N712" s="14"/>
      <c r="O712" s="14"/>
      <c r="P712" s="14"/>
      <c r="Q712" s="14"/>
      <c r="R712" s="14"/>
      <c r="S712" s="14"/>
      <c r="T712" s="14"/>
      <c r="U712" s="37"/>
    </row>
    <row r="713" customFormat="false" ht="15.75" hidden="false" customHeight="false" outlineLevel="0" collapsed="false">
      <c r="A713" s="37"/>
      <c r="B713" s="37"/>
      <c r="D713" s="37"/>
      <c r="E713" s="14"/>
      <c r="F713" s="14"/>
      <c r="G713" s="14"/>
      <c r="H713" s="14"/>
      <c r="I713" s="14"/>
      <c r="J713" s="38"/>
      <c r="K713" s="14"/>
      <c r="L713" s="14"/>
      <c r="M713" s="14"/>
      <c r="N713" s="14"/>
      <c r="O713" s="14"/>
      <c r="P713" s="14"/>
      <c r="Q713" s="14"/>
      <c r="R713" s="14"/>
      <c r="S713" s="14"/>
      <c r="T713" s="14"/>
      <c r="U713" s="37"/>
    </row>
    <row r="714" customFormat="false" ht="15.75" hidden="false" customHeight="false" outlineLevel="0" collapsed="false">
      <c r="A714" s="37"/>
      <c r="B714" s="37"/>
      <c r="D714" s="37"/>
      <c r="E714" s="14"/>
      <c r="F714" s="14"/>
      <c r="G714" s="14"/>
      <c r="H714" s="14"/>
      <c r="I714" s="14"/>
      <c r="J714" s="38"/>
      <c r="K714" s="14"/>
      <c r="L714" s="14"/>
      <c r="M714" s="14"/>
      <c r="N714" s="14"/>
      <c r="O714" s="14"/>
      <c r="P714" s="14"/>
      <c r="Q714" s="14"/>
      <c r="R714" s="14"/>
      <c r="S714" s="14"/>
      <c r="T714" s="14"/>
      <c r="U714" s="37"/>
    </row>
    <row r="715" customFormat="false" ht="15.75" hidden="false" customHeight="false" outlineLevel="0" collapsed="false">
      <c r="A715" s="37"/>
      <c r="B715" s="37"/>
      <c r="D715" s="37"/>
      <c r="E715" s="14"/>
      <c r="F715" s="14"/>
      <c r="G715" s="14"/>
      <c r="H715" s="14"/>
      <c r="I715" s="14"/>
      <c r="J715" s="38"/>
      <c r="K715" s="14"/>
      <c r="L715" s="14"/>
      <c r="M715" s="14"/>
      <c r="N715" s="14"/>
      <c r="O715" s="14"/>
      <c r="P715" s="14"/>
      <c r="Q715" s="14"/>
      <c r="R715" s="14"/>
      <c r="S715" s="14"/>
      <c r="T715" s="14"/>
      <c r="U715" s="37"/>
    </row>
    <row r="716" customFormat="false" ht="15.75" hidden="false" customHeight="false" outlineLevel="0" collapsed="false">
      <c r="A716" s="37"/>
      <c r="B716" s="37"/>
      <c r="D716" s="37"/>
      <c r="E716" s="14"/>
      <c r="F716" s="14"/>
      <c r="G716" s="14"/>
      <c r="H716" s="14"/>
      <c r="I716" s="14"/>
      <c r="J716" s="38"/>
      <c r="K716" s="14"/>
      <c r="L716" s="14"/>
      <c r="M716" s="14"/>
      <c r="N716" s="14"/>
      <c r="O716" s="14"/>
      <c r="P716" s="14"/>
      <c r="Q716" s="14"/>
      <c r="R716" s="14"/>
      <c r="S716" s="14"/>
      <c r="T716" s="14"/>
      <c r="U716" s="37"/>
    </row>
    <row r="717" customFormat="false" ht="15.75" hidden="false" customHeight="false" outlineLevel="0" collapsed="false">
      <c r="A717" s="37"/>
      <c r="B717" s="37"/>
      <c r="D717" s="37"/>
      <c r="E717" s="14"/>
      <c r="F717" s="14"/>
      <c r="G717" s="14"/>
      <c r="H717" s="14"/>
      <c r="I717" s="14"/>
      <c r="J717" s="38"/>
      <c r="K717" s="14"/>
      <c r="L717" s="14"/>
      <c r="M717" s="14"/>
      <c r="N717" s="14"/>
      <c r="O717" s="14"/>
      <c r="P717" s="14"/>
      <c r="Q717" s="14"/>
      <c r="R717" s="14"/>
      <c r="S717" s="14"/>
      <c r="T717" s="14"/>
      <c r="U717" s="37"/>
    </row>
    <row r="718" customFormat="false" ht="15.75" hidden="false" customHeight="false" outlineLevel="0" collapsed="false">
      <c r="A718" s="37"/>
      <c r="B718" s="37"/>
      <c r="D718" s="37"/>
      <c r="E718" s="14"/>
      <c r="F718" s="14"/>
      <c r="G718" s="14"/>
      <c r="H718" s="14"/>
      <c r="I718" s="14"/>
      <c r="J718" s="38"/>
      <c r="K718" s="14"/>
      <c r="L718" s="14"/>
      <c r="M718" s="14"/>
      <c r="N718" s="14"/>
      <c r="O718" s="14"/>
      <c r="P718" s="14"/>
      <c r="Q718" s="14"/>
      <c r="R718" s="14"/>
      <c r="S718" s="14"/>
      <c r="T718" s="14"/>
      <c r="U718" s="37"/>
    </row>
    <row r="719" customFormat="false" ht="15.75" hidden="false" customHeight="false" outlineLevel="0" collapsed="false">
      <c r="A719" s="37"/>
      <c r="B719" s="37"/>
      <c r="D719" s="37"/>
      <c r="E719" s="14"/>
      <c r="F719" s="14"/>
      <c r="G719" s="14"/>
      <c r="H719" s="14"/>
      <c r="I719" s="14"/>
      <c r="J719" s="38"/>
      <c r="K719" s="14"/>
      <c r="L719" s="14"/>
      <c r="M719" s="14"/>
      <c r="N719" s="14"/>
      <c r="O719" s="14"/>
      <c r="P719" s="14"/>
      <c r="Q719" s="14"/>
      <c r="R719" s="14"/>
      <c r="S719" s="14"/>
      <c r="T719" s="14"/>
      <c r="U719" s="37"/>
    </row>
    <row r="720" customFormat="false" ht="15.75" hidden="false" customHeight="false" outlineLevel="0" collapsed="false">
      <c r="A720" s="37"/>
      <c r="B720" s="37"/>
      <c r="D720" s="37"/>
      <c r="E720" s="14"/>
      <c r="F720" s="14"/>
      <c r="G720" s="14"/>
      <c r="H720" s="14"/>
      <c r="I720" s="14"/>
      <c r="J720" s="38"/>
      <c r="K720" s="14"/>
      <c r="L720" s="14"/>
      <c r="M720" s="14"/>
      <c r="N720" s="14"/>
      <c r="O720" s="14"/>
      <c r="P720" s="14"/>
      <c r="Q720" s="14"/>
      <c r="R720" s="14"/>
      <c r="S720" s="14"/>
      <c r="T720" s="14"/>
      <c r="U720" s="37"/>
    </row>
    <row r="721" customFormat="false" ht="15.75" hidden="false" customHeight="false" outlineLevel="0" collapsed="false">
      <c r="A721" s="37"/>
      <c r="B721" s="37"/>
      <c r="D721" s="37"/>
      <c r="E721" s="14"/>
      <c r="F721" s="14"/>
      <c r="G721" s="14"/>
      <c r="H721" s="14"/>
      <c r="I721" s="14"/>
      <c r="J721" s="38"/>
      <c r="K721" s="14"/>
      <c r="L721" s="14"/>
      <c r="M721" s="14"/>
      <c r="N721" s="14"/>
      <c r="O721" s="14"/>
      <c r="P721" s="14"/>
      <c r="Q721" s="14"/>
      <c r="R721" s="14"/>
      <c r="S721" s="14"/>
      <c r="T721" s="14"/>
      <c r="U721" s="37"/>
    </row>
    <row r="722" customFormat="false" ht="15.75" hidden="false" customHeight="false" outlineLevel="0" collapsed="false">
      <c r="A722" s="37"/>
      <c r="B722" s="37"/>
      <c r="D722" s="37"/>
      <c r="E722" s="14"/>
      <c r="F722" s="14"/>
      <c r="G722" s="14"/>
      <c r="H722" s="14"/>
      <c r="I722" s="14"/>
      <c r="J722" s="38"/>
      <c r="K722" s="14"/>
      <c r="L722" s="14"/>
      <c r="M722" s="14"/>
      <c r="N722" s="14"/>
      <c r="O722" s="14"/>
      <c r="P722" s="14"/>
      <c r="Q722" s="14"/>
      <c r="R722" s="14"/>
      <c r="S722" s="14"/>
      <c r="T722" s="14"/>
      <c r="U722" s="37"/>
    </row>
    <row r="723" customFormat="false" ht="15.75" hidden="false" customHeight="false" outlineLevel="0" collapsed="false">
      <c r="A723" s="37"/>
      <c r="B723" s="37"/>
      <c r="D723" s="37"/>
      <c r="E723" s="14"/>
      <c r="F723" s="14"/>
      <c r="G723" s="14"/>
      <c r="H723" s="14"/>
      <c r="I723" s="14"/>
      <c r="J723" s="38"/>
      <c r="K723" s="14"/>
      <c r="L723" s="14"/>
      <c r="M723" s="14"/>
      <c r="N723" s="14"/>
      <c r="O723" s="14"/>
      <c r="P723" s="14"/>
      <c r="Q723" s="14"/>
      <c r="R723" s="14"/>
      <c r="S723" s="14"/>
      <c r="T723" s="14"/>
      <c r="U723" s="37"/>
    </row>
    <row r="724" customFormat="false" ht="15.75" hidden="false" customHeight="false" outlineLevel="0" collapsed="false">
      <c r="A724" s="37"/>
      <c r="B724" s="37"/>
      <c r="D724" s="37"/>
      <c r="E724" s="14"/>
      <c r="F724" s="14"/>
      <c r="G724" s="14"/>
      <c r="H724" s="14"/>
      <c r="I724" s="14"/>
      <c r="J724" s="38"/>
      <c r="K724" s="14"/>
      <c r="L724" s="14"/>
      <c r="M724" s="14"/>
      <c r="N724" s="14"/>
      <c r="O724" s="14"/>
      <c r="P724" s="14"/>
      <c r="Q724" s="14"/>
      <c r="R724" s="14"/>
      <c r="S724" s="14"/>
      <c r="T724" s="14"/>
      <c r="U724" s="37"/>
    </row>
    <row r="725" customFormat="false" ht="15.75" hidden="false" customHeight="false" outlineLevel="0" collapsed="false">
      <c r="A725" s="37"/>
      <c r="B725" s="37"/>
      <c r="D725" s="37"/>
      <c r="E725" s="14"/>
      <c r="F725" s="14"/>
      <c r="G725" s="14"/>
      <c r="H725" s="14"/>
      <c r="I725" s="14"/>
      <c r="J725" s="38"/>
      <c r="K725" s="14"/>
      <c r="L725" s="14"/>
      <c r="M725" s="14"/>
      <c r="N725" s="14"/>
      <c r="O725" s="14"/>
      <c r="P725" s="14"/>
      <c r="Q725" s="14"/>
      <c r="R725" s="14"/>
      <c r="S725" s="14"/>
      <c r="T725" s="14"/>
      <c r="U725" s="37"/>
    </row>
    <row r="726" customFormat="false" ht="15.75" hidden="false" customHeight="false" outlineLevel="0" collapsed="false">
      <c r="A726" s="37"/>
      <c r="B726" s="37"/>
      <c r="D726" s="37"/>
      <c r="E726" s="14"/>
      <c r="F726" s="14"/>
      <c r="G726" s="14"/>
      <c r="H726" s="14"/>
      <c r="I726" s="14"/>
      <c r="J726" s="38"/>
      <c r="K726" s="14"/>
      <c r="L726" s="14"/>
      <c r="M726" s="14"/>
      <c r="N726" s="14"/>
      <c r="O726" s="14"/>
      <c r="P726" s="14"/>
      <c r="Q726" s="14"/>
      <c r="R726" s="14"/>
      <c r="S726" s="14"/>
      <c r="T726" s="14"/>
      <c r="U726" s="37"/>
    </row>
    <row r="727" customFormat="false" ht="15.75" hidden="false" customHeight="false" outlineLevel="0" collapsed="false">
      <c r="A727" s="37"/>
      <c r="B727" s="37"/>
      <c r="D727" s="37"/>
      <c r="E727" s="14"/>
      <c r="F727" s="14"/>
      <c r="G727" s="14"/>
      <c r="H727" s="14"/>
      <c r="I727" s="14"/>
      <c r="J727" s="38"/>
      <c r="K727" s="14"/>
      <c r="L727" s="14"/>
      <c r="M727" s="14"/>
      <c r="N727" s="14"/>
      <c r="O727" s="14"/>
      <c r="P727" s="14"/>
      <c r="Q727" s="14"/>
      <c r="R727" s="14"/>
      <c r="S727" s="14"/>
      <c r="T727" s="14"/>
      <c r="U727" s="37"/>
    </row>
    <row r="728" customFormat="false" ht="15.75" hidden="false" customHeight="false" outlineLevel="0" collapsed="false">
      <c r="A728" s="37"/>
      <c r="B728" s="37"/>
      <c r="D728" s="37"/>
      <c r="E728" s="14"/>
      <c r="F728" s="14"/>
      <c r="G728" s="14"/>
      <c r="H728" s="14"/>
      <c r="I728" s="14"/>
      <c r="J728" s="38"/>
      <c r="K728" s="14"/>
      <c r="L728" s="14"/>
      <c r="M728" s="14"/>
      <c r="N728" s="14"/>
      <c r="O728" s="14"/>
      <c r="P728" s="14"/>
      <c r="Q728" s="14"/>
      <c r="R728" s="14"/>
      <c r="S728" s="14"/>
      <c r="T728" s="14"/>
      <c r="U728" s="37"/>
    </row>
    <row r="729" customFormat="false" ht="15.75" hidden="false" customHeight="false" outlineLevel="0" collapsed="false">
      <c r="A729" s="37"/>
      <c r="B729" s="37"/>
      <c r="D729" s="37"/>
      <c r="E729" s="14"/>
      <c r="F729" s="14"/>
      <c r="G729" s="14"/>
      <c r="H729" s="14"/>
      <c r="I729" s="14"/>
      <c r="J729" s="38"/>
      <c r="K729" s="14"/>
      <c r="L729" s="14"/>
      <c r="M729" s="14"/>
      <c r="N729" s="14"/>
      <c r="O729" s="14"/>
      <c r="P729" s="14"/>
      <c r="Q729" s="14"/>
      <c r="R729" s="14"/>
      <c r="S729" s="14"/>
      <c r="T729" s="14"/>
      <c r="U729" s="37"/>
    </row>
    <row r="730" customFormat="false" ht="15.75" hidden="false" customHeight="false" outlineLevel="0" collapsed="false">
      <c r="A730" s="37"/>
      <c r="B730" s="37"/>
      <c r="D730" s="37"/>
      <c r="E730" s="14"/>
      <c r="F730" s="14"/>
      <c r="G730" s="14"/>
      <c r="H730" s="14"/>
      <c r="I730" s="14"/>
      <c r="J730" s="38"/>
      <c r="K730" s="14"/>
      <c r="L730" s="14"/>
      <c r="M730" s="14"/>
      <c r="N730" s="14"/>
      <c r="O730" s="14"/>
      <c r="P730" s="14"/>
      <c r="Q730" s="14"/>
      <c r="R730" s="14"/>
      <c r="S730" s="14"/>
      <c r="T730" s="14"/>
      <c r="U730" s="37"/>
    </row>
    <row r="731" customFormat="false" ht="15.75" hidden="false" customHeight="false" outlineLevel="0" collapsed="false">
      <c r="A731" s="37"/>
      <c r="B731" s="37"/>
      <c r="D731" s="37"/>
      <c r="E731" s="14"/>
      <c r="F731" s="14"/>
      <c r="G731" s="14"/>
      <c r="H731" s="14"/>
      <c r="I731" s="14"/>
      <c r="J731" s="38"/>
      <c r="K731" s="14"/>
      <c r="L731" s="14"/>
      <c r="M731" s="14"/>
      <c r="N731" s="14"/>
      <c r="O731" s="14"/>
      <c r="P731" s="14"/>
      <c r="Q731" s="14"/>
      <c r="R731" s="14"/>
      <c r="S731" s="14"/>
      <c r="T731" s="14"/>
      <c r="U731" s="37"/>
    </row>
    <row r="732" customFormat="false" ht="15.75" hidden="false" customHeight="false" outlineLevel="0" collapsed="false">
      <c r="A732" s="37"/>
      <c r="B732" s="37"/>
      <c r="D732" s="37"/>
      <c r="E732" s="14"/>
      <c r="F732" s="14"/>
      <c r="G732" s="14"/>
      <c r="H732" s="14"/>
      <c r="I732" s="14"/>
      <c r="J732" s="38"/>
      <c r="K732" s="14"/>
      <c r="L732" s="14"/>
      <c r="M732" s="14"/>
      <c r="N732" s="14"/>
      <c r="O732" s="14"/>
      <c r="P732" s="14"/>
      <c r="Q732" s="14"/>
      <c r="R732" s="14"/>
      <c r="S732" s="14"/>
      <c r="T732" s="14"/>
      <c r="U732" s="37"/>
    </row>
    <row r="733" customFormat="false" ht="15.75" hidden="false" customHeight="false" outlineLevel="0" collapsed="false">
      <c r="A733" s="37"/>
      <c r="B733" s="37"/>
      <c r="D733" s="37"/>
      <c r="E733" s="14"/>
      <c r="F733" s="14"/>
      <c r="G733" s="14"/>
      <c r="H733" s="14"/>
      <c r="I733" s="14"/>
      <c r="J733" s="38"/>
      <c r="K733" s="14"/>
      <c r="L733" s="14"/>
      <c r="M733" s="14"/>
      <c r="N733" s="14"/>
      <c r="O733" s="14"/>
      <c r="P733" s="14"/>
      <c r="Q733" s="14"/>
      <c r="R733" s="14"/>
      <c r="S733" s="14"/>
      <c r="T733" s="14"/>
      <c r="U733" s="37"/>
    </row>
    <row r="734" customFormat="false" ht="15.75" hidden="false" customHeight="false" outlineLevel="0" collapsed="false">
      <c r="A734" s="37"/>
      <c r="B734" s="37"/>
      <c r="D734" s="37"/>
      <c r="E734" s="14"/>
      <c r="F734" s="14"/>
      <c r="G734" s="14"/>
      <c r="H734" s="14"/>
      <c r="I734" s="14"/>
      <c r="J734" s="38"/>
      <c r="K734" s="14"/>
      <c r="L734" s="14"/>
      <c r="M734" s="14"/>
      <c r="N734" s="14"/>
      <c r="O734" s="14"/>
      <c r="P734" s="14"/>
      <c r="Q734" s="14"/>
      <c r="R734" s="14"/>
      <c r="S734" s="14"/>
      <c r="T734" s="14"/>
      <c r="U734" s="37"/>
    </row>
    <row r="735" customFormat="false" ht="15.75" hidden="false" customHeight="false" outlineLevel="0" collapsed="false">
      <c r="A735" s="37"/>
      <c r="B735" s="37"/>
      <c r="D735" s="37"/>
      <c r="E735" s="14"/>
      <c r="F735" s="14"/>
      <c r="G735" s="14"/>
      <c r="H735" s="14"/>
      <c r="I735" s="14"/>
      <c r="J735" s="38"/>
      <c r="K735" s="14"/>
      <c r="L735" s="14"/>
      <c r="M735" s="14"/>
      <c r="N735" s="14"/>
      <c r="O735" s="14"/>
      <c r="P735" s="14"/>
      <c r="Q735" s="14"/>
      <c r="R735" s="14"/>
      <c r="S735" s="14"/>
      <c r="T735" s="14"/>
      <c r="U735" s="37"/>
    </row>
    <row r="736" customFormat="false" ht="15.75" hidden="false" customHeight="false" outlineLevel="0" collapsed="false">
      <c r="A736" s="37"/>
      <c r="B736" s="37"/>
      <c r="D736" s="37"/>
      <c r="E736" s="14"/>
      <c r="F736" s="14"/>
      <c r="G736" s="14"/>
      <c r="H736" s="14"/>
      <c r="I736" s="14"/>
      <c r="J736" s="38"/>
      <c r="K736" s="14"/>
      <c r="L736" s="14"/>
      <c r="M736" s="14"/>
      <c r="N736" s="14"/>
      <c r="O736" s="14"/>
      <c r="P736" s="14"/>
      <c r="Q736" s="14"/>
      <c r="R736" s="14"/>
      <c r="S736" s="14"/>
      <c r="T736" s="14"/>
      <c r="U736" s="37"/>
    </row>
    <row r="737" customFormat="false" ht="15.75" hidden="false" customHeight="false" outlineLevel="0" collapsed="false">
      <c r="A737" s="37"/>
      <c r="B737" s="37"/>
      <c r="D737" s="37"/>
      <c r="E737" s="14"/>
      <c r="F737" s="14"/>
      <c r="G737" s="14"/>
      <c r="H737" s="14"/>
      <c r="I737" s="14"/>
      <c r="J737" s="38"/>
      <c r="K737" s="14"/>
      <c r="L737" s="14"/>
      <c r="M737" s="14"/>
      <c r="N737" s="14"/>
      <c r="O737" s="14"/>
      <c r="P737" s="14"/>
      <c r="Q737" s="14"/>
      <c r="R737" s="14"/>
      <c r="S737" s="14"/>
      <c r="T737" s="14"/>
      <c r="U737" s="37"/>
    </row>
    <row r="738" customFormat="false" ht="15.75" hidden="false" customHeight="false" outlineLevel="0" collapsed="false">
      <c r="A738" s="37"/>
      <c r="B738" s="37"/>
      <c r="D738" s="37"/>
      <c r="E738" s="14"/>
      <c r="F738" s="14"/>
      <c r="G738" s="14"/>
      <c r="H738" s="14"/>
      <c r="I738" s="14"/>
      <c r="J738" s="38"/>
      <c r="K738" s="14"/>
      <c r="L738" s="14"/>
      <c r="M738" s="14"/>
      <c r="N738" s="14"/>
      <c r="O738" s="14"/>
      <c r="P738" s="14"/>
      <c r="Q738" s="14"/>
      <c r="R738" s="14"/>
      <c r="S738" s="14"/>
      <c r="T738" s="14"/>
      <c r="U738" s="37"/>
    </row>
    <row r="739" customFormat="false" ht="15.75" hidden="false" customHeight="false" outlineLevel="0" collapsed="false">
      <c r="A739" s="37"/>
      <c r="B739" s="37"/>
      <c r="D739" s="37"/>
      <c r="E739" s="14"/>
      <c r="F739" s="14"/>
      <c r="G739" s="14"/>
      <c r="H739" s="14"/>
      <c r="I739" s="14"/>
      <c r="J739" s="38"/>
      <c r="K739" s="14"/>
      <c r="L739" s="14"/>
      <c r="M739" s="14"/>
      <c r="N739" s="14"/>
      <c r="O739" s="14"/>
      <c r="P739" s="14"/>
      <c r="Q739" s="14"/>
      <c r="R739" s="14"/>
      <c r="S739" s="14"/>
      <c r="T739" s="14"/>
      <c r="U739" s="37"/>
    </row>
    <row r="740" customFormat="false" ht="15.75" hidden="false" customHeight="false" outlineLevel="0" collapsed="false">
      <c r="A740" s="37"/>
      <c r="B740" s="37"/>
      <c r="D740" s="37"/>
      <c r="E740" s="14"/>
      <c r="F740" s="14"/>
      <c r="G740" s="14"/>
      <c r="H740" s="14"/>
      <c r="I740" s="14"/>
      <c r="J740" s="38"/>
      <c r="K740" s="14"/>
      <c r="L740" s="14"/>
      <c r="M740" s="14"/>
      <c r="N740" s="14"/>
      <c r="O740" s="14"/>
      <c r="P740" s="14"/>
      <c r="Q740" s="14"/>
      <c r="R740" s="14"/>
      <c r="S740" s="14"/>
      <c r="T740" s="14"/>
      <c r="U740" s="37"/>
    </row>
    <row r="741" customFormat="false" ht="15.75" hidden="false" customHeight="false" outlineLevel="0" collapsed="false">
      <c r="A741" s="37"/>
      <c r="B741" s="37"/>
      <c r="D741" s="37"/>
      <c r="E741" s="14"/>
      <c r="F741" s="14"/>
      <c r="G741" s="14"/>
      <c r="H741" s="14"/>
      <c r="I741" s="14"/>
      <c r="J741" s="38"/>
      <c r="K741" s="14"/>
      <c r="L741" s="14"/>
      <c r="M741" s="14"/>
      <c r="N741" s="14"/>
      <c r="O741" s="14"/>
      <c r="P741" s="14"/>
      <c r="Q741" s="14"/>
      <c r="R741" s="14"/>
      <c r="S741" s="14"/>
      <c r="T741" s="14"/>
      <c r="U741" s="37"/>
    </row>
    <row r="742" customFormat="false" ht="15.75" hidden="false" customHeight="false" outlineLevel="0" collapsed="false">
      <c r="A742" s="37"/>
      <c r="B742" s="37"/>
      <c r="D742" s="37"/>
      <c r="E742" s="14"/>
      <c r="F742" s="14"/>
      <c r="G742" s="14"/>
      <c r="H742" s="14"/>
      <c r="I742" s="14"/>
      <c r="J742" s="38"/>
      <c r="K742" s="14"/>
      <c r="L742" s="14"/>
      <c r="M742" s="14"/>
      <c r="N742" s="14"/>
      <c r="O742" s="14"/>
      <c r="P742" s="14"/>
      <c r="Q742" s="14"/>
      <c r="R742" s="14"/>
      <c r="S742" s="14"/>
      <c r="T742" s="14"/>
      <c r="U742" s="37"/>
    </row>
    <row r="743" customFormat="false" ht="15.75" hidden="false" customHeight="false" outlineLevel="0" collapsed="false">
      <c r="A743" s="37"/>
      <c r="B743" s="37"/>
      <c r="D743" s="37"/>
      <c r="E743" s="14"/>
      <c r="F743" s="14"/>
      <c r="G743" s="14"/>
      <c r="H743" s="14"/>
      <c r="I743" s="14"/>
      <c r="J743" s="38"/>
      <c r="K743" s="14"/>
      <c r="L743" s="14"/>
      <c r="M743" s="14"/>
      <c r="N743" s="14"/>
      <c r="O743" s="14"/>
      <c r="P743" s="14"/>
      <c r="Q743" s="14"/>
      <c r="R743" s="14"/>
      <c r="S743" s="14"/>
      <c r="T743" s="14"/>
      <c r="U743" s="37"/>
    </row>
    <row r="744" customFormat="false" ht="15.75" hidden="false" customHeight="false" outlineLevel="0" collapsed="false">
      <c r="A744" s="37"/>
      <c r="B744" s="37"/>
      <c r="D744" s="37"/>
      <c r="E744" s="14"/>
      <c r="F744" s="14"/>
      <c r="G744" s="14"/>
      <c r="H744" s="14"/>
      <c r="I744" s="14"/>
      <c r="J744" s="38"/>
      <c r="K744" s="14"/>
      <c r="L744" s="14"/>
      <c r="M744" s="14"/>
      <c r="N744" s="14"/>
      <c r="O744" s="14"/>
      <c r="P744" s="14"/>
      <c r="Q744" s="14"/>
      <c r="R744" s="14"/>
      <c r="S744" s="14"/>
      <c r="T744" s="14"/>
      <c r="U744" s="37"/>
    </row>
    <row r="745" customFormat="false" ht="15.75" hidden="false" customHeight="false" outlineLevel="0" collapsed="false">
      <c r="A745" s="37"/>
      <c r="B745" s="37"/>
      <c r="D745" s="37"/>
      <c r="E745" s="14"/>
      <c r="F745" s="14"/>
      <c r="G745" s="14"/>
      <c r="H745" s="14"/>
      <c r="I745" s="14"/>
      <c r="J745" s="38"/>
      <c r="K745" s="14"/>
      <c r="L745" s="14"/>
      <c r="M745" s="14"/>
      <c r="N745" s="14"/>
      <c r="O745" s="14"/>
      <c r="P745" s="14"/>
      <c r="Q745" s="14"/>
      <c r="R745" s="14"/>
      <c r="S745" s="14"/>
      <c r="T745" s="14"/>
      <c r="U745" s="37"/>
    </row>
    <row r="746" customFormat="false" ht="15.75" hidden="false" customHeight="false" outlineLevel="0" collapsed="false">
      <c r="A746" s="37"/>
      <c r="B746" s="37"/>
      <c r="D746" s="37"/>
      <c r="E746" s="14"/>
      <c r="F746" s="14"/>
      <c r="G746" s="14"/>
      <c r="H746" s="14"/>
      <c r="I746" s="14"/>
      <c r="J746" s="38"/>
      <c r="K746" s="14"/>
      <c r="L746" s="14"/>
      <c r="M746" s="14"/>
      <c r="N746" s="14"/>
      <c r="O746" s="14"/>
      <c r="P746" s="14"/>
      <c r="Q746" s="14"/>
      <c r="R746" s="14"/>
      <c r="S746" s="14"/>
      <c r="T746" s="14"/>
      <c r="U746" s="37"/>
    </row>
    <row r="747" customFormat="false" ht="15.75" hidden="false" customHeight="false" outlineLevel="0" collapsed="false">
      <c r="A747" s="37"/>
      <c r="B747" s="37"/>
      <c r="D747" s="37"/>
      <c r="E747" s="14"/>
      <c r="F747" s="14"/>
      <c r="G747" s="14"/>
      <c r="H747" s="14"/>
      <c r="I747" s="14"/>
      <c r="J747" s="38"/>
      <c r="K747" s="14"/>
      <c r="L747" s="14"/>
      <c r="M747" s="14"/>
      <c r="N747" s="14"/>
      <c r="O747" s="14"/>
      <c r="P747" s="14"/>
      <c r="Q747" s="14"/>
      <c r="R747" s="14"/>
      <c r="S747" s="14"/>
      <c r="T747" s="14"/>
      <c r="U747" s="37"/>
    </row>
    <row r="748" customFormat="false" ht="15.75" hidden="false" customHeight="false" outlineLevel="0" collapsed="false">
      <c r="A748" s="37"/>
      <c r="B748" s="37"/>
      <c r="D748" s="37"/>
      <c r="E748" s="14"/>
      <c r="F748" s="14"/>
      <c r="G748" s="14"/>
      <c r="H748" s="14"/>
      <c r="I748" s="14"/>
      <c r="J748" s="38"/>
      <c r="K748" s="14"/>
      <c r="L748" s="14"/>
      <c r="M748" s="14"/>
      <c r="N748" s="14"/>
      <c r="O748" s="14"/>
      <c r="P748" s="14"/>
      <c r="Q748" s="14"/>
      <c r="R748" s="14"/>
      <c r="S748" s="14"/>
      <c r="T748" s="14"/>
      <c r="U748" s="37"/>
    </row>
    <row r="749" customFormat="false" ht="15.75" hidden="false" customHeight="false" outlineLevel="0" collapsed="false">
      <c r="A749" s="37"/>
      <c r="B749" s="37"/>
      <c r="D749" s="37"/>
      <c r="E749" s="14"/>
      <c r="F749" s="14"/>
      <c r="G749" s="14"/>
      <c r="H749" s="14"/>
      <c r="I749" s="14"/>
      <c r="J749" s="38"/>
      <c r="K749" s="14"/>
      <c r="L749" s="14"/>
      <c r="M749" s="14"/>
      <c r="N749" s="14"/>
      <c r="O749" s="14"/>
      <c r="P749" s="14"/>
      <c r="Q749" s="14"/>
      <c r="R749" s="14"/>
      <c r="S749" s="14"/>
      <c r="T749" s="14"/>
      <c r="U749" s="37"/>
    </row>
    <row r="750" customFormat="false" ht="15.75" hidden="false" customHeight="false" outlineLevel="0" collapsed="false">
      <c r="A750" s="37"/>
      <c r="B750" s="37"/>
      <c r="D750" s="37"/>
      <c r="E750" s="14"/>
      <c r="F750" s="14"/>
      <c r="G750" s="14"/>
      <c r="H750" s="14"/>
      <c r="I750" s="14"/>
      <c r="J750" s="38"/>
      <c r="K750" s="14"/>
      <c r="L750" s="14"/>
      <c r="M750" s="14"/>
      <c r="N750" s="14"/>
      <c r="O750" s="14"/>
      <c r="P750" s="14"/>
      <c r="Q750" s="14"/>
      <c r="R750" s="14"/>
      <c r="S750" s="14"/>
      <c r="T750" s="14"/>
      <c r="U750" s="37"/>
    </row>
    <row r="751" customFormat="false" ht="15.75" hidden="false" customHeight="false" outlineLevel="0" collapsed="false">
      <c r="A751" s="37"/>
      <c r="B751" s="37"/>
      <c r="D751" s="37"/>
      <c r="E751" s="14"/>
      <c r="F751" s="14"/>
      <c r="G751" s="14"/>
      <c r="H751" s="14"/>
      <c r="I751" s="14"/>
      <c r="J751" s="38"/>
      <c r="K751" s="14"/>
      <c r="L751" s="14"/>
      <c r="M751" s="14"/>
      <c r="N751" s="14"/>
      <c r="O751" s="14"/>
      <c r="P751" s="14"/>
      <c r="Q751" s="14"/>
      <c r="R751" s="14"/>
      <c r="S751" s="14"/>
      <c r="T751" s="14"/>
      <c r="U751" s="37"/>
    </row>
    <row r="752" customFormat="false" ht="15.75" hidden="false" customHeight="false" outlineLevel="0" collapsed="false">
      <c r="A752" s="37"/>
      <c r="B752" s="37"/>
      <c r="D752" s="37"/>
      <c r="E752" s="14"/>
      <c r="F752" s="14"/>
      <c r="G752" s="14"/>
      <c r="H752" s="14"/>
      <c r="I752" s="14"/>
      <c r="J752" s="38"/>
      <c r="K752" s="14"/>
      <c r="L752" s="14"/>
      <c r="M752" s="14"/>
      <c r="N752" s="14"/>
      <c r="O752" s="14"/>
      <c r="P752" s="14"/>
      <c r="Q752" s="14"/>
      <c r="R752" s="14"/>
      <c r="S752" s="14"/>
      <c r="T752" s="14"/>
      <c r="U752" s="37"/>
    </row>
    <row r="753" customFormat="false" ht="15.75" hidden="false" customHeight="false" outlineLevel="0" collapsed="false">
      <c r="A753" s="37"/>
      <c r="B753" s="37"/>
      <c r="D753" s="37"/>
      <c r="E753" s="14"/>
      <c r="F753" s="14"/>
      <c r="G753" s="14"/>
      <c r="H753" s="14"/>
      <c r="I753" s="14"/>
      <c r="J753" s="38"/>
      <c r="K753" s="14"/>
      <c r="L753" s="14"/>
      <c r="M753" s="14"/>
      <c r="N753" s="14"/>
      <c r="O753" s="14"/>
      <c r="P753" s="14"/>
      <c r="Q753" s="14"/>
      <c r="R753" s="14"/>
      <c r="S753" s="14"/>
      <c r="T753" s="14"/>
      <c r="U753" s="37"/>
    </row>
    <row r="754" customFormat="false" ht="15.75" hidden="false" customHeight="false" outlineLevel="0" collapsed="false">
      <c r="A754" s="37"/>
      <c r="B754" s="37"/>
      <c r="D754" s="37"/>
      <c r="E754" s="14"/>
      <c r="F754" s="14"/>
      <c r="G754" s="14"/>
      <c r="H754" s="14"/>
      <c r="I754" s="14"/>
      <c r="J754" s="38"/>
      <c r="K754" s="14"/>
      <c r="L754" s="14"/>
      <c r="M754" s="14"/>
      <c r="N754" s="14"/>
      <c r="O754" s="14"/>
      <c r="P754" s="14"/>
      <c r="Q754" s="14"/>
      <c r="R754" s="14"/>
      <c r="S754" s="14"/>
      <c r="T754" s="14"/>
      <c r="U754" s="37"/>
    </row>
    <row r="755" customFormat="false" ht="15.75" hidden="false" customHeight="false" outlineLevel="0" collapsed="false">
      <c r="A755" s="37"/>
      <c r="B755" s="37"/>
      <c r="D755" s="37"/>
      <c r="E755" s="14"/>
      <c r="F755" s="14"/>
      <c r="G755" s="14"/>
      <c r="H755" s="14"/>
      <c r="I755" s="14"/>
      <c r="J755" s="38"/>
      <c r="K755" s="14"/>
      <c r="L755" s="14"/>
      <c r="M755" s="14"/>
      <c r="N755" s="14"/>
      <c r="O755" s="14"/>
      <c r="P755" s="14"/>
      <c r="Q755" s="14"/>
      <c r="R755" s="14"/>
      <c r="S755" s="14"/>
      <c r="T755" s="14"/>
      <c r="U755" s="37"/>
    </row>
    <row r="756" customFormat="false" ht="15.75" hidden="false" customHeight="false" outlineLevel="0" collapsed="false">
      <c r="A756" s="37"/>
      <c r="B756" s="37"/>
      <c r="D756" s="37"/>
      <c r="E756" s="14"/>
      <c r="F756" s="14"/>
      <c r="G756" s="14"/>
      <c r="H756" s="14"/>
      <c r="I756" s="14"/>
      <c r="J756" s="38"/>
      <c r="K756" s="14"/>
      <c r="L756" s="14"/>
      <c r="M756" s="14"/>
      <c r="N756" s="14"/>
      <c r="O756" s="14"/>
      <c r="P756" s="14"/>
      <c r="Q756" s="14"/>
      <c r="R756" s="14"/>
      <c r="S756" s="14"/>
      <c r="T756" s="14"/>
      <c r="U756" s="37"/>
    </row>
    <row r="757" customFormat="false" ht="15.75" hidden="false" customHeight="false" outlineLevel="0" collapsed="false">
      <c r="A757" s="37"/>
      <c r="B757" s="37"/>
      <c r="D757" s="37"/>
      <c r="E757" s="14"/>
      <c r="F757" s="14"/>
      <c r="G757" s="14"/>
      <c r="H757" s="14"/>
      <c r="I757" s="14"/>
      <c r="J757" s="38"/>
      <c r="K757" s="14"/>
      <c r="L757" s="14"/>
      <c r="M757" s="14"/>
      <c r="N757" s="14"/>
      <c r="O757" s="14"/>
      <c r="P757" s="14"/>
      <c r="Q757" s="14"/>
      <c r="R757" s="14"/>
      <c r="S757" s="14"/>
      <c r="T757" s="14"/>
      <c r="U757" s="37"/>
    </row>
    <row r="758" customFormat="false" ht="15.75" hidden="false" customHeight="false" outlineLevel="0" collapsed="false">
      <c r="A758" s="37"/>
      <c r="B758" s="37"/>
      <c r="D758" s="37"/>
      <c r="E758" s="14"/>
      <c r="F758" s="14"/>
      <c r="G758" s="14"/>
      <c r="H758" s="14"/>
      <c r="I758" s="14"/>
      <c r="J758" s="38"/>
      <c r="K758" s="14"/>
      <c r="L758" s="14"/>
      <c r="M758" s="14"/>
      <c r="N758" s="14"/>
      <c r="O758" s="14"/>
      <c r="P758" s="14"/>
      <c r="Q758" s="14"/>
      <c r="R758" s="14"/>
      <c r="S758" s="14"/>
      <c r="T758" s="14"/>
      <c r="U758" s="37"/>
    </row>
    <row r="759" customFormat="false" ht="15.75" hidden="false" customHeight="false" outlineLevel="0" collapsed="false">
      <c r="A759" s="37"/>
      <c r="B759" s="37"/>
      <c r="D759" s="37"/>
      <c r="E759" s="14"/>
      <c r="F759" s="14"/>
      <c r="G759" s="14"/>
      <c r="H759" s="14"/>
      <c r="I759" s="14"/>
      <c r="J759" s="38"/>
      <c r="K759" s="14"/>
      <c r="L759" s="14"/>
      <c r="M759" s="14"/>
      <c r="N759" s="14"/>
      <c r="O759" s="14"/>
      <c r="P759" s="14"/>
      <c r="Q759" s="14"/>
      <c r="R759" s="14"/>
      <c r="S759" s="14"/>
      <c r="T759" s="14"/>
      <c r="U759" s="37"/>
    </row>
    <row r="760" customFormat="false" ht="15.75" hidden="false" customHeight="false" outlineLevel="0" collapsed="false">
      <c r="A760" s="37"/>
      <c r="B760" s="37"/>
      <c r="D760" s="37"/>
      <c r="E760" s="14"/>
      <c r="F760" s="14"/>
      <c r="G760" s="14"/>
      <c r="H760" s="14"/>
      <c r="I760" s="14"/>
      <c r="J760" s="38"/>
      <c r="K760" s="14"/>
      <c r="L760" s="14"/>
      <c r="M760" s="14"/>
      <c r="N760" s="14"/>
      <c r="O760" s="14"/>
      <c r="P760" s="14"/>
      <c r="Q760" s="14"/>
      <c r="R760" s="14"/>
      <c r="S760" s="14"/>
      <c r="T760" s="14"/>
      <c r="U760" s="37"/>
    </row>
    <row r="761" customFormat="false" ht="15.75" hidden="false" customHeight="false" outlineLevel="0" collapsed="false">
      <c r="A761" s="37"/>
      <c r="B761" s="37"/>
      <c r="D761" s="37"/>
      <c r="E761" s="14"/>
      <c r="F761" s="14"/>
      <c r="G761" s="14"/>
      <c r="H761" s="14"/>
      <c r="I761" s="14"/>
      <c r="J761" s="38"/>
      <c r="K761" s="14"/>
      <c r="L761" s="14"/>
      <c r="M761" s="14"/>
      <c r="N761" s="14"/>
      <c r="O761" s="14"/>
      <c r="P761" s="14"/>
      <c r="Q761" s="14"/>
      <c r="R761" s="14"/>
      <c r="S761" s="14"/>
      <c r="T761" s="14"/>
      <c r="U761" s="37"/>
    </row>
    <row r="762" customFormat="false" ht="15.75" hidden="false" customHeight="false" outlineLevel="0" collapsed="false">
      <c r="A762" s="37"/>
      <c r="B762" s="37"/>
      <c r="D762" s="37"/>
      <c r="E762" s="14"/>
      <c r="F762" s="14"/>
      <c r="G762" s="14"/>
      <c r="H762" s="14"/>
      <c r="I762" s="14"/>
      <c r="J762" s="38"/>
      <c r="K762" s="14"/>
      <c r="L762" s="14"/>
      <c r="M762" s="14"/>
      <c r="N762" s="14"/>
      <c r="O762" s="14"/>
      <c r="P762" s="14"/>
      <c r="Q762" s="14"/>
      <c r="R762" s="14"/>
      <c r="S762" s="14"/>
      <c r="T762" s="14"/>
      <c r="U762" s="37"/>
    </row>
    <row r="763" customFormat="false" ht="15.75" hidden="false" customHeight="false" outlineLevel="0" collapsed="false">
      <c r="A763" s="37"/>
      <c r="B763" s="37"/>
      <c r="D763" s="37"/>
      <c r="E763" s="14"/>
      <c r="F763" s="14"/>
      <c r="G763" s="14"/>
      <c r="H763" s="14"/>
      <c r="I763" s="14"/>
      <c r="J763" s="38"/>
      <c r="K763" s="14"/>
      <c r="L763" s="14"/>
      <c r="M763" s="14"/>
      <c r="N763" s="14"/>
      <c r="O763" s="14"/>
      <c r="P763" s="14"/>
      <c r="Q763" s="14"/>
      <c r="R763" s="14"/>
      <c r="S763" s="14"/>
      <c r="T763" s="14"/>
      <c r="U763" s="37"/>
    </row>
    <row r="764" customFormat="false" ht="15.75" hidden="false" customHeight="false" outlineLevel="0" collapsed="false">
      <c r="A764" s="37"/>
      <c r="B764" s="37"/>
      <c r="D764" s="37"/>
      <c r="E764" s="14"/>
      <c r="F764" s="14"/>
      <c r="G764" s="14"/>
      <c r="H764" s="14"/>
      <c r="I764" s="14"/>
      <c r="J764" s="38"/>
      <c r="K764" s="14"/>
      <c r="L764" s="14"/>
      <c r="M764" s="14"/>
      <c r="N764" s="14"/>
      <c r="O764" s="14"/>
      <c r="P764" s="14"/>
      <c r="Q764" s="14"/>
      <c r="R764" s="14"/>
      <c r="S764" s="14"/>
      <c r="T764" s="14"/>
      <c r="U764" s="37"/>
    </row>
    <row r="765" customFormat="false" ht="15.75" hidden="false" customHeight="false" outlineLevel="0" collapsed="false">
      <c r="A765" s="37"/>
      <c r="B765" s="37"/>
      <c r="D765" s="37"/>
      <c r="E765" s="14"/>
      <c r="F765" s="14"/>
      <c r="G765" s="14"/>
      <c r="H765" s="14"/>
      <c r="I765" s="14"/>
      <c r="J765" s="38"/>
      <c r="K765" s="14"/>
      <c r="L765" s="14"/>
      <c r="M765" s="14"/>
      <c r="N765" s="14"/>
      <c r="O765" s="14"/>
      <c r="P765" s="14"/>
      <c r="Q765" s="14"/>
      <c r="R765" s="14"/>
      <c r="S765" s="14"/>
      <c r="T765" s="14"/>
      <c r="U765" s="37"/>
    </row>
    <row r="766" customFormat="false" ht="15.75" hidden="false" customHeight="false" outlineLevel="0" collapsed="false">
      <c r="A766" s="37"/>
      <c r="B766" s="37"/>
      <c r="D766" s="37"/>
      <c r="E766" s="14"/>
      <c r="F766" s="14"/>
      <c r="G766" s="14"/>
      <c r="H766" s="14"/>
      <c r="I766" s="14"/>
      <c r="J766" s="38"/>
      <c r="K766" s="14"/>
      <c r="L766" s="14"/>
      <c r="M766" s="14"/>
      <c r="N766" s="14"/>
      <c r="O766" s="14"/>
      <c r="P766" s="14"/>
      <c r="Q766" s="14"/>
      <c r="R766" s="14"/>
      <c r="S766" s="14"/>
      <c r="T766" s="14"/>
      <c r="U766" s="37"/>
    </row>
    <row r="767" customFormat="false" ht="15.75" hidden="false" customHeight="false" outlineLevel="0" collapsed="false">
      <c r="A767" s="37"/>
      <c r="B767" s="37"/>
      <c r="D767" s="37"/>
      <c r="E767" s="14"/>
      <c r="F767" s="14"/>
      <c r="G767" s="14"/>
      <c r="H767" s="14"/>
      <c r="I767" s="14"/>
      <c r="J767" s="38"/>
      <c r="K767" s="14"/>
      <c r="L767" s="14"/>
      <c r="M767" s="14"/>
      <c r="N767" s="14"/>
      <c r="O767" s="14"/>
      <c r="P767" s="14"/>
      <c r="Q767" s="14"/>
      <c r="R767" s="14"/>
      <c r="S767" s="14"/>
      <c r="T767" s="14"/>
      <c r="U767" s="37"/>
    </row>
    <row r="768" customFormat="false" ht="15.75" hidden="false" customHeight="false" outlineLevel="0" collapsed="false">
      <c r="A768" s="37"/>
      <c r="B768" s="37"/>
      <c r="D768" s="37"/>
      <c r="E768" s="14"/>
      <c r="F768" s="14"/>
      <c r="G768" s="14"/>
      <c r="H768" s="14"/>
      <c r="I768" s="14"/>
      <c r="J768" s="38"/>
      <c r="K768" s="14"/>
      <c r="L768" s="14"/>
      <c r="M768" s="14"/>
      <c r="N768" s="14"/>
      <c r="O768" s="14"/>
      <c r="P768" s="14"/>
      <c r="Q768" s="14"/>
      <c r="R768" s="14"/>
      <c r="S768" s="14"/>
      <c r="T768" s="14"/>
      <c r="U768" s="37"/>
    </row>
    <row r="769" customFormat="false" ht="15.75" hidden="false" customHeight="false" outlineLevel="0" collapsed="false">
      <c r="A769" s="37"/>
      <c r="B769" s="37"/>
      <c r="D769" s="37"/>
      <c r="E769" s="14"/>
      <c r="F769" s="14"/>
      <c r="G769" s="14"/>
      <c r="H769" s="14"/>
      <c r="I769" s="14"/>
      <c r="J769" s="38"/>
      <c r="K769" s="14"/>
      <c r="L769" s="14"/>
      <c r="M769" s="14"/>
      <c r="N769" s="14"/>
      <c r="O769" s="14"/>
      <c r="P769" s="14"/>
      <c r="Q769" s="14"/>
      <c r="R769" s="14"/>
      <c r="S769" s="14"/>
      <c r="T769" s="14"/>
      <c r="U769" s="37"/>
    </row>
    <row r="770" customFormat="false" ht="15.75" hidden="false" customHeight="false" outlineLevel="0" collapsed="false">
      <c r="A770" s="37"/>
      <c r="B770" s="37"/>
      <c r="D770" s="37"/>
      <c r="E770" s="14"/>
      <c r="F770" s="14"/>
      <c r="G770" s="14"/>
      <c r="H770" s="14"/>
      <c r="I770" s="14"/>
      <c r="J770" s="38"/>
      <c r="K770" s="14"/>
      <c r="L770" s="14"/>
      <c r="M770" s="14"/>
      <c r="N770" s="14"/>
      <c r="O770" s="14"/>
      <c r="P770" s="14"/>
      <c r="Q770" s="14"/>
      <c r="R770" s="14"/>
      <c r="S770" s="14"/>
      <c r="T770" s="14"/>
      <c r="U770" s="37"/>
    </row>
    <row r="771" customFormat="false" ht="15.75" hidden="false" customHeight="false" outlineLevel="0" collapsed="false">
      <c r="A771" s="37"/>
      <c r="B771" s="37"/>
      <c r="D771" s="37"/>
      <c r="E771" s="14"/>
      <c r="F771" s="14"/>
      <c r="G771" s="14"/>
      <c r="H771" s="14"/>
      <c r="I771" s="14"/>
      <c r="J771" s="38"/>
      <c r="K771" s="14"/>
      <c r="L771" s="14"/>
      <c r="M771" s="14"/>
      <c r="N771" s="14"/>
      <c r="O771" s="14"/>
      <c r="P771" s="14"/>
      <c r="Q771" s="14"/>
      <c r="R771" s="14"/>
      <c r="S771" s="14"/>
      <c r="T771" s="14"/>
      <c r="U771" s="37"/>
    </row>
    <row r="772" customFormat="false" ht="15.75" hidden="false" customHeight="false" outlineLevel="0" collapsed="false">
      <c r="A772" s="37"/>
      <c r="B772" s="37"/>
      <c r="D772" s="37"/>
      <c r="E772" s="14"/>
      <c r="F772" s="14"/>
      <c r="G772" s="14"/>
      <c r="H772" s="14"/>
      <c r="I772" s="14"/>
      <c r="J772" s="38"/>
      <c r="K772" s="14"/>
      <c r="L772" s="14"/>
      <c r="M772" s="14"/>
      <c r="N772" s="14"/>
      <c r="O772" s="14"/>
      <c r="P772" s="14"/>
      <c r="Q772" s="14"/>
      <c r="R772" s="14"/>
      <c r="S772" s="14"/>
      <c r="T772" s="14"/>
      <c r="U772" s="37"/>
    </row>
    <row r="773" customFormat="false" ht="15.75" hidden="false" customHeight="false" outlineLevel="0" collapsed="false">
      <c r="A773" s="37"/>
      <c r="B773" s="37"/>
      <c r="D773" s="37"/>
      <c r="E773" s="14"/>
      <c r="F773" s="14"/>
      <c r="G773" s="14"/>
      <c r="H773" s="14"/>
      <c r="I773" s="14"/>
      <c r="J773" s="38"/>
      <c r="K773" s="14"/>
      <c r="L773" s="14"/>
      <c r="M773" s="14"/>
      <c r="N773" s="14"/>
      <c r="O773" s="14"/>
      <c r="P773" s="14"/>
      <c r="Q773" s="14"/>
      <c r="R773" s="14"/>
      <c r="S773" s="14"/>
      <c r="T773" s="14"/>
      <c r="U773" s="37"/>
    </row>
    <row r="774" customFormat="false" ht="15.75" hidden="false" customHeight="false" outlineLevel="0" collapsed="false">
      <c r="A774" s="37"/>
      <c r="B774" s="37"/>
      <c r="D774" s="37"/>
      <c r="E774" s="14"/>
      <c r="F774" s="14"/>
      <c r="G774" s="14"/>
      <c r="H774" s="14"/>
      <c r="I774" s="14"/>
      <c r="J774" s="38"/>
      <c r="K774" s="14"/>
      <c r="L774" s="14"/>
      <c r="M774" s="14"/>
      <c r="N774" s="14"/>
      <c r="O774" s="14"/>
      <c r="P774" s="14"/>
      <c r="Q774" s="14"/>
      <c r="R774" s="14"/>
      <c r="S774" s="14"/>
      <c r="T774" s="14"/>
      <c r="U774" s="37"/>
    </row>
    <row r="775" customFormat="false" ht="15.75" hidden="false" customHeight="false" outlineLevel="0" collapsed="false">
      <c r="A775" s="37"/>
      <c r="B775" s="37"/>
      <c r="D775" s="37"/>
      <c r="E775" s="14"/>
      <c r="F775" s="14"/>
      <c r="G775" s="14"/>
      <c r="H775" s="14"/>
      <c r="I775" s="14"/>
      <c r="J775" s="38"/>
      <c r="K775" s="14"/>
      <c r="L775" s="14"/>
      <c r="M775" s="14"/>
      <c r="N775" s="14"/>
      <c r="O775" s="14"/>
      <c r="P775" s="14"/>
      <c r="Q775" s="14"/>
      <c r="R775" s="14"/>
      <c r="S775" s="14"/>
      <c r="T775" s="14"/>
      <c r="U775" s="37"/>
    </row>
    <row r="776" customFormat="false" ht="15.75" hidden="false" customHeight="false" outlineLevel="0" collapsed="false">
      <c r="A776" s="37"/>
      <c r="B776" s="37"/>
      <c r="D776" s="37"/>
      <c r="E776" s="14"/>
      <c r="F776" s="14"/>
      <c r="G776" s="14"/>
      <c r="H776" s="14"/>
      <c r="I776" s="14"/>
      <c r="J776" s="38"/>
      <c r="K776" s="14"/>
      <c r="L776" s="14"/>
      <c r="M776" s="14"/>
      <c r="N776" s="14"/>
      <c r="O776" s="14"/>
      <c r="P776" s="14"/>
      <c r="Q776" s="14"/>
      <c r="R776" s="14"/>
      <c r="S776" s="14"/>
      <c r="T776" s="14"/>
      <c r="U776" s="37"/>
    </row>
    <row r="777" customFormat="false" ht="15.75" hidden="false" customHeight="false" outlineLevel="0" collapsed="false">
      <c r="A777" s="37"/>
      <c r="B777" s="37"/>
      <c r="D777" s="37"/>
      <c r="E777" s="14"/>
      <c r="F777" s="14"/>
      <c r="G777" s="14"/>
      <c r="H777" s="14"/>
      <c r="I777" s="14"/>
      <c r="J777" s="38"/>
      <c r="K777" s="14"/>
      <c r="L777" s="14"/>
      <c r="M777" s="14"/>
      <c r="N777" s="14"/>
      <c r="O777" s="14"/>
      <c r="P777" s="14"/>
      <c r="Q777" s="14"/>
      <c r="R777" s="14"/>
      <c r="S777" s="14"/>
      <c r="T777" s="14"/>
      <c r="U777" s="37"/>
    </row>
    <row r="778" customFormat="false" ht="15.75" hidden="false" customHeight="false" outlineLevel="0" collapsed="false">
      <c r="A778" s="37"/>
      <c r="B778" s="37"/>
      <c r="D778" s="37"/>
      <c r="E778" s="14"/>
      <c r="F778" s="14"/>
      <c r="G778" s="14"/>
      <c r="H778" s="14"/>
      <c r="I778" s="14"/>
      <c r="J778" s="38"/>
      <c r="K778" s="14"/>
      <c r="L778" s="14"/>
      <c r="M778" s="14"/>
      <c r="N778" s="14"/>
      <c r="O778" s="14"/>
      <c r="P778" s="14"/>
      <c r="Q778" s="14"/>
      <c r="R778" s="14"/>
      <c r="S778" s="14"/>
      <c r="T778" s="14"/>
      <c r="U778" s="37"/>
    </row>
    <row r="779" customFormat="false" ht="15.75" hidden="false" customHeight="false" outlineLevel="0" collapsed="false">
      <c r="A779" s="37"/>
      <c r="B779" s="37"/>
      <c r="D779" s="37"/>
      <c r="E779" s="14"/>
      <c r="F779" s="14"/>
      <c r="G779" s="14"/>
      <c r="H779" s="14"/>
      <c r="I779" s="14"/>
      <c r="J779" s="38"/>
      <c r="K779" s="14"/>
      <c r="L779" s="14"/>
      <c r="M779" s="14"/>
      <c r="N779" s="14"/>
      <c r="O779" s="14"/>
      <c r="P779" s="14"/>
      <c r="Q779" s="14"/>
      <c r="R779" s="14"/>
      <c r="S779" s="14"/>
      <c r="T779" s="14"/>
      <c r="U779" s="37"/>
    </row>
    <row r="780" customFormat="false" ht="15.75" hidden="false" customHeight="false" outlineLevel="0" collapsed="false">
      <c r="A780" s="37"/>
      <c r="B780" s="37"/>
      <c r="D780" s="37"/>
      <c r="E780" s="14"/>
      <c r="F780" s="14"/>
      <c r="G780" s="14"/>
      <c r="H780" s="14"/>
      <c r="I780" s="14"/>
      <c r="J780" s="38"/>
      <c r="K780" s="14"/>
      <c r="L780" s="14"/>
      <c r="M780" s="14"/>
      <c r="N780" s="14"/>
      <c r="O780" s="14"/>
      <c r="P780" s="14"/>
      <c r="Q780" s="14"/>
      <c r="R780" s="14"/>
      <c r="S780" s="14"/>
      <c r="T780" s="14"/>
      <c r="U780" s="37"/>
    </row>
    <row r="781" customFormat="false" ht="15.75" hidden="false" customHeight="false" outlineLevel="0" collapsed="false">
      <c r="A781" s="37"/>
      <c r="B781" s="37"/>
      <c r="D781" s="37"/>
      <c r="E781" s="14"/>
      <c r="F781" s="14"/>
      <c r="G781" s="14"/>
      <c r="H781" s="14"/>
      <c r="I781" s="14"/>
      <c r="J781" s="38"/>
      <c r="K781" s="14"/>
      <c r="L781" s="14"/>
      <c r="M781" s="14"/>
      <c r="N781" s="14"/>
      <c r="O781" s="14"/>
      <c r="P781" s="14"/>
      <c r="Q781" s="14"/>
      <c r="R781" s="14"/>
      <c r="S781" s="14"/>
      <c r="T781" s="14"/>
      <c r="U781" s="37"/>
    </row>
    <row r="782" customFormat="false" ht="15.75" hidden="false" customHeight="false" outlineLevel="0" collapsed="false">
      <c r="A782" s="37"/>
      <c r="B782" s="37"/>
      <c r="D782" s="37"/>
      <c r="E782" s="14"/>
      <c r="F782" s="14"/>
      <c r="G782" s="14"/>
      <c r="H782" s="14"/>
      <c r="I782" s="14"/>
      <c r="J782" s="38"/>
      <c r="K782" s="14"/>
      <c r="L782" s="14"/>
      <c r="M782" s="14"/>
      <c r="N782" s="14"/>
      <c r="O782" s="14"/>
      <c r="P782" s="14"/>
      <c r="Q782" s="14"/>
      <c r="R782" s="14"/>
      <c r="S782" s="14"/>
      <c r="T782" s="14"/>
      <c r="U782" s="37"/>
    </row>
    <row r="783" customFormat="false" ht="15.75" hidden="false" customHeight="false" outlineLevel="0" collapsed="false">
      <c r="A783" s="37"/>
      <c r="B783" s="37"/>
      <c r="D783" s="37"/>
      <c r="E783" s="14"/>
      <c r="F783" s="14"/>
      <c r="G783" s="14"/>
      <c r="H783" s="14"/>
      <c r="I783" s="14"/>
      <c r="J783" s="38"/>
      <c r="K783" s="14"/>
      <c r="L783" s="14"/>
      <c r="M783" s="14"/>
      <c r="N783" s="14"/>
      <c r="O783" s="14"/>
      <c r="P783" s="14"/>
      <c r="Q783" s="14"/>
      <c r="R783" s="14"/>
      <c r="S783" s="14"/>
      <c r="T783" s="14"/>
      <c r="U783" s="37"/>
    </row>
    <row r="784" customFormat="false" ht="15.75" hidden="false" customHeight="false" outlineLevel="0" collapsed="false">
      <c r="A784" s="37"/>
      <c r="B784" s="37"/>
      <c r="D784" s="37"/>
      <c r="E784" s="14"/>
      <c r="F784" s="14"/>
      <c r="G784" s="14"/>
      <c r="H784" s="14"/>
      <c r="I784" s="14"/>
      <c r="J784" s="38"/>
      <c r="K784" s="14"/>
      <c r="L784" s="14"/>
      <c r="M784" s="14"/>
      <c r="N784" s="14"/>
      <c r="O784" s="14"/>
      <c r="P784" s="14"/>
      <c r="Q784" s="14"/>
      <c r="R784" s="14"/>
      <c r="S784" s="14"/>
      <c r="T784" s="14"/>
      <c r="U784" s="37"/>
    </row>
    <row r="785" customFormat="false" ht="15.75" hidden="false" customHeight="false" outlineLevel="0" collapsed="false">
      <c r="A785" s="37"/>
      <c r="B785" s="37"/>
      <c r="D785" s="37"/>
      <c r="E785" s="14"/>
      <c r="F785" s="14"/>
      <c r="G785" s="14"/>
      <c r="H785" s="14"/>
      <c r="I785" s="14"/>
      <c r="J785" s="38"/>
      <c r="K785" s="14"/>
      <c r="L785" s="14"/>
      <c r="M785" s="14"/>
      <c r="N785" s="14"/>
      <c r="O785" s="14"/>
      <c r="P785" s="14"/>
      <c r="Q785" s="14"/>
      <c r="R785" s="14"/>
      <c r="S785" s="14"/>
      <c r="T785" s="14"/>
      <c r="U785" s="37"/>
    </row>
    <row r="786" customFormat="false" ht="15.75" hidden="false" customHeight="false" outlineLevel="0" collapsed="false">
      <c r="A786" s="37"/>
      <c r="B786" s="37"/>
      <c r="D786" s="37"/>
      <c r="E786" s="14"/>
      <c r="F786" s="14"/>
      <c r="G786" s="14"/>
      <c r="H786" s="14"/>
      <c r="I786" s="14"/>
      <c r="J786" s="38"/>
      <c r="K786" s="14"/>
      <c r="L786" s="14"/>
      <c r="M786" s="14"/>
      <c r="N786" s="14"/>
      <c r="O786" s="14"/>
      <c r="P786" s="14"/>
      <c r="Q786" s="14"/>
      <c r="R786" s="14"/>
      <c r="S786" s="14"/>
      <c r="T786" s="14"/>
      <c r="U786" s="37"/>
    </row>
    <row r="787" customFormat="false" ht="15.75" hidden="false" customHeight="false" outlineLevel="0" collapsed="false">
      <c r="A787" s="37"/>
      <c r="B787" s="37"/>
      <c r="D787" s="37"/>
      <c r="E787" s="14"/>
      <c r="F787" s="14"/>
      <c r="G787" s="14"/>
      <c r="H787" s="14"/>
      <c r="I787" s="14"/>
      <c r="J787" s="38"/>
      <c r="K787" s="14"/>
      <c r="L787" s="14"/>
      <c r="M787" s="14"/>
      <c r="N787" s="14"/>
      <c r="O787" s="14"/>
      <c r="P787" s="14"/>
      <c r="Q787" s="14"/>
      <c r="R787" s="14"/>
      <c r="S787" s="14"/>
      <c r="T787" s="14"/>
      <c r="U787" s="37"/>
    </row>
    <row r="788" customFormat="false" ht="15.75" hidden="false" customHeight="false" outlineLevel="0" collapsed="false">
      <c r="A788" s="37"/>
      <c r="B788" s="37"/>
      <c r="D788" s="37"/>
      <c r="E788" s="14"/>
      <c r="F788" s="14"/>
      <c r="G788" s="14"/>
      <c r="H788" s="14"/>
      <c r="I788" s="14"/>
      <c r="J788" s="38"/>
      <c r="K788" s="14"/>
      <c r="L788" s="14"/>
      <c r="M788" s="14"/>
      <c r="N788" s="14"/>
      <c r="O788" s="14"/>
      <c r="P788" s="14"/>
      <c r="Q788" s="14"/>
      <c r="R788" s="14"/>
      <c r="S788" s="14"/>
      <c r="T788" s="14"/>
      <c r="U788" s="37"/>
    </row>
    <row r="789" customFormat="false" ht="15.75" hidden="false" customHeight="false" outlineLevel="0" collapsed="false">
      <c r="A789" s="37"/>
      <c r="B789" s="37"/>
      <c r="D789" s="37"/>
      <c r="E789" s="14"/>
      <c r="F789" s="14"/>
      <c r="G789" s="14"/>
      <c r="H789" s="14"/>
      <c r="I789" s="14"/>
      <c r="J789" s="38"/>
      <c r="K789" s="14"/>
      <c r="L789" s="14"/>
      <c r="M789" s="14"/>
      <c r="N789" s="14"/>
      <c r="O789" s="14"/>
      <c r="P789" s="14"/>
      <c r="Q789" s="14"/>
      <c r="R789" s="14"/>
      <c r="S789" s="14"/>
      <c r="T789" s="14"/>
      <c r="U789" s="37"/>
    </row>
    <row r="790" customFormat="false" ht="15.75" hidden="false" customHeight="false" outlineLevel="0" collapsed="false">
      <c r="A790" s="37"/>
      <c r="B790" s="37"/>
      <c r="D790" s="37"/>
      <c r="E790" s="14"/>
      <c r="F790" s="14"/>
      <c r="G790" s="14"/>
      <c r="H790" s="14"/>
      <c r="I790" s="14"/>
      <c r="J790" s="38"/>
      <c r="K790" s="14"/>
      <c r="L790" s="14"/>
      <c r="M790" s="14"/>
      <c r="N790" s="14"/>
      <c r="O790" s="14"/>
      <c r="P790" s="14"/>
      <c r="Q790" s="14"/>
      <c r="R790" s="14"/>
      <c r="S790" s="14"/>
      <c r="T790" s="14"/>
      <c r="U790" s="37"/>
    </row>
    <row r="791" customFormat="false" ht="15.75" hidden="false" customHeight="false" outlineLevel="0" collapsed="false">
      <c r="A791" s="37"/>
      <c r="B791" s="37"/>
      <c r="D791" s="37"/>
      <c r="E791" s="14"/>
      <c r="F791" s="14"/>
      <c r="G791" s="14"/>
      <c r="H791" s="14"/>
      <c r="I791" s="14"/>
      <c r="J791" s="38"/>
      <c r="K791" s="14"/>
      <c r="L791" s="14"/>
      <c r="M791" s="14"/>
      <c r="N791" s="14"/>
      <c r="O791" s="14"/>
      <c r="P791" s="14"/>
      <c r="Q791" s="14"/>
      <c r="R791" s="14"/>
      <c r="S791" s="14"/>
      <c r="T791" s="14"/>
      <c r="U791" s="37"/>
    </row>
    <row r="792" customFormat="false" ht="15.75" hidden="false" customHeight="false" outlineLevel="0" collapsed="false">
      <c r="A792" s="37"/>
      <c r="B792" s="37"/>
      <c r="D792" s="37"/>
      <c r="E792" s="14"/>
      <c r="F792" s="14"/>
      <c r="G792" s="14"/>
      <c r="H792" s="14"/>
      <c r="I792" s="14"/>
      <c r="J792" s="38"/>
      <c r="K792" s="14"/>
      <c r="L792" s="14"/>
      <c r="M792" s="14"/>
      <c r="N792" s="14"/>
      <c r="O792" s="14"/>
      <c r="P792" s="14"/>
      <c r="Q792" s="14"/>
      <c r="R792" s="14"/>
      <c r="S792" s="14"/>
      <c r="T792" s="14"/>
      <c r="U792" s="37"/>
    </row>
    <row r="793" customFormat="false" ht="15.75" hidden="false" customHeight="false" outlineLevel="0" collapsed="false">
      <c r="A793" s="37"/>
      <c r="B793" s="37"/>
      <c r="D793" s="37"/>
      <c r="E793" s="14"/>
      <c r="F793" s="14"/>
      <c r="G793" s="14"/>
      <c r="H793" s="14"/>
      <c r="I793" s="14"/>
      <c r="J793" s="38"/>
      <c r="K793" s="14"/>
      <c r="L793" s="14"/>
      <c r="M793" s="14"/>
      <c r="N793" s="14"/>
      <c r="O793" s="14"/>
      <c r="P793" s="14"/>
      <c r="Q793" s="14"/>
      <c r="R793" s="14"/>
      <c r="S793" s="14"/>
      <c r="T793" s="14"/>
      <c r="U793" s="37"/>
    </row>
    <row r="794" customFormat="false" ht="15.75" hidden="false" customHeight="false" outlineLevel="0" collapsed="false">
      <c r="A794" s="37"/>
      <c r="B794" s="37"/>
      <c r="D794" s="37"/>
      <c r="E794" s="14"/>
      <c r="F794" s="14"/>
      <c r="G794" s="14"/>
      <c r="H794" s="14"/>
      <c r="I794" s="14"/>
      <c r="J794" s="38"/>
      <c r="K794" s="14"/>
      <c r="L794" s="14"/>
      <c r="M794" s="14"/>
      <c r="N794" s="14"/>
      <c r="O794" s="14"/>
      <c r="P794" s="14"/>
      <c r="Q794" s="14"/>
      <c r="R794" s="14"/>
      <c r="S794" s="14"/>
      <c r="T794" s="14"/>
      <c r="U794" s="37"/>
    </row>
    <row r="795" customFormat="false" ht="15.75" hidden="false" customHeight="false" outlineLevel="0" collapsed="false">
      <c r="A795" s="37"/>
      <c r="B795" s="37"/>
      <c r="D795" s="37"/>
      <c r="E795" s="14"/>
      <c r="F795" s="14"/>
      <c r="G795" s="14"/>
      <c r="H795" s="14"/>
      <c r="I795" s="14"/>
      <c r="J795" s="38"/>
      <c r="K795" s="14"/>
      <c r="L795" s="14"/>
      <c r="M795" s="14"/>
      <c r="N795" s="14"/>
      <c r="O795" s="14"/>
      <c r="P795" s="14"/>
      <c r="Q795" s="14"/>
      <c r="R795" s="14"/>
      <c r="S795" s="14"/>
      <c r="T795" s="14"/>
      <c r="U795" s="37"/>
    </row>
    <row r="796" customFormat="false" ht="15.75" hidden="false" customHeight="false" outlineLevel="0" collapsed="false">
      <c r="A796" s="37"/>
      <c r="B796" s="37"/>
      <c r="D796" s="37"/>
      <c r="E796" s="14"/>
      <c r="F796" s="14"/>
      <c r="G796" s="14"/>
      <c r="H796" s="14"/>
      <c r="I796" s="14"/>
      <c r="J796" s="38"/>
      <c r="K796" s="14"/>
      <c r="L796" s="14"/>
      <c r="M796" s="14"/>
      <c r="N796" s="14"/>
      <c r="O796" s="14"/>
      <c r="P796" s="14"/>
      <c r="Q796" s="14"/>
      <c r="R796" s="14"/>
      <c r="S796" s="14"/>
      <c r="T796" s="14"/>
      <c r="U796" s="37"/>
    </row>
    <row r="797" customFormat="false" ht="15.75" hidden="false" customHeight="false" outlineLevel="0" collapsed="false">
      <c r="A797" s="37"/>
      <c r="B797" s="37"/>
      <c r="D797" s="37"/>
      <c r="E797" s="14"/>
      <c r="F797" s="14"/>
      <c r="G797" s="14"/>
      <c r="H797" s="14"/>
      <c r="I797" s="14"/>
      <c r="J797" s="38"/>
      <c r="K797" s="14"/>
      <c r="L797" s="14"/>
      <c r="M797" s="14"/>
      <c r="N797" s="14"/>
      <c r="O797" s="14"/>
      <c r="P797" s="14"/>
      <c r="Q797" s="14"/>
      <c r="R797" s="14"/>
      <c r="S797" s="14"/>
      <c r="T797" s="14"/>
      <c r="U797" s="37"/>
    </row>
    <row r="798" customFormat="false" ht="15.75" hidden="false" customHeight="false" outlineLevel="0" collapsed="false">
      <c r="A798" s="37"/>
      <c r="B798" s="37"/>
      <c r="D798" s="37"/>
      <c r="E798" s="14"/>
      <c r="F798" s="14"/>
      <c r="G798" s="14"/>
      <c r="H798" s="14"/>
      <c r="I798" s="14"/>
      <c r="J798" s="38"/>
      <c r="K798" s="14"/>
      <c r="L798" s="14"/>
      <c r="M798" s="14"/>
      <c r="N798" s="14"/>
      <c r="O798" s="14"/>
      <c r="P798" s="14"/>
      <c r="Q798" s="14"/>
      <c r="R798" s="14"/>
      <c r="S798" s="14"/>
      <c r="T798" s="14"/>
      <c r="U798" s="37"/>
    </row>
    <row r="799" customFormat="false" ht="15.75" hidden="false" customHeight="false" outlineLevel="0" collapsed="false">
      <c r="A799" s="37"/>
      <c r="B799" s="37"/>
      <c r="D799" s="37"/>
      <c r="E799" s="14"/>
      <c r="F799" s="14"/>
      <c r="G799" s="14"/>
      <c r="H799" s="14"/>
      <c r="I799" s="14"/>
      <c r="J799" s="38"/>
      <c r="K799" s="14"/>
      <c r="L799" s="14"/>
      <c r="M799" s="14"/>
      <c r="N799" s="14"/>
      <c r="O799" s="14"/>
      <c r="P799" s="14"/>
      <c r="Q799" s="14"/>
      <c r="R799" s="14"/>
      <c r="S799" s="14"/>
      <c r="T799" s="14"/>
      <c r="U799" s="37"/>
    </row>
    <row r="800" customFormat="false" ht="15.75" hidden="false" customHeight="false" outlineLevel="0" collapsed="false">
      <c r="A800" s="37"/>
      <c r="B800" s="37"/>
      <c r="D800" s="37"/>
      <c r="E800" s="14"/>
      <c r="F800" s="14"/>
      <c r="G800" s="14"/>
      <c r="H800" s="14"/>
      <c r="I800" s="14"/>
      <c r="J800" s="38"/>
      <c r="K800" s="14"/>
      <c r="L800" s="14"/>
      <c r="M800" s="14"/>
      <c r="N800" s="14"/>
      <c r="O800" s="14"/>
      <c r="P800" s="14"/>
      <c r="Q800" s="14"/>
      <c r="R800" s="14"/>
      <c r="S800" s="14"/>
      <c r="T800" s="14"/>
      <c r="U800" s="37"/>
    </row>
    <row r="801" customFormat="false" ht="15.75" hidden="false" customHeight="false" outlineLevel="0" collapsed="false">
      <c r="A801" s="37"/>
      <c r="B801" s="37"/>
      <c r="D801" s="37"/>
      <c r="E801" s="14"/>
      <c r="F801" s="14"/>
      <c r="G801" s="14"/>
      <c r="H801" s="14"/>
      <c r="I801" s="14"/>
      <c r="J801" s="38"/>
      <c r="K801" s="14"/>
      <c r="L801" s="14"/>
      <c r="M801" s="14"/>
      <c r="N801" s="14"/>
      <c r="O801" s="14"/>
      <c r="P801" s="14"/>
      <c r="Q801" s="14"/>
      <c r="R801" s="14"/>
      <c r="S801" s="14"/>
      <c r="T801" s="14"/>
      <c r="U801" s="37"/>
    </row>
    <row r="802" customFormat="false" ht="15.75" hidden="false" customHeight="false" outlineLevel="0" collapsed="false">
      <c r="A802" s="37"/>
      <c r="B802" s="37"/>
      <c r="D802" s="37"/>
      <c r="E802" s="14"/>
      <c r="F802" s="14"/>
      <c r="G802" s="14"/>
      <c r="H802" s="14"/>
      <c r="I802" s="14"/>
      <c r="J802" s="38"/>
      <c r="K802" s="14"/>
      <c r="L802" s="14"/>
      <c r="M802" s="14"/>
      <c r="N802" s="14"/>
      <c r="O802" s="14"/>
      <c r="P802" s="14"/>
      <c r="Q802" s="14"/>
      <c r="R802" s="14"/>
      <c r="S802" s="14"/>
      <c r="T802" s="14"/>
      <c r="U802" s="37"/>
    </row>
    <row r="803" customFormat="false" ht="15.75" hidden="false" customHeight="false" outlineLevel="0" collapsed="false">
      <c r="A803" s="37"/>
      <c r="B803" s="37"/>
      <c r="D803" s="37"/>
      <c r="E803" s="14"/>
      <c r="F803" s="14"/>
      <c r="G803" s="14"/>
      <c r="H803" s="14"/>
      <c r="I803" s="14"/>
      <c r="J803" s="38"/>
      <c r="K803" s="14"/>
      <c r="L803" s="14"/>
      <c r="M803" s="14"/>
      <c r="N803" s="14"/>
      <c r="O803" s="14"/>
      <c r="P803" s="14"/>
      <c r="Q803" s="14"/>
      <c r="R803" s="14"/>
      <c r="S803" s="14"/>
      <c r="T803" s="14"/>
      <c r="U803" s="37"/>
    </row>
    <row r="804" customFormat="false" ht="15.75" hidden="false" customHeight="false" outlineLevel="0" collapsed="false">
      <c r="A804" s="37"/>
      <c r="B804" s="37"/>
      <c r="D804" s="37"/>
      <c r="E804" s="14"/>
      <c r="F804" s="14"/>
      <c r="G804" s="14"/>
      <c r="H804" s="14"/>
      <c r="I804" s="14"/>
      <c r="J804" s="38"/>
      <c r="K804" s="14"/>
      <c r="L804" s="14"/>
      <c r="M804" s="14"/>
      <c r="N804" s="14"/>
      <c r="O804" s="14"/>
      <c r="P804" s="14"/>
      <c r="Q804" s="14"/>
      <c r="R804" s="14"/>
      <c r="S804" s="14"/>
      <c r="T804" s="14"/>
      <c r="U804" s="37"/>
    </row>
    <row r="805" customFormat="false" ht="15.75" hidden="false" customHeight="false" outlineLevel="0" collapsed="false">
      <c r="A805" s="37"/>
      <c r="B805" s="37"/>
      <c r="D805" s="37"/>
      <c r="E805" s="14"/>
      <c r="F805" s="14"/>
      <c r="G805" s="14"/>
      <c r="H805" s="14"/>
      <c r="I805" s="14"/>
      <c r="J805" s="38"/>
      <c r="K805" s="14"/>
      <c r="L805" s="14"/>
      <c r="M805" s="14"/>
      <c r="N805" s="14"/>
      <c r="O805" s="14"/>
      <c r="P805" s="14"/>
      <c r="Q805" s="14"/>
      <c r="R805" s="14"/>
      <c r="S805" s="14"/>
      <c r="T805" s="14"/>
      <c r="U805" s="37"/>
    </row>
    <row r="806" customFormat="false" ht="15.75" hidden="false" customHeight="false" outlineLevel="0" collapsed="false">
      <c r="A806" s="37"/>
      <c r="B806" s="37"/>
      <c r="D806" s="37"/>
      <c r="E806" s="14"/>
      <c r="F806" s="14"/>
      <c r="G806" s="14"/>
      <c r="H806" s="14"/>
      <c r="I806" s="14"/>
      <c r="J806" s="38"/>
      <c r="K806" s="14"/>
      <c r="L806" s="14"/>
      <c r="M806" s="14"/>
      <c r="N806" s="14"/>
      <c r="O806" s="14"/>
      <c r="P806" s="14"/>
      <c r="Q806" s="14"/>
      <c r="R806" s="14"/>
      <c r="S806" s="14"/>
      <c r="T806" s="14"/>
      <c r="U806" s="37"/>
    </row>
    <row r="807" customFormat="false" ht="15.75" hidden="false" customHeight="false" outlineLevel="0" collapsed="false">
      <c r="A807" s="37"/>
      <c r="B807" s="37"/>
      <c r="D807" s="37"/>
      <c r="E807" s="14"/>
      <c r="F807" s="14"/>
      <c r="G807" s="14"/>
      <c r="H807" s="14"/>
      <c r="I807" s="14"/>
      <c r="J807" s="38"/>
      <c r="K807" s="14"/>
      <c r="L807" s="14"/>
      <c r="M807" s="14"/>
      <c r="N807" s="14"/>
      <c r="O807" s="14"/>
      <c r="P807" s="14"/>
      <c r="Q807" s="14"/>
      <c r="R807" s="14"/>
      <c r="S807" s="14"/>
      <c r="T807" s="14"/>
      <c r="U807" s="37"/>
    </row>
    <row r="808" customFormat="false" ht="15.75" hidden="false" customHeight="false" outlineLevel="0" collapsed="false">
      <c r="A808" s="37"/>
      <c r="B808" s="37"/>
      <c r="D808" s="37"/>
      <c r="E808" s="14"/>
      <c r="F808" s="14"/>
      <c r="G808" s="14"/>
      <c r="H808" s="14"/>
      <c r="I808" s="14"/>
      <c r="J808" s="38"/>
      <c r="K808" s="14"/>
      <c r="L808" s="14"/>
      <c r="M808" s="14"/>
      <c r="N808" s="14"/>
      <c r="O808" s="14"/>
      <c r="P808" s="14"/>
      <c r="Q808" s="14"/>
      <c r="R808" s="14"/>
      <c r="S808" s="14"/>
      <c r="T808" s="14"/>
      <c r="U808" s="37"/>
    </row>
    <row r="809" customFormat="false" ht="15.75" hidden="false" customHeight="false" outlineLevel="0" collapsed="false">
      <c r="A809" s="37"/>
      <c r="B809" s="37"/>
      <c r="D809" s="37"/>
      <c r="E809" s="14"/>
      <c r="F809" s="14"/>
      <c r="G809" s="14"/>
      <c r="H809" s="14"/>
      <c r="I809" s="14"/>
      <c r="J809" s="38"/>
      <c r="K809" s="14"/>
      <c r="L809" s="14"/>
      <c r="M809" s="14"/>
      <c r="N809" s="14"/>
      <c r="O809" s="14"/>
      <c r="P809" s="14"/>
      <c r="Q809" s="14"/>
      <c r="R809" s="14"/>
      <c r="S809" s="14"/>
      <c r="T809" s="14"/>
      <c r="U809" s="37"/>
    </row>
    <row r="810" customFormat="false" ht="15.75" hidden="false" customHeight="false" outlineLevel="0" collapsed="false">
      <c r="A810" s="37"/>
      <c r="B810" s="37"/>
      <c r="D810" s="37"/>
      <c r="E810" s="14"/>
      <c r="F810" s="14"/>
      <c r="G810" s="14"/>
      <c r="H810" s="14"/>
      <c r="I810" s="14"/>
      <c r="J810" s="38"/>
      <c r="K810" s="14"/>
      <c r="L810" s="14"/>
      <c r="M810" s="14"/>
      <c r="N810" s="14"/>
      <c r="O810" s="14"/>
      <c r="P810" s="14"/>
      <c r="Q810" s="14"/>
      <c r="R810" s="14"/>
      <c r="S810" s="14"/>
      <c r="T810" s="14"/>
      <c r="U810" s="37"/>
    </row>
    <row r="811" customFormat="false" ht="15.75" hidden="false" customHeight="false" outlineLevel="0" collapsed="false">
      <c r="A811" s="37"/>
      <c r="B811" s="37"/>
      <c r="D811" s="37"/>
      <c r="E811" s="14"/>
      <c r="F811" s="14"/>
      <c r="G811" s="14"/>
      <c r="H811" s="14"/>
      <c r="I811" s="14"/>
      <c r="J811" s="38"/>
      <c r="K811" s="14"/>
      <c r="L811" s="14"/>
      <c r="M811" s="14"/>
      <c r="N811" s="14"/>
      <c r="O811" s="14"/>
      <c r="P811" s="14"/>
      <c r="Q811" s="14"/>
      <c r="R811" s="14"/>
      <c r="S811" s="14"/>
      <c r="T811" s="14"/>
      <c r="U811" s="37"/>
    </row>
    <row r="812" customFormat="false" ht="15.75" hidden="false" customHeight="false" outlineLevel="0" collapsed="false">
      <c r="A812" s="37"/>
      <c r="B812" s="37"/>
      <c r="D812" s="37"/>
      <c r="E812" s="14"/>
      <c r="F812" s="14"/>
      <c r="G812" s="14"/>
      <c r="H812" s="14"/>
      <c r="I812" s="14"/>
      <c r="J812" s="38"/>
      <c r="K812" s="14"/>
      <c r="L812" s="14"/>
      <c r="M812" s="14"/>
      <c r="N812" s="14"/>
      <c r="O812" s="14"/>
      <c r="P812" s="14"/>
      <c r="Q812" s="14"/>
      <c r="R812" s="14"/>
      <c r="S812" s="14"/>
      <c r="T812" s="14"/>
      <c r="U812" s="37"/>
    </row>
    <row r="813" customFormat="false" ht="15.75" hidden="false" customHeight="false" outlineLevel="0" collapsed="false">
      <c r="A813" s="37"/>
      <c r="B813" s="37"/>
      <c r="D813" s="37"/>
      <c r="E813" s="14"/>
      <c r="F813" s="14"/>
      <c r="G813" s="14"/>
      <c r="H813" s="14"/>
      <c r="I813" s="14"/>
      <c r="J813" s="38"/>
      <c r="K813" s="14"/>
      <c r="L813" s="14"/>
      <c r="M813" s="14"/>
      <c r="N813" s="14"/>
      <c r="O813" s="14"/>
      <c r="P813" s="14"/>
      <c r="Q813" s="14"/>
      <c r="R813" s="14"/>
      <c r="S813" s="14"/>
      <c r="T813" s="14"/>
      <c r="U813" s="37"/>
    </row>
    <row r="814" customFormat="false" ht="15.75" hidden="false" customHeight="false" outlineLevel="0" collapsed="false">
      <c r="A814" s="37"/>
      <c r="B814" s="37"/>
      <c r="D814" s="37"/>
      <c r="E814" s="14"/>
      <c r="F814" s="14"/>
      <c r="G814" s="14"/>
      <c r="H814" s="14"/>
      <c r="I814" s="14"/>
      <c r="J814" s="38"/>
      <c r="K814" s="14"/>
      <c r="L814" s="14"/>
      <c r="M814" s="14"/>
      <c r="N814" s="14"/>
      <c r="O814" s="14"/>
      <c r="P814" s="14"/>
      <c r="Q814" s="14"/>
      <c r="R814" s="14"/>
      <c r="S814" s="14"/>
      <c r="T814" s="14"/>
      <c r="U814" s="37"/>
    </row>
    <row r="815" customFormat="false" ht="15.75" hidden="false" customHeight="false" outlineLevel="0" collapsed="false">
      <c r="A815" s="37"/>
      <c r="B815" s="37"/>
      <c r="D815" s="37"/>
      <c r="E815" s="14"/>
      <c r="F815" s="14"/>
      <c r="G815" s="14"/>
      <c r="H815" s="14"/>
      <c r="I815" s="14"/>
      <c r="J815" s="38"/>
      <c r="K815" s="14"/>
      <c r="L815" s="14"/>
      <c r="M815" s="14"/>
      <c r="N815" s="14"/>
      <c r="O815" s="14"/>
      <c r="P815" s="14"/>
      <c r="Q815" s="14"/>
      <c r="R815" s="14"/>
      <c r="S815" s="14"/>
      <c r="T815" s="14"/>
      <c r="U815" s="37"/>
    </row>
    <row r="816" customFormat="false" ht="15.75" hidden="false" customHeight="false" outlineLevel="0" collapsed="false">
      <c r="A816" s="37"/>
      <c r="B816" s="37"/>
      <c r="D816" s="37"/>
      <c r="E816" s="14"/>
      <c r="F816" s="14"/>
      <c r="G816" s="14"/>
      <c r="H816" s="14"/>
      <c r="I816" s="14"/>
      <c r="J816" s="38"/>
      <c r="K816" s="14"/>
      <c r="L816" s="14"/>
      <c r="M816" s="14"/>
      <c r="N816" s="14"/>
      <c r="O816" s="14"/>
      <c r="P816" s="14"/>
      <c r="Q816" s="14"/>
      <c r="R816" s="14"/>
      <c r="S816" s="14"/>
      <c r="T816" s="14"/>
      <c r="U816" s="37"/>
    </row>
    <row r="817" customFormat="false" ht="15.75" hidden="false" customHeight="false" outlineLevel="0" collapsed="false">
      <c r="A817" s="37"/>
      <c r="B817" s="37"/>
      <c r="D817" s="37"/>
      <c r="E817" s="14"/>
      <c r="F817" s="14"/>
      <c r="G817" s="14"/>
      <c r="H817" s="14"/>
      <c r="I817" s="14"/>
      <c r="J817" s="38"/>
      <c r="K817" s="14"/>
      <c r="L817" s="14"/>
      <c r="M817" s="14"/>
      <c r="N817" s="14"/>
      <c r="O817" s="14"/>
      <c r="P817" s="14"/>
      <c r="Q817" s="14"/>
      <c r="R817" s="14"/>
      <c r="S817" s="14"/>
      <c r="T817" s="14"/>
      <c r="U817" s="37"/>
    </row>
    <row r="818" customFormat="false" ht="15.75" hidden="false" customHeight="false" outlineLevel="0" collapsed="false">
      <c r="A818" s="37"/>
      <c r="B818" s="37"/>
      <c r="D818" s="37"/>
      <c r="E818" s="14"/>
      <c r="F818" s="14"/>
      <c r="G818" s="14"/>
      <c r="H818" s="14"/>
      <c r="I818" s="14"/>
      <c r="J818" s="38"/>
      <c r="K818" s="14"/>
      <c r="L818" s="14"/>
      <c r="M818" s="14"/>
      <c r="N818" s="14"/>
      <c r="O818" s="14"/>
      <c r="P818" s="14"/>
      <c r="Q818" s="14"/>
      <c r="R818" s="14"/>
      <c r="S818" s="14"/>
      <c r="T818" s="14"/>
      <c r="U818" s="37"/>
    </row>
    <row r="819" customFormat="false" ht="15.75" hidden="false" customHeight="false" outlineLevel="0" collapsed="false">
      <c r="A819" s="37"/>
      <c r="B819" s="37"/>
      <c r="D819" s="37"/>
      <c r="E819" s="14"/>
      <c r="F819" s="14"/>
      <c r="G819" s="14"/>
      <c r="H819" s="14"/>
      <c r="I819" s="14"/>
      <c r="J819" s="38"/>
      <c r="K819" s="14"/>
      <c r="L819" s="14"/>
      <c r="M819" s="14"/>
      <c r="N819" s="14"/>
      <c r="O819" s="14"/>
      <c r="P819" s="14"/>
      <c r="Q819" s="14"/>
      <c r="R819" s="14"/>
      <c r="S819" s="14"/>
      <c r="T819" s="14"/>
      <c r="U819" s="37"/>
    </row>
    <row r="820" customFormat="false" ht="15.75" hidden="false" customHeight="false" outlineLevel="0" collapsed="false">
      <c r="A820" s="37"/>
      <c r="B820" s="37"/>
      <c r="D820" s="37"/>
      <c r="E820" s="14"/>
      <c r="F820" s="14"/>
      <c r="G820" s="14"/>
      <c r="H820" s="14"/>
      <c r="I820" s="14"/>
      <c r="J820" s="38"/>
      <c r="K820" s="14"/>
      <c r="L820" s="14"/>
      <c r="M820" s="14"/>
      <c r="N820" s="14"/>
      <c r="O820" s="14"/>
      <c r="P820" s="14"/>
      <c r="Q820" s="14"/>
      <c r="R820" s="14"/>
      <c r="S820" s="14"/>
      <c r="T820" s="14"/>
      <c r="U820" s="37"/>
    </row>
    <row r="821" customFormat="false" ht="15.75" hidden="false" customHeight="false" outlineLevel="0" collapsed="false">
      <c r="A821" s="37"/>
      <c r="B821" s="37"/>
      <c r="D821" s="37"/>
      <c r="E821" s="14"/>
      <c r="F821" s="14"/>
      <c r="G821" s="14"/>
      <c r="H821" s="14"/>
      <c r="I821" s="14"/>
      <c r="J821" s="38"/>
      <c r="K821" s="14"/>
      <c r="L821" s="14"/>
      <c r="M821" s="14"/>
      <c r="N821" s="14"/>
      <c r="O821" s="14"/>
      <c r="P821" s="14"/>
      <c r="Q821" s="14"/>
      <c r="R821" s="14"/>
      <c r="S821" s="14"/>
      <c r="T821" s="14"/>
      <c r="U821" s="37"/>
    </row>
    <row r="822" customFormat="false" ht="15.75" hidden="false" customHeight="false" outlineLevel="0" collapsed="false">
      <c r="A822" s="37"/>
      <c r="B822" s="37"/>
      <c r="D822" s="37"/>
      <c r="E822" s="14"/>
      <c r="F822" s="14"/>
      <c r="G822" s="14"/>
      <c r="H822" s="14"/>
      <c r="I822" s="14"/>
      <c r="J822" s="38"/>
      <c r="K822" s="14"/>
      <c r="L822" s="14"/>
      <c r="M822" s="14"/>
      <c r="N822" s="14"/>
      <c r="O822" s="14"/>
      <c r="P822" s="14"/>
      <c r="Q822" s="14"/>
      <c r="R822" s="14"/>
      <c r="S822" s="14"/>
      <c r="T822" s="14"/>
      <c r="U822" s="37"/>
    </row>
    <row r="823" customFormat="false" ht="15.75" hidden="false" customHeight="false" outlineLevel="0" collapsed="false">
      <c r="A823" s="37"/>
      <c r="B823" s="37"/>
      <c r="D823" s="37"/>
      <c r="E823" s="14"/>
      <c r="F823" s="14"/>
      <c r="G823" s="14"/>
      <c r="H823" s="14"/>
      <c r="I823" s="14"/>
      <c r="J823" s="38"/>
      <c r="K823" s="14"/>
      <c r="L823" s="14"/>
      <c r="M823" s="14"/>
      <c r="N823" s="14"/>
      <c r="O823" s="14"/>
      <c r="P823" s="14"/>
      <c r="Q823" s="14"/>
      <c r="R823" s="14"/>
      <c r="S823" s="14"/>
      <c r="T823" s="14"/>
      <c r="U823" s="37"/>
    </row>
    <row r="824" customFormat="false" ht="15.75" hidden="false" customHeight="false" outlineLevel="0" collapsed="false">
      <c r="A824" s="37"/>
      <c r="B824" s="37"/>
      <c r="D824" s="37"/>
      <c r="E824" s="14"/>
      <c r="F824" s="14"/>
      <c r="G824" s="14"/>
      <c r="H824" s="14"/>
      <c r="I824" s="14"/>
      <c r="J824" s="38"/>
      <c r="K824" s="14"/>
      <c r="L824" s="14"/>
      <c r="M824" s="14"/>
      <c r="N824" s="14"/>
      <c r="O824" s="14"/>
      <c r="P824" s="14"/>
      <c r="Q824" s="14"/>
      <c r="R824" s="14"/>
      <c r="S824" s="14"/>
      <c r="T824" s="14"/>
      <c r="U824" s="37"/>
    </row>
    <row r="825" customFormat="false" ht="15.75" hidden="false" customHeight="false" outlineLevel="0" collapsed="false">
      <c r="A825" s="37"/>
      <c r="B825" s="37"/>
      <c r="D825" s="37"/>
      <c r="E825" s="14"/>
      <c r="F825" s="14"/>
      <c r="G825" s="14"/>
      <c r="H825" s="14"/>
      <c r="I825" s="14"/>
      <c r="J825" s="38"/>
      <c r="K825" s="14"/>
      <c r="L825" s="14"/>
      <c r="M825" s="14"/>
      <c r="N825" s="14"/>
      <c r="O825" s="14"/>
      <c r="P825" s="14"/>
      <c r="Q825" s="14"/>
      <c r="R825" s="14"/>
      <c r="S825" s="14"/>
      <c r="T825" s="14"/>
      <c r="U825" s="37"/>
    </row>
    <row r="826" customFormat="false" ht="15.75" hidden="false" customHeight="false" outlineLevel="0" collapsed="false">
      <c r="A826" s="37"/>
      <c r="B826" s="37"/>
      <c r="D826" s="37"/>
      <c r="E826" s="14"/>
      <c r="F826" s="14"/>
      <c r="G826" s="14"/>
      <c r="H826" s="14"/>
      <c r="I826" s="14"/>
      <c r="J826" s="38"/>
      <c r="K826" s="14"/>
      <c r="L826" s="14"/>
      <c r="M826" s="14"/>
      <c r="N826" s="14"/>
      <c r="O826" s="14"/>
      <c r="P826" s="14"/>
      <c r="Q826" s="14"/>
      <c r="R826" s="14"/>
      <c r="S826" s="14"/>
      <c r="T826" s="14"/>
      <c r="U826" s="37"/>
    </row>
    <row r="827" customFormat="false" ht="15.75" hidden="false" customHeight="false" outlineLevel="0" collapsed="false">
      <c r="A827" s="37"/>
      <c r="B827" s="37"/>
      <c r="D827" s="37"/>
      <c r="E827" s="14"/>
      <c r="F827" s="14"/>
      <c r="G827" s="14"/>
      <c r="H827" s="14"/>
      <c r="I827" s="14"/>
      <c r="J827" s="38"/>
      <c r="K827" s="14"/>
      <c r="L827" s="14"/>
      <c r="M827" s="14"/>
      <c r="N827" s="14"/>
      <c r="O827" s="14"/>
      <c r="P827" s="14"/>
      <c r="Q827" s="14"/>
      <c r="R827" s="14"/>
      <c r="S827" s="14"/>
      <c r="T827" s="14"/>
      <c r="U827" s="37"/>
    </row>
    <row r="828" customFormat="false" ht="15.75" hidden="false" customHeight="false" outlineLevel="0" collapsed="false">
      <c r="A828" s="37"/>
      <c r="B828" s="37"/>
      <c r="D828" s="37"/>
      <c r="E828" s="14"/>
      <c r="F828" s="14"/>
      <c r="G828" s="14"/>
      <c r="H828" s="14"/>
      <c r="I828" s="14"/>
      <c r="J828" s="38"/>
      <c r="K828" s="14"/>
      <c r="L828" s="14"/>
      <c r="M828" s="14"/>
      <c r="N828" s="14"/>
      <c r="O828" s="14"/>
      <c r="P828" s="14"/>
      <c r="Q828" s="14"/>
      <c r="R828" s="14"/>
      <c r="S828" s="14"/>
      <c r="T828" s="14"/>
      <c r="U828" s="37"/>
    </row>
    <row r="829" customFormat="false" ht="15.75" hidden="false" customHeight="false" outlineLevel="0" collapsed="false">
      <c r="A829" s="37"/>
      <c r="B829" s="37"/>
      <c r="D829" s="37"/>
      <c r="E829" s="14"/>
      <c r="F829" s="14"/>
      <c r="G829" s="14"/>
      <c r="H829" s="14"/>
      <c r="I829" s="14"/>
      <c r="J829" s="38"/>
      <c r="K829" s="14"/>
      <c r="L829" s="14"/>
      <c r="M829" s="14"/>
      <c r="N829" s="14"/>
      <c r="O829" s="14"/>
      <c r="P829" s="14"/>
      <c r="Q829" s="14"/>
      <c r="R829" s="14"/>
      <c r="S829" s="14"/>
      <c r="T829" s="14"/>
      <c r="U829" s="37"/>
    </row>
    <row r="830" customFormat="false" ht="15.75" hidden="false" customHeight="false" outlineLevel="0" collapsed="false">
      <c r="A830" s="37"/>
      <c r="B830" s="37"/>
      <c r="D830" s="37"/>
      <c r="E830" s="14"/>
      <c r="F830" s="14"/>
      <c r="G830" s="14"/>
      <c r="H830" s="14"/>
      <c r="I830" s="14"/>
      <c r="J830" s="38"/>
      <c r="K830" s="14"/>
      <c r="L830" s="14"/>
      <c r="M830" s="14"/>
      <c r="N830" s="14"/>
      <c r="O830" s="14"/>
      <c r="P830" s="14"/>
      <c r="Q830" s="14"/>
      <c r="R830" s="14"/>
      <c r="S830" s="14"/>
      <c r="T830" s="14"/>
      <c r="U830" s="37"/>
    </row>
    <row r="831" customFormat="false" ht="15.75" hidden="false" customHeight="false" outlineLevel="0" collapsed="false">
      <c r="A831" s="37"/>
      <c r="B831" s="37"/>
      <c r="D831" s="37"/>
      <c r="E831" s="14"/>
      <c r="F831" s="14"/>
      <c r="G831" s="14"/>
      <c r="H831" s="14"/>
      <c r="I831" s="14"/>
      <c r="J831" s="38"/>
      <c r="K831" s="14"/>
      <c r="L831" s="14"/>
      <c r="M831" s="14"/>
      <c r="N831" s="14"/>
      <c r="O831" s="14"/>
      <c r="P831" s="14"/>
      <c r="Q831" s="14"/>
      <c r="R831" s="14"/>
      <c r="S831" s="14"/>
      <c r="T831" s="14"/>
      <c r="U831" s="37"/>
    </row>
    <row r="832" customFormat="false" ht="15.75" hidden="false" customHeight="false" outlineLevel="0" collapsed="false">
      <c r="A832" s="37"/>
      <c r="B832" s="37"/>
      <c r="D832" s="37"/>
      <c r="E832" s="14"/>
      <c r="F832" s="14"/>
      <c r="G832" s="14"/>
      <c r="H832" s="14"/>
      <c r="I832" s="14"/>
      <c r="J832" s="38"/>
      <c r="K832" s="14"/>
      <c r="L832" s="14"/>
      <c r="M832" s="14"/>
      <c r="N832" s="14"/>
      <c r="O832" s="14"/>
      <c r="P832" s="14"/>
      <c r="Q832" s="14"/>
      <c r="R832" s="14"/>
      <c r="S832" s="14"/>
      <c r="T832" s="14"/>
      <c r="U832" s="37"/>
    </row>
    <row r="833" customFormat="false" ht="15.75" hidden="false" customHeight="false" outlineLevel="0" collapsed="false">
      <c r="A833" s="37"/>
      <c r="B833" s="37"/>
      <c r="D833" s="37"/>
      <c r="E833" s="14"/>
      <c r="F833" s="14"/>
      <c r="G833" s="14"/>
      <c r="H833" s="14"/>
      <c r="I833" s="14"/>
      <c r="J833" s="38"/>
      <c r="K833" s="14"/>
      <c r="L833" s="14"/>
      <c r="M833" s="14"/>
      <c r="N833" s="14"/>
      <c r="O833" s="14"/>
      <c r="P833" s="14"/>
      <c r="Q833" s="14"/>
      <c r="R833" s="14"/>
      <c r="S833" s="14"/>
      <c r="T833" s="14"/>
      <c r="U833" s="37"/>
    </row>
    <row r="834" customFormat="false" ht="15.75" hidden="false" customHeight="false" outlineLevel="0" collapsed="false">
      <c r="A834" s="37"/>
      <c r="B834" s="37"/>
      <c r="D834" s="37"/>
      <c r="E834" s="14"/>
      <c r="F834" s="14"/>
      <c r="G834" s="14"/>
      <c r="H834" s="14"/>
      <c r="I834" s="14"/>
      <c r="J834" s="38"/>
      <c r="K834" s="14"/>
      <c r="L834" s="14"/>
      <c r="M834" s="14"/>
      <c r="N834" s="14"/>
      <c r="O834" s="14"/>
      <c r="P834" s="14"/>
      <c r="Q834" s="14"/>
      <c r="R834" s="14"/>
      <c r="S834" s="14"/>
      <c r="T834" s="14"/>
      <c r="U834" s="37"/>
    </row>
    <row r="835" customFormat="false" ht="15.75" hidden="false" customHeight="false" outlineLevel="0" collapsed="false">
      <c r="A835" s="37"/>
      <c r="B835" s="37"/>
      <c r="D835" s="37"/>
      <c r="E835" s="14"/>
      <c r="F835" s="14"/>
      <c r="G835" s="14"/>
      <c r="H835" s="14"/>
      <c r="I835" s="14"/>
      <c r="J835" s="38"/>
      <c r="K835" s="14"/>
      <c r="L835" s="14"/>
      <c r="M835" s="14"/>
      <c r="N835" s="14"/>
      <c r="O835" s="14"/>
      <c r="P835" s="14"/>
      <c r="Q835" s="14"/>
      <c r="R835" s="14"/>
      <c r="S835" s="14"/>
      <c r="T835" s="14"/>
      <c r="U835" s="37"/>
    </row>
    <row r="836" customFormat="false" ht="15.75" hidden="false" customHeight="false" outlineLevel="0" collapsed="false">
      <c r="A836" s="37"/>
      <c r="B836" s="37"/>
      <c r="D836" s="37"/>
      <c r="E836" s="14"/>
      <c r="F836" s="14"/>
      <c r="G836" s="14"/>
      <c r="H836" s="14"/>
      <c r="I836" s="14"/>
      <c r="J836" s="38"/>
      <c r="K836" s="14"/>
      <c r="L836" s="14"/>
      <c r="M836" s="14"/>
      <c r="N836" s="14"/>
      <c r="O836" s="14"/>
      <c r="P836" s="14"/>
      <c r="Q836" s="14"/>
      <c r="R836" s="14"/>
      <c r="S836" s="14"/>
      <c r="T836" s="14"/>
      <c r="U836" s="37"/>
    </row>
    <row r="837" customFormat="false" ht="15.75" hidden="false" customHeight="false" outlineLevel="0" collapsed="false">
      <c r="A837" s="37"/>
      <c r="B837" s="37"/>
      <c r="D837" s="37"/>
      <c r="E837" s="14"/>
      <c r="F837" s="14"/>
      <c r="G837" s="14"/>
      <c r="H837" s="14"/>
      <c r="I837" s="14"/>
      <c r="J837" s="38"/>
      <c r="K837" s="14"/>
      <c r="L837" s="14"/>
      <c r="M837" s="14"/>
      <c r="N837" s="14"/>
      <c r="O837" s="14"/>
      <c r="P837" s="14"/>
      <c r="Q837" s="14"/>
      <c r="R837" s="14"/>
      <c r="S837" s="14"/>
      <c r="T837" s="14"/>
      <c r="U837" s="37"/>
    </row>
    <row r="838" customFormat="false" ht="15.75" hidden="false" customHeight="false" outlineLevel="0" collapsed="false">
      <c r="A838" s="37"/>
      <c r="B838" s="37"/>
      <c r="D838" s="37"/>
      <c r="E838" s="14"/>
      <c r="F838" s="14"/>
      <c r="G838" s="14"/>
      <c r="H838" s="14"/>
      <c r="I838" s="14"/>
      <c r="J838" s="38"/>
      <c r="K838" s="14"/>
      <c r="L838" s="14"/>
      <c r="M838" s="14"/>
      <c r="N838" s="14"/>
      <c r="O838" s="14"/>
      <c r="P838" s="14"/>
      <c r="Q838" s="14"/>
      <c r="R838" s="14"/>
      <c r="S838" s="14"/>
      <c r="T838" s="14"/>
      <c r="U838" s="37"/>
    </row>
    <row r="839" customFormat="false" ht="15.75" hidden="false" customHeight="false" outlineLevel="0" collapsed="false">
      <c r="A839" s="37"/>
      <c r="B839" s="37"/>
      <c r="D839" s="37"/>
      <c r="E839" s="14"/>
      <c r="F839" s="14"/>
      <c r="G839" s="14"/>
      <c r="H839" s="14"/>
      <c r="I839" s="14"/>
      <c r="J839" s="38"/>
      <c r="K839" s="14"/>
      <c r="L839" s="14"/>
      <c r="M839" s="14"/>
      <c r="N839" s="14"/>
      <c r="O839" s="14"/>
      <c r="P839" s="14"/>
      <c r="Q839" s="14"/>
      <c r="R839" s="14"/>
      <c r="S839" s="14"/>
      <c r="T839" s="14"/>
      <c r="U839" s="37"/>
    </row>
    <row r="840" customFormat="false" ht="15.75" hidden="false" customHeight="false" outlineLevel="0" collapsed="false">
      <c r="A840" s="37"/>
      <c r="B840" s="37"/>
      <c r="D840" s="37"/>
      <c r="E840" s="14"/>
      <c r="F840" s="14"/>
      <c r="G840" s="14"/>
      <c r="H840" s="14"/>
      <c r="I840" s="14"/>
      <c r="J840" s="38"/>
      <c r="K840" s="14"/>
      <c r="L840" s="14"/>
      <c r="M840" s="14"/>
      <c r="N840" s="14"/>
      <c r="O840" s="14"/>
      <c r="P840" s="14"/>
      <c r="Q840" s="14"/>
      <c r="R840" s="14"/>
      <c r="S840" s="14"/>
      <c r="T840" s="14"/>
      <c r="U840" s="37"/>
    </row>
    <row r="841" customFormat="false" ht="15.75" hidden="false" customHeight="false" outlineLevel="0" collapsed="false">
      <c r="A841" s="37"/>
      <c r="B841" s="37"/>
      <c r="D841" s="37"/>
      <c r="E841" s="14"/>
      <c r="F841" s="14"/>
      <c r="G841" s="14"/>
      <c r="H841" s="14"/>
      <c r="I841" s="14"/>
      <c r="J841" s="38"/>
      <c r="K841" s="14"/>
      <c r="L841" s="14"/>
      <c r="M841" s="14"/>
      <c r="N841" s="14"/>
      <c r="O841" s="14"/>
      <c r="P841" s="14"/>
      <c r="Q841" s="14"/>
      <c r="R841" s="14"/>
      <c r="S841" s="14"/>
      <c r="T841" s="14"/>
      <c r="U841" s="37"/>
    </row>
    <row r="842" customFormat="false" ht="15.75" hidden="false" customHeight="false" outlineLevel="0" collapsed="false">
      <c r="A842" s="37"/>
      <c r="B842" s="37"/>
      <c r="D842" s="37"/>
      <c r="E842" s="14"/>
      <c r="F842" s="14"/>
      <c r="G842" s="14"/>
      <c r="H842" s="14"/>
      <c r="I842" s="14"/>
      <c r="J842" s="38"/>
      <c r="K842" s="14"/>
      <c r="L842" s="14"/>
      <c r="M842" s="14"/>
      <c r="N842" s="14"/>
      <c r="O842" s="14"/>
      <c r="P842" s="14"/>
      <c r="Q842" s="14"/>
      <c r="R842" s="14"/>
      <c r="S842" s="14"/>
      <c r="T842" s="14"/>
      <c r="U842" s="37"/>
    </row>
    <row r="843" customFormat="false" ht="15.75" hidden="false" customHeight="false" outlineLevel="0" collapsed="false">
      <c r="A843" s="37"/>
      <c r="B843" s="37"/>
      <c r="D843" s="37"/>
      <c r="E843" s="14"/>
      <c r="F843" s="14"/>
      <c r="G843" s="14"/>
      <c r="H843" s="14"/>
      <c r="I843" s="14"/>
      <c r="J843" s="38"/>
      <c r="K843" s="14"/>
      <c r="L843" s="14"/>
      <c r="M843" s="14"/>
      <c r="N843" s="14"/>
      <c r="O843" s="14"/>
      <c r="P843" s="14"/>
      <c r="Q843" s="14"/>
      <c r="R843" s="14"/>
      <c r="S843" s="14"/>
      <c r="T843" s="14"/>
      <c r="U843" s="37"/>
    </row>
    <row r="844" customFormat="false" ht="15.75" hidden="false" customHeight="false" outlineLevel="0" collapsed="false">
      <c r="A844" s="37"/>
      <c r="B844" s="37"/>
      <c r="D844" s="37"/>
      <c r="E844" s="14"/>
      <c r="F844" s="14"/>
      <c r="G844" s="14"/>
      <c r="H844" s="14"/>
      <c r="I844" s="14"/>
      <c r="J844" s="38"/>
      <c r="K844" s="14"/>
      <c r="L844" s="14"/>
      <c r="M844" s="14"/>
      <c r="N844" s="14"/>
      <c r="O844" s="14"/>
      <c r="P844" s="14"/>
      <c r="Q844" s="14"/>
      <c r="R844" s="14"/>
      <c r="S844" s="14"/>
      <c r="T844" s="14"/>
      <c r="U844" s="37"/>
    </row>
    <row r="845" customFormat="false" ht="15.75" hidden="false" customHeight="false" outlineLevel="0" collapsed="false">
      <c r="A845" s="37"/>
      <c r="B845" s="37"/>
      <c r="D845" s="37"/>
      <c r="E845" s="14"/>
      <c r="F845" s="14"/>
      <c r="G845" s="14"/>
      <c r="H845" s="14"/>
      <c r="I845" s="14"/>
      <c r="J845" s="38"/>
      <c r="K845" s="14"/>
      <c r="L845" s="14"/>
      <c r="M845" s="14"/>
      <c r="N845" s="14"/>
      <c r="O845" s="14"/>
      <c r="P845" s="14"/>
      <c r="Q845" s="14"/>
      <c r="R845" s="14"/>
      <c r="S845" s="14"/>
      <c r="T845" s="14"/>
      <c r="U845" s="37"/>
    </row>
    <row r="846" customFormat="false" ht="15.75" hidden="false" customHeight="false" outlineLevel="0" collapsed="false">
      <c r="A846" s="37"/>
      <c r="B846" s="37"/>
      <c r="D846" s="37"/>
      <c r="E846" s="14"/>
      <c r="F846" s="14"/>
      <c r="G846" s="14"/>
      <c r="H846" s="14"/>
      <c r="I846" s="14"/>
      <c r="J846" s="38"/>
      <c r="K846" s="14"/>
      <c r="L846" s="14"/>
      <c r="M846" s="14"/>
      <c r="N846" s="14"/>
      <c r="O846" s="14"/>
      <c r="P846" s="14"/>
      <c r="Q846" s="14"/>
      <c r="R846" s="14"/>
      <c r="S846" s="14"/>
      <c r="T846" s="14"/>
      <c r="U846" s="37"/>
    </row>
    <row r="847" customFormat="false" ht="15.75" hidden="false" customHeight="false" outlineLevel="0" collapsed="false">
      <c r="A847" s="37"/>
      <c r="B847" s="37"/>
      <c r="D847" s="37"/>
      <c r="E847" s="14"/>
      <c r="F847" s="14"/>
      <c r="G847" s="14"/>
      <c r="H847" s="14"/>
      <c r="I847" s="14"/>
      <c r="J847" s="38"/>
      <c r="K847" s="14"/>
      <c r="L847" s="14"/>
      <c r="M847" s="14"/>
      <c r="N847" s="14"/>
      <c r="O847" s="14"/>
      <c r="P847" s="14"/>
      <c r="Q847" s="14"/>
      <c r="R847" s="14"/>
      <c r="S847" s="14"/>
      <c r="T847" s="14"/>
      <c r="U847" s="37"/>
    </row>
    <row r="848" customFormat="false" ht="15.75" hidden="false" customHeight="false" outlineLevel="0" collapsed="false">
      <c r="A848" s="37"/>
      <c r="B848" s="37"/>
      <c r="D848" s="37"/>
      <c r="E848" s="14"/>
      <c r="F848" s="14"/>
      <c r="G848" s="14"/>
      <c r="H848" s="14"/>
      <c r="I848" s="14"/>
      <c r="J848" s="38"/>
      <c r="K848" s="14"/>
      <c r="L848" s="14"/>
      <c r="M848" s="14"/>
      <c r="N848" s="14"/>
      <c r="O848" s="14"/>
      <c r="P848" s="14"/>
      <c r="Q848" s="14"/>
      <c r="R848" s="14"/>
      <c r="S848" s="14"/>
      <c r="T848" s="14"/>
      <c r="U848" s="37"/>
    </row>
    <row r="849" customFormat="false" ht="15.75" hidden="false" customHeight="false" outlineLevel="0" collapsed="false">
      <c r="A849" s="37"/>
      <c r="B849" s="37"/>
      <c r="D849" s="37"/>
      <c r="E849" s="14"/>
      <c r="F849" s="14"/>
      <c r="G849" s="14"/>
      <c r="H849" s="14"/>
      <c r="I849" s="14"/>
      <c r="J849" s="38"/>
      <c r="K849" s="14"/>
      <c r="L849" s="14"/>
      <c r="M849" s="14"/>
      <c r="N849" s="14"/>
      <c r="O849" s="14"/>
      <c r="P849" s="14"/>
      <c r="Q849" s="14"/>
      <c r="R849" s="14"/>
      <c r="S849" s="14"/>
      <c r="T849" s="14"/>
      <c r="U849" s="37"/>
    </row>
    <row r="850" customFormat="false" ht="15.75" hidden="false" customHeight="false" outlineLevel="0" collapsed="false">
      <c r="A850" s="37"/>
      <c r="B850" s="37"/>
      <c r="D850" s="37"/>
      <c r="E850" s="14"/>
      <c r="F850" s="14"/>
      <c r="G850" s="14"/>
      <c r="H850" s="14"/>
      <c r="I850" s="14"/>
      <c r="J850" s="38"/>
      <c r="K850" s="14"/>
      <c r="L850" s="14"/>
      <c r="M850" s="14"/>
      <c r="N850" s="14"/>
      <c r="O850" s="14"/>
      <c r="P850" s="14"/>
      <c r="Q850" s="14"/>
      <c r="R850" s="14"/>
      <c r="S850" s="14"/>
      <c r="T850" s="14"/>
      <c r="U850" s="37"/>
    </row>
    <row r="851" customFormat="false" ht="15.75" hidden="false" customHeight="false" outlineLevel="0" collapsed="false">
      <c r="A851" s="37"/>
      <c r="B851" s="37"/>
      <c r="D851" s="37"/>
      <c r="E851" s="14"/>
      <c r="F851" s="14"/>
      <c r="G851" s="14"/>
      <c r="H851" s="14"/>
      <c r="I851" s="14"/>
      <c r="J851" s="38"/>
      <c r="K851" s="14"/>
      <c r="L851" s="14"/>
      <c r="M851" s="14"/>
      <c r="N851" s="14"/>
      <c r="O851" s="14"/>
      <c r="P851" s="14"/>
      <c r="Q851" s="14"/>
      <c r="R851" s="14"/>
      <c r="S851" s="14"/>
      <c r="T851" s="14"/>
      <c r="U851" s="37"/>
    </row>
    <row r="852" customFormat="false" ht="15.75" hidden="false" customHeight="false" outlineLevel="0" collapsed="false">
      <c r="A852" s="37"/>
      <c r="B852" s="37"/>
      <c r="D852" s="37"/>
      <c r="E852" s="14"/>
      <c r="F852" s="14"/>
      <c r="G852" s="14"/>
      <c r="H852" s="14"/>
      <c r="I852" s="14"/>
      <c r="J852" s="38"/>
      <c r="K852" s="14"/>
      <c r="L852" s="14"/>
      <c r="M852" s="14"/>
      <c r="N852" s="14"/>
      <c r="O852" s="14"/>
      <c r="P852" s="14"/>
      <c r="Q852" s="14"/>
      <c r="R852" s="14"/>
      <c r="S852" s="14"/>
      <c r="T852" s="14"/>
      <c r="U852" s="37"/>
    </row>
    <row r="853" customFormat="false" ht="15.75" hidden="false" customHeight="false" outlineLevel="0" collapsed="false">
      <c r="A853" s="37"/>
      <c r="B853" s="37"/>
      <c r="D853" s="37"/>
      <c r="E853" s="14"/>
      <c r="F853" s="14"/>
      <c r="G853" s="14"/>
      <c r="H853" s="14"/>
      <c r="I853" s="14"/>
      <c r="J853" s="38"/>
      <c r="K853" s="14"/>
      <c r="L853" s="14"/>
      <c r="M853" s="14"/>
      <c r="N853" s="14"/>
      <c r="O853" s="14"/>
      <c r="P853" s="14"/>
      <c r="Q853" s="14"/>
      <c r="R853" s="14"/>
      <c r="S853" s="14"/>
      <c r="T853" s="14"/>
      <c r="U853" s="37"/>
    </row>
    <row r="854" customFormat="false" ht="15.75" hidden="false" customHeight="false" outlineLevel="0" collapsed="false">
      <c r="A854" s="37"/>
      <c r="B854" s="37"/>
      <c r="D854" s="37"/>
      <c r="E854" s="14"/>
      <c r="F854" s="14"/>
      <c r="G854" s="14"/>
      <c r="H854" s="14"/>
      <c r="I854" s="14"/>
      <c r="J854" s="38"/>
      <c r="K854" s="14"/>
      <c r="L854" s="14"/>
      <c r="M854" s="14"/>
      <c r="N854" s="14"/>
      <c r="O854" s="14"/>
      <c r="P854" s="14"/>
      <c r="Q854" s="14"/>
      <c r="R854" s="14"/>
      <c r="S854" s="14"/>
      <c r="T854" s="14"/>
      <c r="U854" s="37"/>
    </row>
    <row r="855" customFormat="false" ht="15.75" hidden="false" customHeight="false" outlineLevel="0" collapsed="false">
      <c r="A855" s="37"/>
      <c r="B855" s="37"/>
      <c r="D855" s="37"/>
      <c r="E855" s="14"/>
      <c r="F855" s="14"/>
      <c r="G855" s="14"/>
      <c r="H855" s="14"/>
      <c r="I855" s="14"/>
      <c r="J855" s="38"/>
      <c r="K855" s="14"/>
      <c r="L855" s="14"/>
      <c r="M855" s="14"/>
      <c r="N855" s="14"/>
      <c r="O855" s="14"/>
      <c r="P855" s="14"/>
      <c r="Q855" s="14"/>
      <c r="R855" s="14"/>
      <c r="S855" s="14"/>
      <c r="T855" s="14"/>
      <c r="U855" s="37"/>
    </row>
    <row r="856" customFormat="false" ht="15.75" hidden="false" customHeight="false" outlineLevel="0" collapsed="false">
      <c r="A856" s="37"/>
      <c r="B856" s="37"/>
      <c r="D856" s="37"/>
      <c r="E856" s="14"/>
      <c r="F856" s="14"/>
      <c r="G856" s="14"/>
      <c r="H856" s="14"/>
      <c r="I856" s="14"/>
      <c r="J856" s="38"/>
      <c r="K856" s="14"/>
      <c r="L856" s="14"/>
      <c r="M856" s="14"/>
      <c r="N856" s="14"/>
      <c r="O856" s="14"/>
      <c r="P856" s="14"/>
      <c r="Q856" s="14"/>
      <c r="R856" s="14"/>
      <c r="S856" s="14"/>
      <c r="T856" s="14"/>
      <c r="U856" s="37"/>
    </row>
    <row r="857" customFormat="false" ht="15.75" hidden="false" customHeight="false" outlineLevel="0" collapsed="false">
      <c r="A857" s="37"/>
      <c r="B857" s="37"/>
      <c r="D857" s="37"/>
      <c r="E857" s="14"/>
      <c r="F857" s="14"/>
      <c r="G857" s="14"/>
      <c r="H857" s="14"/>
      <c r="I857" s="14"/>
      <c r="J857" s="38"/>
      <c r="K857" s="14"/>
      <c r="L857" s="14"/>
      <c r="M857" s="14"/>
      <c r="N857" s="14"/>
      <c r="O857" s="14"/>
      <c r="P857" s="14"/>
      <c r="Q857" s="14"/>
      <c r="R857" s="14"/>
      <c r="S857" s="14"/>
      <c r="T857" s="14"/>
      <c r="U857" s="37"/>
    </row>
    <row r="858" customFormat="false" ht="15.75" hidden="false" customHeight="false" outlineLevel="0" collapsed="false">
      <c r="A858" s="37"/>
      <c r="B858" s="37"/>
      <c r="D858" s="37"/>
      <c r="E858" s="14"/>
      <c r="F858" s="14"/>
      <c r="G858" s="14"/>
      <c r="H858" s="14"/>
      <c r="I858" s="14"/>
      <c r="J858" s="38"/>
      <c r="K858" s="14"/>
      <c r="L858" s="14"/>
      <c r="M858" s="14"/>
      <c r="N858" s="14"/>
      <c r="O858" s="14"/>
      <c r="P858" s="14"/>
      <c r="Q858" s="14"/>
      <c r="R858" s="14"/>
      <c r="S858" s="14"/>
      <c r="T858" s="14"/>
      <c r="U858" s="37"/>
    </row>
    <row r="859" customFormat="false" ht="15.75" hidden="false" customHeight="false" outlineLevel="0" collapsed="false">
      <c r="A859" s="37"/>
      <c r="B859" s="37"/>
      <c r="D859" s="37"/>
      <c r="E859" s="14"/>
      <c r="F859" s="14"/>
      <c r="G859" s="14"/>
      <c r="H859" s="14"/>
      <c r="I859" s="14"/>
      <c r="J859" s="38"/>
      <c r="K859" s="14"/>
      <c r="L859" s="14"/>
      <c r="M859" s="14"/>
      <c r="N859" s="14"/>
      <c r="O859" s="14"/>
      <c r="P859" s="14"/>
      <c r="Q859" s="14"/>
      <c r="R859" s="14"/>
      <c r="S859" s="14"/>
      <c r="T859" s="14"/>
      <c r="U859" s="37"/>
    </row>
    <row r="860" customFormat="false" ht="15.75" hidden="false" customHeight="false" outlineLevel="0" collapsed="false">
      <c r="A860" s="37"/>
      <c r="B860" s="37"/>
      <c r="D860" s="37"/>
      <c r="E860" s="14"/>
      <c r="F860" s="14"/>
      <c r="G860" s="14"/>
      <c r="H860" s="14"/>
      <c r="I860" s="14"/>
      <c r="J860" s="38"/>
      <c r="K860" s="14"/>
      <c r="L860" s="14"/>
      <c r="M860" s="14"/>
      <c r="N860" s="14"/>
      <c r="O860" s="14"/>
      <c r="P860" s="14"/>
      <c r="Q860" s="14"/>
      <c r="R860" s="14"/>
      <c r="S860" s="14"/>
      <c r="T860" s="14"/>
      <c r="U860" s="37"/>
    </row>
    <row r="861" customFormat="false" ht="15.75" hidden="false" customHeight="false" outlineLevel="0" collapsed="false">
      <c r="A861" s="37"/>
      <c r="B861" s="37"/>
      <c r="D861" s="37"/>
      <c r="E861" s="14"/>
      <c r="F861" s="14"/>
      <c r="G861" s="14"/>
      <c r="H861" s="14"/>
      <c r="I861" s="14"/>
      <c r="J861" s="38"/>
      <c r="K861" s="14"/>
      <c r="L861" s="14"/>
      <c r="M861" s="14"/>
      <c r="N861" s="14"/>
      <c r="O861" s="14"/>
      <c r="P861" s="14"/>
      <c r="Q861" s="14"/>
      <c r="R861" s="14"/>
      <c r="S861" s="14"/>
      <c r="T861" s="14"/>
      <c r="U861" s="37"/>
    </row>
    <row r="862" customFormat="false" ht="15.75" hidden="false" customHeight="false" outlineLevel="0" collapsed="false">
      <c r="A862" s="37"/>
      <c r="B862" s="37"/>
      <c r="D862" s="37"/>
      <c r="E862" s="14"/>
      <c r="F862" s="14"/>
      <c r="G862" s="14"/>
      <c r="H862" s="14"/>
      <c r="I862" s="14"/>
      <c r="J862" s="38"/>
      <c r="K862" s="14"/>
      <c r="L862" s="14"/>
      <c r="M862" s="14"/>
      <c r="N862" s="14"/>
      <c r="O862" s="14"/>
      <c r="P862" s="14"/>
      <c r="Q862" s="14"/>
      <c r="R862" s="14"/>
      <c r="S862" s="14"/>
      <c r="T862" s="14"/>
      <c r="U862" s="37"/>
    </row>
    <row r="863" customFormat="false" ht="15.75" hidden="false" customHeight="false" outlineLevel="0" collapsed="false">
      <c r="A863" s="37"/>
      <c r="B863" s="37"/>
      <c r="D863" s="37"/>
      <c r="E863" s="14"/>
      <c r="F863" s="14"/>
      <c r="G863" s="14"/>
      <c r="H863" s="14"/>
      <c r="I863" s="14"/>
      <c r="J863" s="38"/>
      <c r="K863" s="14"/>
      <c r="L863" s="14"/>
      <c r="M863" s="14"/>
      <c r="N863" s="14"/>
      <c r="O863" s="14"/>
      <c r="P863" s="14"/>
      <c r="Q863" s="14"/>
      <c r="R863" s="14"/>
      <c r="S863" s="14"/>
      <c r="T863" s="14"/>
      <c r="U863" s="37"/>
    </row>
    <row r="864" customFormat="false" ht="15.75" hidden="false" customHeight="false" outlineLevel="0" collapsed="false">
      <c r="A864" s="37"/>
      <c r="B864" s="37"/>
      <c r="D864" s="37"/>
      <c r="E864" s="14"/>
      <c r="F864" s="14"/>
      <c r="G864" s="14"/>
      <c r="H864" s="14"/>
      <c r="I864" s="14"/>
      <c r="J864" s="38"/>
      <c r="K864" s="14"/>
      <c r="L864" s="14"/>
      <c r="M864" s="14"/>
      <c r="N864" s="14"/>
      <c r="O864" s="14"/>
      <c r="P864" s="14"/>
      <c r="Q864" s="14"/>
      <c r="R864" s="14"/>
      <c r="S864" s="14"/>
      <c r="T864" s="14"/>
      <c r="U864" s="37"/>
    </row>
    <row r="865" customFormat="false" ht="15.75" hidden="false" customHeight="false" outlineLevel="0" collapsed="false">
      <c r="A865" s="37"/>
      <c r="B865" s="37"/>
      <c r="D865" s="37"/>
      <c r="E865" s="14"/>
      <c r="F865" s="14"/>
      <c r="G865" s="14"/>
      <c r="H865" s="14"/>
      <c r="I865" s="14"/>
      <c r="J865" s="38"/>
      <c r="K865" s="14"/>
      <c r="L865" s="14"/>
      <c r="M865" s="14"/>
      <c r="N865" s="14"/>
      <c r="O865" s="14"/>
      <c r="P865" s="14"/>
      <c r="Q865" s="14"/>
      <c r="R865" s="14"/>
      <c r="S865" s="14"/>
      <c r="T865" s="14"/>
      <c r="U865" s="37"/>
    </row>
    <row r="866" customFormat="false" ht="15.75" hidden="false" customHeight="false" outlineLevel="0" collapsed="false">
      <c r="A866" s="37"/>
      <c r="B866" s="37"/>
      <c r="D866" s="37"/>
      <c r="E866" s="14"/>
      <c r="F866" s="14"/>
      <c r="G866" s="14"/>
      <c r="H866" s="14"/>
      <c r="I866" s="14"/>
      <c r="J866" s="38"/>
      <c r="K866" s="14"/>
      <c r="L866" s="14"/>
      <c r="M866" s="14"/>
      <c r="N866" s="14"/>
      <c r="O866" s="14"/>
      <c r="P866" s="14"/>
      <c r="Q866" s="14"/>
      <c r="R866" s="14"/>
      <c r="S866" s="14"/>
      <c r="T866" s="14"/>
      <c r="U866" s="37"/>
    </row>
    <row r="867" customFormat="false" ht="15.75" hidden="false" customHeight="false" outlineLevel="0" collapsed="false">
      <c r="A867" s="37"/>
      <c r="B867" s="37"/>
      <c r="D867" s="37"/>
      <c r="E867" s="14"/>
      <c r="F867" s="14"/>
      <c r="G867" s="14"/>
      <c r="H867" s="14"/>
      <c r="I867" s="14"/>
      <c r="J867" s="38"/>
      <c r="K867" s="14"/>
      <c r="L867" s="14"/>
      <c r="M867" s="14"/>
      <c r="N867" s="14"/>
      <c r="O867" s="14"/>
      <c r="P867" s="14"/>
      <c r="Q867" s="14"/>
      <c r="R867" s="14"/>
      <c r="S867" s="14"/>
      <c r="T867" s="14"/>
      <c r="U867" s="37"/>
    </row>
    <row r="868" customFormat="false" ht="15.75" hidden="false" customHeight="false" outlineLevel="0" collapsed="false">
      <c r="A868" s="37"/>
      <c r="B868" s="37"/>
      <c r="D868" s="37"/>
      <c r="E868" s="14"/>
      <c r="F868" s="14"/>
      <c r="G868" s="14"/>
      <c r="H868" s="14"/>
      <c r="I868" s="14"/>
      <c r="J868" s="38"/>
      <c r="K868" s="14"/>
      <c r="L868" s="14"/>
      <c r="M868" s="14"/>
      <c r="N868" s="14"/>
      <c r="O868" s="14"/>
      <c r="P868" s="14"/>
      <c r="Q868" s="14"/>
      <c r="R868" s="14"/>
      <c r="S868" s="14"/>
      <c r="T868" s="14"/>
      <c r="U868" s="37"/>
    </row>
    <row r="869" customFormat="false" ht="15.75" hidden="false" customHeight="false" outlineLevel="0" collapsed="false">
      <c r="A869" s="37"/>
      <c r="B869" s="37"/>
      <c r="D869" s="37"/>
      <c r="E869" s="14"/>
      <c r="F869" s="14"/>
      <c r="G869" s="14"/>
      <c r="H869" s="14"/>
      <c r="I869" s="14"/>
      <c r="J869" s="38"/>
      <c r="K869" s="14"/>
      <c r="L869" s="14"/>
      <c r="M869" s="14"/>
      <c r="N869" s="14"/>
      <c r="O869" s="14"/>
      <c r="P869" s="14"/>
      <c r="Q869" s="14"/>
      <c r="R869" s="14"/>
      <c r="S869" s="14"/>
      <c r="T869" s="14"/>
      <c r="U869" s="37"/>
    </row>
    <row r="870" customFormat="false" ht="15.75" hidden="false" customHeight="false" outlineLevel="0" collapsed="false">
      <c r="A870" s="37"/>
      <c r="B870" s="37"/>
      <c r="D870" s="37"/>
      <c r="E870" s="14"/>
      <c r="F870" s="14"/>
      <c r="G870" s="14"/>
      <c r="H870" s="14"/>
      <c r="I870" s="14"/>
      <c r="J870" s="38"/>
      <c r="K870" s="14"/>
      <c r="L870" s="14"/>
      <c r="M870" s="14"/>
      <c r="N870" s="14"/>
      <c r="O870" s="14"/>
      <c r="P870" s="14"/>
      <c r="Q870" s="14"/>
      <c r="R870" s="14"/>
      <c r="S870" s="14"/>
      <c r="T870" s="14"/>
      <c r="U870" s="37"/>
    </row>
    <row r="871" customFormat="false" ht="15.75" hidden="false" customHeight="false" outlineLevel="0" collapsed="false">
      <c r="A871" s="37"/>
      <c r="B871" s="37"/>
      <c r="D871" s="37"/>
      <c r="E871" s="14"/>
      <c r="F871" s="14"/>
      <c r="G871" s="14"/>
      <c r="H871" s="14"/>
      <c r="I871" s="14"/>
      <c r="J871" s="38"/>
      <c r="K871" s="14"/>
      <c r="L871" s="14"/>
      <c r="M871" s="14"/>
      <c r="N871" s="14"/>
      <c r="O871" s="14"/>
      <c r="P871" s="14"/>
      <c r="Q871" s="14"/>
      <c r="R871" s="14"/>
      <c r="S871" s="14"/>
      <c r="T871" s="14"/>
      <c r="U871" s="37"/>
    </row>
    <row r="872" customFormat="false" ht="15.75" hidden="false" customHeight="false" outlineLevel="0" collapsed="false">
      <c r="A872" s="37"/>
      <c r="B872" s="37"/>
      <c r="D872" s="37"/>
      <c r="E872" s="14"/>
      <c r="F872" s="14"/>
      <c r="G872" s="14"/>
      <c r="H872" s="14"/>
      <c r="I872" s="14"/>
      <c r="J872" s="38"/>
      <c r="K872" s="14"/>
      <c r="L872" s="14"/>
      <c r="M872" s="14"/>
      <c r="N872" s="14"/>
      <c r="O872" s="14"/>
      <c r="P872" s="14"/>
      <c r="Q872" s="14"/>
      <c r="R872" s="14"/>
      <c r="S872" s="14"/>
      <c r="T872" s="14"/>
      <c r="U872" s="37"/>
    </row>
    <row r="873" customFormat="false" ht="15.75" hidden="false" customHeight="false" outlineLevel="0" collapsed="false">
      <c r="A873" s="37"/>
      <c r="B873" s="37"/>
      <c r="D873" s="37"/>
      <c r="E873" s="14"/>
      <c r="F873" s="14"/>
      <c r="G873" s="14"/>
      <c r="H873" s="14"/>
      <c r="I873" s="14"/>
      <c r="J873" s="38"/>
      <c r="K873" s="14"/>
      <c r="L873" s="14"/>
      <c r="M873" s="14"/>
      <c r="N873" s="14"/>
      <c r="O873" s="14"/>
      <c r="P873" s="14"/>
      <c r="Q873" s="14"/>
      <c r="R873" s="14"/>
      <c r="S873" s="14"/>
      <c r="T873" s="14"/>
      <c r="U873" s="37"/>
    </row>
    <row r="874" customFormat="false" ht="15.75" hidden="false" customHeight="false" outlineLevel="0" collapsed="false">
      <c r="A874" s="37"/>
      <c r="B874" s="37"/>
      <c r="D874" s="37"/>
      <c r="E874" s="14"/>
      <c r="F874" s="14"/>
      <c r="G874" s="14"/>
      <c r="H874" s="14"/>
      <c r="I874" s="14"/>
      <c r="J874" s="38"/>
      <c r="K874" s="14"/>
      <c r="L874" s="14"/>
      <c r="M874" s="14"/>
      <c r="N874" s="14"/>
      <c r="O874" s="14"/>
      <c r="P874" s="14"/>
      <c r="Q874" s="14"/>
      <c r="R874" s="14"/>
      <c r="S874" s="14"/>
      <c r="T874" s="14"/>
      <c r="U874" s="37"/>
    </row>
    <row r="875" customFormat="false" ht="15.75" hidden="false" customHeight="false" outlineLevel="0" collapsed="false">
      <c r="A875" s="37"/>
      <c r="B875" s="37"/>
      <c r="D875" s="37"/>
      <c r="E875" s="14"/>
      <c r="F875" s="14"/>
      <c r="G875" s="14"/>
      <c r="H875" s="14"/>
      <c r="I875" s="14"/>
      <c r="J875" s="38"/>
      <c r="K875" s="14"/>
      <c r="L875" s="14"/>
      <c r="M875" s="14"/>
      <c r="N875" s="14"/>
      <c r="O875" s="14"/>
      <c r="P875" s="14"/>
      <c r="Q875" s="14"/>
      <c r="R875" s="14"/>
      <c r="S875" s="14"/>
      <c r="T875" s="14"/>
      <c r="U875" s="37"/>
    </row>
    <row r="876" customFormat="false" ht="15.75" hidden="false" customHeight="false" outlineLevel="0" collapsed="false">
      <c r="A876" s="37"/>
      <c r="B876" s="37"/>
      <c r="D876" s="37"/>
      <c r="E876" s="14"/>
      <c r="F876" s="14"/>
      <c r="G876" s="14"/>
      <c r="H876" s="14"/>
      <c r="I876" s="14"/>
      <c r="J876" s="38"/>
      <c r="K876" s="14"/>
      <c r="L876" s="14"/>
      <c r="M876" s="14"/>
      <c r="N876" s="14"/>
      <c r="O876" s="14"/>
      <c r="P876" s="14"/>
      <c r="Q876" s="14"/>
      <c r="R876" s="14"/>
      <c r="S876" s="14"/>
      <c r="T876" s="14"/>
      <c r="U876" s="37"/>
    </row>
    <row r="877" customFormat="false" ht="15.75" hidden="false" customHeight="false" outlineLevel="0" collapsed="false">
      <c r="A877" s="37"/>
      <c r="B877" s="37"/>
      <c r="D877" s="37"/>
      <c r="E877" s="14"/>
      <c r="F877" s="14"/>
      <c r="G877" s="14"/>
      <c r="H877" s="14"/>
      <c r="I877" s="14"/>
      <c r="J877" s="38"/>
      <c r="K877" s="14"/>
      <c r="L877" s="14"/>
      <c r="M877" s="14"/>
      <c r="N877" s="14"/>
      <c r="O877" s="14"/>
      <c r="P877" s="14"/>
      <c r="Q877" s="14"/>
      <c r="R877" s="14"/>
      <c r="S877" s="14"/>
      <c r="T877" s="14"/>
      <c r="U877" s="37"/>
    </row>
    <row r="878" customFormat="false" ht="15.75" hidden="false" customHeight="false" outlineLevel="0" collapsed="false">
      <c r="A878" s="37"/>
      <c r="B878" s="37"/>
      <c r="D878" s="37"/>
      <c r="E878" s="14"/>
      <c r="F878" s="14"/>
      <c r="G878" s="14"/>
      <c r="H878" s="14"/>
      <c r="I878" s="14"/>
      <c r="J878" s="38"/>
      <c r="K878" s="14"/>
      <c r="L878" s="14"/>
      <c r="M878" s="14"/>
      <c r="N878" s="14"/>
      <c r="O878" s="14"/>
      <c r="P878" s="14"/>
      <c r="Q878" s="14"/>
      <c r="R878" s="14"/>
      <c r="S878" s="14"/>
      <c r="T878" s="14"/>
      <c r="U878" s="37"/>
    </row>
    <row r="879" customFormat="false" ht="15.75" hidden="false" customHeight="false" outlineLevel="0" collapsed="false">
      <c r="A879" s="37"/>
      <c r="B879" s="37"/>
      <c r="D879" s="37"/>
      <c r="E879" s="14"/>
      <c r="F879" s="14"/>
      <c r="G879" s="14"/>
      <c r="H879" s="14"/>
      <c r="I879" s="14"/>
      <c r="J879" s="38"/>
      <c r="K879" s="14"/>
      <c r="L879" s="14"/>
      <c r="M879" s="14"/>
      <c r="N879" s="14"/>
      <c r="O879" s="14"/>
      <c r="P879" s="14"/>
      <c r="Q879" s="14"/>
      <c r="R879" s="14"/>
      <c r="S879" s="14"/>
      <c r="T879" s="14"/>
      <c r="U879" s="37"/>
    </row>
    <row r="880" customFormat="false" ht="15.75" hidden="false" customHeight="false" outlineLevel="0" collapsed="false">
      <c r="A880" s="37"/>
      <c r="B880" s="37"/>
      <c r="D880" s="37"/>
      <c r="E880" s="14"/>
      <c r="F880" s="14"/>
      <c r="G880" s="14"/>
      <c r="H880" s="14"/>
      <c r="I880" s="14"/>
      <c r="J880" s="38"/>
      <c r="K880" s="14"/>
      <c r="L880" s="14"/>
      <c r="M880" s="14"/>
      <c r="N880" s="14"/>
      <c r="O880" s="14"/>
      <c r="P880" s="14"/>
      <c r="Q880" s="14"/>
      <c r="R880" s="14"/>
      <c r="S880" s="14"/>
      <c r="T880" s="14"/>
      <c r="U880" s="37"/>
    </row>
    <row r="881" customFormat="false" ht="15.75" hidden="false" customHeight="false" outlineLevel="0" collapsed="false">
      <c r="A881" s="37"/>
      <c r="B881" s="37"/>
      <c r="D881" s="37"/>
      <c r="E881" s="14"/>
      <c r="F881" s="14"/>
      <c r="G881" s="14"/>
      <c r="H881" s="14"/>
      <c r="I881" s="14"/>
      <c r="J881" s="38"/>
      <c r="K881" s="14"/>
      <c r="L881" s="14"/>
      <c r="M881" s="14"/>
      <c r="N881" s="14"/>
      <c r="O881" s="14"/>
      <c r="P881" s="14"/>
      <c r="Q881" s="14"/>
      <c r="R881" s="14"/>
      <c r="S881" s="14"/>
      <c r="T881" s="14"/>
      <c r="U881" s="37"/>
    </row>
    <row r="882" customFormat="false" ht="15.75" hidden="false" customHeight="false" outlineLevel="0" collapsed="false">
      <c r="A882" s="37"/>
      <c r="B882" s="37"/>
      <c r="D882" s="37"/>
      <c r="E882" s="14"/>
      <c r="F882" s="14"/>
      <c r="G882" s="14"/>
      <c r="H882" s="14"/>
      <c r="I882" s="14"/>
      <c r="J882" s="38"/>
      <c r="K882" s="14"/>
      <c r="L882" s="14"/>
      <c r="M882" s="14"/>
      <c r="N882" s="14"/>
      <c r="O882" s="14"/>
      <c r="P882" s="14"/>
      <c r="Q882" s="14"/>
      <c r="R882" s="14"/>
      <c r="S882" s="14"/>
      <c r="T882" s="14"/>
      <c r="U882" s="37"/>
    </row>
    <row r="883" customFormat="false" ht="15.75" hidden="false" customHeight="false" outlineLevel="0" collapsed="false">
      <c r="A883" s="37"/>
      <c r="B883" s="37"/>
      <c r="D883" s="37"/>
      <c r="E883" s="14"/>
      <c r="F883" s="14"/>
      <c r="G883" s="14"/>
      <c r="H883" s="14"/>
      <c r="I883" s="14"/>
      <c r="J883" s="38"/>
      <c r="K883" s="14"/>
      <c r="L883" s="14"/>
      <c r="M883" s="14"/>
      <c r="N883" s="14"/>
      <c r="O883" s="14"/>
      <c r="P883" s="14"/>
      <c r="Q883" s="14"/>
      <c r="R883" s="14"/>
      <c r="S883" s="14"/>
      <c r="T883" s="14"/>
      <c r="U883" s="37"/>
    </row>
    <row r="884" customFormat="false" ht="15.75" hidden="false" customHeight="false" outlineLevel="0" collapsed="false">
      <c r="A884" s="37"/>
      <c r="B884" s="37"/>
      <c r="D884" s="37"/>
      <c r="E884" s="14"/>
      <c r="F884" s="14"/>
      <c r="G884" s="14"/>
      <c r="H884" s="14"/>
      <c r="I884" s="14"/>
      <c r="J884" s="38"/>
      <c r="K884" s="14"/>
      <c r="L884" s="14"/>
      <c r="M884" s="14"/>
      <c r="N884" s="14"/>
      <c r="O884" s="14"/>
      <c r="P884" s="14"/>
      <c r="Q884" s="14"/>
      <c r="R884" s="14"/>
      <c r="S884" s="14"/>
      <c r="T884" s="14"/>
      <c r="U884" s="37"/>
    </row>
    <row r="885" customFormat="false" ht="15.75" hidden="false" customHeight="false" outlineLevel="0" collapsed="false">
      <c r="A885" s="37"/>
      <c r="B885" s="37"/>
      <c r="D885" s="37"/>
      <c r="E885" s="14"/>
      <c r="F885" s="14"/>
      <c r="G885" s="14"/>
      <c r="H885" s="14"/>
      <c r="I885" s="14"/>
      <c r="J885" s="38"/>
      <c r="K885" s="14"/>
      <c r="L885" s="14"/>
      <c r="M885" s="14"/>
      <c r="N885" s="14"/>
      <c r="O885" s="14"/>
      <c r="P885" s="14"/>
      <c r="Q885" s="14"/>
      <c r="R885" s="14"/>
      <c r="S885" s="14"/>
      <c r="T885" s="14"/>
      <c r="U885" s="37"/>
    </row>
    <row r="886" customFormat="false" ht="15.75" hidden="false" customHeight="false" outlineLevel="0" collapsed="false">
      <c r="A886" s="37"/>
      <c r="B886" s="37"/>
      <c r="D886" s="37"/>
      <c r="E886" s="14"/>
      <c r="F886" s="14"/>
      <c r="G886" s="14"/>
      <c r="H886" s="14"/>
      <c r="I886" s="14"/>
      <c r="J886" s="38"/>
      <c r="K886" s="14"/>
      <c r="L886" s="14"/>
      <c r="M886" s="14"/>
      <c r="N886" s="14"/>
      <c r="O886" s="14"/>
      <c r="P886" s="14"/>
      <c r="Q886" s="14"/>
      <c r="R886" s="14"/>
      <c r="S886" s="14"/>
      <c r="T886" s="14"/>
      <c r="U886" s="37"/>
    </row>
    <row r="887" customFormat="false" ht="15.75" hidden="false" customHeight="false" outlineLevel="0" collapsed="false">
      <c r="A887" s="37"/>
      <c r="B887" s="37"/>
      <c r="D887" s="37"/>
      <c r="E887" s="14"/>
      <c r="F887" s="14"/>
      <c r="G887" s="14"/>
      <c r="H887" s="14"/>
      <c r="I887" s="14"/>
      <c r="J887" s="38"/>
      <c r="K887" s="14"/>
      <c r="L887" s="14"/>
      <c r="M887" s="14"/>
      <c r="N887" s="14"/>
      <c r="O887" s="14"/>
      <c r="P887" s="14"/>
      <c r="Q887" s="14"/>
      <c r="R887" s="14"/>
      <c r="S887" s="14"/>
      <c r="T887" s="14"/>
      <c r="U887" s="37"/>
    </row>
    <row r="888" customFormat="false" ht="15.75" hidden="false" customHeight="false" outlineLevel="0" collapsed="false">
      <c r="A888" s="37"/>
      <c r="B888" s="37"/>
      <c r="D888" s="37"/>
      <c r="E888" s="14"/>
      <c r="F888" s="14"/>
      <c r="G888" s="14"/>
      <c r="H888" s="14"/>
      <c r="I888" s="14"/>
      <c r="J888" s="38"/>
      <c r="K888" s="14"/>
      <c r="L888" s="14"/>
      <c r="M888" s="14"/>
      <c r="N888" s="14"/>
      <c r="O888" s="14"/>
      <c r="P888" s="14"/>
      <c r="Q888" s="14"/>
      <c r="R888" s="14"/>
      <c r="S888" s="14"/>
      <c r="T888" s="14"/>
      <c r="U888" s="37"/>
    </row>
    <row r="889" customFormat="false" ht="15.75" hidden="false" customHeight="false" outlineLevel="0" collapsed="false">
      <c r="A889" s="37"/>
      <c r="B889" s="37"/>
      <c r="D889" s="37"/>
      <c r="E889" s="14"/>
      <c r="F889" s="14"/>
      <c r="G889" s="14"/>
      <c r="H889" s="14"/>
      <c r="I889" s="14"/>
      <c r="J889" s="38"/>
      <c r="K889" s="14"/>
      <c r="L889" s="14"/>
      <c r="M889" s="14"/>
      <c r="N889" s="14"/>
      <c r="O889" s="14"/>
      <c r="P889" s="14"/>
      <c r="Q889" s="14"/>
      <c r="R889" s="14"/>
      <c r="S889" s="14"/>
      <c r="T889" s="14"/>
      <c r="U889" s="37"/>
    </row>
    <row r="890" customFormat="false" ht="15.75" hidden="false" customHeight="false" outlineLevel="0" collapsed="false">
      <c r="A890" s="37"/>
      <c r="B890" s="37"/>
      <c r="D890" s="37"/>
      <c r="E890" s="14"/>
      <c r="F890" s="14"/>
      <c r="G890" s="14"/>
      <c r="H890" s="14"/>
      <c r="I890" s="14"/>
      <c r="J890" s="38"/>
      <c r="K890" s="14"/>
      <c r="L890" s="14"/>
      <c r="M890" s="14"/>
      <c r="N890" s="14"/>
      <c r="O890" s="14"/>
      <c r="P890" s="14"/>
      <c r="Q890" s="14"/>
      <c r="R890" s="14"/>
      <c r="S890" s="14"/>
      <c r="T890" s="14"/>
      <c r="U890" s="37"/>
    </row>
    <row r="891" customFormat="false" ht="15.75" hidden="false" customHeight="false" outlineLevel="0" collapsed="false">
      <c r="A891" s="37"/>
      <c r="B891" s="37"/>
      <c r="D891" s="37"/>
      <c r="E891" s="14"/>
      <c r="F891" s="14"/>
      <c r="G891" s="14"/>
      <c r="H891" s="14"/>
      <c r="I891" s="14"/>
      <c r="J891" s="38"/>
      <c r="K891" s="14"/>
      <c r="L891" s="14"/>
      <c r="M891" s="14"/>
      <c r="N891" s="14"/>
      <c r="O891" s="14"/>
      <c r="P891" s="14"/>
      <c r="Q891" s="14"/>
      <c r="R891" s="14"/>
      <c r="S891" s="14"/>
      <c r="T891" s="14"/>
      <c r="U891" s="37"/>
    </row>
    <row r="892" customFormat="false" ht="15.75" hidden="false" customHeight="false" outlineLevel="0" collapsed="false">
      <c r="A892" s="37"/>
      <c r="B892" s="37"/>
      <c r="D892" s="37"/>
      <c r="E892" s="14"/>
      <c r="F892" s="14"/>
      <c r="G892" s="14"/>
      <c r="H892" s="14"/>
      <c r="I892" s="14"/>
      <c r="J892" s="38"/>
      <c r="K892" s="14"/>
      <c r="L892" s="14"/>
      <c r="M892" s="14"/>
      <c r="N892" s="14"/>
      <c r="O892" s="14"/>
      <c r="P892" s="14"/>
      <c r="Q892" s="14"/>
      <c r="R892" s="14"/>
      <c r="S892" s="14"/>
      <c r="T892" s="14"/>
      <c r="U892" s="37"/>
    </row>
    <row r="893" customFormat="false" ht="15.75" hidden="false" customHeight="false" outlineLevel="0" collapsed="false">
      <c r="A893" s="37"/>
      <c r="B893" s="37"/>
      <c r="D893" s="37"/>
      <c r="E893" s="14"/>
      <c r="F893" s="14"/>
      <c r="G893" s="14"/>
      <c r="H893" s="14"/>
      <c r="I893" s="14"/>
      <c r="J893" s="38"/>
      <c r="K893" s="14"/>
      <c r="L893" s="14"/>
      <c r="M893" s="14"/>
      <c r="N893" s="14"/>
      <c r="O893" s="14"/>
      <c r="P893" s="14"/>
      <c r="Q893" s="14"/>
      <c r="R893" s="14"/>
      <c r="S893" s="14"/>
      <c r="T893" s="14"/>
      <c r="U893" s="37"/>
    </row>
    <row r="894" customFormat="false" ht="15.75" hidden="false" customHeight="false" outlineLevel="0" collapsed="false">
      <c r="A894" s="37"/>
      <c r="B894" s="37"/>
      <c r="D894" s="37"/>
      <c r="E894" s="14"/>
      <c r="F894" s="14"/>
      <c r="G894" s="14"/>
      <c r="H894" s="14"/>
      <c r="I894" s="14"/>
      <c r="J894" s="38"/>
      <c r="K894" s="14"/>
      <c r="L894" s="14"/>
      <c r="M894" s="14"/>
      <c r="N894" s="14"/>
      <c r="O894" s="14"/>
      <c r="P894" s="14"/>
      <c r="Q894" s="14"/>
      <c r="R894" s="14"/>
      <c r="S894" s="14"/>
      <c r="T894" s="14"/>
      <c r="U894" s="37"/>
    </row>
    <row r="895" customFormat="false" ht="15.75" hidden="false" customHeight="false" outlineLevel="0" collapsed="false">
      <c r="A895" s="37"/>
      <c r="B895" s="37"/>
      <c r="D895" s="37"/>
      <c r="E895" s="14"/>
      <c r="F895" s="14"/>
      <c r="G895" s="14"/>
      <c r="H895" s="14"/>
      <c r="I895" s="14"/>
      <c r="J895" s="38"/>
      <c r="K895" s="14"/>
      <c r="L895" s="14"/>
      <c r="M895" s="14"/>
      <c r="N895" s="14"/>
      <c r="O895" s="14"/>
      <c r="P895" s="14"/>
      <c r="Q895" s="14"/>
      <c r="R895" s="14"/>
      <c r="S895" s="14"/>
      <c r="T895" s="14"/>
      <c r="U895" s="37"/>
    </row>
    <row r="896" customFormat="false" ht="15.75" hidden="false" customHeight="false" outlineLevel="0" collapsed="false">
      <c r="A896" s="37"/>
      <c r="B896" s="37"/>
      <c r="D896" s="37"/>
      <c r="E896" s="14"/>
      <c r="F896" s="14"/>
      <c r="G896" s="14"/>
      <c r="H896" s="14"/>
      <c r="I896" s="14"/>
      <c r="J896" s="38"/>
      <c r="K896" s="14"/>
      <c r="L896" s="14"/>
      <c r="M896" s="14"/>
      <c r="N896" s="14"/>
      <c r="O896" s="14"/>
      <c r="P896" s="14"/>
      <c r="Q896" s="14"/>
      <c r="R896" s="14"/>
      <c r="S896" s="14"/>
      <c r="T896" s="14"/>
      <c r="U896" s="37"/>
    </row>
    <row r="897" customFormat="false" ht="15.75" hidden="false" customHeight="false" outlineLevel="0" collapsed="false">
      <c r="A897" s="37"/>
      <c r="B897" s="37"/>
      <c r="D897" s="37"/>
      <c r="E897" s="14"/>
      <c r="F897" s="14"/>
      <c r="G897" s="14"/>
      <c r="H897" s="14"/>
      <c r="I897" s="14"/>
      <c r="J897" s="38"/>
      <c r="K897" s="14"/>
      <c r="L897" s="14"/>
      <c r="M897" s="14"/>
      <c r="N897" s="14"/>
      <c r="O897" s="14"/>
      <c r="P897" s="14"/>
      <c r="Q897" s="14"/>
      <c r="R897" s="14"/>
      <c r="S897" s="14"/>
      <c r="T897" s="14"/>
      <c r="U897" s="37"/>
    </row>
    <row r="898" customFormat="false" ht="15.75" hidden="false" customHeight="false" outlineLevel="0" collapsed="false">
      <c r="A898" s="37"/>
      <c r="B898" s="37"/>
      <c r="D898" s="37"/>
      <c r="E898" s="14"/>
      <c r="F898" s="14"/>
      <c r="G898" s="14"/>
      <c r="H898" s="14"/>
      <c r="I898" s="14"/>
      <c r="J898" s="38"/>
      <c r="K898" s="14"/>
      <c r="L898" s="14"/>
      <c r="M898" s="14"/>
      <c r="N898" s="14"/>
      <c r="O898" s="14"/>
      <c r="P898" s="14"/>
      <c r="Q898" s="14"/>
      <c r="R898" s="14"/>
      <c r="S898" s="14"/>
      <c r="T898" s="14"/>
      <c r="U898" s="37"/>
    </row>
    <row r="899" customFormat="false" ht="15.75" hidden="false" customHeight="false" outlineLevel="0" collapsed="false">
      <c r="A899" s="37"/>
      <c r="B899" s="37"/>
      <c r="D899" s="37"/>
      <c r="E899" s="14"/>
      <c r="F899" s="14"/>
      <c r="G899" s="14"/>
      <c r="H899" s="14"/>
      <c r="I899" s="14"/>
      <c r="J899" s="38"/>
      <c r="K899" s="14"/>
      <c r="L899" s="14"/>
      <c r="M899" s="14"/>
      <c r="N899" s="14"/>
      <c r="O899" s="14"/>
      <c r="P899" s="14"/>
      <c r="Q899" s="14"/>
      <c r="R899" s="14"/>
      <c r="S899" s="14"/>
      <c r="T899" s="14"/>
      <c r="U899" s="37"/>
    </row>
    <row r="900" customFormat="false" ht="15.75" hidden="false" customHeight="false" outlineLevel="0" collapsed="false">
      <c r="A900" s="37"/>
      <c r="B900" s="37"/>
      <c r="D900" s="37"/>
      <c r="E900" s="14"/>
      <c r="F900" s="14"/>
      <c r="G900" s="14"/>
      <c r="H900" s="14"/>
      <c r="I900" s="14"/>
      <c r="J900" s="38"/>
      <c r="K900" s="14"/>
      <c r="L900" s="14"/>
      <c r="M900" s="14"/>
      <c r="N900" s="14"/>
      <c r="O900" s="14"/>
      <c r="P900" s="14"/>
      <c r="Q900" s="14"/>
      <c r="R900" s="14"/>
      <c r="S900" s="14"/>
      <c r="T900" s="14"/>
      <c r="U900" s="37"/>
    </row>
    <row r="901" customFormat="false" ht="15.75" hidden="false" customHeight="false" outlineLevel="0" collapsed="false">
      <c r="A901" s="37"/>
      <c r="B901" s="37"/>
      <c r="D901" s="37"/>
      <c r="E901" s="14"/>
      <c r="F901" s="14"/>
      <c r="G901" s="14"/>
      <c r="H901" s="14"/>
      <c r="I901" s="14"/>
      <c r="J901" s="38"/>
      <c r="K901" s="14"/>
      <c r="L901" s="14"/>
      <c r="M901" s="14"/>
      <c r="N901" s="14"/>
      <c r="O901" s="14"/>
      <c r="P901" s="14"/>
      <c r="Q901" s="14"/>
      <c r="R901" s="14"/>
      <c r="S901" s="14"/>
      <c r="T901" s="14"/>
      <c r="U901" s="37"/>
    </row>
    <row r="902" customFormat="false" ht="15.75" hidden="false" customHeight="false" outlineLevel="0" collapsed="false">
      <c r="A902" s="37"/>
      <c r="B902" s="37"/>
      <c r="D902" s="37"/>
      <c r="E902" s="14"/>
      <c r="F902" s="14"/>
      <c r="G902" s="14"/>
      <c r="H902" s="14"/>
      <c r="I902" s="14"/>
      <c r="J902" s="38"/>
      <c r="K902" s="14"/>
      <c r="L902" s="14"/>
      <c r="M902" s="14"/>
      <c r="N902" s="14"/>
      <c r="O902" s="14"/>
      <c r="P902" s="14"/>
      <c r="Q902" s="14"/>
      <c r="R902" s="14"/>
      <c r="S902" s="14"/>
      <c r="T902" s="14"/>
      <c r="U902" s="37"/>
    </row>
    <row r="903" customFormat="false" ht="15.75" hidden="false" customHeight="false" outlineLevel="0" collapsed="false">
      <c r="A903" s="37"/>
      <c r="B903" s="37"/>
      <c r="D903" s="37"/>
      <c r="E903" s="14"/>
      <c r="F903" s="14"/>
      <c r="G903" s="14"/>
      <c r="H903" s="14"/>
      <c r="I903" s="14"/>
      <c r="J903" s="38"/>
      <c r="K903" s="14"/>
      <c r="L903" s="14"/>
      <c r="M903" s="14"/>
      <c r="N903" s="14"/>
      <c r="O903" s="14"/>
      <c r="P903" s="14"/>
      <c r="Q903" s="14"/>
      <c r="R903" s="14"/>
      <c r="S903" s="14"/>
      <c r="T903" s="14"/>
      <c r="U903" s="37"/>
    </row>
    <row r="904" customFormat="false" ht="15.75" hidden="false" customHeight="false" outlineLevel="0" collapsed="false">
      <c r="A904" s="37"/>
      <c r="B904" s="37"/>
      <c r="D904" s="37"/>
      <c r="E904" s="14"/>
      <c r="F904" s="14"/>
      <c r="G904" s="14"/>
      <c r="H904" s="14"/>
      <c r="I904" s="14"/>
      <c r="J904" s="38"/>
      <c r="K904" s="14"/>
      <c r="L904" s="14"/>
      <c r="M904" s="14"/>
      <c r="N904" s="14"/>
      <c r="O904" s="14"/>
      <c r="P904" s="14"/>
      <c r="Q904" s="14"/>
      <c r="R904" s="14"/>
      <c r="S904" s="14"/>
      <c r="T904" s="14"/>
      <c r="U904" s="37"/>
    </row>
    <row r="905" customFormat="false" ht="15.75" hidden="false" customHeight="false" outlineLevel="0" collapsed="false">
      <c r="A905" s="37"/>
      <c r="B905" s="37"/>
      <c r="D905" s="37"/>
      <c r="E905" s="14"/>
      <c r="F905" s="14"/>
      <c r="G905" s="14"/>
      <c r="H905" s="14"/>
      <c r="I905" s="14"/>
      <c r="J905" s="38"/>
      <c r="K905" s="14"/>
      <c r="L905" s="14"/>
      <c r="M905" s="14"/>
      <c r="N905" s="14"/>
      <c r="O905" s="14"/>
      <c r="P905" s="14"/>
      <c r="Q905" s="14"/>
      <c r="R905" s="14"/>
      <c r="S905" s="14"/>
      <c r="T905" s="14"/>
      <c r="U905" s="37"/>
    </row>
    <row r="906" customFormat="false" ht="15.75" hidden="false" customHeight="false" outlineLevel="0" collapsed="false">
      <c r="A906" s="37"/>
      <c r="B906" s="37"/>
      <c r="D906" s="37"/>
      <c r="E906" s="14"/>
      <c r="F906" s="14"/>
      <c r="G906" s="14"/>
      <c r="H906" s="14"/>
      <c r="I906" s="14"/>
      <c r="J906" s="38"/>
      <c r="K906" s="14"/>
      <c r="L906" s="14"/>
      <c r="M906" s="14"/>
      <c r="N906" s="14"/>
      <c r="O906" s="14"/>
      <c r="P906" s="14"/>
      <c r="Q906" s="14"/>
      <c r="R906" s="14"/>
      <c r="S906" s="14"/>
      <c r="T906" s="14"/>
      <c r="U906" s="37"/>
    </row>
    <row r="907" customFormat="false" ht="15.75" hidden="false" customHeight="false" outlineLevel="0" collapsed="false">
      <c r="A907" s="37"/>
      <c r="B907" s="37"/>
      <c r="D907" s="37"/>
      <c r="E907" s="14"/>
      <c r="F907" s="14"/>
      <c r="G907" s="14"/>
      <c r="H907" s="14"/>
      <c r="I907" s="14"/>
      <c r="J907" s="38"/>
      <c r="K907" s="14"/>
      <c r="L907" s="14"/>
      <c r="M907" s="14"/>
      <c r="N907" s="14"/>
      <c r="O907" s="14"/>
      <c r="P907" s="14"/>
      <c r="Q907" s="14"/>
      <c r="R907" s="14"/>
      <c r="S907" s="14"/>
      <c r="T907" s="14"/>
      <c r="U907" s="37"/>
    </row>
    <row r="908" customFormat="false" ht="15.75" hidden="false" customHeight="false" outlineLevel="0" collapsed="false">
      <c r="A908" s="37"/>
      <c r="B908" s="37"/>
      <c r="D908" s="37"/>
      <c r="E908" s="14"/>
      <c r="F908" s="14"/>
      <c r="G908" s="14"/>
      <c r="H908" s="14"/>
      <c r="I908" s="14"/>
      <c r="J908" s="38"/>
      <c r="K908" s="14"/>
      <c r="L908" s="14"/>
      <c r="M908" s="14"/>
      <c r="N908" s="14"/>
      <c r="O908" s="14"/>
      <c r="P908" s="14"/>
      <c r="Q908" s="14"/>
      <c r="R908" s="14"/>
      <c r="S908" s="14"/>
      <c r="T908" s="14"/>
      <c r="U908" s="37"/>
    </row>
    <row r="909" customFormat="false" ht="15.75" hidden="false" customHeight="false" outlineLevel="0" collapsed="false">
      <c r="A909" s="37"/>
      <c r="B909" s="37"/>
      <c r="D909" s="37"/>
      <c r="E909" s="14"/>
      <c r="F909" s="14"/>
      <c r="G909" s="14"/>
      <c r="H909" s="14"/>
      <c r="I909" s="14"/>
      <c r="J909" s="38"/>
      <c r="K909" s="14"/>
      <c r="L909" s="14"/>
      <c r="M909" s="14"/>
      <c r="N909" s="14"/>
      <c r="O909" s="14"/>
      <c r="P909" s="14"/>
      <c r="Q909" s="14"/>
      <c r="R909" s="14"/>
      <c r="S909" s="14"/>
      <c r="T909" s="14"/>
      <c r="U909" s="37"/>
    </row>
    <row r="910" customFormat="false" ht="15.75" hidden="false" customHeight="false" outlineLevel="0" collapsed="false">
      <c r="A910" s="37"/>
      <c r="B910" s="37"/>
      <c r="D910" s="37"/>
      <c r="E910" s="14"/>
      <c r="F910" s="14"/>
      <c r="G910" s="14"/>
      <c r="H910" s="14"/>
      <c r="I910" s="14"/>
      <c r="J910" s="38"/>
      <c r="K910" s="14"/>
      <c r="L910" s="14"/>
      <c r="M910" s="14"/>
      <c r="N910" s="14"/>
      <c r="O910" s="14"/>
      <c r="P910" s="14"/>
      <c r="Q910" s="14"/>
      <c r="R910" s="14"/>
      <c r="S910" s="14"/>
      <c r="T910" s="14"/>
      <c r="U910" s="37"/>
    </row>
    <row r="911" customFormat="false" ht="15.75" hidden="false" customHeight="false" outlineLevel="0" collapsed="false">
      <c r="A911" s="37"/>
      <c r="B911" s="37"/>
      <c r="D911" s="37"/>
      <c r="E911" s="14"/>
      <c r="F911" s="14"/>
      <c r="G911" s="14"/>
      <c r="H911" s="14"/>
      <c r="I911" s="14"/>
      <c r="J911" s="38"/>
      <c r="K911" s="14"/>
      <c r="L911" s="14"/>
      <c r="M911" s="14"/>
      <c r="N911" s="14"/>
      <c r="O911" s="14"/>
      <c r="P911" s="14"/>
      <c r="Q911" s="14"/>
      <c r="R911" s="14"/>
      <c r="S911" s="14"/>
      <c r="T911" s="14"/>
      <c r="U911" s="37"/>
    </row>
    <row r="912" customFormat="false" ht="15.75" hidden="false" customHeight="false" outlineLevel="0" collapsed="false">
      <c r="A912" s="37"/>
      <c r="B912" s="37"/>
      <c r="D912" s="37"/>
      <c r="E912" s="14"/>
      <c r="F912" s="14"/>
      <c r="G912" s="14"/>
      <c r="H912" s="14"/>
      <c r="I912" s="14"/>
      <c r="J912" s="38"/>
      <c r="K912" s="14"/>
      <c r="L912" s="14"/>
      <c r="M912" s="14"/>
      <c r="N912" s="14"/>
      <c r="O912" s="14"/>
      <c r="P912" s="14"/>
      <c r="Q912" s="14"/>
      <c r="R912" s="14"/>
      <c r="S912" s="14"/>
      <c r="T912" s="14"/>
      <c r="U912" s="37"/>
    </row>
    <row r="913" customFormat="false" ht="15.75" hidden="false" customHeight="false" outlineLevel="0" collapsed="false">
      <c r="A913" s="37"/>
      <c r="B913" s="37"/>
      <c r="D913" s="37"/>
      <c r="E913" s="14"/>
      <c r="F913" s="14"/>
      <c r="G913" s="14"/>
      <c r="H913" s="14"/>
      <c r="I913" s="14"/>
      <c r="J913" s="38"/>
      <c r="K913" s="14"/>
      <c r="L913" s="14"/>
      <c r="M913" s="14"/>
      <c r="N913" s="14"/>
      <c r="O913" s="14"/>
      <c r="P913" s="14"/>
      <c r="Q913" s="14"/>
      <c r="R913" s="14"/>
      <c r="S913" s="14"/>
      <c r="T913" s="14"/>
      <c r="U913" s="37"/>
    </row>
    <row r="914" customFormat="false" ht="15.75" hidden="false" customHeight="false" outlineLevel="0" collapsed="false">
      <c r="A914" s="37"/>
      <c r="B914" s="37"/>
      <c r="D914" s="37"/>
      <c r="E914" s="14"/>
      <c r="F914" s="14"/>
      <c r="G914" s="14"/>
      <c r="H914" s="14"/>
      <c r="I914" s="14"/>
      <c r="J914" s="38"/>
      <c r="K914" s="14"/>
      <c r="L914" s="14"/>
      <c r="M914" s="14"/>
      <c r="N914" s="14"/>
      <c r="O914" s="14"/>
      <c r="P914" s="14"/>
      <c r="Q914" s="14"/>
      <c r="R914" s="14"/>
      <c r="S914" s="14"/>
      <c r="T914" s="14"/>
      <c r="U914" s="37"/>
    </row>
    <row r="915" customFormat="false" ht="15.75" hidden="false" customHeight="false" outlineLevel="0" collapsed="false">
      <c r="A915" s="37"/>
      <c r="B915" s="37"/>
      <c r="D915" s="37"/>
      <c r="E915" s="14"/>
      <c r="F915" s="14"/>
      <c r="G915" s="14"/>
      <c r="H915" s="14"/>
      <c r="I915" s="14"/>
      <c r="J915" s="38"/>
      <c r="K915" s="14"/>
      <c r="L915" s="14"/>
      <c r="M915" s="14"/>
      <c r="N915" s="14"/>
      <c r="O915" s="14"/>
      <c r="P915" s="14"/>
      <c r="Q915" s="14"/>
      <c r="R915" s="14"/>
      <c r="S915" s="14"/>
      <c r="T915" s="14"/>
      <c r="U915" s="37"/>
    </row>
    <row r="916" customFormat="false" ht="15.75" hidden="false" customHeight="false" outlineLevel="0" collapsed="false">
      <c r="A916" s="37"/>
      <c r="B916" s="37"/>
      <c r="D916" s="37"/>
      <c r="E916" s="14"/>
      <c r="F916" s="14"/>
      <c r="G916" s="14"/>
      <c r="H916" s="14"/>
      <c r="I916" s="14"/>
      <c r="J916" s="38"/>
      <c r="K916" s="14"/>
      <c r="L916" s="14"/>
      <c r="M916" s="14"/>
      <c r="N916" s="14"/>
      <c r="O916" s="14"/>
      <c r="P916" s="14"/>
      <c r="Q916" s="14"/>
      <c r="R916" s="14"/>
      <c r="S916" s="14"/>
      <c r="T916" s="14"/>
      <c r="U916" s="37"/>
    </row>
    <row r="917" customFormat="false" ht="15.75" hidden="false" customHeight="false" outlineLevel="0" collapsed="false">
      <c r="A917" s="37"/>
      <c r="B917" s="37"/>
      <c r="D917" s="37"/>
      <c r="E917" s="14"/>
      <c r="F917" s="14"/>
      <c r="G917" s="14"/>
      <c r="H917" s="14"/>
      <c r="I917" s="14"/>
      <c r="J917" s="38"/>
      <c r="K917" s="14"/>
      <c r="L917" s="14"/>
      <c r="M917" s="14"/>
      <c r="N917" s="14"/>
      <c r="O917" s="14"/>
      <c r="P917" s="14"/>
      <c r="Q917" s="14"/>
      <c r="R917" s="14"/>
      <c r="S917" s="14"/>
      <c r="T917" s="14"/>
      <c r="U917" s="37"/>
    </row>
    <row r="918" customFormat="false" ht="15.75" hidden="false" customHeight="false" outlineLevel="0" collapsed="false">
      <c r="A918" s="37"/>
      <c r="B918" s="37"/>
      <c r="D918" s="37"/>
      <c r="E918" s="14"/>
      <c r="F918" s="14"/>
      <c r="G918" s="14"/>
      <c r="H918" s="14"/>
      <c r="I918" s="14"/>
      <c r="J918" s="38"/>
      <c r="K918" s="14"/>
      <c r="L918" s="14"/>
      <c r="M918" s="14"/>
      <c r="N918" s="14"/>
      <c r="O918" s="14"/>
      <c r="P918" s="14"/>
      <c r="Q918" s="14"/>
      <c r="R918" s="14"/>
      <c r="S918" s="14"/>
      <c r="T918" s="14"/>
      <c r="U918" s="37"/>
    </row>
    <row r="919" customFormat="false" ht="15.75" hidden="false" customHeight="false" outlineLevel="0" collapsed="false">
      <c r="A919" s="37"/>
      <c r="B919" s="37"/>
      <c r="D919" s="37"/>
      <c r="E919" s="14"/>
      <c r="F919" s="14"/>
      <c r="G919" s="14"/>
      <c r="H919" s="14"/>
      <c r="I919" s="14"/>
      <c r="J919" s="38"/>
      <c r="K919" s="14"/>
      <c r="L919" s="14"/>
      <c r="M919" s="14"/>
      <c r="N919" s="14"/>
      <c r="O919" s="14"/>
      <c r="P919" s="14"/>
      <c r="Q919" s="14"/>
      <c r="R919" s="14"/>
      <c r="S919" s="14"/>
      <c r="T919" s="14"/>
      <c r="U919" s="37"/>
    </row>
    <row r="920" customFormat="false" ht="15.75" hidden="false" customHeight="false" outlineLevel="0" collapsed="false">
      <c r="A920" s="37"/>
      <c r="B920" s="37"/>
      <c r="D920" s="37"/>
      <c r="E920" s="14"/>
      <c r="F920" s="14"/>
      <c r="G920" s="14"/>
      <c r="H920" s="14"/>
      <c r="I920" s="14"/>
      <c r="J920" s="38"/>
      <c r="K920" s="14"/>
      <c r="L920" s="14"/>
      <c r="M920" s="14"/>
      <c r="N920" s="14"/>
      <c r="O920" s="14"/>
      <c r="P920" s="14"/>
      <c r="Q920" s="14"/>
      <c r="R920" s="14"/>
      <c r="S920" s="14"/>
      <c r="T920" s="14"/>
      <c r="U920" s="37"/>
    </row>
    <row r="921" customFormat="false" ht="15.75" hidden="false" customHeight="false" outlineLevel="0" collapsed="false">
      <c r="A921" s="37"/>
      <c r="B921" s="37"/>
      <c r="D921" s="37"/>
      <c r="E921" s="14"/>
      <c r="F921" s="14"/>
      <c r="G921" s="14"/>
      <c r="H921" s="14"/>
      <c r="I921" s="14"/>
      <c r="J921" s="38"/>
      <c r="K921" s="14"/>
      <c r="L921" s="14"/>
      <c r="M921" s="14"/>
      <c r="N921" s="14"/>
      <c r="O921" s="14"/>
      <c r="P921" s="14"/>
      <c r="Q921" s="14"/>
      <c r="R921" s="14"/>
      <c r="S921" s="14"/>
      <c r="T921" s="14"/>
      <c r="U921" s="37"/>
    </row>
    <row r="922" customFormat="false" ht="15.75" hidden="false" customHeight="false" outlineLevel="0" collapsed="false">
      <c r="A922" s="37"/>
      <c r="B922" s="37"/>
      <c r="D922" s="37"/>
      <c r="E922" s="14"/>
      <c r="F922" s="14"/>
      <c r="G922" s="14"/>
      <c r="H922" s="14"/>
      <c r="I922" s="14"/>
      <c r="J922" s="38"/>
      <c r="K922" s="14"/>
      <c r="L922" s="14"/>
      <c r="M922" s="14"/>
      <c r="N922" s="14"/>
      <c r="O922" s="14"/>
      <c r="P922" s="14"/>
      <c r="Q922" s="14"/>
      <c r="R922" s="14"/>
      <c r="S922" s="14"/>
      <c r="T922" s="14"/>
      <c r="U922" s="37"/>
    </row>
    <row r="923" customFormat="false" ht="15.75" hidden="false" customHeight="false" outlineLevel="0" collapsed="false">
      <c r="A923" s="37"/>
      <c r="B923" s="37"/>
      <c r="D923" s="37"/>
      <c r="E923" s="14"/>
      <c r="F923" s="14"/>
      <c r="G923" s="14"/>
      <c r="H923" s="14"/>
      <c r="I923" s="14"/>
      <c r="J923" s="38"/>
      <c r="K923" s="14"/>
      <c r="L923" s="14"/>
      <c r="M923" s="14"/>
      <c r="N923" s="14"/>
      <c r="O923" s="14"/>
      <c r="P923" s="14"/>
      <c r="Q923" s="14"/>
      <c r="R923" s="14"/>
      <c r="S923" s="14"/>
      <c r="T923" s="14"/>
      <c r="U923" s="37"/>
    </row>
    <row r="924" customFormat="false" ht="15.75" hidden="false" customHeight="false" outlineLevel="0" collapsed="false">
      <c r="A924" s="37"/>
      <c r="B924" s="37"/>
      <c r="D924" s="37"/>
      <c r="E924" s="14"/>
      <c r="F924" s="14"/>
      <c r="G924" s="14"/>
      <c r="H924" s="14"/>
      <c r="I924" s="14"/>
      <c r="J924" s="38"/>
      <c r="K924" s="14"/>
      <c r="L924" s="14"/>
      <c r="M924" s="14"/>
      <c r="N924" s="14"/>
      <c r="O924" s="14"/>
      <c r="P924" s="14"/>
      <c r="Q924" s="14"/>
      <c r="R924" s="14"/>
      <c r="S924" s="14"/>
      <c r="T924" s="14"/>
      <c r="U924" s="37"/>
    </row>
    <row r="925" customFormat="false" ht="15.75" hidden="false" customHeight="false" outlineLevel="0" collapsed="false">
      <c r="A925" s="37"/>
      <c r="B925" s="37"/>
      <c r="D925" s="37"/>
      <c r="E925" s="14"/>
      <c r="F925" s="14"/>
      <c r="G925" s="14"/>
      <c r="H925" s="14"/>
      <c r="I925" s="14"/>
      <c r="J925" s="38"/>
      <c r="K925" s="14"/>
      <c r="L925" s="14"/>
      <c r="M925" s="14"/>
      <c r="N925" s="14"/>
      <c r="O925" s="14"/>
      <c r="P925" s="14"/>
      <c r="Q925" s="14"/>
      <c r="R925" s="14"/>
      <c r="S925" s="14"/>
      <c r="T925" s="14"/>
      <c r="U925" s="37"/>
    </row>
    <row r="926" customFormat="false" ht="15.75" hidden="false" customHeight="false" outlineLevel="0" collapsed="false">
      <c r="A926" s="37"/>
      <c r="B926" s="37"/>
      <c r="D926" s="37"/>
      <c r="E926" s="14"/>
      <c r="F926" s="14"/>
      <c r="G926" s="14"/>
      <c r="H926" s="14"/>
      <c r="I926" s="14"/>
      <c r="J926" s="38"/>
      <c r="K926" s="14"/>
      <c r="L926" s="14"/>
      <c r="M926" s="14"/>
      <c r="N926" s="14"/>
      <c r="O926" s="14"/>
      <c r="P926" s="14"/>
      <c r="Q926" s="14"/>
      <c r="R926" s="14"/>
      <c r="S926" s="14"/>
      <c r="T926" s="14"/>
      <c r="U926" s="37"/>
    </row>
    <row r="927" customFormat="false" ht="15.75" hidden="false" customHeight="false" outlineLevel="0" collapsed="false">
      <c r="A927" s="37"/>
      <c r="B927" s="37"/>
      <c r="D927" s="37"/>
      <c r="E927" s="14"/>
      <c r="F927" s="14"/>
      <c r="G927" s="14"/>
      <c r="H927" s="14"/>
      <c r="I927" s="14"/>
      <c r="J927" s="38"/>
      <c r="K927" s="14"/>
      <c r="L927" s="14"/>
      <c r="M927" s="14"/>
      <c r="N927" s="14"/>
      <c r="O927" s="14"/>
      <c r="P927" s="14"/>
      <c r="Q927" s="14"/>
      <c r="R927" s="14"/>
      <c r="S927" s="14"/>
      <c r="T927" s="14"/>
      <c r="U927" s="37"/>
    </row>
    <row r="928" customFormat="false" ht="15.75" hidden="false" customHeight="false" outlineLevel="0" collapsed="false">
      <c r="A928" s="37"/>
      <c r="B928" s="37"/>
      <c r="D928" s="37"/>
      <c r="E928" s="14"/>
      <c r="F928" s="14"/>
      <c r="G928" s="14"/>
      <c r="H928" s="14"/>
      <c r="I928" s="14"/>
      <c r="J928" s="38"/>
      <c r="K928" s="14"/>
      <c r="L928" s="14"/>
      <c r="M928" s="14"/>
      <c r="N928" s="14"/>
      <c r="O928" s="14"/>
      <c r="P928" s="14"/>
      <c r="Q928" s="14"/>
      <c r="R928" s="14"/>
      <c r="S928" s="14"/>
      <c r="T928" s="14"/>
      <c r="U928" s="37"/>
    </row>
    <row r="929" customFormat="false" ht="15.75" hidden="false" customHeight="false" outlineLevel="0" collapsed="false">
      <c r="A929" s="37"/>
      <c r="B929" s="37"/>
      <c r="D929" s="37"/>
      <c r="E929" s="14"/>
      <c r="F929" s="14"/>
      <c r="G929" s="14"/>
      <c r="H929" s="14"/>
      <c r="I929" s="14"/>
      <c r="J929" s="38"/>
      <c r="K929" s="14"/>
      <c r="L929" s="14"/>
      <c r="M929" s="14"/>
      <c r="N929" s="14"/>
      <c r="O929" s="14"/>
      <c r="P929" s="14"/>
      <c r="Q929" s="14"/>
      <c r="R929" s="14"/>
      <c r="S929" s="14"/>
      <c r="T929" s="14"/>
      <c r="U929" s="37"/>
    </row>
    <row r="930" customFormat="false" ht="15.75" hidden="false" customHeight="false" outlineLevel="0" collapsed="false">
      <c r="A930" s="37"/>
      <c r="B930" s="37"/>
      <c r="D930" s="37"/>
      <c r="E930" s="14"/>
      <c r="F930" s="14"/>
      <c r="G930" s="14"/>
      <c r="H930" s="14"/>
      <c r="I930" s="14"/>
      <c r="J930" s="38"/>
      <c r="K930" s="14"/>
      <c r="L930" s="14"/>
      <c r="M930" s="14"/>
      <c r="N930" s="14"/>
      <c r="O930" s="14"/>
      <c r="P930" s="14"/>
      <c r="Q930" s="14"/>
      <c r="R930" s="14"/>
      <c r="S930" s="14"/>
      <c r="T930" s="14"/>
      <c r="U930" s="37"/>
    </row>
    <row r="931" customFormat="false" ht="15.75" hidden="false" customHeight="false" outlineLevel="0" collapsed="false">
      <c r="A931" s="37"/>
      <c r="B931" s="37"/>
      <c r="D931" s="37"/>
      <c r="E931" s="14"/>
      <c r="F931" s="14"/>
      <c r="G931" s="14"/>
      <c r="H931" s="14"/>
      <c r="I931" s="14"/>
      <c r="J931" s="38"/>
      <c r="K931" s="14"/>
      <c r="L931" s="14"/>
      <c r="M931" s="14"/>
      <c r="N931" s="14"/>
      <c r="O931" s="14"/>
      <c r="P931" s="14"/>
      <c r="Q931" s="14"/>
      <c r="R931" s="14"/>
      <c r="S931" s="14"/>
      <c r="T931" s="14"/>
      <c r="U931" s="37"/>
    </row>
    <row r="932" customFormat="false" ht="15.75" hidden="false" customHeight="false" outlineLevel="0" collapsed="false">
      <c r="A932" s="37"/>
      <c r="B932" s="37"/>
      <c r="D932" s="37"/>
      <c r="E932" s="14"/>
      <c r="F932" s="14"/>
      <c r="G932" s="14"/>
      <c r="H932" s="14"/>
      <c r="I932" s="14"/>
      <c r="J932" s="38"/>
      <c r="K932" s="14"/>
      <c r="L932" s="14"/>
      <c r="M932" s="14"/>
      <c r="N932" s="14"/>
      <c r="O932" s="14"/>
      <c r="P932" s="14"/>
      <c r="Q932" s="14"/>
      <c r="R932" s="14"/>
      <c r="S932" s="14"/>
      <c r="T932" s="14"/>
      <c r="U932" s="37"/>
    </row>
    <row r="933" customFormat="false" ht="15.75" hidden="false" customHeight="false" outlineLevel="0" collapsed="false">
      <c r="A933" s="37"/>
      <c r="B933" s="37"/>
      <c r="D933" s="37"/>
      <c r="E933" s="14"/>
      <c r="F933" s="14"/>
      <c r="G933" s="14"/>
      <c r="H933" s="14"/>
      <c r="I933" s="14"/>
      <c r="J933" s="38"/>
      <c r="K933" s="14"/>
      <c r="L933" s="14"/>
      <c r="M933" s="14"/>
      <c r="N933" s="14"/>
      <c r="O933" s="14"/>
      <c r="P933" s="14"/>
      <c r="Q933" s="14"/>
      <c r="R933" s="14"/>
      <c r="S933" s="14"/>
      <c r="T933" s="14"/>
      <c r="U933" s="37"/>
    </row>
    <row r="934" customFormat="false" ht="15.75" hidden="false" customHeight="false" outlineLevel="0" collapsed="false">
      <c r="A934" s="37"/>
      <c r="B934" s="37"/>
      <c r="D934" s="37"/>
      <c r="E934" s="14"/>
      <c r="F934" s="14"/>
      <c r="G934" s="14"/>
      <c r="H934" s="14"/>
      <c r="I934" s="14"/>
      <c r="J934" s="38"/>
      <c r="K934" s="14"/>
      <c r="L934" s="14"/>
      <c r="M934" s="14"/>
      <c r="N934" s="14"/>
      <c r="O934" s="14"/>
      <c r="P934" s="14"/>
      <c r="Q934" s="14"/>
      <c r="R934" s="14"/>
      <c r="S934" s="14"/>
      <c r="T934" s="14"/>
      <c r="U934" s="37"/>
    </row>
    <row r="935" customFormat="false" ht="15.75" hidden="false" customHeight="false" outlineLevel="0" collapsed="false">
      <c r="A935" s="37"/>
      <c r="B935" s="37"/>
      <c r="D935" s="37"/>
      <c r="E935" s="14"/>
      <c r="F935" s="14"/>
      <c r="G935" s="14"/>
      <c r="H935" s="14"/>
      <c r="I935" s="14"/>
      <c r="J935" s="38"/>
      <c r="K935" s="14"/>
      <c r="L935" s="14"/>
      <c r="M935" s="14"/>
      <c r="N935" s="14"/>
      <c r="O935" s="14"/>
      <c r="P935" s="14"/>
      <c r="Q935" s="14"/>
      <c r="R935" s="14"/>
      <c r="S935" s="14"/>
      <c r="T935" s="14"/>
      <c r="U935" s="37"/>
    </row>
    <row r="936" customFormat="false" ht="15.75" hidden="false" customHeight="false" outlineLevel="0" collapsed="false">
      <c r="A936" s="37"/>
      <c r="B936" s="37"/>
      <c r="D936" s="37"/>
      <c r="E936" s="14"/>
      <c r="F936" s="14"/>
      <c r="G936" s="14"/>
      <c r="H936" s="14"/>
      <c r="I936" s="14"/>
      <c r="J936" s="38"/>
      <c r="K936" s="14"/>
      <c r="L936" s="14"/>
      <c r="M936" s="14"/>
      <c r="N936" s="14"/>
      <c r="O936" s="14"/>
      <c r="P936" s="14"/>
      <c r="Q936" s="14"/>
      <c r="R936" s="14"/>
      <c r="S936" s="14"/>
      <c r="T936" s="14"/>
      <c r="U936" s="37"/>
    </row>
    <row r="937" customFormat="false" ht="15.75" hidden="false" customHeight="false" outlineLevel="0" collapsed="false">
      <c r="A937" s="37"/>
      <c r="B937" s="37"/>
      <c r="D937" s="37"/>
      <c r="E937" s="14"/>
      <c r="F937" s="14"/>
      <c r="G937" s="14"/>
      <c r="H937" s="14"/>
      <c r="I937" s="14"/>
      <c r="J937" s="38"/>
      <c r="K937" s="14"/>
      <c r="L937" s="14"/>
      <c r="M937" s="14"/>
      <c r="N937" s="14"/>
      <c r="O937" s="14"/>
      <c r="P937" s="14"/>
      <c r="Q937" s="14"/>
      <c r="R937" s="14"/>
      <c r="S937" s="14"/>
      <c r="T937" s="14"/>
      <c r="U937" s="37"/>
    </row>
    <row r="938" customFormat="false" ht="15.75" hidden="false" customHeight="false" outlineLevel="0" collapsed="false">
      <c r="A938" s="37"/>
      <c r="B938" s="37"/>
      <c r="D938" s="37"/>
      <c r="E938" s="14"/>
      <c r="F938" s="14"/>
      <c r="G938" s="14"/>
      <c r="H938" s="14"/>
      <c r="I938" s="14"/>
      <c r="J938" s="38"/>
      <c r="K938" s="14"/>
      <c r="L938" s="14"/>
      <c r="M938" s="14"/>
      <c r="N938" s="14"/>
      <c r="O938" s="14"/>
      <c r="P938" s="14"/>
      <c r="Q938" s="14"/>
      <c r="R938" s="14"/>
      <c r="S938" s="14"/>
      <c r="T938" s="14"/>
      <c r="U938" s="37"/>
    </row>
    <row r="939" customFormat="false" ht="15.75" hidden="false" customHeight="false" outlineLevel="0" collapsed="false">
      <c r="A939" s="37"/>
      <c r="B939" s="37"/>
      <c r="D939" s="37"/>
      <c r="E939" s="14"/>
      <c r="F939" s="14"/>
      <c r="G939" s="14"/>
      <c r="H939" s="14"/>
      <c r="I939" s="14"/>
      <c r="J939" s="38"/>
      <c r="K939" s="14"/>
      <c r="L939" s="14"/>
      <c r="M939" s="14"/>
      <c r="N939" s="14"/>
      <c r="O939" s="14"/>
      <c r="P939" s="14"/>
      <c r="Q939" s="14"/>
      <c r="R939" s="14"/>
      <c r="S939" s="14"/>
      <c r="T939" s="14"/>
      <c r="U939" s="37"/>
    </row>
    <row r="940" customFormat="false" ht="15.75" hidden="false" customHeight="false" outlineLevel="0" collapsed="false">
      <c r="A940" s="37"/>
      <c r="B940" s="37"/>
      <c r="D940" s="37"/>
      <c r="E940" s="14"/>
      <c r="F940" s="14"/>
      <c r="G940" s="14"/>
      <c r="H940" s="14"/>
      <c r="I940" s="14"/>
      <c r="J940" s="38"/>
      <c r="K940" s="14"/>
      <c r="L940" s="14"/>
      <c r="M940" s="14"/>
      <c r="N940" s="14"/>
      <c r="O940" s="14"/>
      <c r="P940" s="14"/>
      <c r="Q940" s="14"/>
      <c r="R940" s="14"/>
      <c r="S940" s="14"/>
      <c r="T940" s="14"/>
      <c r="U940" s="37"/>
    </row>
    <row r="941" customFormat="false" ht="15.75" hidden="false" customHeight="false" outlineLevel="0" collapsed="false">
      <c r="A941" s="37"/>
      <c r="B941" s="37"/>
      <c r="D941" s="37"/>
      <c r="E941" s="14"/>
      <c r="F941" s="14"/>
      <c r="G941" s="14"/>
      <c r="H941" s="14"/>
      <c r="I941" s="14"/>
      <c r="J941" s="38"/>
      <c r="K941" s="14"/>
      <c r="L941" s="14"/>
      <c r="M941" s="14"/>
      <c r="N941" s="14"/>
      <c r="O941" s="14"/>
      <c r="P941" s="14"/>
      <c r="Q941" s="14"/>
      <c r="R941" s="14"/>
      <c r="S941" s="14"/>
      <c r="T941" s="14"/>
      <c r="U941" s="37"/>
    </row>
    <row r="942" customFormat="false" ht="15.75" hidden="false" customHeight="false" outlineLevel="0" collapsed="false">
      <c r="A942" s="37"/>
      <c r="B942" s="37"/>
      <c r="D942" s="37"/>
      <c r="E942" s="14"/>
      <c r="F942" s="14"/>
      <c r="G942" s="14"/>
      <c r="H942" s="14"/>
      <c r="I942" s="14"/>
      <c r="J942" s="38"/>
      <c r="K942" s="14"/>
      <c r="L942" s="14"/>
      <c r="M942" s="14"/>
      <c r="N942" s="14"/>
      <c r="O942" s="14"/>
      <c r="P942" s="14"/>
      <c r="Q942" s="14"/>
      <c r="R942" s="14"/>
      <c r="S942" s="14"/>
      <c r="T942" s="14"/>
      <c r="U942" s="37"/>
    </row>
    <row r="943" customFormat="false" ht="15.75" hidden="false" customHeight="false" outlineLevel="0" collapsed="false">
      <c r="A943" s="37"/>
      <c r="B943" s="37"/>
      <c r="D943" s="37"/>
      <c r="E943" s="14"/>
      <c r="F943" s="14"/>
      <c r="G943" s="14"/>
      <c r="H943" s="14"/>
      <c r="I943" s="14"/>
      <c r="J943" s="38"/>
      <c r="K943" s="14"/>
      <c r="L943" s="14"/>
      <c r="M943" s="14"/>
      <c r="N943" s="14"/>
      <c r="O943" s="14"/>
      <c r="P943" s="14"/>
      <c r="Q943" s="14"/>
      <c r="R943" s="14"/>
      <c r="S943" s="14"/>
      <c r="T943" s="14"/>
      <c r="U943" s="37"/>
    </row>
    <row r="944" customFormat="false" ht="15.75" hidden="false" customHeight="false" outlineLevel="0" collapsed="false">
      <c r="A944" s="37"/>
      <c r="B944" s="37"/>
      <c r="D944" s="37"/>
      <c r="E944" s="14"/>
      <c r="F944" s="14"/>
      <c r="G944" s="14"/>
      <c r="H944" s="14"/>
      <c r="I944" s="14"/>
      <c r="J944" s="38"/>
      <c r="K944" s="14"/>
      <c r="L944" s="14"/>
      <c r="M944" s="14"/>
      <c r="N944" s="14"/>
      <c r="O944" s="14"/>
      <c r="P944" s="14"/>
      <c r="Q944" s="14"/>
      <c r="R944" s="14"/>
      <c r="S944" s="14"/>
      <c r="T944" s="14"/>
      <c r="U944" s="37"/>
    </row>
    <row r="945" customFormat="false" ht="15.75" hidden="false" customHeight="false" outlineLevel="0" collapsed="false">
      <c r="A945" s="37"/>
      <c r="B945" s="37"/>
      <c r="D945" s="37"/>
      <c r="E945" s="14"/>
      <c r="F945" s="14"/>
      <c r="G945" s="14"/>
      <c r="H945" s="14"/>
      <c r="I945" s="14"/>
      <c r="J945" s="38"/>
      <c r="K945" s="14"/>
      <c r="L945" s="14"/>
      <c r="M945" s="14"/>
      <c r="N945" s="14"/>
      <c r="O945" s="14"/>
      <c r="P945" s="14"/>
      <c r="Q945" s="14"/>
      <c r="R945" s="14"/>
      <c r="S945" s="14"/>
      <c r="T945" s="14"/>
      <c r="U945" s="37"/>
    </row>
    <row r="946" customFormat="false" ht="15.75" hidden="false" customHeight="false" outlineLevel="0" collapsed="false">
      <c r="A946" s="37"/>
      <c r="B946" s="37"/>
      <c r="D946" s="37"/>
      <c r="E946" s="14"/>
      <c r="F946" s="14"/>
      <c r="G946" s="14"/>
      <c r="H946" s="14"/>
      <c r="I946" s="14"/>
      <c r="J946" s="38"/>
      <c r="K946" s="14"/>
      <c r="L946" s="14"/>
      <c r="M946" s="14"/>
      <c r="N946" s="14"/>
      <c r="O946" s="14"/>
      <c r="P946" s="14"/>
      <c r="Q946" s="14"/>
      <c r="R946" s="14"/>
      <c r="S946" s="14"/>
      <c r="T946" s="14"/>
      <c r="U946" s="37"/>
    </row>
    <row r="947" customFormat="false" ht="15.75" hidden="false" customHeight="false" outlineLevel="0" collapsed="false">
      <c r="A947" s="37"/>
      <c r="B947" s="37"/>
      <c r="D947" s="37"/>
      <c r="E947" s="14"/>
      <c r="F947" s="14"/>
      <c r="G947" s="14"/>
      <c r="H947" s="14"/>
      <c r="I947" s="14"/>
      <c r="J947" s="38"/>
      <c r="K947" s="14"/>
      <c r="L947" s="14"/>
      <c r="M947" s="14"/>
      <c r="N947" s="14"/>
      <c r="O947" s="14"/>
      <c r="P947" s="14"/>
      <c r="Q947" s="14"/>
      <c r="R947" s="14"/>
      <c r="S947" s="14"/>
      <c r="T947" s="14"/>
      <c r="U947" s="37"/>
    </row>
    <row r="948" customFormat="false" ht="15.75" hidden="false" customHeight="false" outlineLevel="0" collapsed="false">
      <c r="A948" s="37"/>
      <c r="B948" s="37"/>
      <c r="D948" s="37"/>
      <c r="E948" s="14"/>
      <c r="F948" s="14"/>
      <c r="G948" s="14"/>
      <c r="H948" s="14"/>
      <c r="I948" s="14"/>
      <c r="J948" s="38"/>
      <c r="K948" s="14"/>
      <c r="L948" s="14"/>
      <c r="M948" s="14"/>
      <c r="N948" s="14"/>
      <c r="O948" s="14"/>
      <c r="P948" s="14"/>
      <c r="Q948" s="14"/>
      <c r="R948" s="14"/>
      <c r="S948" s="14"/>
      <c r="T948" s="14"/>
      <c r="U948" s="37"/>
    </row>
    <row r="949" customFormat="false" ht="15.75" hidden="false" customHeight="false" outlineLevel="0" collapsed="false">
      <c r="A949" s="37"/>
      <c r="B949" s="37"/>
      <c r="D949" s="37"/>
      <c r="E949" s="14"/>
      <c r="F949" s="14"/>
      <c r="G949" s="14"/>
      <c r="H949" s="14"/>
      <c r="I949" s="14"/>
      <c r="J949" s="38"/>
      <c r="K949" s="14"/>
      <c r="L949" s="14"/>
      <c r="M949" s="14"/>
      <c r="N949" s="14"/>
      <c r="O949" s="14"/>
      <c r="P949" s="14"/>
      <c r="Q949" s="14"/>
      <c r="R949" s="14"/>
      <c r="S949" s="14"/>
      <c r="T949" s="14"/>
      <c r="U949" s="37"/>
    </row>
    <row r="950" customFormat="false" ht="15.75" hidden="false" customHeight="false" outlineLevel="0" collapsed="false">
      <c r="A950" s="37"/>
      <c r="B950" s="37"/>
      <c r="D950" s="37"/>
      <c r="E950" s="14"/>
      <c r="F950" s="14"/>
      <c r="G950" s="14"/>
      <c r="H950" s="14"/>
      <c r="I950" s="14"/>
      <c r="J950" s="38"/>
      <c r="K950" s="14"/>
      <c r="L950" s="14"/>
      <c r="M950" s="14"/>
      <c r="N950" s="14"/>
      <c r="O950" s="14"/>
      <c r="P950" s="14"/>
      <c r="Q950" s="14"/>
      <c r="R950" s="14"/>
      <c r="S950" s="14"/>
      <c r="T950" s="14"/>
      <c r="U950" s="37"/>
    </row>
    <row r="951" customFormat="false" ht="15.75" hidden="false" customHeight="false" outlineLevel="0" collapsed="false">
      <c r="A951" s="37"/>
      <c r="B951" s="37"/>
      <c r="D951" s="37"/>
      <c r="E951" s="14"/>
      <c r="F951" s="14"/>
      <c r="G951" s="14"/>
      <c r="H951" s="14"/>
      <c r="I951" s="14"/>
      <c r="J951" s="38"/>
      <c r="K951" s="14"/>
      <c r="L951" s="14"/>
      <c r="M951" s="14"/>
      <c r="N951" s="14"/>
      <c r="O951" s="14"/>
      <c r="P951" s="14"/>
      <c r="Q951" s="14"/>
      <c r="R951" s="14"/>
      <c r="S951" s="14"/>
      <c r="T951" s="14"/>
      <c r="U951" s="37"/>
    </row>
    <row r="952" customFormat="false" ht="15.75" hidden="false" customHeight="false" outlineLevel="0" collapsed="false">
      <c r="A952" s="37"/>
      <c r="B952" s="37"/>
      <c r="D952" s="37"/>
      <c r="E952" s="14"/>
      <c r="F952" s="14"/>
      <c r="G952" s="14"/>
      <c r="H952" s="14"/>
      <c r="I952" s="14"/>
      <c r="J952" s="38"/>
      <c r="K952" s="14"/>
      <c r="L952" s="14"/>
      <c r="M952" s="14"/>
      <c r="N952" s="14"/>
      <c r="O952" s="14"/>
      <c r="P952" s="14"/>
      <c r="Q952" s="14"/>
      <c r="R952" s="14"/>
      <c r="S952" s="14"/>
      <c r="T952" s="14"/>
      <c r="U952" s="37"/>
    </row>
    <row r="953" customFormat="false" ht="15.75" hidden="false" customHeight="false" outlineLevel="0" collapsed="false">
      <c r="A953" s="37"/>
      <c r="B953" s="37"/>
      <c r="D953" s="37"/>
      <c r="E953" s="14"/>
      <c r="F953" s="14"/>
      <c r="G953" s="14"/>
      <c r="H953" s="14"/>
      <c r="I953" s="14"/>
      <c r="J953" s="38"/>
      <c r="K953" s="14"/>
      <c r="L953" s="14"/>
      <c r="M953" s="14"/>
      <c r="N953" s="14"/>
      <c r="O953" s="14"/>
      <c r="P953" s="14"/>
      <c r="Q953" s="14"/>
      <c r="R953" s="14"/>
      <c r="S953" s="14"/>
      <c r="T953" s="14"/>
      <c r="U953" s="37"/>
    </row>
    <row r="954" customFormat="false" ht="15.75" hidden="false" customHeight="false" outlineLevel="0" collapsed="false">
      <c r="A954" s="37"/>
      <c r="B954" s="37"/>
      <c r="D954" s="37"/>
      <c r="E954" s="14"/>
      <c r="F954" s="14"/>
      <c r="G954" s="14"/>
      <c r="H954" s="14"/>
      <c r="I954" s="14"/>
      <c r="J954" s="38"/>
      <c r="K954" s="14"/>
      <c r="L954" s="14"/>
      <c r="M954" s="14"/>
      <c r="N954" s="14"/>
      <c r="O954" s="14"/>
      <c r="P954" s="14"/>
      <c r="Q954" s="14"/>
      <c r="R954" s="14"/>
      <c r="S954" s="14"/>
      <c r="T954" s="14"/>
      <c r="U954" s="37"/>
    </row>
    <row r="955" customFormat="false" ht="15.75" hidden="false" customHeight="false" outlineLevel="0" collapsed="false">
      <c r="A955" s="37"/>
      <c r="B955" s="37"/>
      <c r="D955" s="37"/>
      <c r="E955" s="14"/>
      <c r="F955" s="14"/>
      <c r="G955" s="14"/>
      <c r="H955" s="14"/>
      <c r="I955" s="14"/>
      <c r="J955" s="38"/>
      <c r="K955" s="14"/>
      <c r="L955" s="14"/>
      <c r="M955" s="14"/>
      <c r="N955" s="14"/>
      <c r="O955" s="14"/>
      <c r="P955" s="14"/>
      <c r="Q955" s="14"/>
      <c r="R955" s="14"/>
      <c r="S955" s="14"/>
      <c r="T955" s="14"/>
      <c r="U955" s="37"/>
    </row>
    <row r="956" customFormat="false" ht="15.75" hidden="false" customHeight="false" outlineLevel="0" collapsed="false">
      <c r="A956" s="37"/>
      <c r="B956" s="37"/>
      <c r="D956" s="37"/>
      <c r="E956" s="14"/>
      <c r="F956" s="14"/>
      <c r="G956" s="14"/>
      <c r="H956" s="14"/>
      <c r="I956" s="14"/>
      <c r="J956" s="38"/>
      <c r="K956" s="14"/>
      <c r="L956" s="14"/>
      <c r="M956" s="14"/>
      <c r="N956" s="14"/>
      <c r="O956" s="14"/>
      <c r="P956" s="14"/>
      <c r="Q956" s="14"/>
      <c r="R956" s="14"/>
      <c r="S956" s="14"/>
      <c r="T956" s="14"/>
      <c r="U956" s="37"/>
    </row>
    <row r="957" customFormat="false" ht="15.75" hidden="false" customHeight="false" outlineLevel="0" collapsed="false">
      <c r="A957" s="37"/>
      <c r="B957" s="37"/>
      <c r="D957" s="37"/>
      <c r="E957" s="14"/>
      <c r="F957" s="14"/>
      <c r="G957" s="14"/>
      <c r="H957" s="14"/>
      <c r="I957" s="14"/>
      <c r="J957" s="38"/>
      <c r="K957" s="14"/>
      <c r="L957" s="14"/>
      <c r="M957" s="14"/>
      <c r="N957" s="14"/>
      <c r="O957" s="14"/>
      <c r="P957" s="14"/>
      <c r="Q957" s="14"/>
      <c r="R957" s="14"/>
      <c r="S957" s="14"/>
      <c r="T957" s="14"/>
      <c r="U957" s="37"/>
    </row>
    <row r="958" customFormat="false" ht="15.75" hidden="false" customHeight="false" outlineLevel="0" collapsed="false">
      <c r="A958" s="37"/>
      <c r="B958" s="37"/>
      <c r="D958" s="37"/>
      <c r="E958" s="14"/>
      <c r="F958" s="14"/>
      <c r="G958" s="14"/>
      <c r="H958" s="14"/>
      <c r="I958" s="14"/>
      <c r="J958" s="38"/>
      <c r="K958" s="14"/>
      <c r="L958" s="14"/>
      <c r="M958" s="14"/>
      <c r="N958" s="14"/>
      <c r="O958" s="14"/>
      <c r="P958" s="14"/>
      <c r="Q958" s="14"/>
      <c r="R958" s="14"/>
      <c r="S958" s="14"/>
      <c r="T958" s="14"/>
      <c r="U958" s="37"/>
    </row>
    <row r="959" customFormat="false" ht="15.75" hidden="false" customHeight="false" outlineLevel="0" collapsed="false">
      <c r="A959" s="37"/>
      <c r="B959" s="37"/>
      <c r="D959" s="37"/>
      <c r="E959" s="14"/>
      <c r="F959" s="14"/>
      <c r="G959" s="14"/>
      <c r="H959" s="14"/>
      <c r="I959" s="14"/>
      <c r="J959" s="38"/>
      <c r="K959" s="14"/>
      <c r="L959" s="14"/>
      <c r="M959" s="14"/>
      <c r="N959" s="14"/>
      <c r="O959" s="14"/>
      <c r="P959" s="14"/>
      <c r="Q959" s="14"/>
      <c r="R959" s="14"/>
      <c r="S959" s="14"/>
      <c r="T959" s="14"/>
      <c r="U959" s="37"/>
    </row>
    <row r="960" customFormat="false" ht="15.75" hidden="false" customHeight="false" outlineLevel="0" collapsed="false">
      <c r="A960" s="37"/>
      <c r="B960" s="37"/>
      <c r="D960" s="37"/>
      <c r="E960" s="14"/>
      <c r="F960" s="14"/>
      <c r="G960" s="14"/>
      <c r="H960" s="14"/>
      <c r="I960" s="14"/>
      <c r="J960" s="38"/>
      <c r="K960" s="14"/>
      <c r="L960" s="14"/>
      <c r="M960" s="14"/>
      <c r="N960" s="14"/>
      <c r="O960" s="14"/>
      <c r="P960" s="14"/>
      <c r="Q960" s="14"/>
      <c r="R960" s="14"/>
      <c r="S960" s="14"/>
      <c r="T960" s="14"/>
      <c r="U960" s="37"/>
    </row>
    <row r="961" customFormat="false" ht="15.75" hidden="false" customHeight="false" outlineLevel="0" collapsed="false">
      <c r="A961" s="37"/>
      <c r="B961" s="37"/>
      <c r="D961" s="37"/>
      <c r="E961" s="14"/>
      <c r="F961" s="14"/>
      <c r="G961" s="14"/>
      <c r="H961" s="14"/>
      <c r="I961" s="14"/>
      <c r="J961" s="38"/>
      <c r="K961" s="14"/>
      <c r="L961" s="14"/>
      <c r="M961" s="14"/>
      <c r="N961" s="14"/>
      <c r="O961" s="14"/>
      <c r="P961" s="14"/>
      <c r="Q961" s="14"/>
      <c r="R961" s="14"/>
      <c r="S961" s="14"/>
      <c r="T961" s="14"/>
      <c r="U961" s="37"/>
    </row>
    <row r="962" customFormat="false" ht="15.75" hidden="false" customHeight="false" outlineLevel="0" collapsed="false">
      <c r="A962" s="37"/>
      <c r="B962" s="37"/>
      <c r="D962" s="37"/>
      <c r="E962" s="14"/>
      <c r="F962" s="14"/>
      <c r="G962" s="14"/>
      <c r="H962" s="14"/>
      <c r="I962" s="14"/>
      <c r="J962" s="38"/>
      <c r="K962" s="14"/>
      <c r="L962" s="14"/>
      <c r="M962" s="14"/>
      <c r="N962" s="14"/>
      <c r="O962" s="14"/>
      <c r="P962" s="14"/>
      <c r="Q962" s="14"/>
      <c r="R962" s="14"/>
      <c r="S962" s="14"/>
      <c r="T962" s="14"/>
      <c r="U962" s="37"/>
    </row>
    <row r="963" customFormat="false" ht="15.75" hidden="false" customHeight="false" outlineLevel="0" collapsed="false">
      <c r="A963" s="37"/>
      <c r="B963" s="37"/>
      <c r="D963" s="37"/>
      <c r="E963" s="14"/>
      <c r="F963" s="14"/>
      <c r="G963" s="14"/>
      <c r="H963" s="14"/>
      <c r="I963" s="14"/>
      <c r="J963" s="38"/>
      <c r="K963" s="14"/>
      <c r="L963" s="14"/>
      <c r="M963" s="14"/>
      <c r="N963" s="14"/>
      <c r="O963" s="14"/>
      <c r="P963" s="14"/>
      <c r="Q963" s="14"/>
      <c r="R963" s="14"/>
      <c r="S963" s="14"/>
      <c r="T963" s="14"/>
      <c r="U963" s="37"/>
    </row>
    <row r="964" customFormat="false" ht="15.75" hidden="false" customHeight="false" outlineLevel="0" collapsed="false">
      <c r="A964" s="37"/>
      <c r="B964" s="37"/>
      <c r="D964" s="37"/>
      <c r="E964" s="14"/>
      <c r="F964" s="14"/>
      <c r="G964" s="14"/>
      <c r="H964" s="14"/>
      <c r="I964" s="14"/>
      <c r="J964" s="38"/>
      <c r="K964" s="14"/>
      <c r="L964" s="14"/>
      <c r="M964" s="14"/>
      <c r="N964" s="14"/>
      <c r="O964" s="14"/>
      <c r="P964" s="14"/>
      <c r="Q964" s="14"/>
      <c r="R964" s="14"/>
      <c r="S964" s="14"/>
      <c r="T964" s="14"/>
      <c r="U964" s="37"/>
    </row>
    <row r="965" customFormat="false" ht="15.75" hidden="false" customHeight="false" outlineLevel="0" collapsed="false">
      <c r="A965" s="37"/>
      <c r="B965" s="37"/>
      <c r="D965" s="37"/>
      <c r="E965" s="14"/>
      <c r="F965" s="14"/>
      <c r="G965" s="14"/>
      <c r="H965" s="14"/>
      <c r="I965" s="14"/>
      <c r="J965" s="38"/>
      <c r="K965" s="14"/>
      <c r="L965" s="14"/>
      <c r="M965" s="14"/>
      <c r="N965" s="14"/>
      <c r="O965" s="14"/>
      <c r="P965" s="14"/>
      <c r="Q965" s="14"/>
      <c r="R965" s="14"/>
      <c r="S965" s="14"/>
      <c r="T965" s="14"/>
      <c r="U965" s="37"/>
    </row>
    <row r="966" customFormat="false" ht="15.75" hidden="false" customHeight="false" outlineLevel="0" collapsed="false">
      <c r="A966" s="37"/>
      <c r="B966" s="37"/>
      <c r="D966" s="37"/>
      <c r="E966" s="14"/>
      <c r="F966" s="14"/>
      <c r="G966" s="14"/>
      <c r="H966" s="14"/>
      <c r="I966" s="14"/>
      <c r="J966" s="38"/>
      <c r="K966" s="14"/>
      <c r="L966" s="14"/>
      <c r="M966" s="14"/>
      <c r="N966" s="14"/>
      <c r="O966" s="14"/>
      <c r="P966" s="14"/>
      <c r="Q966" s="14"/>
      <c r="R966" s="14"/>
      <c r="S966" s="14"/>
      <c r="T966" s="14"/>
      <c r="U966" s="37"/>
    </row>
    <row r="967" customFormat="false" ht="15.75" hidden="false" customHeight="false" outlineLevel="0" collapsed="false">
      <c r="A967" s="37"/>
      <c r="B967" s="37"/>
      <c r="D967" s="37"/>
      <c r="E967" s="14"/>
      <c r="F967" s="14"/>
      <c r="G967" s="14"/>
      <c r="H967" s="14"/>
      <c r="I967" s="14"/>
      <c r="J967" s="38"/>
      <c r="K967" s="14"/>
      <c r="L967" s="14"/>
      <c r="M967" s="14"/>
      <c r="N967" s="14"/>
      <c r="O967" s="14"/>
      <c r="P967" s="14"/>
      <c r="Q967" s="14"/>
      <c r="R967" s="14"/>
      <c r="S967" s="14"/>
      <c r="T967" s="14"/>
      <c r="U967" s="37"/>
    </row>
    <row r="968" customFormat="false" ht="15.75" hidden="false" customHeight="false" outlineLevel="0" collapsed="false">
      <c r="A968" s="37"/>
      <c r="B968" s="37"/>
      <c r="D968" s="37"/>
      <c r="E968" s="14"/>
      <c r="F968" s="14"/>
      <c r="G968" s="14"/>
      <c r="H968" s="14"/>
      <c r="I968" s="14"/>
      <c r="J968" s="38"/>
      <c r="K968" s="14"/>
      <c r="L968" s="14"/>
      <c r="M968" s="14"/>
      <c r="N968" s="14"/>
      <c r="O968" s="14"/>
      <c r="P968" s="14"/>
      <c r="Q968" s="14"/>
      <c r="R968" s="14"/>
      <c r="S968" s="14"/>
      <c r="T968" s="14"/>
      <c r="U968" s="37"/>
    </row>
    <row r="969" customFormat="false" ht="15.75" hidden="false" customHeight="false" outlineLevel="0" collapsed="false">
      <c r="A969" s="37"/>
      <c r="B969" s="37"/>
      <c r="D969" s="37"/>
      <c r="E969" s="14"/>
      <c r="F969" s="14"/>
      <c r="G969" s="14"/>
      <c r="H969" s="14"/>
      <c r="I969" s="14"/>
      <c r="J969" s="38"/>
      <c r="K969" s="14"/>
      <c r="L969" s="14"/>
      <c r="M969" s="14"/>
      <c r="N969" s="14"/>
      <c r="O969" s="14"/>
      <c r="P969" s="14"/>
      <c r="Q969" s="14"/>
      <c r="R969" s="14"/>
      <c r="S969" s="14"/>
      <c r="T969" s="14"/>
      <c r="U969" s="37"/>
    </row>
    <row r="970" customFormat="false" ht="15.75" hidden="false" customHeight="false" outlineLevel="0" collapsed="false">
      <c r="A970" s="37"/>
      <c r="B970" s="37"/>
      <c r="D970" s="37"/>
      <c r="E970" s="14"/>
      <c r="F970" s="14"/>
      <c r="G970" s="14"/>
      <c r="H970" s="14"/>
      <c r="I970" s="14"/>
      <c r="J970" s="38"/>
      <c r="K970" s="14"/>
      <c r="L970" s="14"/>
      <c r="M970" s="14"/>
      <c r="N970" s="14"/>
      <c r="O970" s="14"/>
      <c r="P970" s="14"/>
      <c r="Q970" s="14"/>
      <c r="R970" s="14"/>
      <c r="S970" s="14"/>
      <c r="T970" s="14"/>
      <c r="U970" s="37"/>
    </row>
    <row r="971" customFormat="false" ht="15.75" hidden="false" customHeight="false" outlineLevel="0" collapsed="false">
      <c r="A971" s="37"/>
      <c r="B971" s="37"/>
      <c r="D971" s="37"/>
      <c r="E971" s="14"/>
      <c r="F971" s="14"/>
      <c r="G971" s="14"/>
      <c r="H971" s="14"/>
      <c r="I971" s="14"/>
      <c r="J971" s="38"/>
      <c r="K971" s="14"/>
      <c r="L971" s="14"/>
      <c r="M971" s="14"/>
      <c r="N971" s="14"/>
      <c r="O971" s="14"/>
      <c r="P971" s="14"/>
      <c r="Q971" s="14"/>
      <c r="R971" s="14"/>
      <c r="S971" s="14"/>
      <c r="T971" s="14"/>
      <c r="U971" s="37"/>
    </row>
    <row r="972" customFormat="false" ht="15.75" hidden="false" customHeight="false" outlineLevel="0" collapsed="false">
      <c r="A972" s="37"/>
      <c r="B972" s="37"/>
      <c r="D972" s="37"/>
      <c r="E972" s="14"/>
      <c r="F972" s="14"/>
      <c r="G972" s="14"/>
      <c r="H972" s="14"/>
      <c r="I972" s="14"/>
      <c r="J972" s="38"/>
      <c r="K972" s="14"/>
      <c r="L972" s="14"/>
      <c r="M972" s="14"/>
      <c r="N972" s="14"/>
      <c r="O972" s="14"/>
      <c r="P972" s="14"/>
      <c r="Q972" s="14"/>
      <c r="R972" s="14"/>
      <c r="S972" s="14"/>
      <c r="T972" s="14"/>
      <c r="U972" s="37"/>
    </row>
    <row r="973" customFormat="false" ht="15.75" hidden="false" customHeight="false" outlineLevel="0" collapsed="false">
      <c r="A973" s="37"/>
      <c r="B973" s="37"/>
      <c r="D973" s="37"/>
      <c r="E973" s="14"/>
      <c r="F973" s="14"/>
      <c r="G973" s="14"/>
      <c r="H973" s="14"/>
      <c r="I973" s="14"/>
      <c r="J973" s="38"/>
      <c r="K973" s="14"/>
      <c r="L973" s="14"/>
      <c r="M973" s="14"/>
      <c r="N973" s="14"/>
      <c r="O973" s="14"/>
      <c r="P973" s="14"/>
      <c r="Q973" s="14"/>
      <c r="R973" s="14"/>
      <c r="S973" s="14"/>
      <c r="T973" s="14"/>
      <c r="U973" s="37"/>
    </row>
    <row r="974" customFormat="false" ht="15.75" hidden="false" customHeight="false" outlineLevel="0" collapsed="false">
      <c r="A974" s="37"/>
      <c r="B974" s="37"/>
      <c r="D974" s="37"/>
      <c r="E974" s="14"/>
      <c r="F974" s="14"/>
      <c r="G974" s="14"/>
      <c r="H974" s="14"/>
      <c r="I974" s="14"/>
      <c r="J974" s="38"/>
      <c r="K974" s="14"/>
      <c r="L974" s="14"/>
      <c r="M974" s="14"/>
      <c r="N974" s="14"/>
      <c r="O974" s="14"/>
      <c r="P974" s="14"/>
      <c r="Q974" s="14"/>
      <c r="R974" s="14"/>
      <c r="S974" s="14"/>
      <c r="T974" s="14"/>
      <c r="U974" s="37"/>
    </row>
    <row r="975" customFormat="false" ht="15.75" hidden="false" customHeight="false" outlineLevel="0" collapsed="false">
      <c r="A975" s="37"/>
      <c r="B975" s="37"/>
      <c r="D975" s="37"/>
      <c r="E975" s="14"/>
      <c r="F975" s="14"/>
      <c r="G975" s="14"/>
      <c r="H975" s="14"/>
      <c r="I975" s="14"/>
      <c r="J975" s="38"/>
      <c r="K975" s="14"/>
      <c r="L975" s="14"/>
      <c r="M975" s="14"/>
      <c r="N975" s="14"/>
      <c r="O975" s="14"/>
      <c r="P975" s="14"/>
      <c r="Q975" s="14"/>
      <c r="R975" s="14"/>
      <c r="S975" s="14"/>
      <c r="T975" s="14"/>
      <c r="U975" s="37"/>
    </row>
    <row r="976" customFormat="false" ht="15.75" hidden="false" customHeight="false" outlineLevel="0" collapsed="false">
      <c r="A976" s="37"/>
      <c r="B976" s="37"/>
      <c r="D976" s="37"/>
      <c r="E976" s="14"/>
      <c r="F976" s="14"/>
      <c r="G976" s="14"/>
      <c r="H976" s="14"/>
      <c r="I976" s="14"/>
      <c r="J976" s="38"/>
      <c r="K976" s="14"/>
      <c r="L976" s="14"/>
      <c r="M976" s="14"/>
      <c r="N976" s="14"/>
      <c r="O976" s="14"/>
      <c r="P976" s="14"/>
      <c r="Q976" s="14"/>
      <c r="R976" s="14"/>
      <c r="S976" s="14"/>
      <c r="T976" s="14"/>
      <c r="U976" s="37"/>
    </row>
    <row r="977" customFormat="false" ht="15.75" hidden="false" customHeight="false" outlineLevel="0" collapsed="false">
      <c r="A977" s="37"/>
      <c r="B977" s="37"/>
      <c r="D977" s="37"/>
      <c r="E977" s="14"/>
      <c r="F977" s="14"/>
      <c r="G977" s="14"/>
      <c r="H977" s="14"/>
      <c r="I977" s="14"/>
      <c r="J977" s="38"/>
      <c r="K977" s="14"/>
      <c r="L977" s="14"/>
      <c r="M977" s="14"/>
      <c r="N977" s="14"/>
      <c r="O977" s="14"/>
      <c r="P977" s="14"/>
      <c r="Q977" s="14"/>
      <c r="R977" s="14"/>
      <c r="S977" s="14"/>
      <c r="T977" s="14"/>
      <c r="U977" s="37"/>
    </row>
    <row r="978" customFormat="false" ht="15.75" hidden="false" customHeight="false" outlineLevel="0" collapsed="false">
      <c r="A978" s="37"/>
      <c r="B978" s="37"/>
      <c r="D978" s="37"/>
      <c r="E978" s="14"/>
      <c r="F978" s="14"/>
      <c r="G978" s="14"/>
      <c r="H978" s="14"/>
      <c r="I978" s="14"/>
      <c r="J978" s="38"/>
      <c r="K978" s="14"/>
      <c r="L978" s="14"/>
      <c r="M978" s="14"/>
      <c r="N978" s="14"/>
      <c r="O978" s="14"/>
      <c r="P978" s="14"/>
      <c r="Q978" s="14"/>
      <c r="R978" s="14"/>
      <c r="S978" s="14"/>
      <c r="T978" s="14"/>
      <c r="U978" s="37"/>
    </row>
    <row r="979" customFormat="false" ht="15.75" hidden="false" customHeight="false" outlineLevel="0" collapsed="false">
      <c r="A979" s="37"/>
      <c r="B979" s="37"/>
      <c r="D979" s="37"/>
      <c r="E979" s="14"/>
      <c r="F979" s="14"/>
      <c r="G979" s="14"/>
      <c r="H979" s="14"/>
      <c r="I979" s="14"/>
      <c r="J979" s="38"/>
      <c r="K979" s="14"/>
      <c r="L979" s="14"/>
      <c r="M979" s="14"/>
      <c r="N979" s="14"/>
      <c r="O979" s="14"/>
      <c r="P979" s="14"/>
      <c r="Q979" s="14"/>
      <c r="R979" s="14"/>
      <c r="S979" s="14"/>
      <c r="T979" s="14"/>
      <c r="U979" s="37"/>
    </row>
    <row r="980" customFormat="false" ht="15.75" hidden="false" customHeight="false" outlineLevel="0" collapsed="false">
      <c r="A980" s="37"/>
      <c r="B980" s="37"/>
      <c r="D980" s="37"/>
      <c r="E980" s="14"/>
      <c r="F980" s="14"/>
      <c r="G980" s="14"/>
      <c r="H980" s="14"/>
      <c r="I980" s="14"/>
      <c r="J980" s="38"/>
      <c r="K980" s="14"/>
      <c r="L980" s="14"/>
      <c r="M980" s="14"/>
      <c r="N980" s="14"/>
      <c r="O980" s="14"/>
      <c r="P980" s="14"/>
      <c r="Q980" s="14"/>
      <c r="R980" s="14"/>
      <c r="S980" s="14"/>
      <c r="T980" s="14"/>
      <c r="U980" s="37"/>
    </row>
    <row r="981" customFormat="false" ht="15.75" hidden="false" customHeight="false" outlineLevel="0" collapsed="false">
      <c r="A981" s="37"/>
      <c r="B981" s="37"/>
      <c r="D981" s="37"/>
      <c r="E981" s="14"/>
      <c r="F981" s="14"/>
      <c r="G981" s="14"/>
      <c r="H981" s="14"/>
      <c r="I981" s="14"/>
      <c r="J981" s="38"/>
      <c r="K981" s="14"/>
      <c r="L981" s="14"/>
      <c r="M981" s="14"/>
      <c r="N981" s="14"/>
      <c r="O981" s="14"/>
      <c r="P981" s="14"/>
      <c r="Q981" s="14"/>
      <c r="R981" s="14"/>
      <c r="S981" s="14"/>
      <c r="T981" s="14"/>
      <c r="U981" s="37"/>
    </row>
    <row r="982" customFormat="false" ht="15.75" hidden="false" customHeight="false" outlineLevel="0" collapsed="false">
      <c r="A982" s="37"/>
      <c r="B982" s="37"/>
      <c r="D982" s="37"/>
      <c r="E982" s="14"/>
      <c r="F982" s="14"/>
      <c r="G982" s="14"/>
      <c r="H982" s="14"/>
      <c r="I982" s="14"/>
      <c r="J982" s="38"/>
      <c r="K982" s="14"/>
      <c r="L982" s="14"/>
      <c r="M982" s="14"/>
      <c r="N982" s="14"/>
      <c r="O982" s="14"/>
      <c r="P982" s="14"/>
      <c r="Q982" s="14"/>
      <c r="R982" s="14"/>
      <c r="S982" s="14"/>
      <c r="T982" s="14"/>
      <c r="U982" s="37"/>
    </row>
    <row r="983" customFormat="false" ht="15.75" hidden="false" customHeight="false" outlineLevel="0" collapsed="false">
      <c r="A983" s="37"/>
      <c r="B983" s="37"/>
      <c r="D983" s="37"/>
      <c r="E983" s="14"/>
      <c r="F983" s="14"/>
      <c r="G983" s="14"/>
      <c r="H983" s="14"/>
      <c r="I983" s="14"/>
      <c r="J983" s="38"/>
      <c r="K983" s="14"/>
      <c r="L983" s="14"/>
      <c r="M983" s="14"/>
      <c r="N983" s="14"/>
      <c r="O983" s="14"/>
      <c r="P983" s="14"/>
      <c r="Q983" s="14"/>
      <c r="R983" s="14"/>
      <c r="S983" s="14"/>
      <c r="T983" s="14"/>
      <c r="U983" s="37"/>
    </row>
    <row r="984" customFormat="false" ht="15.75" hidden="false" customHeight="false" outlineLevel="0" collapsed="false">
      <c r="A984" s="37"/>
      <c r="B984" s="37"/>
      <c r="D984" s="37"/>
      <c r="E984" s="14"/>
      <c r="F984" s="14"/>
      <c r="G984" s="14"/>
      <c r="H984" s="14"/>
      <c r="I984" s="14"/>
      <c r="J984" s="38"/>
      <c r="K984" s="14"/>
      <c r="L984" s="14"/>
      <c r="M984" s="14"/>
      <c r="N984" s="14"/>
      <c r="O984" s="14"/>
      <c r="P984" s="14"/>
      <c r="Q984" s="14"/>
      <c r="R984" s="14"/>
      <c r="S984" s="14"/>
      <c r="T984" s="14"/>
      <c r="U984" s="37"/>
    </row>
    <row r="985" customFormat="false" ht="15.75" hidden="false" customHeight="false" outlineLevel="0" collapsed="false">
      <c r="A985" s="37"/>
      <c r="B985" s="37"/>
      <c r="D985" s="37"/>
      <c r="E985" s="14"/>
      <c r="F985" s="14"/>
      <c r="G985" s="14"/>
      <c r="H985" s="14"/>
      <c r="I985" s="14"/>
      <c r="J985" s="38"/>
      <c r="K985" s="14"/>
      <c r="L985" s="14"/>
      <c r="M985" s="14"/>
      <c r="N985" s="14"/>
      <c r="O985" s="14"/>
      <c r="P985" s="14"/>
      <c r="Q985" s="14"/>
      <c r="R985" s="14"/>
      <c r="S985" s="14"/>
      <c r="T985" s="14"/>
      <c r="U985" s="37"/>
    </row>
    <row r="986" customFormat="false" ht="15.75" hidden="false" customHeight="false" outlineLevel="0" collapsed="false">
      <c r="A986" s="37"/>
      <c r="B986" s="37"/>
      <c r="D986" s="37"/>
      <c r="E986" s="14"/>
      <c r="F986" s="14"/>
      <c r="G986" s="14"/>
      <c r="H986" s="14"/>
      <c r="I986" s="14"/>
      <c r="J986" s="38"/>
      <c r="K986" s="14"/>
      <c r="L986" s="14"/>
      <c r="M986" s="14"/>
      <c r="N986" s="14"/>
      <c r="O986" s="14"/>
      <c r="P986" s="14"/>
      <c r="Q986" s="14"/>
      <c r="R986" s="14"/>
      <c r="S986" s="14"/>
      <c r="T986" s="14"/>
      <c r="U986" s="37"/>
    </row>
    <row r="987" customFormat="false" ht="15.75" hidden="false" customHeight="false" outlineLevel="0" collapsed="false">
      <c r="A987" s="37"/>
      <c r="B987" s="37"/>
      <c r="D987" s="37"/>
      <c r="E987" s="14"/>
      <c r="F987" s="14"/>
      <c r="G987" s="14"/>
      <c r="H987" s="14"/>
      <c r="I987" s="14"/>
      <c r="J987" s="38"/>
      <c r="K987" s="14"/>
      <c r="L987" s="14"/>
      <c r="M987" s="14"/>
      <c r="N987" s="14"/>
      <c r="O987" s="14"/>
      <c r="P987" s="14"/>
      <c r="Q987" s="14"/>
      <c r="R987" s="14"/>
      <c r="S987" s="14"/>
      <c r="T987" s="14"/>
      <c r="U987" s="37"/>
    </row>
    <row r="988" customFormat="false" ht="15.75" hidden="false" customHeight="false" outlineLevel="0" collapsed="false">
      <c r="A988" s="37"/>
      <c r="B988" s="37"/>
      <c r="D988" s="37"/>
      <c r="E988" s="14"/>
      <c r="F988" s="14"/>
      <c r="G988" s="14"/>
      <c r="H988" s="14"/>
      <c r="I988" s="14"/>
      <c r="J988" s="38"/>
      <c r="K988" s="14"/>
      <c r="L988" s="14"/>
      <c r="M988" s="14"/>
      <c r="N988" s="14"/>
      <c r="O988" s="14"/>
      <c r="P988" s="14"/>
      <c r="Q988" s="14"/>
      <c r="R988" s="14"/>
      <c r="S988" s="14"/>
      <c r="T988" s="14"/>
      <c r="U988" s="37"/>
    </row>
    <row r="989" customFormat="false" ht="15.75" hidden="false" customHeight="false" outlineLevel="0" collapsed="false">
      <c r="A989" s="37"/>
      <c r="B989" s="37"/>
      <c r="D989" s="37"/>
      <c r="E989" s="14"/>
      <c r="F989" s="14"/>
      <c r="G989" s="14"/>
      <c r="H989" s="14"/>
      <c r="I989" s="14"/>
      <c r="J989" s="38"/>
      <c r="K989" s="14"/>
      <c r="L989" s="14"/>
      <c r="M989" s="14"/>
      <c r="N989" s="14"/>
      <c r="O989" s="14"/>
      <c r="P989" s="14"/>
      <c r="Q989" s="14"/>
      <c r="R989" s="14"/>
      <c r="S989" s="14"/>
      <c r="T989" s="14"/>
      <c r="U989" s="37"/>
    </row>
    <row r="990" customFormat="false" ht="15.75" hidden="false" customHeight="false" outlineLevel="0" collapsed="false">
      <c r="A990" s="37"/>
      <c r="B990" s="37"/>
      <c r="D990" s="37"/>
      <c r="E990" s="14"/>
      <c r="F990" s="14"/>
      <c r="G990" s="14"/>
      <c r="H990" s="14"/>
      <c r="I990" s="14"/>
      <c r="J990" s="38"/>
      <c r="K990" s="14"/>
      <c r="L990" s="14"/>
      <c r="M990" s="14"/>
      <c r="N990" s="14"/>
      <c r="O990" s="14"/>
      <c r="P990" s="14"/>
      <c r="Q990" s="14"/>
      <c r="R990" s="14"/>
      <c r="S990" s="14"/>
      <c r="T990" s="14"/>
      <c r="U990" s="37"/>
    </row>
    <row r="991" customFormat="false" ht="15.75" hidden="false" customHeight="false" outlineLevel="0" collapsed="false">
      <c r="A991" s="37"/>
      <c r="B991" s="37"/>
      <c r="D991" s="37"/>
      <c r="E991" s="14"/>
      <c r="F991" s="14"/>
      <c r="G991" s="14"/>
      <c r="H991" s="14"/>
      <c r="I991" s="14"/>
      <c r="J991" s="38"/>
      <c r="K991" s="14"/>
      <c r="L991" s="14"/>
      <c r="M991" s="14"/>
      <c r="N991" s="14"/>
      <c r="O991" s="14"/>
      <c r="P991" s="14"/>
      <c r="Q991" s="14"/>
      <c r="R991" s="14"/>
      <c r="S991" s="14"/>
      <c r="T991" s="14"/>
      <c r="U991" s="37"/>
    </row>
    <row r="992" customFormat="false" ht="15.75" hidden="false" customHeight="false" outlineLevel="0" collapsed="false">
      <c r="A992" s="37"/>
      <c r="B992" s="37"/>
      <c r="D992" s="37"/>
      <c r="E992" s="14"/>
      <c r="F992" s="14"/>
      <c r="G992" s="14"/>
      <c r="H992" s="14"/>
      <c r="I992" s="14"/>
      <c r="J992" s="38"/>
      <c r="K992" s="14"/>
      <c r="L992" s="14"/>
      <c r="M992" s="14"/>
      <c r="N992" s="14"/>
      <c r="O992" s="14"/>
      <c r="P992" s="14"/>
      <c r="Q992" s="14"/>
      <c r="R992" s="14"/>
      <c r="S992" s="14"/>
      <c r="T992" s="14"/>
      <c r="U992" s="37"/>
    </row>
    <row r="993" customFormat="false" ht="15.75" hidden="false" customHeight="false" outlineLevel="0" collapsed="false">
      <c r="A993" s="37"/>
      <c r="B993" s="37"/>
      <c r="D993" s="37"/>
      <c r="E993" s="14"/>
      <c r="F993" s="14"/>
      <c r="G993" s="14"/>
      <c r="H993" s="14"/>
      <c r="I993" s="14"/>
      <c r="J993" s="38"/>
      <c r="K993" s="14"/>
      <c r="L993" s="14"/>
      <c r="M993" s="14"/>
      <c r="N993" s="14"/>
      <c r="O993" s="14"/>
      <c r="P993" s="14"/>
      <c r="Q993" s="14"/>
      <c r="R993" s="14"/>
      <c r="S993" s="14"/>
      <c r="T993" s="14"/>
      <c r="U993" s="37"/>
    </row>
    <row r="994" customFormat="false" ht="15.75" hidden="false" customHeight="false" outlineLevel="0" collapsed="false">
      <c r="A994" s="37"/>
      <c r="B994" s="37"/>
      <c r="D994" s="37"/>
      <c r="E994" s="14"/>
      <c r="F994" s="14"/>
      <c r="G994" s="14"/>
      <c r="H994" s="14"/>
      <c r="I994" s="14"/>
      <c r="J994" s="38"/>
      <c r="K994" s="14"/>
      <c r="L994" s="14"/>
      <c r="M994" s="14"/>
      <c r="N994" s="14"/>
      <c r="O994" s="14"/>
      <c r="P994" s="14"/>
      <c r="Q994" s="14"/>
      <c r="R994" s="14"/>
      <c r="S994" s="14"/>
      <c r="T994" s="14"/>
      <c r="U994" s="37"/>
    </row>
    <row r="995" customFormat="false" ht="15.75" hidden="false" customHeight="false" outlineLevel="0" collapsed="false">
      <c r="A995" s="37"/>
      <c r="B995" s="37"/>
      <c r="D995" s="37"/>
      <c r="E995" s="14"/>
      <c r="F995" s="14"/>
      <c r="G995" s="14"/>
      <c r="H995" s="14"/>
      <c r="I995" s="14"/>
      <c r="J995" s="38"/>
      <c r="K995" s="14"/>
      <c r="L995" s="14"/>
      <c r="M995" s="14"/>
      <c r="N995" s="14"/>
      <c r="O995" s="14"/>
      <c r="P995" s="14"/>
      <c r="Q995" s="14"/>
      <c r="R995" s="14"/>
      <c r="S995" s="14"/>
      <c r="T995" s="14"/>
      <c r="U995" s="37"/>
    </row>
    <row r="996" customFormat="false" ht="15.75" hidden="false" customHeight="false" outlineLevel="0" collapsed="false">
      <c r="A996" s="37"/>
      <c r="B996" s="37"/>
      <c r="D996" s="37"/>
      <c r="E996" s="14"/>
      <c r="F996" s="14"/>
      <c r="G996" s="14"/>
      <c r="H996" s="14"/>
      <c r="I996" s="14"/>
      <c r="J996" s="38"/>
      <c r="K996" s="14"/>
      <c r="L996" s="14"/>
      <c r="M996" s="14"/>
      <c r="N996" s="14"/>
      <c r="O996" s="14"/>
      <c r="P996" s="14"/>
      <c r="Q996" s="14"/>
      <c r="R996" s="14"/>
      <c r="S996" s="14"/>
      <c r="T996" s="14"/>
      <c r="U996" s="37"/>
    </row>
    <row r="997" customFormat="false" ht="15.75" hidden="false" customHeight="false" outlineLevel="0" collapsed="false">
      <c r="A997" s="37"/>
      <c r="B997" s="37"/>
      <c r="D997" s="37"/>
      <c r="E997" s="14"/>
      <c r="F997" s="14"/>
      <c r="G997" s="14"/>
      <c r="H997" s="14"/>
      <c r="I997" s="14"/>
      <c r="J997" s="38"/>
      <c r="K997" s="14"/>
      <c r="L997" s="14"/>
      <c r="M997" s="14"/>
      <c r="N997" s="14"/>
      <c r="O997" s="14"/>
      <c r="P997" s="14"/>
      <c r="Q997" s="14"/>
      <c r="R997" s="14"/>
      <c r="S997" s="14"/>
      <c r="T997" s="14"/>
      <c r="U997" s="37"/>
    </row>
    <row r="998" customFormat="false" ht="15.75" hidden="false" customHeight="false" outlineLevel="0" collapsed="false">
      <c r="A998" s="37"/>
      <c r="B998" s="37"/>
      <c r="D998" s="37"/>
      <c r="E998" s="14"/>
      <c r="F998" s="14"/>
      <c r="G998" s="14"/>
      <c r="H998" s="14"/>
      <c r="I998" s="14"/>
      <c r="J998" s="38"/>
      <c r="K998" s="14"/>
      <c r="L998" s="14"/>
      <c r="M998" s="14"/>
      <c r="N998" s="14"/>
      <c r="O998" s="14"/>
      <c r="P998" s="14"/>
      <c r="Q998" s="14"/>
      <c r="R998" s="14"/>
      <c r="S998" s="14"/>
      <c r="T998" s="14"/>
      <c r="U998" s="37"/>
    </row>
    <row r="999" customFormat="false" ht="15.75" hidden="false" customHeight="false" outlineLevel="0" collapsed="false">
      <c r="A999" s="37"/>
      <c r="B999" s="37"/>
      <c r="D999" s="37"/>
      <c r="E999" s="14"/>
      <c r="F999" s="14"/>
      <c r="G999" s="14"/>
      <c r="H999" s="14"/>
      <c r="I999" s="14"/>
      <c r="J999" s="38"/>
      <c r="K999" s="14"/>
      <c r="L999" s="14"/>
      <c r="M999" s="14"/>
      <c r="N999" s="14"/>
      <c r="O999" s="14"/>
      <c r="P999" s="14"/>
      <c r="Q999" s="14"/>
      <c r="R999" s="14"/>
      <c r="S999" s="14"/>
      <c r="T999" s="14"/>
      <c r="U999" s="37"/>
    </row>
    <row r="1000" customFormat="false" ht="15.75" hidden="false" customHeight="false" outlineLevel="0" collapsed="false">
      <c r="A1000" s="37"/>
      <c r="B1000" s="37"/>
      <c r="D1000" s="37"/>
      <c r="E1000" s="14"/>
      <c r="F1000" s="14"/>
      <c r="G1000" s="14"/>
      <c r="H1000" s="14"/>
      <c r="I1000" s="14"/>
      <c r="J1000" s="38"/>
      <c r="K1000" s="14"/>
      <c r="L1000" s="14"/>
      <c r="M1000" s="14"/>
      <c r="N1000" s="14"/>
      <c r="O1000" s="14"/>
      <c r="P1000" s="14"/>
      <c r="Q1000" s="14"/>
      <c r="R1000" s="14"/>
      <c r="S1000" s="14"/>
      <c r="T1000" s="14"/>
      <c r="U1000" s="37"/>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errorStyle="stop" operator="greaterThanOrEqual" showDropDown="true" showErrorMessage="false" showInputMessage="false" sqref="J5:U1000" type="decimal">
      <formula1>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errorStyle="stop" operator="between" prompt="Enter a number between -90 and 90" showDropDown="true" showErrorMessage="false" showInputMessage="true" sqref="H5:H1000" type="decimal">
      <formula1>-90</formula1>
      <formula2>90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errorStyle="stop" operator="between" showDropDown="false" showErrorMessage="false" showInputMessage="false" sqref="A5:A1000" type="list">
      <formula1>materials!$A$2:$A1000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errorStyle="stop" operator="between" showDropDown="false" showErrorMessage="false" showInputMessage="false" sqref="B5:B1000" type="list">
      <formula1>'business units'!$B$2:$B1000</formula1>
      <formula2>0</formula2>
    </dataValidation>
    <dataValidation allowBlank="true" errorStyle="stop" operator="between" showDropDown="false" showErrorMessage="false" showInputMessage="false" sqref="E5:E15 E17:E1000" type="list">
      <formula1>enums!$A$2:$A1000</formula1>
      <formula2>0</formula2>
    </dataValidation>
    <dataValidation allowBlank="true" errorStyle="stop" operator="between" showDropDown="false" showErrorMessage="false" showInputMessage="false" sqref="F5:F1000" type="list">
      <formula1>countries!$B$2:$B1000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40.29"/>
  </cols>
  <sheetData>
    <row r="1" customFormat="false" ht="15.75" hidden="false" customHeight="false" outlineLevel="0" collapsed="false">
      <c r="A1" s="39" t="s">
        <v>144</v>
      </c>
      <c r="B1" s="39" t="s">
        <v>145</v>
      </c>
      <c r="C1" s="40" t="s">
        <v>146</v>
      </c>
      <c r="D1" s="40"/>
      <c r="E1" s="40"/>
      <c r="F1" s="40"/>
      <c r="G1" s="40"/>
      <c r="H1" s="40"/>
      <c r="I1" s="40"/>
      <c r="J1" s="40"/>
      <c r="K1" s="40"/>
      <c r="L1" s="40"/>
      <c r="M1" s="40"/>
      <c r="N1" s="2"/>
      <c r="O1" s="2"/>
      <c r="P1" s="2"/>
      <c r="Q1" s="2"/>
      <c r="R1" s="2"/>
      <c r="S1" s="2"/>
      <c r="T1" s="2"/>
      <c r="U1" s="2"/>
      <c r="V1" s="2"/>
      <c r="W1" s="2"/>
      <c r="X1" s="2"/>
      <c r="Y1" s="2"/>
    </row>
    <row r="2" customFormat="false" ht="15.75" hidden="false" customHeight="true" outlineLevel="0" collapsed="false">
      <c r="A2" s="41" t="s">
        <v>144</v>
      </c>
      <c r="B2" s="42" t="s">
        <v>147</v>
      </c>
      <c r="C2" s="43" t="s">
        <v>148</v>
      </c>
      <c r="D2" s="43"/>
      <c r="E2" s="43"/>
      <c r="F2" s="43"/>
      <c r="G2" s="43"/>
      <c r="H2" s="43"/>
      <c r="I2" s="43"/>
      <c r="J2" s="43"/>
      <c r="K2" s="43"/>
      <c r="L2" s="43"/>
      <c r="M2" s="43"/>
      <c r="N2" s="2"/>
      <c r="O2" s="2"/>
      <c r="P2" s="2"/>
      <c r="Q2" s="2"/>
      <c r="R2" s="2"/>
      <c r="S2" s="2"/>
      <c r="T2" s="2"/>
      <c r="U2" s="2"/>
      <c r="V2" s="2"/>
      <c r="W2" s="2"/>
      <c r="X2" s="2"/>
      <c r="Y2" s="2"/>
    </row>
    <row r="3" customFormat="false" ht="15.75" hidden="false" customHeight="false" outlineLevel="0" collapsed="false">
      <c r="A3" s="44" t="s">
        <v>42</v>
      </c>
      <c r="B3" s="44" t="s">
        <v>149</v>
      </c>
      <c r="C3" s="44" t="s">
        <v>149</v>
      </c>
      <c r="D3" s="44" t="s">
        <v>149</v>
      </c>
      <c r="E3" s="44" t="s">
        <v>149</v>
      </c>
      <c r="F3" s="44" t="s">
        <v>149</v>
      </c>
      <c r="G3" s="44" t="s">
        <v>149</v>
      </c>
      <c r="H3" s="44" t="s">
        <v>149</v>
      </c>
      <c r="I3" s="44" t="s">
        <v>149</v>
      </c>
      <c r="J3" s="44" t="s">
        <v>149</v>
      </c>
      <c r="K3" s="44" t="s">
        <v>149</v>
      </c>
      <c r="L3" s="44" t="s">
        <v>149</v>
      </c>
      <c r="M3" s="45"/>
      <c r="N3" s="2"/>
      <c r="O3" s="2"/>
      <c r="P3" s="2"/>
      <c r="Q3" s="2"/>
      <c r="R3" s="2"/>
      <c r="S3" s="2"/>
      <c r="T3" s="2"/>
      <c r="U3" s="2"/>
      <c r="V3" s="2"/>
      <c r="W3" s="2"/>
      <c r="X3" s="2"/>
      <c r="Y3" s="2"/>
    </row>
    <row r="4" customFormat="false" ht="15.75" hidden="false" customHeight="false" outlineLevel="0" collapsed="false">
      <c r="A4" s="46" t="s">
        <v>144</v>
      </c>
      <c r="B4" s="46" t="s">
        <v>145</v>
      </c>
      <c r="C4" s="46" t="s">
        <v>150</v>
      </c>
      <c r="D4" s="46" t="s">
        <v>151</v>
      </c>
      <c r="E4" s="46" t="s">
        <v>152</v>
      </c>
      <c r="F4" s="46" t="s">
        <v>153</v>
      </c>
      <c r="G4" s="46" t="s">
        <v>154</v>
      </c>
      <c r="H4" s="46" t="s">
        <v>155</v>
      </c>
      <c r="I4" s="46" t="s">
        <v>156</v>
      </c>
      <c r="J4" s="46" t="s">
        <v>157</v>
      </c>
      <c r="K4" s="46" t="s">
        <v>158</v>
      </c>
      <c r="L4" s="46" t="s">
        <v>159</v>
      </c>
      <c r="M4" s="46" t="s">
        <v>62</v>
      </c>
      <c r="N4" s="2"/>
      <c r="O4" s="2"/>
      <c r="P4" s="2"/>
      <c r="Q4" s="2"/>
      <c r="R4" s="2"/>
      <c r="S4" s="2"/>
      <c r="T4" s="2"/>
      <c r="U4" s="2"/>
      <c r="V4" s="2"/>
      <c r="W4" s="2"/>
      <c r="X4" s="2"/>
      <c r="Y4" s="2"/>
    </row>
    <row r="5" customFormat="false" ht="15.75" hidden="false" customHeight="false" outlineLevel="0" collapsed="false">
      <c r="A5" s="47" t="s">
        <v>160</v>
      </c>
      <c r="B5" s="48" t="n">
        <v>2018</v>
      </c>
      <c r="C5" s="48" t="n">
        <v>20</v>
      </c>
      <c r="D5" s="48" t="n">
        <v>30</v>
      </c>
      <c r="E5" s="48" t="n">
        <v>40</v>
      </c>
      <c r="F5" s="48" t="n">
        <v>50</v>
      </c>
      <c r="G5" s="48" t="n">
        <v>60</v>
      </c>
      <c r="H5" s="48" t="n">
        <v>70</v>
      </c>
      <c r="I5" s="48" t="n">
        <v>80</v>
      </c>
      <c r="J5" s="48" t="n">
        <v>90</v>
      </c>
      <c r="K5" s="48" t="n">
        <v>100</v>
      </c>
      <c r="L5" s="48" t="n">
        <v>100</v>
      </c>
      <c r="M5" s="45"/>
      <c r="N5" s="2"/>
      <c r="O5" s="2"/>
      <c r="P5" s="2"/>
      <c r="Q5" s="2"/>
      <c r="R5" s="2"/>
      <c r="S5" s="2"/>
      <c r="T5" s="2"/>
      <c r="U5" s="2"/>
      <c r="V5" s="2"/>
      <c r="W5" s="2"/>
      <c r="X5" s="2"/>
      <c r="Y5" s="2"/>
    </row>
    <row r="6" customFormat="false" ht="15.75" hidden="false" customHeight="false" outlineLevel="0" collapsed="false">
      <c r="A6" s="49" t="s">
        <v>161</v>
      </c>
      <c r="B6" s="50" t="n">
        <v>2015</v>
      </c>
      <c r="C6" s="50" t="n">
        <v>40</v>
      </c>
      <c r="D6" s="50" t="n">
        <v>45</v>
      </c>
      <c r="E6" s="50" t="n">
        <v>50</v>
      </c>
      <c r="F6" s="50" t="n">
        <v>60</v>
      </c>
      <c r="G6" s="50" t="n">
        <v>65</v>
      </c>
      <c r="H6" s="50" t="n">
        <v>65</v>
      </c>
      <c r="I6" s="50" t="n">
        <v>75</v>
      </c>
      <c r="J6" s="50" t="n">
        <v>85</v>
      </c>
      <c r="K6" s="50" t="n">
        <v>90</v>
      </c>
      <c r="L6" s="50" t="n">
        <v>90</v>
      </c>
      <c r="M6" s="51"/>
      <c r="N6" s="2"/>
      <c r="O6" s="2"/>
      <c r="P6" s="2"/>
      <c r="Q6" s="2"/>
      <c r="R6" s="2"/>
      <c r="S6" s="2"/>
      <c r="T6" s="2"/>
      <c r="U6" s="2"/>
      <c r="V6" s="2"/>
      <c r="W6" s="2"/>
      <c r="X6" s="2"/>
      <c r="Y6" s="2"/>
    </row>
    <row r="7" customFormat="false" ht="15.75" hidden="false" customHeight="false" outlineLevel="0" collapsed="false">
      <c r="A7" s="47" t="s">
        <v>162</v>
      </c>
      <c r="B7" s="48" t="n">
        <v>2020</v>
      </c>
      <c r="C7" s="48" t="n">
        <v>10</v>
      </c>
      <c r="D7" s="48" t="n">
        <v>10</v>
      </c>
      <c r="E7" s="48" t="n">
        <v>15</v>
      </c>
      <c r="F7" s="48" t="n">
        <v>25</v>
      </c>
      <c r="G7" s="48" t="n">
        <v>50</v>
      </c>
      <c r="H7" s="48" t="n">
        <v>60</v>
      </c>
      <c r="I7" s="48" t="n">
        <v>60</v>
      </c>
      <c r="J7" s="48" t="n">
        <v>60</v>
      </c>
      <c r="K7" s="48" t="n">
        <v>70</v>
      </c>
      <c r="L7" s="48" t="n">
        <v>70</v>
      </c>
      <c r="M7" s="45"/>
      <c r="N7" s="2"/>
      <c r="O7" s="2"/>
      <c r="P7" s="2"/>
      <c r="Q7" s="2"/>
      <c r="R7" s="2"/>
      <c r="S7" s="2"/>
      <c r="T7" s="2"/>
      <c r="U7" s="2"/>
      <c r="V7" s="2"/>
      <c r="W7" s="2"/>
      <c r="X7" s="2"/>
      <c r="Y7" s="2"/>
    </row>
    <row r="8" customFormat="false" ht="15.75" hidden="false" customHeight="false" outlineLevel="0" collapsed="false">
      <c r="A8" s="49" t="s">
        <v>163</v>
      </c>
      <c r="B8" s="50" t="n">
        <v>2020</v>
      </c>
      <c r="C8" s="50" t="n">
        <v>15</v>
      </c>
      <c r="D8" s="50" t="n">
        <v>20</v>
      </c>
      <c r="E8" s="50" t="n">
        <v>25</v>
      </c>
      <c r="F8" s="50" t="n">
        <v>30</v>
      </c>
      <c r="G8" s="50" t="n">
        <v>35</v>
      </c>
      <c r="H8" s="50" t="n">
        <v>40</v>
      </c>
      <c r="I8" s="50" t="n">
        <v>50</v>
      </c>
      <c r="J8" s="50" t="n">
        <v>60</v>
      </c>
      <c r="K8" s="50" t="n">
        <v>80</v>
      </c>
      <c r="L8" s="50" t="n">
        <v>80</v>
      </c>
      <c r="M8" s="51"/>
      <c r="N8" s="2"/>
      <c r="O8" s="2"/>
      <c r="P8" s="2"/>
      <c r="Q8" s="2"/>
      <c r="R8" s="2"/>
      <c r="S8" s="2"/>
      <c r="T8" s="2"/>
      <c r="U8" s="2"/>
      <c r="V8" s="2"/>
      <c r="W8" s="2"/>
      <c r="X8" s="2"/>
      <c r="Y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A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ColWidth="14.48046875" defaultRowHeight="15.75" zeroHeight="false" outlineLevelRow="0" outlineLevelCol="0"/>
  <cols>
    <col collapsed="false" customWidth="true" hidden="false" outlineLevel="0" max="1" min="1" style="0" width="18.71"/>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5" min="5" style="0" width="23.14"/>
    <col collapsed="false" customWidth="true" hidden="false" outlineLevel="0" max="6" min="6" style="0" width="19"/>
    <col collapsed="false" customWidth="true" hidden="false" outlineLevel="0" max="43" min="10" style="0" width="8.29"/>
  </cols>
  <sheetData>
    <row r="1" customFormat="false" ht="15.75" hidden="false" customHeight="true" outlineLevel="0" collapsed="false">
      <c r="A1" s="2" t="s">
        <v>164</v>
      </c>
      <c r="B1" s="2" t="s">
        <v>165</v>
      </c>
      <c r="C1" s="2" t="s">
        <v>166</v>
      </c>
      <c r="D1" s="2" t="s">
        <v>167</v>
      </c>
      <c r="E1" s="2" t="s">
        <v>168</v>
      </c>
      <c r="F1" s="2" t="s">
        <v>169</v>
      </c>
      <c r="G1" s="2" t="s">
        <v>170</v>
      </c>
      <c r="H1" s="2" t="s">
        <v>171</v>
      </c>
      <c r="I1" s="2" t="s">
        <v>172</v>
      </c>
      <c r="J1" s="14" t="str">
        <f aca="false">SUBSTITUTE(LOWER('[1]Data sheet'!J$4)," ","_")</f>
        <v>2010_tons</v>
      </c>
      <c r="K1" s="14" t="str">
        <f aca="false">SUBSTITUTE(LOWER('[1]Data sheet'!K$4)," ","_")</f>
        <v>2011_tons</v>
      </c>
      <c r="L1" s="14" t="str">
        <f aca="false">SUBSTITUTE(LOWER('[1]Data sheet'!L$4)," ","_")</f>
        <v>2012_tons</v>
      </c>
      <c r="M1" s="14" t="str">
        <f aca="false">SUBSTITUTE(LOWER('[1]Data sheet'!M$4)," ","_")</f>
        <v>2013_tons</v>
      </c>
      <c r="N1" s="14" t="str">
        <f aca="false">SUBSTITUTE(LOWER('[1]Data sheet'!N$4)," ","_")</f>
        <v>2014_tons</v>
      </c>
      <c r="O1" s="14" t="str">
        <f aca="false">SUBSTITUTE(LOWER('[1]Data sheet'!O$4)," ","_")</f>
        <v>2015_tons</v>
      </c>
      <c r="P1" s="14" t="str">
        <f aca="false">SUBSTITUTE(LOWER('[1]Data sheet'!P$4)," ","_")</f>
        <v>2016_tons</v>
      </c>
      <c r="Q1" s="14" t="str">
        <f aca="false">SUBSTITUTE(LOWER('[1]Data sheet'!Q$4)," ","_")</f>
        <v>2017_tons</v>
      </c>
      <c r="R1" s="14" t="str">
        <f aca="false">SUBSTITUTE(LOWER('[1]Data sheet'!R$4)," ","_")</f>
        <v>2018_tons</v>
      </c>
      <c r="S1" s="14" t="str">
        <f aca="false">SUBSTITUTE(LOWER('[1]Data sheet'!S$4)," ","_")</f>
        <v>2019_tons</v>
      </c>
      <c r="T1" s="14" t="str">
        <f aca="false">SUBSTITUTE(LOWER('[1]Data sheet'!T$4)," ","_")</f>
        <v>2020_tons</v>
      </c>
      <c r="U1" s="14" t="str">
        <f aca="false">SUBSTITUTE(LOWER('[1]Data sheet'!U$4)," ","_")</f>
        <v>...</v>
      </c>
      <c r="V1" s="14" t="str">
        <f aca="false">SUBSTITUTE(LOWER('[1]Data sheet'!V$4)," ","_")</f>
        <v>data_source</v>
      </c>
      <c r="W1" s="14" t="str">
        <f aca="false">SUBSTITUTE(LOWER('[1]Data sheet'!W$4)," ","_")</f>
        <v>comments</v>
      </c>
      <c r="X1" s="14" t="str">
        <f aca="false">SUBSTITUTE(LOWER('[1]Data sheet'!X$4)," ","_")</f>
        <v>...</v>
      </c>
      <c r="Y1" s="14" t="str">
        <f aca="false">SUBSTITUTE(LOWER('[1]Data sheet'!Y$4)," ","_")</f>
        <v/>
      </c>
      <c r="Z1" s="14" t="str">
        <f aca="false">SUBSTITUTE(LOWER('[1]Data sheet'!Z$4)," ","_")</f>
        <v/>
      </c>
      <c r="AA1" s="14" t="str">
        <f aca="false">SUBSTITUTE(LOWER('[1]Data sheet'!AA$4)," ","_")</f>
        <v/>
      </c>
      <c r="AB1" s="14" t="str">
        <f aca="false">SUBSTITUTE(LOWER('[1]Data sheet'!AB$4)," ","_")</f>
        <v/>
      </c>
      <c r="AC1" s="14" t="str">
        <f aca="false">SUBSTITUTE(LOWER('[1]Data sheet'!AC$4)," ","_")</f>
        <v/>
      </c>
      <c r="AD1" s="14" t="str">
        <f aca="false">SUBSTITUTE(LOWER('[1]Data sheet'!AD$4)," ","_")</f>
        <v/>
      </c>
      <c r="AE1" s="14" t="str">
        <f aca="false">SUBSTITUTE(LOWER('[1]Data sheet'!AE$4)," ","_")</f>
        <v/>
      </c>
      <c r="AF1" s="14" t="str">
        <f aca="false">SUBSTITUTE(LOWER('[1]Data sheet'!AF$4)," ","_")</f>
        <v/>
      </c>
      <c r="AG1" s="14" t="str">
        <f aca="false">SUBSTITUTE(LOWER('[1]Data sheet'!AG$4)," ","_")</f>
        <v/>
      </c>
      <c r="AH1" s="14" t="str">
        <f aca="false">SUBSTITUTE(LOWER('[1]Data sheet'!AH$4)," ","_")</f>
        <v/>
      </c>
      <c r="AI1" s="14" t="str">
        <f aca="false">SUBSTITUTE(LOWER('[1]Data sheet'!AI$4)," ","_")</f>
        <v/>
      </c>
      <c r="AJ1" s="14" t="str">
        <f aca="false">SUBSTITUTE(LOWER('[1]Data sheet'!AJ$4)," ","_")</f>
        <v/>
      </c>
      <c r="AK1" s="14" t="str">
        <f aca="false">SUBSTITUTE(LOWER('[1]Data sheet'!AK$4)," ","_")</f>
        <v/>
      </c>
      <c r="AL1" s="14" t="str">
        <f aca="false">SUBSTITUTE(LOWER('[1]Data sheet'!AL$4)," ","_")</f>
        <v/>
      </c>
      <c r="AM1" s="14" t="str">
        <f aca="false">SUBSTITUTE(LOWER('[1]Data sheet'!AM$4)," ","_")</f>
        <v/>
      </c>
      <c r="AN1" s="14" t="str">
        <f aca="false">SUBSTITUTE(LOWER('[1]Data sheet'!AN$4)," ","_")</f>
        <v/>
      </c>
      <c r="AO1" s="14" t="str">
        <f aca="false">SUBSTITUTE(LOWER('[1]Data sheet'!AO$4)," ","_")</f>
        <v/>
      </c>
      <c r="AP1" s="14" t="str">
        <f aca="false">SUBSTITUTE(LOWER('[1]Data sheet'!AP$4)," ","_")</f>
        <v/>
      </c>
    </row>
    <row r="2" customFormat="false" ht="15.75" hidden="false" customHeight="true" outlineLevel="0" collapsed="false">
      <c r="A2" s="52" t="s">
        <v>173</v>
      </c>
      <c r="B2" s="14" t="str">
        <f aca="false" t="array" ref="B2:B2">IF(ISBLANK('[1]Data sheet'!B80), "", INDEX('[1]business units'!$A$2:$A$1000,MATCH('[1]Data sheet'!B80,'[1]business units'!$B$2:$B$1000,0)))</f>
        <v>hc</v>
      </c>
      <c r="C2" s="14" t="str">
        <f aca="false" t="array" ref="C2:C2">IF(ISBLANK('[1]Data sheet'!C80), "", INDEX([1]suppliers!$A$2:$A$4053,MATCH('[1]Data sheet'!C80,[1]suppliers!$B$2:$B$4053,0)))</f>
        <v>aaa</v>
      </c>
      <c r="D2" s="14" t="s">
        <v>174</v>
      </c>
      <c r="E2" s="53" t="s">
        <v>175</v>
      </c>
      <c r="F2" s="14"/>
      <c r="G2" s="14" t="s">
        <v>176</v>
      </c>
      <c r="H2" s="14" t="n">
        <f aca="false">'[1]Data sheet'!H80</f>
        <v>-0.1133</v>
      </c>
      <c r="I2" s="14" t="n">
        <f aca="false">'[1]Data sheet'!I80</f>
        <v>101.2933</v>
      </c>
      <c r="J2" s="14" t="n">
        <f aca="false">'[1]Data sheet'!J80</f>
        <v>3377</v>
      </c>
      <c r="K2" s="14" t="n">
        <f aca="false">'[1]Data sheet'!K80</f>
        <v>3428</v>
      </c>
      <c r="L2" s="14" t="n">
        <f aca="false">'[1]Data sheet'!L80</f>
        <v>3479</v>
      </c>
      <c r="M2" s="14" t="n">
        <f aca="false">'[1]Data sheet'!M80</f>
        <v>3531</v>
      </c>
      <c r="N2" s="14" t="n">
        <f aca="false">'[1]Data sheet'!N80</f>
        <v>3584</v>
      </c>
      <c r="O2" s="14" t="n">
        <f aca="false">'[1]Data sheet'!O80</f>
        <v>3638</v>
      </c>
      <c r="P2" s="14" t="n">
        <f aca="false">'[1]Data sheet'!P80</f>
        <v>3693</v>
      </c>
      <c r="Q2" s="14" t="n">
        <f aca="false">'[1]Data sheet'!Q80</f>
        <v>3748</v>
      </c>
      <c r="R2" s="14" t="n">
        <f aca="false">'[1]Data sheet'!R80</f>
        <v>3804</v>
      </c>
      <c r="S2" s="14" t="n">
        <f aca="false">'[1]Data sheet'!S80</f>
        <v>3861</v>
      </c>
      <c r="T2" s="14" t="n">
        <f aca="false">'[1]Data sheet'!T80</f>
        <v>3919</v>
      </c>
      <c r="U2" s="14" t="n">
        <f aca="false">'[1]Data sheet'!U80</f>
        <v>0</v>
      </c>
      <c r="V2" s="14" t="n">
        <f aca="false">'[1]Data sheet'!V80</f>
        <v>0</v>
      </c>
      <c r="W2" s="14" t="n">
        <f aca="false">'[1]Data sheet'!W80</f>
        <v>0</v>
      </c>
      <c r="X2" s="14" t="n">
        <f aca="false">'[1]Data sheet'!X80</f>
        <v>0</v>
      </c>
      <c r="Y2" s="14" t="n">
        <f aca="false">'[1]Data sheet'!Y80</f>
        <v>0</v>
      </c>
      <c r="Z2" s="14" t="n">
        <f aca="false">'[1]Data sheet'!Z80</f>
        <v>0</v>
      </c>
      <c r="AA2" s="14" t="n">
        <f aca="false">'[1]Data sheet'!AA80</f>
        <v>0</v>
      </c>
      <c r="AB2" s="14" t="n">
        <f aca="false">'[1]Data sheet'!AB80</f>
        <v>0</v>
      </c>
      <c r="AC2" s="14" t="n">
        <f aca="false">'[1]Data sheet'!AC80</f>
        <v>0</v>
      </c>
      <c r="AD2" s="14" t="n">
        <f aca="false">'[1]Data sheet'!AD80</f>
        <v>0</v>
      </c>
      <c r="AE2" s="14" t="n">
        <f aca="false">'[1]Data sheet'!AE80</f>
        <v>0</v>
      </c>
      <c r="AF2" s="14" t="n">
        <f aca="false">'[1]Data sheet'!AF80</f>
        <v>0</v>
      </c>
      <c r="AG2" s="14" t="n">
        <f aca="false">'[1]Data sheet'!AG80</f>
        <v>0</v>
      </c>
      <c r="AH2" s="14" t="n">
        <f aca="false">'[1]Data sheet'!AH80</f>
        <v>0</v>
      </c>
      <c r="AI2" s="14" t="n">
        <f aca="false">'[1]Data sheet'!AI80</f>
        <v>0</v>
      </c>
      <c r="AJ2" s="14" t="n">
        <f aca="false">'[1]Data sheet'!AJ80</f>
        <v>0</v>
      </c>
      <c r="AK2" s="14" t="n">
        <f aca="false">'[1]Data sheet'!AK80</f>
        <v>0</v>
      </c>
      <c r="AL2" s="14" t="n">
        <f aca="false">'[1]Data sheet'!AL80</f>
        <v>0</v>
      </c>
      <c r="AM2" s="14" t="n">
        <f aca="false">'[1]Data sheet'!AM80</f>
        <v>0</v>
      </c>
      <c r="AN2" s="14" t="n">
        <f aca="false">'[1]Data sheet'!AN80</f>
        <v>0</v>
      </c>
      <c r="AO2" s="14" t="n">
        <f aca="false">'[1]Data sheet'!AO80</f>
        <v>0</v>
      </c>
      <c r="AP2" s="14" t="n">
        <f aca="false">'[1]Data sheet'!AP80</f>
        <v>0</v>
      </c>
      <c r="AQ2" s="14" t="n">
        <f aca="false">'[1]Data sheet'!AQ80</f>
        <v>0</v>
      </c>
    </row>
    <row r="3" customFormat="false" ht="15.75" hidden="false" customHeight="true" outlineLevel="0" collapsed="false">
      <c r="A3" s="52" t="str">
        <f aca="false" t="array" ref="A3:A3">IF(ISBLANK('[1]Data sheet'!A81), "", INDEX([1]materials!$B$2:$B$1000,MATCH('[1]Data sheet'!A81,[1]materials!$A$2:$A$1000,0)))</f>
        <v>1511</v>
      </c>
      <c r="B3" s="14"/>
      <c r="C3" s="14" t="str">
        <f aca="false" t="array" ref="C3:C3">IF(ISBLANK('[1]Data sheet'!C81), "", INDEX([1]suppliers!$A$2:$A$4053,MATCH('[1]Data sheet'!C81,[1]suppliers!$B$2:$B$4053,0)))</f>
        <v>aaa</v>
      </c>
      <c r="D3" s="14" t="s">
        <v>174</v>
      </c>
      <c r="E3" s="53" t="s">
        <v>177</v>
      </c>
      <c r="F3" s="14" t="str">
        <f aca="false">'[1]Data sheet'!F81</f>
        <v>Indonesia</v>
      </c>
      <c r="G3" s="14" t="n">
        <f aca="false">'[1]Data sheet'!G81</f>
        <v>0</v>
      </c>
      <c r="H3" s="14" t="n">
        <f aca="false">'[1]Data sheet'!H81</f>
        <v>1.6946</v>
      </c>
      <c r="I3" s="14" t="n">
        <f aca="false">'[1]Data sheet'!I81</f>
        <v>101.043</v>
      </c>
      <c r="J3" s="14" t="n">
        <f aca="false">'[1]Data sheet'!J81</f>
        <v>971</v>
      </c>
      <c r="K3" s="14" t="n">
        <f aca="false">'[1]Data sheet'!K81</f>
        <v>986</v>
      </c>
      <c r="L3" s="14" t="n">
        <f aca="false">'[1]Data sheet'!L81</f>
        <v>1001</v>
      </c>
      <c r="M3" s="14" t="n">
        <f aca="false">'[1]Data sheet'!M81</f>
        <v>1016</v>
      </c>
      <c r="N3" s="14" t="n">
        <f aca="false">'[1]Data sheet'!N81</f>
        <v>1031</v>
      </c>
      <c r="O3" s="14" t="n">
        <f aca="false">'[1]Data sheet'!O81</f>
        <v>1046</v>
      </c>
      <c r="P3" s="14" t="n">
        <f aca="false">'[1]Data sheet'!P81</f>
        <v>1062</v>
      </c>
      <c r="Q3" s="14" t="n">
        <f aca="false">'[1]Data sheet'!Q81</f>
        <v>1078</v>
      </c>
      <c r="R3" s="14" t="n">
        <f aca="false">'[1]Data sheet'!R81</f>
        <v>1094</v>
      </c>
      <c r="S3" s="14" t="n">
        <f aca="false">'[1]Data sheet'!S81</f>
        <v>1110</v>
      </c>
      <c r="T3" s="14" t="n">
        <f aca="false">'[1]Data sheet'!T81</f>
        <v>1127</v>
      </c>
      <c r="U3" s="14" t="n">
        <f aca="false">'[1]Data sheet'!U81</f>
        <v>0</v>
      </c>
      <c r="V3" s="14" t="n">
        <f aca="false">'[1]Data sheet'!V81</f>
        <v>0</v>
      </c>
      <c r="W3" s="14" t="n">
        <f aca="false">'[1]Data sheet'!W81</f>
        <v>0</v>
      </c>
      <c r="X3" s="14" t="n">
        <f aca="false">'[1]Data sheet'!X81</f>
        <v>0</v>
      </c>
      <c r="Y3" s="14" t="n">
        <f aca="false">'[1]Data sheet'!Y81</f>
        <v>0</v>
      </c>
      <c r="Z3" s="14" t="n">
        <f aca="false">'[1]Data sheet'!Z81</f>
        <v>0</v>
      </c>
      <c r="AA3" s="14" t="n">
        <f aca="false">'[1]Data sheet'!AA81</f>
        <v>0</v>
      </c>
      <c r="AB3" s="14" t="n">
        <f aca="false">'[1]Data sheet'!AB81</f>
        <v>0</v>
      </c>
      <c r="AC3" s="14" t="n">
        <f aca="false">'[1]Data sheet'!AC81</f>
        <v>0</v>
      </c>
      <c r="AD3" s="14" t="n">
        <f aca="false">'[1]Data sheet'!AD81</f>
        <v>0</v>
      </c>
      <c r="AE3" s="14" t="n">
        <f aca="false">'[1]Data sheet'!AE81</f>
        <v>0</v>
      </c>
      <c r="AF3" s="14" t="n">
        <f aca="false">'[1]Data sheet'!AF81</f>
        <v>0</v>
      </c>
      <c r="AG3" s="14" t="n">
        <f aca="false">'[1]Data sheet'!AG81</f>
        <v>0</v>
      </c>
      <c r="AH3" s="14" t="n">
        <f aca="false">'[1]Data sheet'!AH81</f>
        <v>0</v>
      </c>
      <c r="AI3" s="14" t="n">
        <f aca="false">'[1]Data sheet'!AI81</f>
        <v>0</v>
      </c>
      <c r="AJ3" s="14" t="n">
        <f aca="false">'[1]Data sheet'!AJ81</f>
        <v>0</v>
      </c>
      <c r="AK3" s="14" t="n">
        <f aca="false">'[1]Data sheet'!AK81</f>
        <v>0</v>
      </c>
      <c r="AL3" s="14" t="n">
        <f aca="false">'[1]Data sheet'!AL81</f>
        <v>0</v>
      </c>
      <c r="AM3" s="14" t="n">
        <f aca="false">'[1]Data sheet'!AM81</f>
        <v>0</v>
      </c>
      <c r="AN3" s="14" t="n">
        <f aca="false">'[1]Data sheet'!AN81</f>
        <v>0</v>
      </c>
      <c r="AO3" s="14" t="n">
        <f aca="false">'[1]Data sheet'!AO81</f>
        <v>0</v>
      </c>
      <c r="AP3" s="14" t="n">
        <f aca="false">'[1]Data sheet'!AP81</f>
        <v>0</v>
      </c>
      <c r="AQ3" s="14" t="n">
        <f aca="false">'[1]Data sheet'!AQ81</f>
        <v>0</v>
      </c>
    </row>
    <row r="4" customFormat="false" ht="15.75" hidden="false" customHeight="true" outlineLevel="0" collapsed="false">
      <c r="A4" s="52" t="str">
        <f aca="false" t="array" ref="A4:A4">IF(ISBLANK('[1]Data sheet'!A82), "", INDEX([1]materials!$B$2:$B$1000,MATCH('[1]Data sheet'!A82,[1]materials!$A$2:$A$1000,0)))</f>
        <v>1511</v>
      </c>
      <c r="B4" s="14" t="str">
        <f aca="false" t="array" ref="B4:B4">IF(ISBLANK('[1]Data sheet'!B82), "", INDEX('[1]business units'!$A$2:$A$1000,MATCH('[1]Data sheet'!B82,'[1]business units'!$B$2:$B$1000,0)))</f>
        <v>hc</v>
      </c>
      <c r="C4" s="14" t="str">
        <f aca="false" t="array" ref="C4:C4">IF(ISBLANK('[1]Data sheet'!C82), "", INDEX([1]suppliers!$A$2:$A$4053,MATCH('[1]Data sheet'!C82,[1]suppliers!$B$2:$B$4053,0)))</f>
        <v>aaa</v>
      </c>
      <c r="D4" s="14" t="s">
        <v>174</v>
      </c>
      <c r="E4" s="14" t="s">
        <v>178</v>
      </c>
      <c r="F4" s="14" t="str">
        <f aca="false">'[1]Data sheet'!F82</f>
        <v>Indonesia</v>
      </c>
      <c r="G4" s="14"/>
      <c r="H4" s="14" t="n">
        <f aca="false">'[1]Data sheet'!H82</f>
        <v>0.8922</v>
      </c>
      <c r="I4" s="14" t="n">
        <f aca="false">'[1]Data sheet'!I82</f>
        <v>100.699</v>
      </c>
      <c r="J4" s="14" t="n">
        <f aca="false">'[1]Data sheet'!J82</f>
        <v>4649</v>
      </c>
      <c r="K4" s="14" t="n">
        <f aca="false">'[1]Data sheet'!K82</f>
        <v>4719</v>
      </c>
      <c r="L4" s="14" t="n">
        <f aca="false">'[1]Data sheet'!L82</f>
        <v>4790</v>
      </c>
      <c r="M4" s="14" t="n">
        <f aca="false">'[1]Data sheet'!M82</f>
        <v>4862</v>
      </c>
      <c r="N4" s="14" t="n">
        <f aca="false">'[1]Data sheet'!N82</f>
        <v>4935</v>
      </c>
      <c r="O4" s="14" t="n">
        <f aca="false">'[1]Data sheet'!O82</f>
        <v>5009</v>
      </c>
      <c r="P4" s="14" t="n">
        <f aca="false">'[1]Data sheet'!P82</f>
        <v>5084</v>
      </c>
      <c r="Q4" s="14" t="n">
        <f aca="false">'[1]Data sheet'!Q82</f>
        <v>5160</v>
      </c>
      <c r="R4" s="14" t="n">
        <f aca="false">'[1]Data sheet'!R82</f>
        <v>5237</v>
      </c>
      <c r="S4" s="14" t="n">
        <f aca="false">'[1]Data sheet'!S82</f>
        <v>5316</v>
      </c>
      <c r="T4" s="14" t="n">
        <f aca="false">'[1]Data sheet'!T82</f>
        <v>5396</v>
      </c>
      <c r="U4" s="14" t="n">
        <f aca="false">'[1]Data sheet'!U82</f>
        <v>0</v>
      </c>
      <c r="V4" s="14" t="n">
        <f aca="false">'[1]Data sheet'!V82</f>
        <v>0</v>
      </c>
      <c r="W4" s="14" t="n">
        <f aca="false">'[1]Data sheet'!W82</f>
        <v>0</v>
      </c>
      <c r="X4" s="14" t="n">
        <f aca="false">'[1]Data sheet'!X82</f>
        <v>0</v>
      </c>
      <c r="Y4" s="14" t="n">
        <f aca="false">'[1]Data sheet'!Y82</f>
        <v>0</v>
      </c>
      <c r="Z4" s="14" t="n">
        <f aca="false">'[1]Data sheet'!Z82</f>
        <v>0</v>
      </c>
      <c r="AA4" s="14" t="n">
        <f aca="false">'[1]Data sheet'!AA82</f>
        <v>0</v>
      </c>
      <c r="AB4" s="14" t="n">
        <f aca="false">'[1]Data sheet'!AB82</f>
        <v>0</v>
      </c>
      <c r="AC4" s="14" t="n">
        <f aca="false">'[1]Data sheet'!AC82</f>
        <v>0</v>
      </c>
      <c r="AD4" s="14" t="n">
        <f aca="false">'[1]Data sheet'!AD82</f>
        <v>0</v>
      </c>
      <c r="AE4" s="14" t="n">
        <f aca="false">'[1]Data sheet'!AE82</f>
        <v>0</v>
      </c>
      <c r="AF4" s="14" t="n">
        <f aca="false">'[1]Data sheet'!AF82</f>
        <v>0</v>
      </c>
      <c r="AG4" s="14" t="n">
        <f aca="false">'[1]Data sheet'!AG82</f>
        <v>0</v>
      </c>
      <c r="AH4" s="14" t="n">
        <f aca="false">'[1]Data sheet'!AH82</f>
        <v>0</v>
      </c>
      <c r="AI4" s="14" t="n">
        <f aca="false">'[1]Data sheet'!AI82</f>
        <v>0</v>
      </c>
      <c r="AJ4" s="14" t="n">
        <f aca="false">'[1]Data sheet'!AJ82</f>
        <v>0</v>
      </c>
      <c r="AK4" s="14" t="n">
        <f aca="false">'[1]Data sheet'!AK82</f>
        <v>0</v>
      </c>
      <c r="AL4" s="14" t="n">
        <f aca="false">'[1]Data sheet'!AL82</f>
        <v>0</v>
      </c>
      <c r="AM4" s="14" t="n">
        <f aca="false">'[1]Data sheet'!AM82</f>
        <v>0</v>
      </c>
      <c r="AN4" s="14" t="n">
        <f aca="false">'[1]Data sheet'!AN82</f>
        <v>0</v>
      </c>
      <c r="AO4" s="14" t="n">
        <f aca="false">'[1]Data sheet'!AO82</f>
        <v>0</v>
      </c>
      <c r="AP4" s="14" t="n">
        <f aca="false">'[1]Data sheet'!AP82</f>
        <v>0</v>
      </c>
      <c r="AQ4" s="14" t="n">
        <f aca="false">'[1]Data sheet'!AQ82</f>
        <v>0</v>
      </c>
    </row>
    <row r="5" customFormat="false" ht="15.75" hidden="false" customHeight="true" outlineLevel="0" collapsed="false">
      <c r="A5" s="52" t="str">
        <f aca="false" t="array" ref="A5:A5">IF(ISBLANK('[1]Data sheet'!A83), "", INDEX([1]materials!$B$2:$B$1000,MATCH('[1]Data sheet'!A83,[1]materials!$A$2:$A$1000,0)))</f>
        <v>1511</v>
      </c>
      <c r="B5" s="14" t="str">
        <f aca="false" t="array" ref="B5:B5">IF(ISBLANK('[1]Data sheet'!B83), "", INDEX('[1]business units'!$A$2:$A$1000,MATCH('[1]Data sheet'!B83,'[1]business units'!$B$2:$B$1000,0)))</f>
        <v>hc</v>
      </c>
      <c r="C5" s="14" t="str">
        <f aca="false" t="array" ref="C5:C5">IF(ISBLANK('[1]Data sheet'!C83), "", INDEX([1]suppliers!$A$2:$A$4053,MATCH('[1]Data sheet'!C83,[1]suppliers!$B$2:$B$4053,0)))</f>
        <v>aaa</v>
      </c>
      <c r="D5" s="14" t="s">
        <v>174</v>
      </c>
      <c r="E5" s="14" t="s">
        <v>178</v>
      </c>
      <c r="F5" s="14" t="str">
        <f aca="false">'[1]Data sheet'!F83</f>
        <v>Indonesia</v>
      </c>
      <c r="G5" s="14" t="s">
        <v>179</v>
      </c>
      <c r="H5" s="14"/>
      <c r="I5" s="14"/>
      <c r="J5" s="14" t="n">
        <f aca="false">'[1]Data sheet'!J83</f>
        <v>8856</v>
      </c>
      <c r="K5" s="14" t="n">
        <f aca="false">'[1]Data sheet'!K83</f>
        <v>8989</v>
      </c>
      <c r="L5" s="14" t="n">
        <f aca="false">'[1]Data sheet'!L83</f>
        <v>9124</v>
      </c>
      <c r="M5" s="14" t="n">
        <f aca="false">'[1]Data sheet'!M83</f>
        <v>9261</v>
      </c>
      <c r="N5" s="14" t="n">
        <f aca="false">'[1]Data sheet'!N83</f>
        <v>9400</v>
      </c>
      <c r="O5" s="14" t="n">
        <f aca="false">'[1]Data sheet'!O83</f>
        <v>9541</v>
      </c>
      <c r="P5" s="14" t="n">
        <f aca="false">'[1]Data sheet'!P83</f>
        <v>9684</v>
      </c>
      <c r="Q5" s="14" t="n">
        <f aca="false">'[1]Data sheet'!Q83</f>
        <v>9829</v>
      </c>
      <c r="R5" s="14" t="n">
        <f aca="false">'[1]Data sheet'!R83</f>
        <v>9976</v>
      </c>
      <c r="S5" s="14" t="n">
        <f aca="false">'[1]Data sheet'!S83</f>
        <v>10126</v>
      </c>
      <c r="T5" s="14" t="n">
        <f aca="false">'[1]Data sheet'!T83</f>
        <v>10278</v>
      </c>
      <c r="U5" s="14" t="n">
        <f aca="false">'[1]Data sheet'!U83</f>
        <v>0</v>
      </c>
      <c r="V5" s="14" t="n">
        <f aca="false">'[1]Data sheet'!V83</f>
        <v>0</v>
      </c>
      <c r="W5" s="14" t="n">
        <f aca="false">'[1]Data sheet'!W83</f>
        <v>0</v>
      </c>
      <c r="X5" s="14" t="n">
        <f aca="false">'[1]Data sheet'!X83</f>
        <v>0</v>
      </c>
      <c r="Y5" s="14" t="n">
        <f aca="false">'[1]Data sheet'!Y83</f>
        <v>0</v>
      </c>
      <c r="Z5" s="14" t="n">
        <f aca="false">'[1]Data sheet'!Z83</f>
        <v>0</v>
      </c>
      <c r="AA5" s="14" t="n">
        <f aca="false">'[1]Data sheet'!AA83</f>
        <v>0</v>
      </c>
      <c r="AB5" s="14" t="n">
        <f aca="false">'[1]Data sheet'!AB83</f>
        <v>0</v>
      </c>
      <c r="AC5" s="14" t="n">
        <f aca="false">'[1]Data sheet'!AC83</f>
        <v>0</v>
      </c>
      <c r="AD5" s="14" t="n">
        <f aca="false">'[1]Data sheet'!AD83</f>
        <v>0</v>
      </c>
      <c r="AE5" s="14" t="n">
        <f aca="false">'[1]Data sheet'!AE83</f>
        <v>0</v>
      </c>
      <c r="AF5" s="14" t="n">
        <f aca="false">'[1]Data sheet'!AF83</f>
        <v>0</v>
      </c>
      <c r="AG5" s="14" t="n">
        <f aca="false">'[1]Data sheet'!AG83</f>
        <v>0</v>
      </c>
      <c r="AH5" s="14" t="n">
        <f aca="false">'[1]Data sheet'!AH83</f>
        <v>0</v>
      </c>
      <c r="AI5" s="14" t="n">
        <f aca="false">'[1]Data sheet'!AI83</f>
        <v>0</v>
      </c>
      <c r="AJ5" s="14" t="n">
        <f aca="false">'[1]Data sheet'!AJ83</f>
        <v>0</v>
      </c>
      <c r="AK5" s="14" t="n">
        <f aca="false">'[1]Data sheet'!AK83</f>
        <v>0</v>
      </c>
      <c r="AL5" s="14" t="n">
        <f aca="false">'[1]Data sheet'!AL83</f>
        <v>0</v>
      </c>
      <c r="AM5" s="14" t="n">
        <f aca="false">'[1]Data sheet'!AM83</f>
        <v>0</v>
      </c>
      <c r="AN5" s="14" t="n">
        <f aca="false">'[1]Data sheet'!AN83</f>
        <v>0</v>
      </c>
      <c r="AO5" s="14" t="n">
        <f aca="false">'[1]Data sheet'!AO83</f>
        <v>0</v>
      </c>
      <c r="AP5" s="14" t="n">
        <f aca="false">'[1]Data sheet'!AP83</f>
        <v>0</v>
      </c>
      <c r="AQ5" s="14" t="n">
        <f aca="false">'[1]Data sheet'!AQ83</f>
        <v>0</v>
      </c>
    </row>
    <row r="6" customFormat="false" ht="15.75" hidden="false" customHeight="true" outlineLevel="0" collapsed="false">
      <c r="A6" s="52" t="str">
        <f aca="false" t="array" ref="A6:A6">IF(ISBLANK('[1]Data sheet'!A84), "", INDEX([1]materials!$B$2:$B$1000,MATCH('[1]Data sheet'!A84,[1]materials!$A$2:$A$1000,0)))</f>
        <v>1511</v>
      </c>
      <c r="B6" s="14" t="str">
        <f aca="false" t="array" ref="B6:B6">IF(ISBLANK('[1]Data sheet'!B84), "", INDEX('[1]business units'!$A$2:$A$1000,MATCH('[1]Data sheet'!B84,'[1]business units'!$B$2:$B$1000,0)))</f>
        <v>hc</v>
      </c>
      <c r="C6" s="14" t="str">
        <f aca="false" t="array" ref="C6:C6">IF(ISBLANK('[1]Data sheet'!C84), "", INDEX([1]suppliers!$A$2:$A$4053,MATCH('[1]Data sheet'!C84,[1]suppliers!$B$2:$B$4053,0)))</f>
        <v>aathibagawathimanufacturingsdnbhd</v>
      </c>
      <c r="D6" s="14" t="s">
        <v>174</v>
      </c>
      <c r="E6" s="14" t="s">
        <v>178</v>
      </c>
      <c r="F6" s="14" t="str">
        <f aca="false">'[1]Data sheet'!F84</f>
        <v>Indonesia</v>
      </c>
      <c r="G6" s="14" t="s">
        <v>180</v>
      </c>
      <c r="H6" s="14" t="n">
        <v>3</v>
      </c>
      <c r="I6" s="14" t="n">
        <f aca="false">'[1]Data sheet'!I84</f>
        <v>100.2523</v>
      </c>
      <c r="J6" s="14" t="n">
        <f aca="false">'[1]Data sheet'!J84</f>
        <v>941</v>
      </c>
      <c r="K6" s="14" t="n">
        <f aca="false">'[1]Data sheet'!K84</f>
        <v>955</v>
      </c>
      <c r="L6" s="14" t="n">
        <f aca="false">'[1]Data sheet'!L84</f>
        <v>969</v>
      </c>
      <c r="M6" s="14" t="n">
        <f aca="false">'[1]Data sheet'!M84</f>
        <v>984</v>
      </c>
      <c r="N6" s="14" t="n">
        <f aca="false">'[1]Data sheet'!N84</f>
        <v>999</v>
      </c>
      <c r="O6" s="14" t="n">
        <f aca="false">'[1]Data sheet'!O84</f>
        <v>1014</v>
      </c>
      <c r="P6" s="14" t="n">
        <f aca="false">'[1]Data sheet'!P84</f>
        <v>1029</v>
      </c>
      <c r="Q6" s="14" t="n">
        <f aca="false">'[1]Data sheet'!Q84</f>
        <v>1044</v>
      </c>
      <c r="R6" s="14" t="n">
        <f aca="false">'[1]Data sheet'!R84</f>
        <v>1060</v>
      </c>
      <c r="S6" s="14" t="n">
        <f aca="false">'[1]Data sheet'!S84</f>
        <v>1076</v>
      </c>
      <c r="T6" s="14" t="n">
        <f aca="false">'[1]Data sheet'!T84</f>
        <v>1092</v>
      </c>
      <c r="U6" s="14" t="n">
        <f aca="false">'[1]Data sheet'!U84</f>
        <v>0</v>
      </c>
      <c r="V6" s="14" t="n">
        <f aca="false">'[1]Data sheet'!V84</f>
        <v>0</v>
      </c>
      <c r="W6" s="14" t="n">
        <f aca="false">'[1]Data sheet'!W84</f>
        <v>0</v>
      </c>
      <c r="X6" s="14" t="n">
        <f aca="false">'[1]Data sheet'!X84</f>
        <v>0</v>
      </c>
      <c r="Y6" s="14" t="n">
        <f aca="false">'[1]Data sheet'!Y84</f>
        <v>0</v>
      </c>
      <c r="Z6" s="14" t="n">
        <f aca="false">'[1]Data sheet'!Z84</f>
        <v>0</v>
      </c>
      <c r="AA6" s="14" t="n">
        <f aca="false">'[1]Data sheet'!AA84</f>
        <v>0</v>
      </c>
      <c r="AB6" s="14" t="n">
        <f aca="false">'[1]Data sheet'!AB84</f>
        <v>0</v>
      </c>
      <c r="AC6" s="14" t="n">
        <f aca="false">'[1]Data sheet'!AC84</f>
        <v>0</v>
      </c>
      <c r="AD6" s="14" t="n">
        <f aca="false">'[1]Data sheet'!AD84</f>
        <v>0</v>
      </c>
      <c r="AE6" s="14" t="n">
        <f aca="false">'[1]Data sheet'!AE84</f>
        <v>0</v>
      </c>
      <c r="AF6" s="14" t="n">
        <f aca="false">'[1]Data sheet'!AF84</f>
        <v>0</v>
      </c>
      <c r="AG6" s="14" t="n">
        <f aca="false">'[1]Data sheet'!AG84</f>
        <v>0</v>
      </c>
      <c r="AH6" s="14" t="n">
        <f aca="false">'[1]Data sheet'!AH84</f>
        <v>0</v>
      </c>
      <c r="AI6" s="14" t="n">
        <f aca="false">'[1]Data sheet'!AI84</f>
        <v>0</v>
      </c>
      <c r="AJ6" s="14" t="n">
        <f aca="false">'[1]Data sheet'!AJ84</f>
        <v>0</v>
      </c>
      <c r="AK6" s="14" t="n">
        <f aca="false">'[1]Data sheet'!AK84</f>
        <v>0</v>
      </c>
      <c r="AL6" s="14" t="n">
        <f aca="false">'[1]Data sheet'!AL84</f>
        <v>0</v>
      </c>
      <c r="AM6" s="14" t="n">
        <f aca="false">'[1]Data sheet'!AM84</f>
        <v>0</v>
      </c>
      <c r="AN6" s="14" t="n">
        <f aca="false">'[1]Data sheet'!AN84</f>
        <v>0</v>
      </c>
      <c r="AO6" s="14" t="n">
        <f aca="false">'[1]Data sheet'!AO84</f>
        <v>0</v>
      </c>
      <c r="AP6" s="14" t="n">
        <f aca="false">'[1]Data sheet'!AP84</f>
        <v>0</v>
      </c>
      <c r="AQ6" s="14" t="n">
        <f aca="false">'[1]Data sheet'!AQ84</f>
        <v>0</v>
      </c>
    </row>
    <row r="7" customFormat="false" ht="15.75" hidden="false" customHeight="true" outlineLevel="0" collapsed="false">
      <c r="A7" s="52" t="str">
        <f aca="false" t="array" ref="A7:A7">IF(ISBLANK('[1]Data sheet'!A85), "", INDEX([1]materials!$B$2:$B$1000,MATCH('[1]Data sheet'!A85,[1]materials!$A$2:$A$1000,0)))</f>
        <v>1511</v>
      </c>
      <c r="B7" s="14" t="str">
        <f aca="false" t="array" ref="B7:B7">IF(ISBLANK('[1]Data sheet'!B85), "", INDEX('[1]business units'!$A$2:$A$1000,MATCH('[1]Data sheet'!B85,'[1]business units'!$B$2:$B$1000,0)))</f>
        <v>hc</v>
      </c>
      <c r="C7" s="14" t="str">
        <f aca="false" t="array" ref="C7:C7">IF(ISBLANK('[1]Data sheet'!C85), "", INDEX([1]suppliers!$A$2:$A$4053,MATCH('[1]Data sheet'!C85,[1]suppliers!$B$2:$B$4053,0)))</f>
        <v>aathibagawathimanufacturingsdnbhd</v>
      </c>
      <c r="D7" s="14" t="s">
        <v>174</v>
      </c>
      <c r="E7" s="14" t="s">
        <v>178</v>
      </c>
      <c r="F7" s="14" t="str">
        <f aca="false">'[1]Data sheet'!F85</f>
        <v>Indonesia</v>
      </c>
      <c r="G7" s="14"/>
      <c r="H7" s="14"/>
      <c r="I7" s="14" t="n">
        <f aca="false">'[1]Data sheet'!I85</f>
        <v>100.2731</v>
      </c>
      <c r="J7" s="14" t="n">
        <f aca="false">'[1]Data sheet'!J85</f>
        <v>7802</v>
      </c>
      <c r="K7" s="14" t="n">
        <f aca="false">'[1]Data sheet'!K85</f>
        <v>7919</v>
      </c>
      <c r="L7" s="14" t="n">
        <f aca="false">'[1]Data sheet'!L85</f>
        <v>8038</v>
      </c>
      <c r="M7" s="14" t="n">
        <f aca="false">'[1]Data sheet'!M85</f>
        <v>8159</v>
      </c>
      <c r="N7" s="14" t="n">
        <f aca="false">'[1]Data sheet'!N85</f>
        <v>8281</v>
      </c>
      <c r="O7" s="14" t="n">
        <f aca="false">'[1]Data sheet'!O85</f>
        <v>8405</v>
      </c>
      <c r="P7" s="14" t="n">
        <f aca="false">'[1]Data sheet'!P85</f>
        <v>8531</v>
      </c>
      <c r="Q7" s="14" t="n">
        <f aca="false">'[1]Data sheet'!Q85</f>
        <v>8659</v>
      </c>
      <c r="R7" s="14" t="n">
        <f aca="false">'[1]Data sheet'!R85</f>
        <v>8789</v>
      </c>
      <c r="S7" s="14" t="n">
        <f aca="false">'[1]Data sheet'!S85</f>
        <v>8921</v>
      </c>
      <c r="T7" s="14" t="n">
        <f aca="false">'[1]Data sheet'!T85</f>
        <v>9055</v>
      </c>
      <c r="U7" s="14" t="n">
        <f aca="false">'[1]Data sheet'!U85</f>
        <v>0</v>
      </c>
      <c r="V7" s="14" t="n">
        <f aca="false">'[1]Data sheet'!V85</f>
        <v>0</v>
      </c>
      <c r="W7" s="14" t="n">
        <f aca="false">'[1]Data sheet'!W85</f>
        <v>0</v>
      </c>
      <c r="X7" s="14" t="n">
        <f aca="false">'[1]Data sheet'!X85</f>
        <v>0</v>
      </c>
      <c r="Y7" s="14" t="n">
        <f aca="false">'[1]Data sheet'!Y85</f>
        <v>0</v>
      </c>
      <c r="Z7" s="14" t="n">
        <f aca="false">'[1]Data sheet'!Z85</f>
        <v>0</v>
      </c>
      <c r="AA7" s="14" t="n">
        <f aca="false">'[1]Data sheet'!AA85</f>
        <v>0</v>
      </c>
      <c r="AB7" s="14" t="n">
        <f aca="false">'[1]Data sheet'!AB85</f>
        <v>0</v>
      </c>
      <c r="AC7" s="14" t="n">
        <f aca="false">'[1]Data sheet'!AC85</f>
        <v>0</v>
      </c>
      <c r="AD7" s="14" t="n">
        <f aca="false">'[1]Data sheet'!AD85</f>
        <v>0</v>
      </c>
      <c r="AE7" s="14" t="n">
        <f aca="false">'[1]Data sheet'!AE85</f>
        <v>0</v>
      </c>
      <c r="AF7" s="14" t="n">
        <f aca="false">'[1]Data sheet'!AF85</f>
        <v>0</v>
      </c>
      <c r="AG7" s="14" t="n">
        <f aca="false">'[1]Data sheet'!AG85</f>
        <v>0</v>
      </c>
      <c r="AH7" s="14" t="n">
        <f aca="false">'[1]Data sheet'!AH85</f>
        <v>0</v>
      </c>
      <c r="AI7" s="14" t="n">
        <f aca="false">'[1]Data sheet'!AI85</f>
        <v>0</v>
      </c>
      <c r="AJ7" s="14" t="n">
        <f aca="false">'[1]Data sheet'!AJ85</f>
        <v>0</v>
      </c>
      <c r="AK7" s="14" t="n">
        <f aca="false">'[1]Data sheet'!AK85</f>
        <v>0</v>
      </c>
      <c r="AL7" s="14" t="n">
        <f aca="false">'[1]Data sheet'!AL85</f>
        <v>0</v>
      </c>
      <c r="AM7" s="14" t="n">
        <f aca="false">'[1]Data sheet'!AM85</f>
        <v>0</v>
      </c>
      <c r="AN7" s="14" t="n">
        <f aca="false">'[1]Data sheet'!AN85</f>
        <v>0</v>
      </c>
      <c r="AO7" s="14" t="n">
        <f aca="false">'[1]Data sheet'!AO85</f>
        <v>0</v>
      </c>
      <c r="AP7" s="14" t="n">
        <f aca="false">'[1]Data sheet'!AP85</f>
        <v>0</v>
      </c>
      <c r="AQ7" s="14" t="n">
        <f aca="false">'[1]Data sheet'!AQ85</f>
        <v>0</v>
      </c>
    </row>
    <row r="8" customFormat="false" ht="15.75" hidden="false" customHeight="true" outlineLevel="0" collapsed="false">
      <c r="A8" s="52" t="str">
        <f aca="false" t="array" ref="A8:A8">IF(ISBLANK('[1]Data sheet'!A86), "", INDEX([1]materials!$B$2:$B$1000,MATCH('[1]Data sheet'!A86,[1]materials!$A$2:$A$1000,0)))</f>
        <v>1511</v>
      </c>
      <c r="B8" s="14" t="str">
        <f aca="false" t="array" ref="B8:B8">IF(ISBLANK('[1]Data sheet'!B86), "", INDEX('[1]business units'!$A$2:$A$1000,MATCH('[1]Data sheet'!B86,'[1]business units'!$B$2:$B$1000,0)))</f>
        <v>hc</v>
      </c>
      <c r="C8" s="14" t="str">
        <f aca="false" t="array" ref="C8:C8">IF(ISBLANK('[1]Data sheet'!C86), "", INDEX([1]suppliers!$A$2:$A$4053,MATCH('[1]Data sheet'!C86,[1]suppliers!$B$2:$B$4053,0)))</f>
        <v>achijaya</v>
      </c>
      <c r="D8" s="14" t="s">
        <v>174</v>
      </c>
      <c r="E8" s="14" t="s">
        <v>181</v>
      </c>
      <c r="F8" s="14" t="str">
        <f aca="false">'[1]Data sheet'!F86</f>
        <v>Malaysia</v>
      </c>
      <c r="G8" s="14"/>
      <c r="H8" s="14"/>
      <c r="I8" s="14"/>
      <c r="J8" s="14" t="n">
        <f aca="false">'[1]Data sheet'!J86</f>
        <v>1784</v>
      </c>
      <c r="K8" s="14" t="n">
        <f aca="false">'[1]Data sheet'!K86</f>
        <v>1811</v>
      </c>
      <c r="L8" s="14" t="n">
        <f aca="false">'[1]Data sheet'!L86</f>
        <v>1838</v>
      </c>
      <c r="M8" s="14" t="n">
        <f aca="false">'[1]Data sheet'!M86</f>
        <v>1866</v>
      </c>
      <c r="N8" s="14" t="n">
        <f aca="false">'[1]Data sheet'!N86</f>
        <v>1894</v>
      </c>
      <c r="O8" s="14" t="n">
        <f aca="false">'[1]Data sheet'!O86</f>
        <v>1922</v>
      </c>
      <c r="P8" s="14" t="n">
        <f aca="false">'[1]Data sheet'!P86</f>
        <v>1951</v>
      </c>
      <c r="Q8" s="14" t="n">
        <f aca="false">'[1]Data sheet'!Q86</f>
        <v>1980</v>
      </c>
      <c r="R8" s="14" t="n">
        <f aca="false">'[1]Data sheet'!R86</f>
        <v>2010</v>
      </c>
      <c r="S8" s="14" t="n">
        <f aca="false">'[1]Data sheet'!S86</f>
        <v>2040</v>
      </c>
      <c r="T8" s="14" t="n">
        <f aca="false">'[1]Data sheet'!T86</f>
        <v>2071</v>
      </c>
      <c r="U8" s="14" t="n">
        <f aca="false">'[1]Data sheet'!U86</f>
        <v>0</v>
      </c>
      <c r="V8" s="14" t="n">
        <f aca="false">'[1]Data sheet'!V86</f>
        <v>0</v>
      </c>
      <c r="W8" s="14" t="n">
        <f aca="false">'[1]Data sheet'!W86</f>
        <v>0</v>
      </c>
      <c r="X8" s="14" t="n">
        <f aca="false">'[1]Data sheet'!X86</f>
        <v>0</v>
      </c>
      <c r="Y8" s="14" t="n">
        <f aca="false">'[1]Data sheet'!Y86</f>
        <v>0</v>
      </c>
      <c r="Z8" s="14" t="n">
        <f aca="false">'[1]Data sheet'!Z86</f>
        <v>0</v>
      </c>
      <c r="AA8" s="14" t="n">
        <f aca="false">'[1]Data sheet'!AA86</f>
        <v>0</v>
      </c>
      <c r="AB8" s="14" t="n">
        <f aca="false">'[1]Data sheet'!AB86</f>
        <v>0</v>
      </c>
      <c r="AC8" s="14" t="n">
        <f aca="false">'[1]Data sheet'!AC86</f>
        <v>0</v>
      </c>
      <c r="AD8" s="14" t="n">
        <f aca="false">'[1]Data sheet'!AD86</f>
        <v>0</v>
      </c>
      <c r="AE8" s="14" t="n">
        <f aca="false">'[1]Data sheet'!AE86</f>
        <v>0</v>
      </c>
      <c r="AF8" s="14" t="n">
        <f aca="false">'[1]Data sheet'!AF86</f>
        <v>0</v>
      </c>
      <c r="AG8" s="14" t="n">
        <f aca="false">'[1]Data sheet'!AG86</f>
        <v>0</v>
      </c>
      <c r="AH8" s="14" t="n">
        <f aca="false">'[1]Data sheet'!AH86</f>
        <v>0</v>
      </c>
      <c r="AI8" s="14" t="n">
        <f aca="false">'[1]Data sheet'!AI86</f>
        <v>0</v>
      </c>
      <c r="AJ8" s="14" t="n">
        <f aca="false">'[1]Data sheet'!AJ86</f>
        <v>0</v>
      </c>
      <c r="AK8" s="14" t="n">
        <f aca="false">'[1]Data sheet'!AK86</f>
        <v>0</v>
      </c>
      <c r="AL8" s="14" t="n">
        <f aca="false">'[1]Data sheet'!AL86</f>
        <v>0</v>
      </c>
      <c r="AM8" s="14" t="n">
        <f aca="false">'[1]Data sheet'!AM86</f>
        <v>0</v>
      </c>
      <c r="AN8" s="14" t="n">
        <f aca="false">'[1]Data sheet'!AN86</f>
        <v>0</v>
      </c>
      <c r="AO8" s="14" t="n">
        <f aca="false">'[1]Data sheet'!AO86</f>
        <v>0</v>
      </c>
      <c r="AP8" s="14" t="n">
        <f aca="false">'[1]Data sheet'!AP86</f>
        <v>0</v>
      </c>
      <c r="AQ8" s="14" t="n">
        <f aca="false">'[1]Data sheet'!AQ86</f>
        <v>0</v>
      </c>
    </row>
    <row r="9" customFormat="false" ht="15.75" hidden="false" customHeight="true" outlineLevel="0" collapsed="false">
      <c r="A9" s="52" t="str">
        <f aca="false" t="array" ref="A9:A9">IF(ISBLANK('[1]Data sheet'!A87), "", INDEX([1]materials!$B$2:$B$1000,MATCH('[1]Data sheet'!A87,[1]materials!$A$2:$A$1000,0)))</f>
        <v>1511</v>
      </c>
      <c r="B9" s="14" t="str">
        <f aca="false" t="array" ref="B9:B9">IF(ISBLANK('[1]Data sheet'!B87), "", INDEX('[1]business units'!$A$2:$A$1000,MATCH('[1]Data sheet'!B87,'[1]business units'!$B$2:$B$1000,0)))</f>
        <v>hc</v>
      </c>
      <c r="C9" s="14" t="str">
        <f aca="false" t="array" ref="C9:C9">IF(ISBLANK('[1]Data sheet'!C87), "", INDEX([1]suppliers!$A$2:$A$4053,MATCH('[1]Data sheet'!C87,[1]suppliers!$B$2:$B$4053,0)))</f>
        <v>adhyaksadharmasatya</v>
      </c>
      <c r="D9" s="14" t="str">
        <f aca="false" t="array" ref="D9:D9">IF(ISBLANK('[1]Data sheet'!D87), "", INDEX([1]suppliers!$A$2:$A$4053,MATCH('[1]Data sheet'!D87,[1]suppliers!$B$2:$B$4053,0)))</f>
        <v>adhyaksadharmasatya</v>
      </c>
      <c r="E9" s="14" t="s">
        <v>181</v>
      </c>
      <c r="F9" s="14" t="str">
        <f aca="false">'[1]Data sheet'!F87</f>
        <v>Indonesia</v>
      </c>
      <c r="G9" s="14" t="n">
        <f aca="false">'[1]Data sheet'!G87</f>
        <v>0</v>
      </c>
      <c r="H9" s="14" t="n">
        <v>-100</v>
      </c>
      <c r="I9" s="14" t="n">
        <v>300.2345</v>
      </c>
      <c r="J9" s="14" t="n">
        <f aca="false">'[1]Data sheet'!J87</f>
        <v>6719</v>
      </c>
      <c r="K9" s="14" t="n">
        <f aca="false">'[1]Data sheet'!K87</f>
        <v>6820</v>
      </c>
      <c r="L9" s="14" t="n">
        <f aca="false">'[1]Data sheet'!L87</f>
        <v>6922</v>
      </c>
      <c r="M9" s="14" t="n">
        <f aca="false">'[1]Data sheet'!M87</f>
        <v>7026</v>
      </c>
      <c r="N9" s="14" t="n">
        <f aca="false">'[1]Data sheet'!N87</f>
        <v>7131</v>
      </c>
      <c r="O9" s="14" t="n">
        <f aca="false">'[1]Data sheet'!O87</f>
        <v>7238</v>
      </c>
      <c r="P9" s="14" t="n">
        <f aca="false">'[1]Data sheet'!P87</f>
        <v>7347</v>
      </c>
      <c r="Q9" s="14" t="n">
        <f aca="false">'[1]Data sheet'!Q87</f>
        <v>7457</v>
      </c>
      <c r="R9" s="14" t="n">
        <f aca="false">'[1]Data sheet'!R87</f>
        <v>7569</v>
      </c>
      <c r="S9" s="14" t="n">
        <f aca="false">'[1]Data sheet'!S87</f>
        <v>7683</v>
      </c>
      <c r="T9" s="14" t="n">
        <f aca="false">'[1]Data sheet'!T87</f>
        <v>7798</v>
      </c>
      <c r="U9" s="14" t="n">
        <f aca="false">'[1]Data sheet'!U87</f>
        <v>0</v>
      </c>
      <c r="V9" s="14" t="n">
        <f aca="false">'[1]Data sheet'!V87</f>
        <v>0</v>
      </c>
      <c r="W9" s="14" t="n">
        <f aca="false">'[1]Data sheet'!W87</f>
        <v>0</v>
      </c>
      <c r="X9" s="14" t="n">
        <f aca="false">'[1]Data sheet'!X87</f>
        <v>0</v>
      </c>
      <c r="Y9" s="14" t="n">
        <f aca="false">'[1]Data sheet'!Y87</f>
        <v>0</v>
      </c>
      <c r="Z9" s="14" t="n">
        <f aca="false">'[1]Data sheet'!Z87</f>
        <v>0</v>
      </c>
      <c r="AA9" s="14" t="n">
        <f aca="false">'[1]Data sheet'!AA87</f>
        <v>0</v>
      </c>
      <c r="AB9" s="14" t="n">
        <f aca="false">'[1]Data sheet'!AB87</f>
        <v>0</v>
      </c>
      <c r="AC9" s="14" t="n">
        <f aca="false">'[1]Data sheet'!AC87</f>
        <v>0</v>
      </c>
      <c r="AD9" s="14" t="n">
        <f aca="false">'[1]Data sheet'!AD87</f>
        <v>0</v>
      </c>
      <c r="AE9" s="14" t="n">
        <f aca="false">'[1]Data sheet'!AE87</f>
        <v>0</v>
      </c>
      <c r="AF9" s="14" t="n">
        <f aca="false">'[1]Data sheet'!AF87</f>
        <v>0</v>
      </c>
      <c r="AG9" s="14" t="n">
        <f aca="false">'[1]Data sheet'!AG87</f>
        <v>0</v>
      </c>
      <c r="AH9" s="14" t="n">
        <f aca="false">'[1]Data sheet'!AH87</f>
        <v>0</v>
      </c>
      <c r="AI9" s="14" t="n">
        <f aca="false">'[1]Data sheet'!AI87</f>
        <v>0</v>
      </c>
      <c r="AJ9" s="14" t="n">
        <f aca="false">'[1]Data sheet'!AJ87</f>
        <v>0</v>
      </c>
      <c r="AK9" s="14" t="n">
        <f aca="false">'[1]Data sheet'!AK87</f>
        <v>0</v>
      </c>
      <c r="AL9" s="14" t="n">
        <f aca="false">'[1]Data sheet'!AL87</f>
        <v>0</v>
      </c>
      <c r="AM9" s="14" t="n">
        <f aca="false">'[1]Data sheet'!AM87</f>
        <v>0</v>
      </c>
      <c r="AN9" s="14" t="n">
        <f aca="false">'[1]Data sheet'!AN87</f>
        <v>0</v>
      </c>
      <c r="AO9" s="14" t="n">
        <f aca="false">'[1]Data sheet'!AO87</f>
        <v>0</v>
      </c>
      <c r="AP9" s="14" t="n">
        <f aca="false">'[1]Data sheet'!AP87</f>
        <v>0</v>
      </c>
      <c r="AQ9" s="14" t="n">
        <f aca="false">'[1]Data sheet'!AQ87</f>
        <v>0</v>
      </c>
    </row>
    <row r="10" customFormat="false" ht="15.75" hidden="false" customHeight="true" outlineLevel="0" collapsed="false">
      <c r="A10" s="52" t="str">
        <f aca="false" t="array" ref="A10:A10">IF(ISBLANK('[1]Data sheet'!A88), "", INDEX([1]materials!$B$2:$B$1000,MATCH('[1]Data sheet'!A88,[1]materials!$A$2:$A$1000,0)))</f>
        <v>1511</v>
      </c>
      <c r="B10" s="14" t="str">
        <f aca="false" t="array" ref="B10:B10">IF(ISBLANK('[1]Data sheet'!B88), "", INDEX('[1]business units'!$A$2:$A$1000,MATCH('[1]Data sheet'!B88,'[1]business units'!$B$2:$B$1000,0)))</f>
        <v>hc</v>
      </c>
      <c r="C10" s="14" t="str">
        <f aca="false" t="array" ref="C10:C10">IF(ISBLANK('[1]Data sheet'!C88), "", INDEX([1]suppliers!$A$2:$A$4053,MATCH('[1]Data sheet'!C88,[1]suppliers!$B$2:$B$4053,0)))</f>
        <v>adimulia</v>
      </c>
      <c r="D10" s="14" t="s">
        <v>182</v>
      </c>
      <c r="E10" s="14" t="s">
        <v>178</v>
      </c>
      <c r="F10" s="14" t="str">
        <f aca="false">'[1]Data sheet'!F88</f>
        <v>Indonesia</v>
      </c>
      <c r="G10" s="14" t="n">
        <f aca="false">'[1]Data sheet'!G88</f>
        <v>0</v>
      </c>
      <c r="H10" s="14" t="n">
        <f aca="false">'[1]Data sheet'!H88</f>
        <v>-0.109</v>
      </c>
      <c r="I10" s="14" t="n">
        <f aca="false">'[1]Data sheet'!I88</f>
        <v>101.3868</v>
      </c>
      <c r="J10" s="14" t="n">
        <f aca="false">'[1]Data sheet'!J88</f>
        <v>900</v>
      </c>
      <c r="K10" s="14" t="n">
        <f aca="false">'[1]Data sheet'!K88</f>
        <v>914</v>
      </c>
      <c r="L10" s="14" t="n">
        <v>-1</v>
      </c>
      <c r="M10" s="14" t="n">
        <f aca="false">'[1]Data sheet'!M88</f>
        <v>942</v>
      </c>
      <c r="N10" s="14" t="n">
        <f aca="false">'[1]Data sheet'!N88</f>
        <v>956</v>
      </c>
      <c r="O10" s="14" t="n">
        <v>-4</v>
      </c>
      <c r="P10" s="14" t="n">
        <f aca="false">'[1]Data sheet'!P88</f>
        <v>985</v>
      </c>
      <c r="Q10" s="14" t="n">
        <f aca="false">'[1]Data sheet'!Q88</f>
        <v>1000</v>
      </c>
      <c r="R10" s="14" t="n">
        <f aca="false">'[1]Data sheet'!R88</f>
        <v>1015</v>
      </c>
      <c r="S10" s="14" t="n">
        <f aca="false">'[1]Data sheet'!S88</f>
        <v>1030</v>
      </c>
      <c r="T10" s="14" t="n">
        <f aca="false">'[1]Data sheet'!T88</f>
        <v>1045</v>
      </c>
      <c r="U10" s="14" t="n">
        <f aca="false">'[1]Data sheet'!U88</f>
        <v>0</v>
      </c>
      <c r="V10" s="14" t="n">
        <f aca="false">'[1]Data sheet'!V88</f>
        <v>0</v>
      </c>
      <c r="W10" s="14" t="n">
        <f aca="false">'[1]Data sheet'!W88</f>
        <v>0</v>
      </c>
      <c r="X10" s="14" t="n">
        <f aca="false">'[1]Data sheet'!X88</f>
        <v>0</v>
      </c>
      <c r="Y10" s="14" t="n">
        <f aca="false">'[1]Data sheet'!Y88</f>
        <v>0</v>
      </c>
      <c r="Z10" s="14" t="n">
        <f aca="false">'[1]Data sheet'!Z88</f>
        <v>0</v>
      </c>
      <c r="AA10" s="14" t="n">
        <f aca="false">'[1]Data sheet'!AA88</f>
        <v>0</v>
      </c>
      <c r="AB10" s="14" t="n">
        <f aca="false">'[1]Data sheet'!AB88</f>
        <v>0</v>
      </c>
      <c r="AC10" s="14" t="n">
        <f aca="false">'[1]Data sheet'!AC88</f>
        <v>0</v>
      </c>
      <c r="AD10" s="14" t="n">
        <f aca="false">'[1]Data sheet'!AD88</f>
        <v>0</v>
      </c>
      <c r="AE10" s="14" t="n">
        <f aca="false">'[1]Data sheet'!AE88</f>
        <v>0</v>
      </c>
      <c r="AF10" s="14" t="n">
        <f aca="false">'[1]Data sheet'!AF88</f>
        <v>0</v>
      </c>
      <c r="AG10" s="14" t="n">
        <f aca="false">'[1]Data sheet'!AG88</f>
        <v>0</v>
      </c>
      <c r="AH10" s="14" t="n">
        <f aca="false">'[1]Data sheet'!AH88</f>
        <v>0</v>
      </c>
      <c r="AI10" s="14" t="n">
        <f aca="false">'[1]Data sheet'!AI88</f>
        <v>0</v>
      </c>
      <c r="AJ10" s="14" t="n">
        <f aca="false">'[1]Data sheet'!AJ88</f>
        <v>0</v>
      </c>
      <c r="AK10" s="14" t="n">
        <f aca="false">'[1]Data sheet'!AK88</f>
        <v>0</v>
      </c>
      <c r="AL10" s="14" t="n">
        <f aca="false">'[1]Data sheet'!AL88</f>
        <v>0</v>
      </c>
      <c r="AM10" s="14" t="n">
        <f aca="false">'[1]Data sheet'!AM88</f>
        <v>0</v>
      </c>
      <c r="AN10" s="14" t="n">
        <f aca="false">'[1]Data sheet'!AN88</f>
        <v>0</v>
      </c>
      <c r="AO10" s="14" t="n">
        <f aca="false">'[1]Data sheet'!AO88</f>
        <v>0</v>
      </c>
      <c r="AP10" s="14" t="n">
        <f aca="false">'[1]Data sheet'!AP88</f>
        <v>0</v>
      </c>
      <c r="AQ10" s="14" t="n">
        <f aca="false">'[1]Data sheet'!AQ88</f>
        <v>0</v>
      </c>
    </row>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sheetData>
    <row r="1" customFormat="false" ht="15.75" hidden="false" customHeight="false" outlineLevel="0" collapsed="false">
      <c r="A1" s="2" t="s">
        <v>183</v>
      </c>
      <c r="B1" s="2" t="s">
        <v>184</v>
      </c>
      <c r="C1" s="2" t="s">
        <v>185</v>
      </c>
      <c r="D1" s="2" t="s">
        <v>186</v>
      </c>
      <c r="E1" s="2" t="s">
        <v>187</v>
      </c>
      <c r="F1" s="2" t="s">
        <v>188</v>
      </c>
      <c r="G1" s="2" t="s">
        <v>189</v>
      </c>
      <c r="H1" s="2" t="s">
        <v>190</v>
      </c>
      <c r="I1" s="2" t="s">
        <v>191</v>
      </c>
      <c r="J1" s="2" t="s">
        <v>192</v>
      </c>
      <c r="K1" s="2" t="s">
        <v>193</v>
      </c>
      <c r="L1" s="2" t="s">
        <v>194</v>
      </c>
      <c r="M1" s="2" t="s">
        <v>62</v>
      </c>
      <c r="N1" s="2"/>
      <c r="O1" s="2"/>
      <c r="P1" s="2"/>
      <c r="Q1" s="2"/>
      <c r="R1" s="2"/>
      <c r="S1" s="2"/>
      <c r="T1" s="2"/>
      <c r="U1" s="2"/>
      <c r="V1" s="2"/>
      <c r="W1" s="2"/>
      <c r="X1" s="2"/>
      <c r="Y1" s="2"/>
      <c r="Z1" s="2"/>
    </row>
    <row r="2" customFormat="false" ht="15.75" hidden="false" customHeight="false" outlineLevel="0" collapsed="false">
      <c r="A2" s="54" t="n">
        <f aca="false">IF(ISBLANK(Targets!B5),2021,Targets!B5)</f>
        <v>2018</v>
      </c>
      <c r="B2" s="2" t="str">
        <f aca="false" t="array" ref="B2:B2">INDEX(Indicators!B2:B100,MATCH(Targets!A5,Indicators!B2:B100,0))</f>
        <v>Deforestation loss due to land use change</v>
      </c>
      <c r="C2" s="54" t="n">
        <f aca="false">IF(ISBLANK(Targets!B5),10,Targets!B5)</f>
        <v>2018</v>
      </c>
      <c r="D2" s="54" t="n">
        <f aca="false">IF(ISBLANK(Targets!C5),20,Targets!C5)</f>
        <v>20</v>
      </c>
      <c r="E2" s="54" t="n">
        <f aca="false">IF(ISBLANK(Targets!D5),30,Targets!D5)</f>
        <v>30</v>
      </c>
      <c r="F2" s="54" t="n">
        <f aca="false">IF(ISBLANK(Targets!E5),40,Targets!E5)</f>
        <v>40</v>
      </c>
      <c r="G2" s="54" t="n">
        <f aca="false">IF(ISBLANK(Targets!F5),50,Targets!F5)</f>
        <v>50</v>
      </c>
      <c r="H2" s="54" t="n">
        <f aca="false">IF(ISBLANK(Targets!G5),60,Targets!G5)</f>
        <v>60</v>
      </c>
      <c r="I2" s="54" t="n">
        <f aca="false">IF(ISBLANK(Targets!H5),70,Targets!H5)</f>
        <v>70</v>
      </c>
      <c r="J2" s="54" t="n">
        <f aca="false">IF(ISBLANK(Targets!I5),80,Targets!I5)</f>
        <v>80</v>
      </c>
      <c r="K2" s="54" t="n">
        <f aca="false">IF(ISBLANK(Targets!J5),90,Targets!J5)</f>
        <v>90</v>
      </c>
      <c r="L2" s="54" t="n">
        <f aca="false">IF(ISBLANK(Targets!K5),100,Targets!K5)</f>
        <v>100</v>
      </c>
      <c r="M2" s="2"/>
      <c r="N2" s="2"/>
      <c r="O2" s="2"/>
      <c r="P2" s="2"/>
      <c r="Q2" s="2"/>
      <c r="R2" s="2"/>
      <c r="S2" s="2"/>
      <c r="T2" s="2"/>
      <c r="U2" s="2"/>
      <c r="V2" s="2"/>
      <c r="W2" s="2"/>
      <c r="X2" s="2"/>
      <c r="Y2" s="2"/>
      <c r="Z2" s="2"/>
    </row>
    <row r="3" customFormat="false" ht="15.75" hidden="false" customHeight="false" outlineLevel="0" collapsed="false">
      <c r="A3" s="54" t="n">
        <f aca="false">IF(ISBLANK(Targets!B6),2021,Targets!B6)</f>
        <v>2015</v>
      </c>
      <c r="B3" s="2" t="str">
        <f aca="false" t="array" ref="B3:B3">INDEX(Indicators!B3:B101,MATCH(Targets!A6,Indicators!B3:B101,0))</f>
        <v>Carbon emissions due to land use change</v>
      </c>
      <c r="C3" s="54" t="n">
        <f aca="false">IF(ISBLANK(Targets!B6),10,Targets!B6)</f>
        <v>2015</v>
      </c>
      <c r="D3" s="54" t="n">
        <f aca="false">IF(ISBLANK(Targets!C6),20,Targets!C6)</f>
        <v>40</v>
      </c>
      <c r="E3" s="54" t="n">
        <f aca="false">IF(ISBLANK(Targets!D6),30,Targets!D6)</f>
        <v>45</v>
      </c>
      <c r="F3" s="54" t="n">
        <f aca="false">IF(ISBLANK(Targets!E6),40,Targets!E6)</f>
        <v>50</v>
      </c>
      <c r="G3" s="54" t="n">
        <f aca="false">IF(ISBLANK(Targets!F6),50,Targets!F6)</f>
        <v>60</v>
      </c>
      <c r="H3" s="54" t="n">
        <f aca="false">IF(ISBLANK(Targets!G6),60,Targets!G6)</f>
        <v>65</v>
      </c>
      <c r="I3" s="54" t="n">
        <f aca="false">IF(ISBLANK(Targets!H6),70,Targets!H6)</f>
        <v>65</v>
      </c>
      <c r="J3" s="54" t="n">
        <f aca="false">IF(ISBLANK(Targets!I6),80,Targets!I6)</f>
        <v>75</v>
      </c>
      <c r="K3" s="54" t="n">
        <f aca="false">IF(ISBLANK(Targets!J6),90,Targets!J6)</f>
        <v>85</v>
      </c>
      <c r="L3" s="54" t="n">
        <f aca="false">IF(ISBLANK(Targets!K6),100,Targets!K6)</f>
        <v>90</v>
      </c>
      <c r="M3" s="2"/>
      <c r="N3" s="2"/>
      <c r="O3" s="2"/>
      <c r="P3" s="2"/>
      <c r="Q3" s="2"/>
      <c r="R3" s="2"/>
      <c r="S3" s="2"/>
      <c r="T3" s="2"/>
      <c r="U3" s="2"/>
      <c r="V3" s="2"/>
      <c r="W3" s="2"/>
      <c r="X3" s="2"/>
      <c r="Y3" s="2"/>
      <c r="Z3" s="2"/>
    </row>
    <row r="4" customFormat="false" ht="15.75" hidden="false" customHeight="false" outlineLevel="0" collapsed="false">
      <c r="A4" s="54" t="n">
        <f aca="false">IF(ISBLANK(Targets!B7),2021,Targets!B7)</f>
        <v>2020</v>
      </c>
      <c r="B4" s="2" t="str">
        <f aca="false" t="array" ref="B4:B4">INDEX(Indicators!B4:B102,MATCH(Targets!A7,Indicators!B4:B102,0))</f>
        <v>Biodiversity loss due to land use change</v>
      </c>
      <c r="C4" s="54" t="n">
        <f aca="false">IF(ISBLANK(Targets!B7),10,Targets!B7)</f>
        <v>2020</v>
      </c>
      <c r="D4" s="54" t="n">
        <f aca="false">IF(ISBLANK(Targets!C7),20,Targets!C7)</f>
        <v>10</v>
      </c>
      <c r="E4" s="54" t="n">
        <f aca="false">IF(ISBLANK(Targets!D7),30,Targets!D7)</f>
        <v>10</v>
      </c>
      <c r="F4" s="54" t="n">
        <f aca="false">IF(ISBLANK(Targets!E7),40,Targets!E7)</f>
        <v>15</v>
      </c>
      <c r="G4" s="54" t="n">
        <f aca="false">IF(ISBLANK(Targets!F7),50,Targets!F7)</f>
        <v>25</v>
      </c>
      <c r="H4" s="54" t="n">
        <f aca="false">IF(ISBLANK(Targets!G7),60,Targets!G7)</f>
        <v>50</v>
      </c>
      <c r="I4" s="54" t="n">
        <f aca="false">IF(ISBLANK(Targets!H7),70,Targets!H7)</f>
        <v>60</v>
      </c>
      <c r="J4" s="54" t="n">
        <f aca="false">IF(ISBLANK(Targets!I7),80,Targets!I7)</f>
        <v>60</v>
      </c>
      <c r="K4" s="54" t="n">
        <f aca="false">IF(ISBLANK(Targets!J7),90,Targets!J7)</f>
        <v>60</v>
      </c>
      <c r="L4" s="54" t="n">
        <f aca="false">IF(ISBLANK(Targets!K7),100,Targets!K7)</f>
        <v>70</v>
      </c>
      <c r="M4" s="2"/>
      <c r="N4" s="2"/>
      <c r="O4" s="2"/>
      <c r="P4" s="2"/>
      <c r="Q4" s="2"/>
      <c r="R4" s="2"/>
      <c r="S4" s="2"/>
      <c r="T4" s="2"/>
      <c r="U4" s="2"/>
      <c r="V4" s="2"/>
      <c r="W4" s="2"/>
      <c r="X4" s="2"/>
      <c r="Y4" s="2"/>
      <c r="Z4" s="2"/>
    </row>
    <row r="5" customFormat="false" ht="15.75" hidden="false" customHeight="false" outlineLevel="0" collapsed="false">
      <c r="A5" s="54" t="n">
        <f aca="false">IF(ISBLANK(Targets!B8),2021,Targets!B8)</f>
        <v>2020</v>
      </c>
      <c r="B5" s="2" t="str">
        <f aca="false" t="array" ref="B5:B5">INDEX(Indicators!B5:B103,MATCH(Targets!A8,Indicators!B5:B103,0))</f>
        <v>Unsustainable water use</v>
      </c>
      <c r="C5" s="54" t="n">
        <f aca="false">IF(ISBLANK(Targets!B8),10,Targets!B8)</f>
        <v>2020</v>
      </c>
      <c r="D5" s="54" t="n">
        <f aca="false">IF(ISBLANK(Targets!C8),20,Targets!C8)</f>
        <v>15</v>
      </c>
      <c r="E5" s="54" t="n">
        <f aca="false">IF(ISBLANK(Targets!D8),30,Targets!D8)</f>
        <v>20</v>
      </c>
      <c r="F5" s="54" t="n">
        <f aca="false">IF(ISBLANK(Targets!E8),40,Targets!E8)</f>
        <v>25</v>
      </c>
      <c r="G5" s="54" t="n">
        <f aca="false">IF(ISBLANK(Targets!F8),50,Targets!F8)</f>
        <v>30</v>
      </c>
      <c r="H5" s="54" t="n">
        <f aca="false">IF(ISBLANK(Targets!G8),60,Targets!G8)</f>
        <v>35</v>
      </c>
      <c r="I5" s="54" t="n">
        <f aca="false">IF(ISBLANK(Targets!H8),70,Targets!H8)</f>
        <v>40</v>
      </c>
      <c r="J5" s="54" t="n">
        <f aca="false">IF(ISBLANK(Targets!I8),80,Targets!I8)</f>
        <v>50</v>
      </c>
      <c r="K5" s="54" t="n">
        <f aca="false">IF(ISBLANK(Targets!J8),90,Targets!J8)</f>
        <v>60</v>
      </c>
      <c r="L5" s="54" t="n">
        <f aca="false">IF(ISBLANK(Targets!K8),100,Targets!K8)</f>
        <v>80</v>
      </c>
      <c r="M5" s="2"/>
      <c r="N5" s="2"/>
      <c r="O5" s="2"/>
      <c r="P5" s="2"/>
      <c r="Q5" s="2"/>
      <c r="R5" s="2"/>
      <c r="S5" s="2"/>
      <c r="T5" s="2"/>
      <c r="U5" s="2"/>
      <c r="V5" s="2"/>
      <c r="W5" s="2"/>
      <c r="X5" s="2"/>
      <c r="Y5" s="2"/>
      <c r="Z5" s="2"/>
    </row>
    <row r="6" customFormat="false" ht="15.75" hidden="false" customHeight="false" outlineLevel="0" collapsed="false">
      <c r="A6" s="2"/>
      <c r="B6" s="2" t="n">
        <f aca="false">Targets!A9</f>
        <v>0</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5" min="5" style="0" width="67"/>
  </cols>
  <sheetData>
    <row r="1" customFormat="false" ht="15.75" hidden="false" customHeight="false" outlineLevel="0" collapsed="false">
      <c r="A1" s="1" t="s">
        <v>195</v>
      </c>
      <c r="B1" s="1" t="s">
        <v>196</v>
      </c>
      <c r="C1" s="1" t="s">
        <v>197</v>
      </c>
      <c r="D1" s="1" t="s">
        <v>198</v>
      </c>
      <c r="E1" s="1" t="s">
        <v>199</v>
      </c>
      <c r="F1" s="1" t="s">
        <v>200</v>
      </c>
      <c r="G1" s="1" t="s">
        <v>201</v>
      </c>
      <c r="H1" s="1" t="s">
        <v>202</v>
      </c>
      <c r="I1" s="2"/>
      <c r="J1" s="2"/>
      <c r="K1" s="2"/>
      <c r="L1" s="2"/>
      <c r="M1" s="2"/>
      <c r="N1" s="2"/>
      <c r="O1" s="2"/>
      <c r="P1" s="2"/>
      <c r="Q1" s="2"/>
      <c r="R1" s="2"/>
      <c r="S1" s="2"/>
      <c r="T1" s="2"/>
      <c r="U1" s="2"/>
      <c r="V1" s="2"/>
      <c r="W1" s="2"/>
      <c r="X1" s="2"/>
      <c r="Y1" s="2"/>
      <c r="Z1" s="2"/>
      <c r="AA1" s="2"/>
      <c r="AB1" s="2"/>
    </row>
    <row r="2" customFormat="false" ht="15.75" hidden="false" customHeight="false" outlineLevel="0" collapsed="false">
      <c r="A2" s="55"/>
      <c r="B2" s="55" t="s">
        <v>160</v>
      </c>
      <c r="C2" s="55" t="s">
        <v>203</v>
      </c>
      <c r="D2" s="56" t="s">
        <v>204</v>
      </c>
      <c r="E2" s="56" t="s">
        <v>205</v>
      </c>
      <c r="F2" s="55" t="s">
        <v>206</v>
      </c>
      <c r="G2" s="57" t="s">
        <v>207</v>
      </c>
      <c r="H2" s="2"/>
      <c r="I2" s="2"/>
      <c r="J2" s="2"/>
      <c r="K2" s="2"/>
      <c r="L2" s="2"/>
      <c r="M2" s="2"/>
      <c r="N2" s="2"/>
      <c r="O2" s="2"/>
      <c r="P2" s="2"/>
      <c r="Q2" s="2"/>
      <c r="R2" s="2"/>
      <c r="S2" s="2"/>
      <c r="T2" s="2"/>
      <c r="U2" s="2"/>
      <c r="V2" s="2"/>
      <c r="W2" s="2"/>
      <c r="X2" s="2"/>
      <c r="Y2" s="2"/>
      <c r="Z2" s="2"/>
      <c r="AA2" s="2"/>
      <c r="AB2" s="2"/>
    </row>
    <row r="3" customFormat="false" ht="15.75" hidden="false" customHeight="false" outlineLevel="0" collapsed="false">
      <c r="A3" s="55"/>
      <c r="B3" s="55" t="s">
        <v>161</v>
      </c>
      <c r="C3" s="55" t="s">
        <v>208</v>
      </c>
      <c r="D3" s="56" t="s">
        <v>209</v>
      </c>
      <c r="E3" s="56" t="s">
        <v>210</v>
      </c>
      <c r="F3" s="55" t="s">
        <v>211</v>
      </c>
      <c r="G3" s="58" t="s">
        <v>212</v>
      </c>
      <c r="H3" s="2"/>
      <c r="I3" s="2"/>
      <c r="J3" s="2"/>
      <c r="K3" s="2"/>
      <c r="L3" s="2"/>
      <c r="M3" s="2"/>
      <c r="N3" s="2"/>
      <c r="O3" s="2"/>
      <c r="P3" s="2"/>
      <c r="Q3" s="2"/>
      <c r="R3" s="2"/>
      <c r="S3" s="2"/>
      <c r="T3" s="2"/>
      <c r="U3" s="2"/>
      <c r="V3" s="2"/>
      <c r="W3" s="2"/>
      <c r="X3" s="2"/>
      <c r="Y3" s="2"/>
      <c r="Z3" s="2"/>
      <c r="AA3" s="2"/>
      <c r="AB3" s="2"/>
    </row>
    <row r="4" customFormat="false" ht="15.75" hidden="false" customHeight="false" outlineLevel="0" collapsed="false">
      <c r="A4" s="55"/>
      <c r="B4" s="55" t="s">
        <v>162</v>
      </c>
      <c r="C4" s="55" t="s">
        <v>213</v>
      </c>
      <c r="D4" s="56" t="s">
        <v>214</v>
      </c>
      <c r="E4" s="56" t="s">
        <v>215</v>
      </c>
      <c r="F4" s="55" t="s">
        <v>216</v>
      </c>
      <c r="G4" s="58" t="s">
        <v>217</v>
      </c>
      <c r="H4" s="51"/>
      <c r="I4" s="51"/>
      <c r="J4" s="51"/>
      <c r="K4" s="51"/>
      <c r="L4" s="51"/>
      <c r="M4" s="51"/>
      <c r="N4" s="51"/>
      <c r="O4" s="51"/>
      <c r="P4" s="51"/>
      <c r="Q4" s="51"/>
      <c r="R4" s="2"/>
      <c r="S4" s="2"/>
      <c r="T4" s="2"/>
      <c r="U4" s="2"/>
      <c r="V4" s="2"/>
      <c r="W4" s="2"/>
      <c r="X4" s="2"/>
      <c r="Y4" s="2"/>
      <c r="Z4" s="2"/>
      <c r="AA4" s="2"/>
      <c r="AB4" s="2"/>
    </row>
    <row r="5" customFormat="false" ht="15.75" hidden="false" customHeight="false" outlineLevel="0" collapsed="false">
      <c r="A5" s="55"/>
      <c r="B5" s="55" t="s">
        <v>163</v>
      </c>
      <c r="C5" s="55" t="s">
        <v>163</v>
      </c>
      <c r="D5" s="56" t="s">
        <v>218</v>
      </c>
      <c r="E5" s="56" t="s">
        <v>219</v>
      </c>
      <c r="F5" s="55" t="s">
        <v>220</v>
      </c>
      <c r="G5" s="58" t="s">
        <v>221</v>
      </c>
      <c r="H5" s="51"/>
      <c r="I5" s="2"/>
      <c r="J5" s="2"/>
      <c r="K5" s="2"/>
      <c r="L5" s="2"/>
      <c r="M5" s="2"/>
      <c r="N5" s="2"/>
      <c r="O5" s="2"/>
      <c r="P5" s="2"/>
      <c r="Q5" s="2"/>
      <c r="R5" s="2"/>
      <c r="S5" s="2"/>
      <c r="T5" s="2"/>
      <c r="U5" s="2"/>
      <c r="V5" s="2"/>
      <c r="W5" s="2"/>
      <c r="X5" s="2"/>
      <c r="Y5" s="2"/>
      <c r="Z5" s="2"/>
      <c r="AA5" s="2"/>
      <c r="AB5" s="2"/>
    </row>
    <row r="6" customFormat="false" ht="15.75" hidden="false" customHeight="false" outlineLevel="0" collapsed="false">
      <c r="A6" s="55"/>
      <c r="B6" s="55"/>
      <c r="C6" s="55"/>
      <c r="D6" s="55"/>
      <c r="E6" s="55"/>
      <c r="F6" s="55"/>
      <c r="G6" s="55"/>
      <c r="H6" s="2"/>
      <c r="I6" s="2"/>
      <c r="J6" s="2"/>
      <c r="K6" s="2"/>
      <c r="L6" s="2"/>
      <c r="M6" s="2"/>
      <c r="N6" s="2"/>
      <c r="O6" s="2"/>
      <c r="P6" s="2"/>
      <c r="Q6" s="2"/>
      <c r="R6" s="2"/>
      <c r="S6" s="2"/>
      <c r="T6" s="2"/>
      <c r="U6" s="2"/>
      <c r="V6" s="2"/>
      <c r="W6" s="2"/>
      <c r="X6" s="2"/>
      <c r="Y6" s="2"/>
      <c r="Z6" s="2"/>
      <c r="AA6" s="2"/>
      <c r="AB6" s="2"/>
    </row>
    <row r="7" customFormat="false" ht="15.75" hidden="false" customHeight="false" outlineLevel="0" collapsed="false">
      <c r="A7" s="55"/>
      <c r="B7" s="55"/>
      <c r="C7" s="55"/>
      <c r="D7" s="55"/>
      <c r="E7" s="55"/>
      <c r="F7" s="55"/>
      <c r="G7" s="55"/>
      <c r="H7" s="2"/>
      <c r="I7" s="2"/>
      <c r="J7" s="2"/>
      <c r="K7" s="2"/>
      <c r="L7" s="2"/>
      <c r="M7" s="2"/>
      <c r="N7" s="2"/>
      <c r="O7" s="2"/>
      <c r="P7" s="2"/>
      <c r="Q7" s="2"/>
      <c r="R7" s="2"/>
      <c r="S7" s="2"/>
      <c r="T7" s="2"/>
      <c r="U7" s="2"/>
      <c r="V7" s="2"/>
      <c r="W7" s="2"/>
      <c r="X7" s="2"/>
      <c r="Y7" s="2"/>
      <c r="Z7" s="2"/>
      <c r="AA7" s="2"/>
      <c r="AB7" s="2"/>
    </row>
    <row r="8" customFormat="false" ht="15.75" hidden="false" customHeight="false" outlineLevel="0" collapsed="false">
      <c r="A8" s="55"/>
      <c r="B8" s="55"/>
      <c r="C8" s="55"/>
      <c r="D8" s="55"/>
      <c r="E8" s="55"/>
      <c r="F8" s="55"/>
      <c r="G8" s="55"/>
      <c r="H8" s="2"/>
      <c r="I8" s="2"/>
      <c r="J8" s="2"/>
      <c r="K8" s="2"/>
      <c r="L8" s="2"/>
      <c r="M8" s="2"/>
      <c r="N8" s="2"/>
      <c r="O8" s="2"/>
      <c r="P8" s="2"/>
      <c r="Q8" s="2"/>
      <c r="R8" s="2"/>
      <c r="S8" s="2"/>
      <c r="T8" s="2"/>
      <c r="U8" s="2"/>
      <c r="V8" s="2"/>
      <c r="W8" s="2"/>
      <c r="X8" s="2"/>
      <c r="Y8" s="2"/>
      <c r="Z8" s="2"/>
      <c r="AA8" s="2"/>
      <c r="AB8" s="2"/>
    </row>
    <row r="9" customFormat="false" ht="15.75" hidden="false" customHeight="false" outlineLevel="0" collapsed="false">
      <c r="A9" s="55"/>
      <c r="B9" s="55"/>
      <c r="C9" s="55"/>
      <c r="D9" s="55"/>
      <c r="E9" s="55"/>
      <c r="F9" s="55"/>
      <c r="G9" s="55"/>
      <c r="H9" s="2"/>
      <c r="I9" s="2"/>
      <c r="J9" s="2"/>
      <c r="K9" s="2"/>
      <c r="L9" s="2"/>
      <c r="M9" s="2"/>
      <c r="N9" s="2"/>
      <c r="O9" s="2"/>
      <c r="P9" s="2"/>
      <c r="Q9" s="2"/>
      <c r="R9" s="2"/>
      <c r="S9" s="2"/>
      <c r="T9" s="2"/>
      <c r="U9" s="2"/>
      <c r="V9" s="2"/>
      <c r="W9" s="2"/>
      <c r="X9" s="2"/>
      <c r="Y9" s="2"/>
      <c r="Z9" s="2"/>
      <c r="AA9" s="2"/>
      <c r="AB9" s="2"/>
    </row>
    <row r="10" customFormat="false" ht="15.75" hidden="false" customHeight="false" outlineLevel="0" collapsed="false">
      <c r="A10" s="55"/>
      <c r="B10" s="55"/>
      <c r="C10" s="55"/>
      <c r="D10" s="55"/>
      <c r="E10" s="55"/>
      <c r="F10" s="55"/>
      <c r="G10" s="55"/>
      <c r="H10" s="2"/>
      <c r="I10" s="2"/>
      <c r="J10" s="2"/>
      <c r="K10" s="2"/>
      <c r="L10" s="2"/>
      <c r="M10" s="2"/>
      <c r="N10" s="2"/>
      <c r="O10" s="2"/>
      <c r="P10" s="2"/>
      <c r="Q10" s="2"/>
      <c r="R10" s="2"/>
      <c r="S10" s="2"/>
      <c r="T10" s="2"/>
      <c r="U10" s="2"/>
      <c r="V10" s="2"/>
      <c r="W10" s="2"/>
      <c r="X10" s="2"/>
      <c r="Y10" s="2"/>
      <c r="Z10" s="2"/>
      <c r="AA10" s="2"/>
      <c r="AB10" s="2"/>
    </row>
    <row r="11" customFormat="false" ht="15.75" hidden="false" customHeight="false" outlineLevel="0" collapsed="false">
      <c r="A11" s="55"/>
      <c r="B11" s="55"/>
      <c r="C11" s="55"/>
      <c r="D11" s="55"/>
      <c r="E11" s="55"/>
      <c r="F11" s="55"/>
      <c r="G11" s="55"/>
      <c r="H11" s="2"/>
      <c r="I11" s="2"/>
      <c r="J11" s="2"/>
      <c r="K11" s="2"/>
      <c r="L11" s="2"/>
      <c r="M11" s="2"/>
      <c r="N11" s="2"/>
      <c r="O11" s="2"/>
      <c r="P11" s="2"/>
      <c r="Q11" s="2"/>
      <c r="R11" s="2"/>
      <c r="S11" s="2"/>
      <c r="T11" s="2"/>
      <c r="U11" s="2"/>
      <c r="V11" s="2"/>
      <c r="W11" s="2"/>
      <c r="X11" s="2"/>
      <c r="Y11" s="2"/>
      <c r="Z11" s="2"/>
      <c r="AA11" s="2"/>
      <c r="AB11" s="2"/>
    </row>
    <row r="12" customFormat="false" ht="15.75" hidden="false" customHeight="false" outlineLevel="0" collapsed="false">
      <c r="A12" s="55"/>
      <c r="B12" s="55"/>
      <c r="C12" s="55"/>
      <c r="D12" s="55"/>
      <c r="E12" s="55"/>
      <c r="F12" s="55"/>
      <c r="G12" s="55"/>
      <c r="H12" s="2"/>
      <c r="I12" s="2"/>
      <c r="J12" s="2"/>
      <c r="K12" s="2"/>
      <c r="L12" s="2"/>
      <c r="M12" s="2"/>
      <c r="N12" s="2"/>
      <c r="O12" s="2"/>
      <c r="P12" s="2"/>
      <c r="Q12" s="2"/>
      <c r="R12" s="2"/>
      <c r="S12" s="2"/>
      <c r="T12" s="2"/>
      <c r="U12" s="2"/>
      <c r="V12" s="2"/>
      <c r="W12" s="2"/>
      <c r="X12" s="2"/>
      <c r="Y12" s="2"/>
      <c r="Z12" s="2"/>
      <c r="AA12" s="2"/>
      <c r="AB12" s="2"/>
    </row>
    <row r="13" customFormat="false" ht="15.75" hidden="false" customHeight="false" outlineLevel="0" collapsed="false">
      <c r="A13" s="55"/>
      <c r="B13" s="55"/>
      <c r="C13" s="55"/>
      <c r="D13" s="55"/>
      <c r="E13" s="55"/>
      <c r="F13" s="55"/>
      <c r="G13" s="55"/>
      <c r="H13" s="2"/>
      <c r="I13" s="2"/>
      <c r="J13" s="2"/>
      <c r="K13" s="2"/>
      <c r="L13" s="2"/>
      <c r="M13" s="2"/>
      <c r="N13" s="2"/>
      <c r="O13" s="2"/>
      <c r="P13" s="2"/>
      <c r="Q13" s="2"/>
      <c r="R13" s="2"/>
      <c r="S13" s="2"/>
      <c r="T13" s="2"/>
      <c r="U13" s="2"/>
      <c r="V13" s="2"/>
      <c r="W13" s="2"/>
      <c r="X13" s="2"/>
      <c r="Y13" s="2"/>
      <c r="Z13" s="2"/>
      <c r="AA13" s="2"/>
      <c r="AB13" s="2"/>
    </row>
    <row r="14" customFormat="false" ht="15.75" hidden="false" customHeight="false" outlineLevel="0" collapsed="false">
      <c r="A14" s="55"/>
      <c r="B14" s="55"/>
      <c r="C14" s="55"/>
      <c r="D14" s="55"/>
      <c r="E14" s="55"/>
      <c r="F14" s="55"/>
      <c r="G14" s="55"/>
      <c r="H14" s="2"/>
      <c r="I14" s="2"/>
      <c r="J14" s="2"/>
      <c r="K14" s="2"/>
      <c r="L14" s="2"/>
      <c r="M14" s="2"/>
      <c r="N14" s="2"/>
      <c r="O14" s="2"/>
      <c r="P14" s="2"/>
      <c r="Q14" s="2"/>
      <c r="R14" s="2"/>
      <c r="S14" s="2"/>
      <c r="T14" s="2"/>
      <c r="U14" s="2"/>
      <c r="V14" s="2"/>
      <c r="W14" s="2"/>
      <c r="X14" s="2"/>
      <c r="Y14" s="2"/>
      <c r="Z14" s="2"/>
      <c r="AA14" s="2"/>
      <c r="AB14" s="2"/>
    </row>
    <row r="15" customFormat="false" ht="15.75" hidden="false" customHeight="false" outlineLevel="0" collapsed="false">
      <c r="A15" s="55"/>
      <c r="B15" s="55"/>
      <c r="C15" s="55"/>
      <c r="D15" s="55"/>
      <c r="E15" s="55"/>
      <c r="F15" s="55"/>
      <c r="G15" s="55"/>
      <c r="H15" s="2"/>
      <c r="I15" s="2"/>
      <c r="J15" s="2"/>
      <c r="K15" s="2"/>
      <c r="L15" s="2"/>
      <c r="M15" s="2"/>
      <c r="N15" s="2"/>
      <c r="O15" s="2"/>
      <c r="P15" s="2"/>
      <c r="Q15" s="2"/>
      <c r="R15" s="2"/>
      <c r="S15" s="2"/>
      <c r="T15" s="2"/>
      <c r="U15" s="2"/>
      <c r="V15" s="2"/>
      <c r="W15" s="2"/>
      <c r="X15" s="2"/>
      <c r="Y15" s="2"/>
      <c r="Z15" s="2"/>
      <c r="AA15" s="2"/>
      <c r="AB15" s="2"/>
    </row>
    <row r="16" customFormat="false" ht="15.75" hidden="false" customHeight="false" outlineLevel="0" collapsed="false">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customFormat="false" ht="15.75" hidden="false" customHeight="false" outlineLevel="0" collapsed="false">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customFormat="false" ht="15.75" hidden="false" customHeight="false" outlineLevel="0" collapsed="false">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customFormat="false" ht="15.75" hidden="false" customHeight="false" outlineLevel="0" collapsed="false">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customFormat="false" ht="15.75" hidden="false" customHeight="false" outlineLevel="0" collapsed="false">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customFormat="false" ht="15.75" hidden="false" customHeight="false" outlineLevel="0" collapsed="false">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customFormat="false" ht="15.75" hidden="false" customHeight="false" outlineLevel="0" collapsed="false">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customFormat="false" ht="15.75" hidden="false" customHeight="false" outlineLevel="0" collapsed="false">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customFormat="false" ht="15.75" hidden="false" customHeight="false" outlineLevel="0" collapsed="false">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customFormat="false" ht="15.75" hidden="false" customHeight="false" outlineLevel="0" collapsed="false">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customFormat="false" ht="15.75" hidden="false" customHeight="false" outlineLevel="0" collapsed="false">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customFormat="false" ht="15.75" hidden="false" customHeight="false" outlineLevel="0" collapsed="false">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customFormat="false" ht="15.75" hidden="false" customHeight="false" outlineLevel="0" collapsed="false">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customFormat="false" ht="15.75" hidden="false" customHeight="false" outlineLevel="0" collapsed="false">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customFormat="false" ht="15.75" hidden="false" customHeight="false" outlineLevel="0" collapsed="false">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customFormat="false" ht="15.75" hidden="false" customHeight="false" outlineLevel="0" collapsed="false">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customFormat="false" ht="15.75" hidden="false" customHeight="false" outlineLevel="0" collapsed="false">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customFormat="false" ht="15.75" hidden="false" customHeight="false" outlineLevel="0" collapsed="false">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customFormat="false" ht="15.75" hidden="false" customHeight="false" outlineLevel="0" collapsed="false">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customFormat="false" ht="15.75" hidden="false" customHeight="false" outlineLevel="0" collapsed="false">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customFormat="false" ht="15.75" hidden="false" customHeight="false" outlineLevel="0" collapsed="false">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customFormat="false" ht="15.75" hidden="false" customHeight="false" outlineLevel="0" collapsed="false">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customFormat="false" ht="15.75" hidden="false" customHeight="false" outlineLevel="0" collapsed="false">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customFormat="false" ht="15.75" hidden="false" customHeight="false" outlineLevel="0" collapsed="false">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customFormat="false" ht="15.75" hidden="false" customHeight="false" outlineLevel="0" collapsed="false">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customFormat="false" ht="15.75" hidden="false" customHeight="false" outlineLevel="0" collapsed="false">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customFormat="false" ht="15.75" hidden="false" customHeight="false" outlineLevel="0" collapsed="false">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customFormat="false" ht="15.75" hidden="false" customHeight="false" outlineLevel="0" collapsed="false">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customFormat="false" ht="15.75" hidden="false" customHeight="false" outlineLevel="0" collapsed="false">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customFormat="false" ht="15.75" hidden="false" customHeight="false" outlineLevel="0" collapsed="false">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customFormat="false" ht="15.75" hidden="false" customHeight="false" outlineLevel="0" collapsed="false">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customFormat="false" ht="15.75" hidden="false" customHeight="false" outlineLevel="0" collapsed="false">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customFormat="false" ht="15.75" hidden="false" customHeight="false" outlineLevel="0" collapsed="false">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hyperlinks>
    <hyperlink ref="G2" r:id="rId1" display="{'name' : 'Deforestation due to land use change',&#10;'resolution':'30m x 30m',&#10;'geographic coverage' : 'Global coverage',&#10;'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10;'goal' : ['Goal 15 - Protect, restore and promote sustainable use of terrestrial ecosystems, sustainably manage forests, combat desertification, and halt and reverse land degradation and halt biodiversity loss.']&#10;'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10;'indicator':['Indicator 15.1.1 - Forest Area as a proportion of Land.', 'Indicator 15.1.2 - Protected Area Coverage of forests', 'Indicator 15.2.1 - Progress towards sustainable forest management']&#10;'frequency of updates' : 'Annual',&#10;'date of content' : '2001-2020',&#10;'cautions' : '',&#10;'license' : 'CC BY 4.0',&#10;'overview' : '',&#10;'citation' : ''}&#1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63.71"/>
  </cols>
  <sheetData>
    <row r="1" customFormat="false" ht="15.75" hidden="false" customHeight="false" outlineLevel="0" collapsed="false">
      <c r="A1" s="1" t="s">
        <v>196</v>
      </c>
      <c r="B1" s="59" t="s">
        <v>222</v>
      </c>
    </row>
    <row r="2" customFormat="false" ht="15.75" hidden="false" customHeight="false" outlineLevel="0" collapsed="false">
      <c r="A2" s="2" t="s">
        <v>223</v>
      </c>
      <c r="B2" s="60" t="s">
        <v>224</v>
      </c>
    </row>
    <row r="3" customFormat="false" ht="15.75" hidden="false" customHeight="false" outlineLevel="0" collapsed="false">
      <c r="A3" s="2" t="s">
        <v>225</v>
      </c>
      <c r="B3" s="60" t="s">
        <v>226</v>
      </c>
    </row>
    <row r="4" customFormat="false" ht="15.75" hidden="false" customHeight="false" outlineLevel="0" collapsed="false">
      <c r="A4" s="2" t="s">
        <v>227</v>
      </c>
      <c r="B4" s="60" t="s">
        <v>228</v>
      </c>
    </row>
    <row r="5" customFormat="false" ht="15.75" hidden="false" customHeight="false" outlineLevel="0" collapsed="false">
      <c r="A5" s="2" t="s">
        <v>229</v>
      </c>
      <c r="B5" s="60" t="s">
        <v>230</v>
      </c>
    </row>
    <row r="6" customFormat="false" ht="15.75" hidden="false" customHeight="false" outlineLevel="0" collapsed="false">
      <c r="A6" s="2" t="s">
        <v>231</v>
      </c>
      <c r="B6" s="60" t="s">
        <v>232</v>
      </c>
    </row>
    <row r="7" customFormat="false" ht="15.75" hidden="false" customHeight="false" outlineLevel="0" collapsed="false">
      <c r="A7" s="2" t="s">
        <v>233</v>
      </c>
      <c r="B7" s="60" t="s">
        <v>234</v>
      </c>
    </row>
    <row r="8" customFormat="false" ht="15.75" hidden="false" customHeight="false" outlineLevel="0" collapsed="false">
      <c r="A8" s="2" t="s">
        <v>235</v>
      </c>
      <c r="B8" s="60" t="s">
        <v>236</v>
      </c>
    </row>
    <row r="9" customFormat="false" ht="15.75" hidden="false" customHeight="false" outlineLevel="0" collapsed="false">
      <c r="A9" s="2" t="s">
        <v>237</v>
      </c>
      <c r="B9" s="60" t="s">
        <v>238</v>
      </c>
    </row>
    <row r="10" customFormat="false" ht="15.75" hidden="false" customHeight="false" outlineLevel="0" collapsed="false">
      <c r="A10" s="2" t="s">
        <v>239</v>
      </c>
      <c r="B10" s="60" t="s">
        <v>240</v>
      </c>
    </row>
    <row r="11" customFormat="false" ht="15.75" hidden="false" customHeight="false" outlineLevel="0" collapsed="false">
      <c r="A11" s="2" t="s">
        <v>241</v>
      </c>
      <c r="B11" s="60" t="s">
        <v>242</v>
      </c>
    </row>
    <row r="12" customFormat="false" ht="15.75" hidden="false" customHeight="false" outlineLevel="0" collapsed="false">
      <c r="A12" s="2" t="s">
        <v>243</v>
      </c>
      <c r="B12" s="60" t="s">
        <v>244</v>
      </c>
    </row>
    <row r="13" customFormat="false" ht="15.75" hidden="false" customHeight="false" outlineLevel="0" collapsed="false">
      <c r="A13" s="2" t="s">
        <v>245</v>
      </c>
      <c r="B13" s="60" t="s">
        <v>246</v>
      </c>
    </row>
    <row r="14" customFormat="false" ht="15.75" hidden="false" customHeight="false" outlineLevel="0" collapsed="false">
      <c r="A14" s="2" t="s">
        <v>247</v>
      </c>
      <c r="B14" s="60" t="s">
        <v>248</v>
      </c>
    </row>
    <row r="15" customFormat="false" ht="15.75" hidden="false" customHeight="false" outlineLevel="0" collapsed="false">
      <c r="A15" s="2" t="s">
        <v>249</v>
      </c>
      <c r="B15" s="60" t="s">
        <v>250</v>
      </c>
    </row>
    <row r="16" customFormat="false" ht="15.75" hidden="false" customHeight="false" outlineLevel="0" collapsed="false">
      <c r="A16" s="2" t="s">
        <v>251</v>
      </c>
      <c r="B16" s="60" t="s">
        <v>252</v>
      </c>
    </row>
    <row r="17" customFormat="false" ht="15.75" hidden="false" customHeight="false" outlineLevel="0" collapsed="false">
      <c r="A17" s="2" t="s">
        <v>253</v>
      </c>
      <c r="B17" s="60" t="s">
        <v>254</v>
      </c>
    </row>
    <row r="18" customFormat="false" ht="15.75" hidden="false" customHeight="false" outlineLevel="0" collapsed="false">
      <c r="A18" s="2" t="s">
        <v>255</v>
      </c>
      <c r="B18" s="60" t="s">
        <v>256</v>
      </c>
    </row>
    <row r="19" customFormat="false" ht="15.75" hidden="false" customHeight="false" outlineLevel="0" collapsed="false">
      <c r="A19" s="2" t="s">
        <v>257</v>
      </c>
      <c r="B19" s="60" t="s">
        <v>258</v>
      </c>
    </row>
    <row r="20" customFormat="false" ht="15.75" hidden="false" customHeight="false" outlineLevel="0" collapsed="false">
      <c r="A20" s="2" t="s">
        <v>259</v>
      </c>
      <c r="B20" s="60" t="s">
        <v>260</v>
      </c>
    </row>
    <row r="21" customFormat="false" ht="15.75" hidden="false" customHeight="false" outlineLevel="0" collapsed="false">
      <c r="A21" s="2" t="s">
        <v>261</v>
      </c>
      <c r="B21" s="60" t="s">
        <v>262</v>
      </c>
    </row>
    <row r="22" customFormat="false" ht="15.75" hidden="false" customHeight="false" outlineLevel="0" collapsed="false">
      <c r="A22" s="2" t="s">
        <v>263</v>
      </c>
      <c r="B22" s="60" t="s">
        <v>264</v>
      </c>
    </row>
    <row r="23" customFormat="false" ht="15.75" hidden="false" customHeight="false" outlineLevel="0" collapsed="false">
      <c r="A23" s="2" t="s">
        <v>265</v>
      </c>
      <c r="B23" s="60" t="s">
        <v>266</v>
      </c>
    </row>
    <row r="24" customFormat="false" ht="15.75" hidden="false" customHeight="false" outlineLevel="0" collapsed="false">
      <c r="A24" s="2" t="s">
        <v>267</v>
      </c>
      <c r="B24" s="60" t="s">
        <v>268</v>
      </c>
    </row>
    <row r="25" customFormat="false" ht="15.75" hidden="false" customHeight="false" outlineLevel="0" collapsed="false">
      <c r="A25" s="2" t="s">
        <v>269</v>
      </c>
      <c r="B25" s="60" t="s">
        <v>270</v>
      </c>
    </row>
    <row r="26" customFormat="false" ht="15.75" hidden="false" customHeight="false" outlineLevel="0" collapsed="false">
      <c r="A26" s="2" t="s">
        <v>271</v>
      </c>
      <c r="B26" s="60" t="s">
        <v>272</v>
      </c>
    </row>
    <row r="27" customFormat="false" ht="15.75" hidden="false" customHeight="false" outlineLevel="0" collapsed="false">
      <c r="A27" s="2" t="s">
        <v>273</v>
      </c>
      <c r="B27" s="60" t="s">
        <v>274</v>
      </c>
    </row>
    <row r="28" customFormat="false" ht="15.75" hidden="false" customHeight="false" outlineLevel="0" collapsed="false">
      <c r="A28" s="2" t="s">
        <v>275</v>
      </c>
      <c r="B28" s="60" t="s">
        <v>276</v>
      </c>
    </row>
    <row r="29" customFormat="false" ht="15.75" hidden="false" customHeight="false" outlineLevel="0" collapsed="false">
      <c r="A29" s="2" t="s">
        <v>277</v>
      </c>
      <c r="B29" s="60" t="s">
        <v>278</v>
      </c>
    </row>
    <row r="30" customFormat="false" ht="15.75" hidden="false" customHeight="false" outlineLevel="0" collapsed="false">
      <c r="A30" s="2" t="s">
        <v>279</v>
      </c>
      <c r="B30" s="60" t="s">
        <v>280</v>
      </c>
    </row>
    <row r="31" customFormat="false" ht="15.75" hidden="false" customHeight="false" outlineLevel="0" collapsed="false">
      <c r="A31" s="2" t="s">
        <v>281</v>
      </c>
      <c r="B31" s="60" t="s">
        <v>282</v>
      </c>
    </row>
    <row r="32" customFormat="false" ht="15.75" hidden="false" customHeight="false" outlineLevel="0" collapsed="false">
      <c r="A32" s="2" t="s">
        <v>283</v>
      </c>
      <c r="B32" s="60" t="s">
        <v>284</v>
      </c>
    </row>
    <row r="33" customFormat="false" ht="15.75" hidden="false" customHeight="false" outlineLevel="0" collapsed="false">
      <c r="A33" s="2" t="s">
        <v>285</v>
      </c>
      <c r="B33" s="60" t="s">
        <v>286</v>
      </c>
    </row>
    <row r="34" customFormat="false" ht="15.75" hidden="false" customHeight="false" outlineLevel="0" collapsed="false">
      <c r="A34" s="2" t="s">
        <v>287</v>
      </c>
      <c r="B34" s="60" t="s">
        <v>288</v>
      </c>
    </row>
    <row r="35" customFormat="false" ht="15.75" hidden="false" customHeight="false" outlineLevel="0" collapsed="false">
      <c r="A35" s="2" t="s">
        <v>289</v>
      </c>
      <c r="B35" s="60" t="s">
        <v>290</v>
      </c>
    </row>
    <row r="36" customFormat="false" ht="15.75" hidden="false" customHeight="false" outlineLevel="0" collapsed="false">
      <c r="A36" s="2" t="s">
        <v>291</v>
      </c>
      <c r="B36" s="60" t="s">
        <v>292</v>
      </c>
    </row>
    <row r="37" customFormat="false" ht="15.75" hidden="false" customHeight="false" outlineLevel="0" collapsed="false">
      <c r="A37" s="2" t="s">
        <v>293</v>
      </c>
      <c r="B37" s="60" t="s">
        <v>294</v>
      </c>
    </row>
    <row r="38" customFormat="false" ht="15.75" hidden="false" customHeight="false" outlineLevel="0" collapsed="false">
      <c r="A38" s="2" t="s">
        <v>295</v>
      </c>
      <c r="B38" s="60" t="s">
        <v>296</v>
      </c>
    </row>
    <row r="39" customFormat="false" ht="15.75" hidden="false" customHeight="false" outlineLevel="0" collapsed="false">
      <c r="A39" s="2" t="s">
        <v>297</v>
      </c>
      <c r="B39" s="60" t="s">
        <v>298</v>
      </c>
    </row>
    <row r="40" customFormat="false" ht="15.75" hidden="false" customHeight="false" outlineLevel="0" collapsed="false">
      <c r="A40" s="2" t="s">
        <v>299</v>
      </c>
      <c r="B40" s="60" t="s">
        <v>300</v>
      </c>
    </row>
    <row r="41" customFormat="false" ht="15.75" hidden="false" customHeight="false" outlineLevel="0" collapsed="false">
      <c r="A41" s="2" t="s">
        <v>301</v>
      </c>
      <c r="B41" s="60" t="s">
        <v>302</v>
      </c>
    </row>
    <row r="42" customFormat="false" ht="15.75" hidden="false" customHeight="false" outlineLevel="0" collapsed="false">
      <c r="A42" s="2" t="s">
        <v>303</v>
      </c>
      <c r="B42" s="60" t="s">
        <v>304</v>
      </c>
    </row>
    <row r="43" customFormat="false" ht="15.75" hidden="false" customHeight="false" outlineLevel="0" collapsed="false">
      <c r="A43" s="2" t="s">
        <v>305</v>
      </c>
      <c r="B43" s="60" t="s">
        <v>306</v>
      </c>
    </row>
    <row r="44" customFormat="false" ht="15.75" hidden="false" customHeight="false" outlineLevel="0" collapsed="false">
      <c r="A44" s="2" t="s">
        <v>307</v>
      </c>
      <c r="B44" s="60" t="s">
        <v>308</v>
      </c>
    </row>
    <row r="45" customFormat="false" ht="15.75" hidden="false" customHeight="false" outlineLevel="0" collapsed="false">
      <c r="A45" s="2" t="s">
        <v>309</v>
      </c>
      <c r="B45" s="60" t="s">
        <v>310</v>
      </c>
    </row>
    <row r="46" customFormat="false" ht="15.75" hidden="false" customHeight="false" outlineLevel="0" collapsed="false">
      <c r="A46" s="2" t="s">
        <v>311</v>
      </c>
      <c r="B46" s="60" t="s">
        <v>312</v>
      </c>
    </row>
    <row r="47" customFormat="false" ht="15.75" hidden="false" customHeight="false" outlineLevel="0" collapsed="false">
      <c r="A47" s="2" t="s">
        <v>313</v>
      </c>
      <c r="B47" s="60" t="s">
        <v>314</v>
      </c>
    </row>
    <row r="48" customFormat="false" ht="15.75" hidden="false" customHeight="false" outlineLevel="0" collapsed="false">
      <c r="A48" s="2" t="s">
        <v>315</v>
      </c>
      <c r="B48" s="60" t="s">
        <v>316</v>
      </c>
    </row>
    <row r="49" customFormat="false" ht="15.75" hidden="false" customHeight="false" outlineLevel="0" collapsed="false">
      <c r="A49" s="2" t="s">
        <v>317</v>
      </c>
      <c r="B49" s="60" t="s">
        <v>318</v>
      </c>
    </row>
    <row r="50" customFormat="false" ht="15.75" hidden="false" customHeight="false" outlineLevel="0" collapsed="false">
      <c r="A50" s="2" t="s">
        <v>319</v>
      </c>
      <c r="B50" s="60" t="s">
        <v>320</v>
      </c>
    </row>
    <row r="51" customFormat="false" ht="15.75" hidden="false" customHeight="false" outlineLevel="0" collapsed="false">
      <c r="A51" s="2" t="s">
        <v>321</v>
      </c>
      <c r="B51" s="60" t="s">
        <v>322</v>
      </c>
    </row>
    <row r="52" customFormat="false" ht="15.75" hidden="false" customHeight="false" outlineLevel="0" collapsed="false">
      <c r="A52" s="2" t="s">
        <v>323</v>
      </c>
      <c r="B52" s="60" t="s">
        <v>324</v>
      </c>
    </row>
    <row r="53" customFormat="false" ht="15.75" hidden="false" customHeight="false" outlineLevel="0" collapsed="false">
      <c r="A53" s="2" t="s">
        <v>325</v>
      </c>
      <c r="B53" s="60" t="s">
        <v>326</v>
      </c>
    </row>
    <row r="54" customFormat="false" ht="15.75" hidden="false" customHeight="false" outlineLevel="0" collapsed="false">
      <c r="A54" s="2" t="s">
        <v>327</v>
      </c>
      <c r="B54" s="60" t="s">
        <v>328</v>
      </c>
    </row>
    <row r="55" customFormat="false" ht="15.75" hidden="false" customHeight="false" outlineLevel="0" collapsed="false">
      <c r="A55" s="2" t="s">
        <v>329</v>
      </c>
      <c r="B55" s="60" t="s">
        <v>330</v>
      </c>
    </row>
    <row r="56" customFormat="false" ht="15.75" hidden="false" customHeight="false" outlineLevel="0" collapsed="false">
      <c r="A56" s="2" t="s">
        <v>331</v>
      </c>
      <c r="B56" s="60" t="s">
        <v>332</v>
      </c>
    </row>
    <row r="57" customFormat="false" ht="15.75" hidden="false" customHeight="false" outlineLevel="0" collapsed="false">
      <c r="A57" s="2" t="s">
        <v>333</v>
      </c>
      <c r="B57" s="60" t="s">
        <v>334</v>
      </c>
    </row>
    <row r="58" customFormat="false" ht="15.75" hidden="false" customHeight="false" outlineLevel="0" collapsed="false">
      <c r="A58" s="2" t="s">
        <v>335</v>
      </c>
      <c r="B58" s="60" t="s">
        <v>336</v>
      </c>
    </row>
    <row r="59" customFormat="false" ht="15.75" hidden="false" customHeight="false" outlineLevel="0" collapsed="false">
      <c r="A59" s="2" t="s">
        <v>337</v>
      </c>
      <c r="B59" s="60" t="s">
        <v>338</v>
      </c>
    </row>
    <row r="60" customFormat="false" ht="15.75" hidden="false" customHeight="false" outlineLevel="0" collapsed="false">
      <c r="A60" s="2" t="s">
        <v>339</v>
      </c>
      <c r="B60" s="60" t="s">
        <v>340</v>
      </c>
    </row>
    <row r="61" customFormat="false" ht="15.75" hidden="false" customHeight="false" outlineLevel="0" collapsed="false">
      <c r="A61" s="2" t="s">
        <v>341</v>
      </c>
      <c r="B61" s="60" t="s">
        <v>342</v>
      </c>
    </row>
    <row r="62" customFormat="false" ht="15.75" hidden="false" customHeight="false" outlineLevel="0" collapsed="false">
      <c r="A62" s="2" t="s">
        <v>343</v>
      </c>
      <c r="B62" s="60" t="s">
        <v>344</v>
      </c>
    </row>
    <row r="63" customFormat="false" ht="15.75" hidden="false" customHeight="false" outlineLevel="0" collapsed="false">
      <c r="A63" s="2" t="s">
        <v>345</v>
      </c>
      <c r="B63" s="60" t="s">
        <v>346</v>
      </c>
    </row>
    <row r="64" customFormat="false" ht="15.75" hidden="false" customHeight="false" outlineLevel="0" collapsed="false">
      <c r="A64" s="2" t="s">
        <v>75</v>
      </c>
      <c r="B64" s="60" t="s">
        <v>347</v>
      </c>
    </row>
    <row r="65" customFormat="false" ht="15.75" hidden="false" customHeight="false" outlineLevel="0" collapsed="false">
      <c r="A65" s="2" t="s">
        <v>348</v>
      </c>
      <c r="B65" s="60" t="s">
        <v>349</v>
      </c>
    </row>
    <row r="66" customFormat="false" ht="15.75" hidden="false" customHeight="false" outlineLevel="0" collapsed="false">
      <c r="A66" s="2" t="s">
        <v>350</v>
      </c>
      <c r="B66" s="60" t="s">
        <v>351</v>
      </c>
    </row>
    <row r="67" customFormat="false" ht="15.75" hidden="false" customHeight="false" outlineLevel="0" collapsed="false">
      <c r="A67" s="2" t="s">
        <v>352</v>
      </c>
      <c r="B67" s="60" t="s">
        <v>353</v>
      </c>
    </row>
    <row r="68" customFormat="false" ht="15.75" hidden="false" customHeight="false" outlineLevel="0" collapsed="false">
      <c r="A68" s="2" t="s">
        <v>354</v>
      </c>
      <c r="B68" s="60" t="s">
        <v>355</v>
      </c>
    </row>
    <row r="69" customFormat="false" ht="15.75" hidden="false" customHeight="false" outlineLevel="0" collapsed="false">
      <c r="A69" s="2" t="s">
        <v>356</v>
      </c>
      <c r="B69" s="60" t="s">
        <v>357</v>
      </c>
    </row>
    <row r="70" customFormat="false" ht="15.75" hidden="false" customHeight="false" outlineLevel="0" collapsed="false">
      <c r="A70" s="2" t="s">
        <v>358</v>
      </c>
      <c r="B70" s="60" t="s">
        <v>359</v>
      </c>
    </row>
    <row r="71" customFormat="false" ht="15.75" hidden="false" customHeight="false" outlineLevel="0" collapsed="false">
      <c r="A71" s="2" t="s">
        <v>360</v>
      </c>
      <c r="B71" s="60" t="s">
        <v>361</v>
      </c>
    </row>
    <row r="72" customFormat="false" ht="15.75" hidden="false" customHeight="false" outlineLevel="0" collapsed="false">
      <c r="A72" s="2" t="s">
        <v>362</v>
      </c>
      <c r="B72" s="60" t="s">
        <v>363</v>
      </c>
    </row>
    <row r="73" customFormat="false" ht="15.75" hidden="false" customHeight="false" outlineLevel="0" collapsed="false">
      <c r="A73" s="2" t="s">
        <v>364</v>
      </c>
      <c r="B73" s="60" t="s">
        <v>365</v>
      </c>
    </row>
    <row r="74" customFormat="false" ht="15.75" hidden="false" customHeight="false" outlineLevel="0" collapsed="false">
      <c r="A74" s="2" t="s">
        <v>366</v>
      </c>
      <c r="B74" s="60" t="s">
        <v>367</v>
      </c>
    </row>
    <row r="75" customFormat="false" ht="15.75" hidden="false" customHeight="false" outlineLevel="0" collapsed="false">
      <c r="A75" s="2" t="s">
        <v>368</v>
      </c>
      <c r="B75" s="60" t="s">
        <v>369</v>
      </c>
    </row>
    <row r="76" customFormat="false" ht="15.75" hidden="false" customHeight="false" outlineLevel="0" collapsed="false">
      <c r="A76" s="2" t="s">
        <v>370</v>
      </c>
      <c r="B76" s="60" t="s">
        <v>371</v>
      </c>
    </row>
    <row r="77" customFormat="false" ht="15.75" hidden="false" customHeight="false" outlineLevel="0" collapsed="false">
      <c r="A77" s="2" t="s">
        <v>73</v>
      </c>
      <c r="B77" s="60" t="s">
        <v>372</v>
      </c>
    </row>
    <row r="78" customFormat="false" ht="15.75" hidden="false" customHeight="false" outlineLevel="0" collapsed="false">
      <c r="A78" s="2" t="s">
        <v>373</v>
      </c>
      <c r="B78" s="60" t="s">
        <v>374</v>
      </c>
    </row>
    <row r="79" customFormat="false" ht="15.75" hidden="false" customHeight="false" outlineLevel="0" collapsed="false">
      <c r="A79" s="2" t="s">
        <v>375</v>
      </c>
      <c r="B79" s="60" t="s">
        <v>376</v>
      </c>
    </row>
    <row r="80" customFormat="false" ht="15.75" hidden="false" customHeight="false" outlineLevel="0" collapsed="false">
      <c r="A80" s="2" t="s">
        <v>377</v>
      </c>
      <c r="B80" s="60" t="s">
        <v>378</v>
      </c>
    </row>
    <row r="81" customFormat="false" ht="15.75" hidden="false" customHeight="false" outlineLevel="0" collapsed="false">
      <c r="A81" s="2" t="s">
        <v>379</v>
      </c>
      <c r="B81" s="60" t="s">
        <v>380</v>
      </c>
    </row>
    <row r="82" customFormat="false" ht="15.75" hidden="false" customHeight="false" outlineLevel="0" collapsed="false">
      <c r="A82" s="2" t="s">
        <v>381</v>
      </c>
      <c r="B82" s="60" t="s">
        <v>382</v>
      </c>
    </row>
    <row r="83" customFormat="false" ht="15.75" hidden="false" customHeight="false" outlineLevel="0" collapsed="false">
      <c r="A83" s="2" t="s">
        <v>383</v>
      </c>
      <c r="B83" s="60" t="s">
        <v>384</v>
      </c>
    </row>
    <row r="84" customFormat="false" ht="15.75" hidden="false" customHeight="false" outlineLevel="0" collapsed="false">
      <c r="A84" s="2" t="s">
        <v>385</v>
      </c>
      <c r="B84" s="60" t="s">
        <v>386</v>
      </c>
    </row>
    <row r="85" customFormat="false" ht="15.75" hidden="false" customHeight="false" outlineLevel="0" collapsed="false">
      <c r="A85" s="2" t="s">
        <v>387</v>
      </c>
      <c r="B85" s="60" t="s">
        <v>388</v>
      </c>
    </row>
    <row r="86" customFormat="false" ht="15.75" hidden="false" customHeight="false" outlineLevel="0" collapsed="false">
      <c r="A86" s="2" t="s">
        <v>389</v>
      </c>
      <c r="B86" s="60" t="s">
        <v>390</v>
      </c>
    </row>
    <row r="87" customFormat="false" ht="15.75" hidden="false" customHeight="false" outlineLevel="0" collapsed="false">
      <c r="A87" s="2" t="s">
        <v>391</v>
      </c>
      <c r="B87" s="60" t="s">
        <v>392</v>
      </c>
    </row>
    <row r="88" customFormat="false" ht="15.75" hidden="false" customHeight="false" outlineLevel="0" collapsed="false">
      <c r="A88" s="2" t="s">
        <v>393</v>
      </c>
      <c r="B88" s="60" t="s">
        <v>394</v>
      </c>
    </row>
    <row r="89" customFormat="false" ht="15.75" hidden="false" customHeight="false" outlineLevel="0" collapsed="false">
      <c r="A89" s="2" t="s">
        <v>395</v>
      </c>
      <c r="B89" s="60" t="s">
        <v>396</v>
      </c>
    </row>
    <row r="90" customFormat="false" ht="15.75" hidden="false" customHeight="false" outlineLevel="0" collapsed="false">
      <c r="A90" s="2" t="s">
        <v>397</v>
      </c>
      <c r="B90" s="60" t="s">
        <v>398</v>
      </c>
    </row>
    <row r="91" customFormat="false" ht="15.75" hidden="false" customHeight="false" outlineLevel="0" collapsed="false">
      <c r="A91" s="2" t="s">
        <v>399</v>
      </c>
      <c r="B91" s="60" t="s">
        <v>400</v>
      </c>
    </row>
    <row r="92" customFormat="false" ht="15.75" hidden="false" customHeight="false" outlineLevel="0" collapsed="false">
      <c r="A92" s="2" t="s">
        <v>65</v>
      </c>
      <c r="B92" s="60" t="s">
        <v>401</v>
      </c>
    </row>
    <row r="93" customFormat="false" ht="15.75" hidden="false" customHeight="false" outlineLevel="0" collapsed="false">
      <c r="A93" s="2" t="s">
        <v>402</v>
      </c>
      <c r="B93" s="60" t="s">
        <v>403</v>
      </c>
    </row>
    <row r="94" customFormat="false" ht="15.75" hidden="false" customHeight="false" outlineLevel="0" collapsed="false">
      <c r="A94" s="2" t="s">
        <v>404</v>
      </c>
      <c r="B94" s="60" t="s">
        <v>405</v>
      </c>
    </row>
    <row r="95" customFormat="false" ht="15.75" hidden="false" customHeight="false" outlineLevel="0" collapsed="false">
      <c r="A95" s="2" t="s">
        <v>406</v>
      </c>
      <c r="B95" s="60" t="s">
        <v>407</v>
      </c>
    </row>
    <row r="96" customFormat="false" ht="15.75" hidden="false" customHeight="false" outlineLevel="0" collapsed="false">
      <c r="A96" s="2" t="s">
        <v>408</v>
      </c>
      <c r="B96" s="60" t="s">
        <v>409</v>
      </c>
    </row>
    <row r="97" customFormat="false" ht="15.75" hidden="false" customHeight="false" outlineLevel="0" collapsed="false">
      <c r="A97" s="2" t="s">
        <v>410</v>
      </c>
      <c r="B97" s="60" t="s">
        <v>411</v>
      </c>
    </row>
    <row r="98" customFormat="false" ht="15.75" hidden="false" customHeight="false" outlineLevel="0" collapsed="false">
      <c r="A98" s="2" t="s">
        <v>412</v>
      </c>
      <c r="B98" s="60" t="s">
        <v>413</v>
      </c>
    </row>
    <row r="99" customFormat="false" ht="15.75" hidden="false" customHeight="false" outlineLevel="0" collapsed="false">
      <c r="A99" s="2" t="s">
        <v>414</v>
      </c>
      <c r="B99" s="60" t="s">
        <v>415</v>
      </c>
    </row>
    <row r="100" customFormat="false" ht="15.75" hidden="false" customHeight="false" outlineLevel="0" collapsed="false">
      <c r="A100" s="2" t="s">
        <v>416</v>
      </c>
      <c r="B100" s="60" t="s">
        <v>417</v>
      </c>
    </row>
    <row r="101" customFormat="false" ht="15.75" hidden="false" customHeight="false" outlineLevel="0" collapsed="false">
      <c r="A101" s="2" t="s">
        <v>418</v>
      </c>
      <c r="B101" s="60" t="s">
        <v>419</v>
      </c>
    </row>
    <row r="102" customFormat="false" ht="15.75" hidden="false" customHeight="false" outlineLevel="0" collapsed="false">
      <c r="A102" s="2" t="s">
        <v>420</v>
      </c>
      <c r="B102" s="60" t="s">
        <v>421</v>
      </c>
    </row>
    <row r="103" customFormat="false" ht="15.75" hidden="false" customHeight="false" outlineLevel="0" collapsed="false">
      <c r="A103" s="2" t="s">
        <v>422</v>
      </c>
      <c r="B103" s="60" t="s">
        <v>423</v>
      </c>
    </row>
    <row r="104" customFormat="false" ht="15.75" hidden="false" customHeight="false" outlineLevel="0" collapsed="false">
      <c r="A104" s="2" t="s">
        <v>424</v>
      </c>
      <c r="B104" s="60" t="s">
        <v>425</v>
      </c>
    </row>
    <row r="105" customFormat="false" ht="15.75" hidden="false" customHeight="false" outlineLevel="0" collapsed="false">
      <c r="A105" s="2" t="s">
        <v>426</v>
      </c>
      <c r="B105" s="60" t="s">
        <v>427</v>
      </c>
    </row>
    <row r="106" customFormat="false" ht="15.75" hidden="false" customHeight="false" outlineLevel="0" collapsed="false">
      <c r="A106" s="2" t="s">
        <v>428</v>
      </c>
      <c r="B106" s="60" t="s">
        <v>429</v>
      </c>
    </row>
    <row r="107" customFormat="false" ht="15.75" hidden="false" customHeight="false" outlineLevel="0" collapsed="false">
      <c r="A107" s="2" t="s">
        <v>430</v>
      </c>
      <c r="B107" s="60" t="s">
        <v>431</v>
      </c>
    </row>
    <row r="108" customFormat="false" ht="15.75" hidden="false" customHeight="false" outlineLevel="0" collapsed="false">
      <c r="A108" s="2" t="s">
        <v>432</v>
      </c>
      <c r="B108" s="60" t="s">
        <v>433</v>
      </c>
    </row>
    <row r="109" customFormat="false" ht="15.75" hidden="false" customHeight="false" outlineLevel="0" collapsed="false">
      <c r="A109" s="2" t="s">
        <v>434</v>
      </c>
      <c r="B109" s="60" t="s">
        <v>435</v>
      </c>
    </row>
    <row r="110" customFormat="false" ht="15.75" hidden="false" customHeight="false" outlineLevel="0" collapsed="false">
      <c r="A110" s="2" t="s">
        <v>436</v>
      </c>
      <c r="B110" s="60" t="s">
        <v>437</v>
      </c>
    </row>
    <row r="111" customFormat="false" ht="15.75" hidden="false" customHeight="false" outlineLevel="0" collapsed="false">
      <c r="A111" s="2" t="s">
        <v>438</v>
      </c>
      <c r="B111" s="60" t="s">
        <v>439</v>
      </c>
    </row>
    <row r="112" customFormat="false" ht="15.75" hidden="false" customHeight="false" outlineLevel="0" collapsed="false">
      <c r="A112" s="2" t="s">
        <v>440</v>
      </c>
      <c r="B112" s="60" t="s">
        <v>441</v>
      </c>
    </row>
    <row r="113" customFormat="false" ht="15.75" hidden="false" customHeight="false" outlineLevel="0" collapsed="false">
      <c r="A113" s="2" t="s">
        <v>442</v>
      </c>
      <c r="B113" s="60" t="s">
        <v>443</v>
      </c>
    </row>
    <row r="114" customFormat="false" ht="15.75" hidden="false" customHeight="false" outlineLevel="0" collapsed="false">
      <c r="A114" s="2" t="s">
        <v>444</v>
      </c>
      <c r="B114" s="60" t="s">
        <v>445</v>
      </c>
    </row>
    <row r="115" customFormat="false" ht="15.75" hidden="false" customHeight="false" outlineLevel="0" collapsed="false">
      <c r="A115" s="2" t="s">
        <v>446</v>
      </c>
      <c r="B115" s="60" t="s">
        <v>447</v>
      </c>
    </row>
    <row r="116" customFormat="false" ht="15.75" hidden="false" customHeight="false" outlineLevel="0" collapsed="false">
      <c r="A116" s="2" t="s">
        <v>448</v>
      </c>
      <c r="B116" s="60" t="s">
        <v>449</v>
      </c>
    </row>
    <row r="117" customFormat="false" ht="15.75" hidden="false" customHeight="false" outlineLevel="0" collapsed="false">
      <c r="A117" s="2" t="s">
        <v>450</v>
      </c>
      <c r="B117" s="60" t="s">
        <v>451</v>
      </c>
    </row>
    <row r="118" customFormat="false" ht="15.75" hidden="false" customHeight="false" outlineLevel="0" collapsed="false">
      <c r="A118" s="2" t="s">
        <v>452</v>
      </c>
      <c r="B118" s="60" t="s">
        <v>453</v>
      </c>
    </row>
    <row r="119" customFormat="false" ht="15.75" hidden="false" customHeight="false" outlineLevel="0" collapsed="false">
      <c r="A119" s="2" t="s">
        <v>454</v>
      </c>
      <c r="B119" s="60" t="s">
        <v>455</v>
      </c>
    </row>
    <row r="120" customFormat="false" ht="15.75" hidden="false" customHeight="false" outlineLevel="0" collapsed="false">
      <c r="A120" s="2" t="s">
        <v>456</v>
      </c>
      <c r="B120" s="60" t="s">
        <v>457</v>
      </c>
    </row>
    <row r="121" customFormat="false" ht="15.75" hidden="false" customHeight="false" outlineLevel="0" collapsed="false">
      <c r="A121" s="2" t="s">
        <v>458</v>
      </c>
      <c r="B121" s="60" t="s">
        <v>459</v>
      </c>
    </row>
    <row r="122" customFormat="false" ht="15.75" hidden="false" customHeight="false" outlineLevel="0" collapsed="false">
      <c r="A122" s="2" t="s">
        <v>460</v>
      </c>
      <c r="B122" s="60" t="s">
        <v>461</v>
      </c>
    </row>
    <row r="123" customFormat="false" ht="15.75" hidden="false" customHeight="false" outlineLevel="0" collapsed="false">
      <c r="A123" s="2" t="s">
        <v>462</v>
      </c>
      <c r="B123" s="60" t="s">
        <v>463</v>
      </c>
    </row>
    <row r="124" customFormat="false" ht="15.75" hidden="false" customHeight="false" outlineLevel="0" collapsed="false">
      <c r="A124" s="2" t="s">
        <v>464</v>
      </c>
      <c r="B124" s="60" t="s">
        <v>465</v>
      </c>
    </row>
    <row r="125" customFormat="false" ht="15.75" hidden="false" customHeight="false" outlineLevel="0" collapsed="false">
      <c r="A125" s="2" t="s">
        <v>466</v>
      </c>
      <c r="B125" s="60" t="s">
        <v>467</v>
      </c>
    </row>
    <row r="126" customFormat="false" ht="15.75" hidden="false" customHeight="false" outlineLevel="0" collapsed="false">
      <c r="A126" s="2" t="s">
        <v>468</v>
      </c>
      <c r="B126" s="60" t="s">
        <v>469</v>
      </c>
    </row>
    <row r="127" customFormat="false" ht="15.75" hidden="false" customHeight="false" outlineLevel="0" collapsed="false">
      <c r="A127" s="2" t="s">
        <v>470</v>
      </c>
      <c r="B127" s="60" t="s">
        <v>471</v>
      </c>
    </row>
    <row r="128" customFormat="false" ht="15.75" hidden="false" customHeight="false" outlineLevel="0" collapsed="false">
      <c r="A128" s="2" t="s">
        <v>472</v>
      </c>
      <c r="B128" s="60" t="s">
        <v>473</v>
      </c>
    </row>
    <row r="129" customFormat="false" ht="15.75" hidden="false" customHeight="false" outlineLevel="0" collapsed="false">
      <c r="A129" s="2" t="s">
        <v>474</v>
      </c>
      <c r="B129" s="60" t="s">
        <v>475</v>
      </c>
    </row>
    <row r="130" customFormat="false" ht="15.75" hidden="false" customHeight="false" outlineLevel="0" collapsed="false">
      <c r="A130" s="2" t="s">
        <v>476</v>
      </c>
      <c r="B130" s="60" t="s">
        <v>477</v>
      </c>
    </row>
    <row r="131" customFormat="false" ht="15.75" hidden="false" customHeight="false" outlineLevel="0" collapsed="false">
      <c r="A131" s="2" t="s">
        <v>478</v>
      </c>
      <c r="B131" s="60" t="s">
        <v>479</v>
      </c>
    </row>
    <row r="132" customFormat="false" ht="15.75" hidden="false" customHeight="false" outlineLevel="0" collapsed="false">
      <c r="A132" s="2" t="s">
        <v>480</v>
      </c>
      <c r="B132" s="60" t="s">
        <v>481</v>
      </c>
    </row>
    <row r="133" customFormat="false" ht="15.75" hidden="false" customHeight="false" outlineLevel="0" collapsed="false">
      <c r="A133" s="2" t="s">
        <v>482</v>
      </c>
      <c r="B133" s="60" t="s">
        <v>483</v>
      </c>
    </row>
    <row r="134" customFormat="false" ht="15.75" hidden="false" customHeight="false" outlineLevel="0" collapsed="false">
      <c r="A134" s="2" t="s">
        <v>484</v>
      </c>
      <c r="B134" s="60" t="s">
        <v>485</v>
      </c>
    </row>
    <row r="135" customFormat="false" ht="15.75" hidden="false" customHeight="false" outlineLevel="0" collapsed="false">
      <c r="A135" s="2" t="s">
        <v>486</v>
      </c>
      <c r="B135" s="60" t="s">
        <v>487</v>
      </c>
    </row>
    <row r="136" customFormat="false" ht="15.75" hidden="false" customHeight="false" outlineLevel="0" collapsed="false">
      <c r="A136" s="2" t="s">
        <v>488</v>
      </c>
      <c r="B136" s="60" t="s">
        <v>489</v>
      </c>
    </row>
    <row r="137" customFormat="false" ht="15.75" hidden="false" customHeight="false" outlineLevel="0" collapsed="false">
      <c r="A137" s="2" t="s">
        <v>490</v>
      </c>
      <c r="B137" s="60" t="s">
        <v>491</v>
      </c>
    </row>
    <row r="138" customFormat="false" ht="15.75" hidden="false" customHeight="false" outlineLevel="0" collapsed="false">
      <c r="A138" s="2" t="s">
        <v>492</v>
      </c>
      <c r="B138" s="60" t="s">
        <v>493</v>
      </c>
    </row>
    <row r="139" customFormat="false" ht="15.75" hidden="false" customHeight="false" outlineLevel="0" collapsed="false">
      <c r="A139" s="2" t="s">
        <v>494</v>
      </c>
      <c r="B139" s="60" t="s">
        <v>495</v>
      </c>
    </row>
    <row r="140" customFormat="false" ht="15.75" hidden="false" customHeight="false" outlineLevel="0" collapsed="false">
      <c r="A140" s="2" t="s">
        <v>496</v>
      </c>
      <c r="B140" s="60" t="s">
        <v>497</v>
      </c>
    </row>
    <row r="141" customFormat="false" ht="15.75" hidden="false" customHeight="false" outlineLevel="0" collapsed="false">
      <c r="A141" s="2" t="s">
        <v>498</v>
      </c>
      <c r="B141" s="60" t="s">
        <v>499</v>
      </c>
    </row>
    <row r="142" customFormat="false" ht="15.75" hidden="false" customHeight="false" outlineLevel="0" collapsed="false">
      <c r="A142" s="2" t="s">
        <v>500</v>
      </c>
      <c r="B142" s="60" t="s">
        <v>501</v>
      </c>
    </row>
    <row r="143" customFormat="false" ht="15.75" hidden="false" customHeight="false" outlineLevel="0" collapsed="false">
      <c r="A143" s="2" t="s">
        <v>502</v>
      </c>
      <c r="B143" s="60" t="s">
        <v>503</v>
      </c>
    </row>
    <row r="144" customFormat="false" ht="15.75" hidden="false" customHeight="false" outlineLevel="0" collapsed="false">
      <c r="A144" s="2" t="s">
        <v>504</v>
      </c>
      <c r="B144" s="60" t="s">
        <v>505</v>
      </c>
    </row>
    <row r="145" customFormat="false" ht="15.75" hidden="false" customHeight="false" outlineLevel="0" collapsed="false">
      <c r="A145" s="2" t="s">
        <v>506</v>
      </c>
      <c r="B145" s="60" t="s">
        <v>507</v>
      </c>
    </row>
    <row r="146" customFormat="false" ht="15.75" hidden="false" customHeight="false" outlineLevel="0" collapsed="false">
      <c r="A146" s="2" t="s">
        <v>508</v>
      </c>
      <c r="B146" s="60" t="s">
        <v>509</v>
      </c>
    </row>
    <row r="147" customFormat="false" ht="15.75" hidden="false" customHeight="false" outlineLevel="0" collapsed="false">
      <c r="A147" s="2" t="s">
        <v>510</v>
      </c>
      <c r="B147" s="60" t="s">
        <v>511</v>
      </c>
    </row>
    <row r="148" customFormat="false" ht="15.75" hidden="false" customHeight="false" outlineLevel="0" collapsed="false">
      <c r="A148" s="2" t="s">
        <v>512</v>
      </c>
      <c r="B148" s="60" t="s">
        <v>513</v>
      </c>
    </row>
    <row r="149" customFormat="false" ht="15.75" hidden="false" customHeight="false" outlineLevel="0" collapsed="false">
      <c r="A149" s="2" t="s">
        <v>514</v>
      </c>
      <c r="B149" s="60" t="s">
        <v>515</v>
      </c>
    </row>
    <row r="150" customFormat="false" ht="15.75" hidden="false" customHeight="false" outlineLevel="0" collapsed="false">
      <c r="A150" s="2" t="s">
        <v>516</v>
      </c>
      <c r="B150" s="60" t="s">
        <v>517</v>
      </c>
    </row>
    <row r="151" customFormat="false" ht="15.75" hidden="false" customHeight="false" outlineLevel="0" collapsed="false">
      <c r="A151" s="2" t="s">
        <v>518</v>
      </c>
      <c r="B151" s="60" t="s">
        <v>519</v>
      </c>
    </row>
    <row r="152" customFormat="false" ht="15.75" hidden="false" customHeight="false" outlineLevel="0" collapsed="false">
      <c r="A152" s="2" t="s">
        <v>520</v>
      </c>
      <c r="B152" s="60" t="s">
        <v>521</v>
      </c>
    </row>
    <row r="153" customFormat="false" ht="15.75" hidden="false" customHeight="false" outlineLevel="0" collapsed="false">
      <c r="A153" s="2" t="s">
        <v>522</v>
      </c>
      <c r="B153" s="60" t="s">
        <v>523</v>
      </c>
    </row>
    <row r="154" customFormat="false" ht="15.75" hidden="false" customHeight="false" outlineLevel="0" collapsed="false">
      <c r="A154" s="2" t="s">
        <v>524</v>
      </c>
      <c r="B154" s="60" t="s">
        <v>525</v>
      </c>
    </row>
    <row r="155" customFormat="false" ht="15.75" hidden="false" customHeight="false" outlineLevel="0" collapsed="false">
      <c r="A155" s="2" t="s">
        <v>526</v>
      </c>
      <c r="B155" s="60" t="s">
        <v>527</v>
      </c>
    </row>
    <row r="156" customFormat="false" ht="15.75" hidden="false" customHeight="false" outlineLevel="0" collapsed="false">
      <c r="A156" s="2" t="s">
        <v>528</v>
      </c>
      <c r="B156" s="60" t="s">
        <v>529</v>
      </c>
    </row>
    <row r="157" customFormat="false" ht="15.75" hidden="false" customHeight="false" outlineLevel="0" collapsed="false">
      <c r="A157" s="2" t="s">
        <v>530</v>
      </c>
      <c r="B157" s="60" t="s">
        <v>531</v>
      </c>
    </row>
    <row r="158" customFormat="false" ht="15.75" hidden="false" customHeight="false" outlineLevel="0" collapsed="false">
      <c r="A158" s="2" t="s">
        <v>532</v>
      </c>
      <c r="B158" s="60" t="s">
        <v>533</v>
      </c>
    </row>
    <row r="159" customFormat="false" ht="15.75" hidden="false" customHeight="false" outlineLevel="0" collapsed="false">
      <c r="A159" s="2" t="s">
        <v>534</v>
      </c>
      <c r="B159" s="60" t="s">
        <v>535</v>
      </c>
    </row>
    <row r="160" customFormat="false" ht="15.75" hidden="false" customHeight="false" outlineLevel="0" collapsed="false">
      <c r="A160" s="2" t="s">
        <v>536</v>
      </c>
      <c r="B160" s="60" t="s">
        <v>537</v>
      </c>
    </row>
    <row r="161" customFormat="false" ht="15.75" hidden="false" customHeight="false" outlineLevel="0" collapsed="false">
      <c r="A161" s="2" t="s">
        <v>538</v>
      </c>
      <c r="B161" s="60" t="s">
        <v>539</v>
      </c>
    </row>
    <row r="162" customFormat="false" ht="15.75" hidden="false" customHeight="false" outlineLevel="0" collapsed="false">
      <c r="A162" s="2" t="s">
        <v>540</v>
      </c>
      <c r="B162" s="60" t="s">
        <v>541</v>
      </c>
    </row>
    <row r="163" customFormat="false" ht="15.75" hidden="false" customHeight="false" outlineLevel="0" collapsed="false">
      <c r="A163" s="2" t="s">
        <v>542</v>
      </c>
      <c r="B163" s="60" t="s">
        <v>543</v>
      </c>
    </row>
    <row r="164" customFormat="false" ht="15.75" hidden="false" customHeight="false" outlineLevel="0" collapsed="false">
      <c r="A164" s="2" t="s">
        <v>544</v>
      </c>
      <c r="B164" s="60" t="s">
        <v>545</v>
      </c>
    </row>
    <row r="165" customFormat="false" ht="15.75" hidden="false" customHeight="false" outlineLevel="0" collapsed="false">
      <c r="A165" s="2" t="s">
        <v>546</v>
      </c>
      <c r="B165" s="60" t="s">
        <v>547</v>
      </c>
    </row>
    <row r="166" customFormat="false" ht="15.75" hidden="false" customHeight="false" outlineLevel="0" collapsed="false">
      <c r="A166" s="2" t="s">
        <v>548</v>
      </c>
      <c r="B166" s="60" t="s">
        <v>549</v>
      </c>
    </row>
    <row r="167" customFormat="false" ht="15.75" hidden="false" customHeight="false" outlineLevel="0" collapsed="false">
      <c r="A167" s="2" t="s">
        <v>550</v>
      </c>
      <c r="B167" s="60" t="s">
        <v>551</v>
      </c>
    </row>
    <row r="168" customFormat="false" ht="15.75" hidden="false" customHeight="false" outlineLevel="0" collapsed="false">
      <c r="A168" s="2" t="s">
        <v>552</v>
      </c>
      <c r="B168" s="60" t="s">
        <v>553</v>
      </c>
    </row>
    <row r="169" customFormat="false" ht="15.75" hidden="false" customHeight="false" outlineLevel="0" collapsed="false">
      <c r="A169" s="2" t="s">
        <v>554</v>
      </c>
      <c r="B169" s="60" t="s">
        <v>555</v>
      </c>
    </row>
    <row r="170" customFormat="false" ht="15.75" hidden="false" customHeight="false" outlineLevel="0" collapsed="false">
      <c r="A170" s="2" t="s">
        <v>556</v>
      </c>
      <c r="B170" s="60" t="s">
        <v>557</v>
      </c>
    </row>
    <row r="171" customFormat="false" ht="15.75" hidden="false" customHeight="false" outlineLevel="0" collapsed="false">
      <c r="A171" s="2" t="s">
        <v>558</v>
      </c>
      <c r="B171" s="60" t="s">
        <v>559</v>
      </c>
    </row>
    <row r="172" customFormat="false" ht="15.75" hidden="false" customHeight="false" outlineLevel="0" collapsed="false">
      <c r="A172" s="2" t="s">
        <v>560</v>
      </c>
      <c r="B172" s="60" t="s">
        <v>561</v>
      </c>
    </row>
    <row r="173" customFormat="false" ht="15.75" hidden="false" customHeight="false" outlineLevel="0" collapsed="false">
      <c r="A173" s="2" t="s">
        <v>562</v>
      </c>
      <c r="B173" s="60" t="s">
        <v>563</v>
      </c>
    </row>
    <row r="174" customFormat="false" ht="15.75" hidden="false" customHeight="false" outlineLevel="0" collapsed="false">
      <c r="A174" s="2" t="s">
        <v>564</v>
      </c>
      <c r="B174" s="60" t="s">
        <v>565</v>
      </c>
    </row>
    <row r="175" customFormat="false" ht="15.75" hidden="false" customHeight="false" outlineLevel="0" collapsed="false">
      <c r="A175" s="2" t="s">
        <v>566</v>
      </c>
      <c r="B175" s="60" t="s">
        <v>567</v>
      </c>
    </row>
    <row r="176" customFormat="false" ht="15.75" hidden="false" customHeight="false" outlineLevel="0" collapsed="false">
      <c r="A176" s="2" t="s">
        <v>568</v>
      </c>
      <c r="B176" s="60" t="s">
        <v>569</v>
      </c>
    </row>
    <row r="177" customFormat="false" ht="15.75" hidden="false" customHeight="false" outlineLevel="0" collapsed="false">
      <c r="A177" s="2" t="s">
        <v>570</v>
      </c>
      <c r="B177" s="60" t="s">
        <v>571</v>
      </c>
    </row>
    <row r="178" customFormat="false" ht="15.75" hidden="false" customHeight="false" outlineLevel="0" collapsed="false">
      <c r="A178" s="2" t="s">
        <v>572</v>
      </c>
      <c r="B178" s="60" t="s">
        <v>573</v>
      </c>
    </row>
    <row r="179" customFormat="false" ht="15.75" hidden="false" customHeight="false" outlineLevel="0" collapsed="false">
      <c r="A179" s="2" t="s">
        <v>574</v>
      </c>
      <c r="B179" s="60" t="s">
        <v>575</v>
      </c>
    </row>
    <row r="180" customFormat="false" ht="15.75" hidden="false" customHeight="false" outlineLevel="0" collapsed="false">
      <c r="A180" s="2" t="s">
        <v>576</v>
      </c>
      <c r="B180" s="60" t="s">
        <v>577</v>
      </c>
    </row>
    <row r="181" customFormat="false" ht="15.75" hidden="false" customHeight="false" outlineLevel="0" collapsed="false">
      <c r="A181" s="2" t="s">
        <v>578</v>
      </c>
      <c r="B181" s="60" t="s">
        <v>579</v>
      </c>
    </row>
    <row r="182" customFormat="false" ht="15.75" hidden="false" customHeight="false" outlineLevel="0" collapsed="false">
      <c r="A182" s="2" t="s">
        <v>580</v>
      </c>
      <c r="B182" s="60" t="s">
        <v>581</v>
      </c>
    </row>
    <row r="183" customFormat="false" ht="15.75" hidden="false" customHeight="false" outlineLevel="0" collapsed="false">
      <c r="A183" s="2" t="s">
        <v>582</v>
      </c>
      <c r="B183" s="60" t="s">
        <v>583</v>
      </c>
    </row>
    <row r="184" customFormat="false" ht="15.75" hidden="false" customHeight="false" outlineLevel="0" collapsed="false">
      <c r="A184" s="2" t="s">
        <v>584</v>
      </c>
      <c r="B184" s="60" t="s">
        <v>585</v>
      </c>
    </row>
    <row r="185" customFormat="false" ht="15.75" hidden="false" customHeight="false" outlineLevel="0" collapsed="false">
      <c r="A185" s="2" t="s">
        <v>586</v>
      </c>
      <c r="B185" s="60" t="s">
        <v>587</v>
      </c>
    </row>
    <row r="186" customFormat="false" ht="15.75" hidden="false" customHeight="false" outlineLevel="0" collapsed="false">
      <c r="A186" s="2" t="s">
        <v>588</v>
      </c>
      <c r="B186" s="60" t="s">
        <v>589</v>
      </c>
    </row>
    <row r="187" customFormat="false" ht="15.75" hidden="false" customHeight="false" outlineLevel="0" collapsed="false">
      <c r="A187" s="2" t="s">
        <v>590</v>
      </c>
      <c r="B187" s="60" t="s">
        <v>591</v>
      </c>
    </row>
    <row r="188" customFormat="false" ht="15.75" hidden="false" customHeight="false" outlineLevel="0" collapsed="false">
      <c r="A188" s="2" t="s">
        <v>592</v>
      </c>
      <c r="B188" s="60" t="s">
        <v>593</v>
      </c>
    </row>
    <row r="189" customFormat="false" ht="15.75" hidden="false" customHeight="false" outlineLevel="0" collapsed="false">
      <c r="A189" s="2" t="s">
        <v>594</v>
      </c>
      <c r="B189" s="60" t="s">
        <v>595</v>
      </c>
    </row>
    <row r="190" customFormat="false" ht="15.75" hidden="false" customHeight="false" outlineLevel="0" collapsed="false">
      <c r="A190" s="2" t="s">
        <v>596</v>
      </c>
      <c r="B190" s="60" t="s">
        <v>597</v>
      </c>
    </row>
    <row r="191" customFormat="false" ht="15.75" hidden="false" customHeight="false" outlineLevel="0" collapsed="false">
      <c r="A191" s="2" t="s">
        <v>77</v>
      </c>
      <c r="B191" s="60" t="s">
        <v>598</v>
      </c>
    </row>
    <row r="192" customFormat="false" ht="15.75" hidden="false" customHeight="false" outlineLevel="0" collapsed="false">
      <c r="A192" s="2" t="s">
        <v>599</v>
      </c>
      <c r="B192" s="60" t="s">
        <v>600</v>
      </c>
    </row>
    <row r="193" customFormat="false" ht="15.75" hidden="false" customHeight="false" outlineLevel="0" collapsed="false">
      <c r="A193" s="2" t="s">
        <v>601</v>
      </c>
      <c r="B193" s="60" t="s">
        <v>602</v>
      </c>
    </row>
    <row r="194" customFormat="false" ht="15.75" hidden="false" customHeight="false" outlineLevel="0" collapsed="false">
      <c r="A194" s="2" t="s">
        <v>603</v>
      </c>
      <c r="B194" s="60" t="s">
        <v>604</v>
      </c>
    </row>
    <row r="195" customFormat="false" ht="15.75" hidden="false" customHeight="false" outlineLevel="0" collapsed="false">
      <c r="A195" s="2" t="s">
        <v>605</v>
      </c>
      <c r="B195" s="60" t="s">
        <v>606</v>
      </c>
    </row>
    <row r="196" customFormat="false" ht="15.75" hidden="false" customHeight="false" outlineLevel="0" collapsed="false">
      <c r="A196" s="2" t="s">
        <v>607</v>
      </c>
      <c r="B196" s="60" t="s">
        <v>608</v>
      </c>
    </row>
    <row r="197" customFormat="false" ht="15.75" hidden="false" customHeight="false" outlineLevel="0" collapsed="false">
      <c r="A197" s="2" t="s">
        <v>609</v>
      </c>
      <c r="B197" s="60" t="s">
        <v>610</v>
      </c>
    </row>
    <row r="198" customFormat="false" ht="15.75" hidden="false" customHeight="false" outlineLevel="0" collapsed="false">
      <c r="A198" s="2" t="s">
        <v>611</v>
      </c>
      <c r="B198" s="60" t="s">
        <v>612</v>
      </c>
    </row>
    <row r="199" customFormat="false" ht="15.75" hidden="false" customHeight="false" outlineLevel="0" collapsed="false">
      <c r="A199" s="2" t="s">
        <v>613</v>
      </c>
      <c r="B199" s="60" t="s">
        <v>614</v>
      </c>
    </row>
    <row r="200" customFormat="false" ht="15.75" hidden="false" customHeight="false" outlineLevel="0" collapsed="false">
      <c r="A200" s="2" t="s">
        <v>615</v>
      </c>
      <c r="B200" s="60" t="s">
        <v>616</v>
      </c>
    </row>
    <row r="201" customFormat="false" ht="15.75" hidden="false" customHeight="false" outlineLevel="0" collapsed="false">
      <c r="A201" s="2" t="s">
        <v>617</v>
      </c>
      <c r="B201" s="60" t="s">
        <v>618</v>
      </c>
    </row>
    <row r="202" customFormat="false" ht="15.75" hidden="false" customHeight="false" outlineLevel="0" collapsed="false">
      <c r="A202" s="2" t="s">
        <v>619</v>
      </c>
      <c r="B202" s="60" t="s">
        <v>620</v>
      </c>
    </row>
    <row r="203" customFormat="false" ht="15.75" hidden="false" customHeight="false" outlineLevel="0" collapsed="false">
      <c r="A203" s="2" t="s">
        <v>621</v>
      </c>
      <c r="B203" s="60" t="s">
        <v>622</v>
      </c>
    </row>
    <row r="204" customFormat="false" ht="15.75" hidden="false" customHeight="false" outlineLevel="0" collapsed="false">
      <c r="A204" s="2" t="s">
        <v>623</v>
      </c>
      <c r="B204" s="60" t="s">
        <v>624</v>
      </c>
    </row>
    <row r="205" customFormat="false" ht="15.75" hidden="false" customHeight="false" outlineLevel="0" collapsed="false">
      <c r="A205" s="2" t="s">
        <v>625</v>
      </c>
      <c r="B205" s="60" t="s">
        <v>626</v>
      </c>
    </row>
    <row r="206" customFormat="false" ht="15.75" hidden="false" customHeight="false" outlineLevel="0" collapsed="false">
      <c r="A206" s="2" t="s">
        <v>627</v>
      </c>
      <c r="B206" s="60" t="s">
        <v>628</v>
      </c>
    </row>
    <row r="207" customFormat="false" ht="15.75" hidden="false" customHeight="false" outlineLevel="0" collapsed="false">
      <c r="A207" s="2" t="s">
        <v>629</v>
      </c>
      <c r="B207" s="60" t="s">
        <v>630</v>
      </c>
    </row>
    <row r="208" customFormat="false" ht="15.75" hidden="false" customHeight="false" outlineLevel="0" collapsed="false">
      <c r="A208" s="2" t="s">
        <v>631</v>
      </c>
      <c r="B208" s="60" t="s">
        <v>632</v>
      </c>
    </row>
    <row r="209" customFormat="false" ht="15.75" hidden="false" customHeight="false" outlineLevel="0" collapsed="false">
      <c r="A209" s="2" t="s">
        <v>122</v>
      </c>
      <c r="B209" s="60" t="s">
        <v>633</v>
      </c>
    </row>
    <row r="210" customFormat="false" ht="15.75" hidden="false" customHeight="false" outlineLevel="0" collapsed="false">
      <c r="A210" s="2" t="s">
        <v>634</v>
      </c>
      <c r="B210" s="60" t="s">
        <v>635</v>
      </c>
    </row>
    <row r="211" customFormat="false" ht="15.75" hidden="false" customHeight="false" outlineLevel="0" collapsed="false">
      <c r="A211" s="2" t="s">
        <v>636</v>
      </c>
      <c r="B211" s="60" t="s">
        <v>637</v>
      </c>
    </row>
    <row r="212" customFormat="false" ht="15.75" hidden="false" customHeight="false" outlineLevel="0" collapsed="false">
      <c r="A212" s="2" t="s">
        <v>638</v>
      </c>
      <c r="B212" s="60" t="s">
        <v>639</v>
      </c>
    </row>
    <row r="213" customFormat="false" ht="15.75" hidden="false" customHeight="false" outlineLevel="0" collapsed="false">
      <c r="A213" s="2" t="s">
        <v>640</v>
      </c>
      <c r="B213" s="60" t="s">
        <v>641</v>
      </c>
    </row>
    <row r="214" customFormat="false" ht="15.75" hidden="false" customHeight="false" outlineLevel="0" collapsed="false">
      <c r="A214" s="2" t="s">
        <v>642</v>
      </c>
      <c r="B214" s="60" t="s">
        <v>643</v>
      </c>
    </row>
    <row r="215" customFormat="false" ht="15.75" hidden="false" customHeight="false" outlineLevel="0" collapsed="false">
      <c r="A215" s="2" t="s">
        <v>644</v>
      </c>
      <c r="B215" s="60" t="s">
        <v>645</v>
      </c>
    </row>
    <row r="216" customFormat="false" ht="15.75" hidden="false" customHeight="false" outlineLevel="0" collapsed="false">
      <c r="A216" s="2" t="s">
        <v>646</v>
      </c>
      <c r="B216" s="60" t="s">
        <v>647</v>
      </c>
    </row>
    <row r="217" customFormat="false" ht="15.75" hidden="false" customHeight="false" outlineLevel="0" collapsed="false">
      <c r="A217" s="2" t="s">
        <v>648</v>
      </c>
      <c r="B217" s="60" t="s">
        <v>649</v>
      </c>
    </row>
    <row r="218" customFormat="false" ht="15.75" hidden="false" customHeight="false" outlineLevel="0" collapsed="false">
      <c r="A218" s="2" t="s">
        <v>650</v>
      </c>
      <c r="B218" s="60" t="s">
        <v>651</v>
      </c>
    </row>
    <row r="219" customFormat="false" ht="15.75" hidden="false" customHeight="false" outlineLevel="0" collapsed="false">
      <c r="A219" s="2" t="s">
        <v>652</v>
      </c>
      <c r="B219" s="60" t="s">
        <v>653</v>
      </c>
    </row>
    <row r="220" customFormat="false" ht="15.75" hidden="false" customHeight="false" outlineLevel="0" collapsed="false">
      <c r="A220" s="2" t="s">
        <v>654</v>
      </c>
      <c r="B220" s="60" t="s">
        <v>655</v>
      </c>
    </row>
    <row r="221" customFormat="false" ht="15.75" hidden="false" customHeight="false" outlineLevel="0" collapsed="false">
      <c r="A221" s="2" t="s">
        <v>656</v>
      </c>
      <c r="B221" s="60" t="s">
        <v>657</v>
      </c>
    </row>
    <row r="222" customFormat="false" ht="15.75" hidden="false" customHeight="false" outlineLevel="0" collapsed="false">
      <c r="A222" s="2" t="s">
        <v>658</v>
      </c>
      <c r="B222" s="60" t="s">
        <v>659</v>
      </c>
    </row>
    <row r="223" customFormat="false" ht="15.75" hidden="false" customHeight="false" outlineLevel="0" collapsed="false">
      <c r="A223" s="2" t="s">
        <v>660</v>
      </c>
      <c r="B223" s="60" t="s">
        <v>661</v>
      </c>
    </row>
    <row r="224" customFormat="false" ht="15.75" hidden="false" customHeight="false" outlineLevel="0" collapsed="false">
      <c r="A224" s="2" t="s">
        <v>662</v>
      </c>
      <c r="B224" s="60" t="s">
        <v>663</v>
      </c>
    </row>
    <row r="225" customFormat="false" ht="15.75" hidden="false" customHeight="false" outlineLevel="0" collapsed="false">
      <c r="A225" s="2" t="s">
        <v>664</v>
      </c>
      <c r="B225" s="60" t="s">
        <v>665</v>
      </c>
    </row>
    <row r="226" customFormat="false" ht="15.75" hidden="false" customHeight="false" outlineLevel="0" collapsed="false">
      <c r="A226" s="2" t="s">
        <v>666</v>
      </c>
      <c r="B226" s="60" t="s">
        <v>667</v>
      </c>
    </row>
    <row r="227" customFormat="false" ht="15.75" hidden="false" customHeight="false" outlineLevel="0" collapsed="false">
      <c r="A227" s="2" t="s">
        <v>668</v>
      </c>
      <c r="B227" s="60" t="s">
        <v>669</v>
      </c>
    </row>
    <row r="228" customFormat="false" ht="15.75" hidden="false" customHeight="false" outlineLevel="0" collapsed="false">
      <c r="A228" s="2" t="s">
        <v>670</v>
      </c>
      <c r="B228" s="60" t="s">
        <v>671</v>
      </c>
    </row>
    <row r="229" customFormat="false" ht="15.75" hidden="false" customHeight="false" outlineLevel="0" collapsed="false">
      <c r="A229" s="2" t="s">
        <v>672</v>
      </c>
      <c r="B229" s="60" t="s">
        <v>673</v>
      </c>
    </row>
    <row r="230" customFormat="false" ht="15.75" hidden="false" customHeight="false" outlineLevel="0" collapsed="false">
      <c r="A230" s="2" t="s">
        <v>674</v>
      </c>
      <c r="B230" s="60" t="s">
        <v>675</v>
      </c>
    </row>
    <row r="231" customFormat="false" ht="15.75" hidden="false" customHeight="false" outlineLevel="0" collapsed="false">
      <c r="A231" s="2" t="s">
        <v>676</v>
      </c>
      <c r="B231" s="60" t="s">
        <v>677</v>
      </c>
    </row>
    <row r="232" customFormat="false" ht="15.75" hidden="false" customHeight="false" outlineLevel="0" collapsed="false">
      <c r="A232" s="2" t="s">
        <v>678</v>
      </c>
      <c r="B232" s="60" t="s">
        <v>679</v>
      </c>
    </row>
    <row r="233" customFormat="false" ht="15.75" hidden="false" customHeight="false" outlineLevel="0" collapsed="false">
      <c r="A233" s="2" t="s">
        <v>680</v>
      </c>
      <c r="B233" s="60" t="s">
        <v>681</v>
      </c>
    </row>
    <row r="234" customFormat="false" ht="15.75" hidden="false" customHeight="false" outlineLevel="0" collapsed="false">
      <c r="A234" s="2" t="s">
        <v>682</v>
      </c>
      <c r="B234" s="60" t="s">
        <v>683</v>
      </c>
    </row>
    <row r="235" customFormat="false" ht="15.75" hidden="false" customHeight="false" outlineLevel="0" collapsed="false">
      <c r="A235" s="2" t="s">
        <v>684</v>
      </c>
      <c r="B235" s="60" t="s">
        <v>685</v>
      </c>
    </row>
    <row r="236" customFormat="false" ht="15.75" hidden="false" customHeight="false" outlineLevel="0" collapsed="false">
      <c r="A236" s="2" t="s">
        <v>686</v>
      </c>
      <c r="B236" s="60" t="s">
        <v>687</v>
      </c>
    </row>
    <row r="237" customFormat="false" ht="15.75" hidden="false" customHeight="false" outlineLevel="0" collapsed="false">
      <c r="A237" s="2" t="s">
        <v>688</v>
      </c>
      <c r="B237" s="60" t="s">
        <v>689</v>
      </c>
    </row>
    <row r="238" customFormat="false" ht="15.75" hidden="false" customHeight="false" outlineLevel="0" collapsed="false">
      <c r="A238" s="2" t="s">
        <v>690</v>
      </c>
      <c r="B238" s="60" t="s">
        <v>691</v>
      </c>
    </row>
    <row r="239" customFormat="false" ht="15.75" hidden="false" customHeight="false" outlineLevel="0" collapsed="false">
      <c r="A239" s="2" t="s">
        <v>692</v>
      </c>
      <c r="B239" s="60" t="s">
        <v>693</v>
      </c>
    </row>
    <row r="240" customFormat="false" ht="15.75" hidden="false" customHeight="false" outlineLevel="0" collapsed="false">
      <c r="A240" s="2" t="s">
        <v>694</v>
      </c>
      <c r="B240" s="60" t="s">
        <v>695</v>
      </c>
    </row>
    <row r="241" customFormat="false" ht="15.75" hidden="false" customHeight="false" outlineLevel="0" collapsed="false">
      <c r="A241" s="2" t="s">
        <v>696</v>
      </c>
      <c r="B241" s="60" t="s">
        <v>697</v>
      </c>
    </row>
    <row r="242" customFormat="false" ht="15.75" hidden="false" customHeight="false" outlineLevel="0" collapsed="false">
      <c r="A242" s="2" t="s">
        <v>698</v>
      </c>
      <c r="B242" s="60" t="s">
        <v>699</v>
      </c>
    </row>
    <row r="243" customFormat="false" ht="15.75" hidden="false" customHeight="false" outlineLevel="0" collapsed="false">
      <c r="A243" s="2" t="s">
        <v>700</v>
      </c>
      <c r="B243" s="60" t="s">
        <v>701</v>
      </c>
    </row>
    <row r="244" customFormat="false" ht="15.75" hidden="false" customHeight="false" outlineLevel="0" collapsed="false">
      <c r="A244" s="2" t="s">
        <v>702</v>
      </c>
      <c r="B244" s="60" t="s">
        <v>703</v>
      </c>
    </row>
    <row r="245" customFormat="false" ht="15.75" hidden="false" customHeight="false" outlineLevel="0" collapsed="false">
      <c r="A245" s="2" t="s">
        <v>704</v>
      </c>
      <c r="B245" s="60" t="s">
        <v>705</v>
      </c>
    </row>
    <row r="246" customFormat="false" ht="15.75" hidden="false" customHeight="false" outlineLevel="0" collapsed="false">
      <c r="A246" s="2" t="s">
        <v>706</v>
      </c>
      <c r="B246" s="60" t="s">
        <v>707</v>
      </c>
    </row>
    <row r="247" customFormat="false" ht="15.75" hidden="false" customHeight="false" outlineLevel="0" collapsed="false">
      <c r="A247" s="2" t="s">
        <v>708</v>
      </c>
      <c r="B247" s="60" t="s">
        <v>709</v>
      </c>
    </row>
    <row r="248" customFormat="false" ht="15.75" hidden="false" customHeight="false" outlineLevel="0" collapsed="false">
      <c r="A248" s="2" t="s">
        <v>710</v>
      </c>
      <c r="B248" s="60" t="s">
        <v>711</v>
      </c>
    </row>
    <row r="249" customFormat="false" ht="15.75" hidden="false" customHeight="false" outlineLevel="0" collapsed="false">
      <c r="A249" s="2" t="s">
        <v>712</v>
      </c>
      <c r="B249" s="60" t="s">
        <v>713</v>
      </c>
    </row>
    <row r="250" customFormat="false" ht="15.75" hidden="false" customHeight="false" outlineLevel="0" collapsed="false">
      <c r="A250" s="2" t="s">
        <v>714</v>
      </c>
      <c r="B250" s="60" t="s">
        <v>715</v>
      </c>
    </row>
    <row r="251" customFormat="false" ht="15.75" hidden="false" customHeight="false" outlineLevel="0" collapsed="false">
      <c r="A251" s="2" t="s">
        <v>716</v>
      </c>
      <c r="B251" s="60" t="s">
        <v>717</v>
      </c>
    </row>
    <row r="252" customFormat="false" ht="15.75" hidden="false" customHeight="false" outlineLevel="0" collapsed="false">
      <c r="A252" s="2" t="s">
        <v>718</v>
      </c>
      <c r="B252" s="60" t="s">
        <v>719</v>
      </c>
    </row>
    <row r="253" customFormat="false" ht="15.75" hidden="false" customHeight="false" outlineLevel="0" collapsed="false">
      <c r="A253" s="2" t="s">
        <v>720</v>
      </c>
      <c r="B253" s="60" t="s">
        <v>721</v>
      </c>
    </row>
    <row r="254" customFormat="false" ht="15.75" hidden="false" customHeight="false" outlineLevel="0" collapsed="false">
      <c r="A254" s="2" t="s">
        <v>722</v>
      </c>
      <c r="B254" s="60" t="s">
        <v>723</v>
      </c>
    </row>
    <row r="255" customFormat="false" ht="15.75" hidden="false" customHeight="false" outlineLevel="0" collapsed="false">
      <c r="A255" s="2" t="s">
        <v>724</v>
      </c>
      <c r="B255" s="60" t="s">
        <v>725</v>
      </c>
    </row>
    <row r="256" customFormat="false" ht="15.75" hidden="false" customHeight="false" outlineLevel="0" collapsed="false">
      <c r="A256" s="2" t="s">
        <v>726</v>
      </c>
      <c r="B256" s="60" t="s">
        <v>727</v>
      </c>
    </row>
    <row r="257" customFormat="false" ht="15.75" hidden="false" customHeight="false" outlineLevel="0" collapsed="false">
      <c r="A257" s="2" t="s">
        <v>728</v>
      </c>
      <c r="B257" s="60" t="s">
        <v>729</v>
      </c>
    </row>
    <row r="258" customFormat="false" ht="15.75" hidden="false" customHeight="false" outlineLevel="0" collapsed="false">
      <c r="A258" s="2" t="s">
        <v>730</v>
      </c>
      <c r="B258" s="60" t="s">
        <v>731</v>
      </c>
    </row>
    <row r="259" customFormat="false" ht="15.75" hidden="false" customHeight="false" outlineLevel="0" collapsed="false">
      <c r="A259" s="2" t="s">
        <v>732</v>
      </c>
      <c r="B259" s="60" t="s">
        <v>733</v>
      </c>
    </row>
    <row r="260" customFormat="false" ht="15.75" hidden="false" customHeight="false" outlineLevel="0" collapsed="false">
      <c r="A260" s="2" t="s">
        <v>734</v>
      </c>
      <c r="B260" s="60" t="s">
        <v>735</v>
      </c>
    </row>
    <row r="261" customFormat="false" ht="15.75" hidden="false" customHeight="false" outlineLevel="0" collapsed="false">
      <c r="A261" s="2" t="s">
        <v>736</v>
      </c>
      <c r="B261" s="60" t="s">
        <v>737</v>
      </c>
    </row>
    <row r="262" customFormat="false" ht="15.75" hidden="false" customHeight="false" outlineLevel="0" collapsed="false">
      <c r="A262" s="2" t="s">
        <v>738</v>
      </c>
      <c r="B262" s="60" t="s">
        <v>739</v>
      </c>
    </row>
    <row r="263" customFormat="false" ht="15.75" hidden="false" customHeight="false" outlineLevel="0" collapsed="false">
      <c r="A263" s="2" t="s">
        <v>740</v>
      </c>
      <c r="B263" s="60" t="s">
        <v>741</v>
      </c>
    </row>
    <row r="264" customFormat="false" ht="15.75" hidden="false" customHeight="false" outlineLevel="0" collapsed="false">
      <c r="A264" s="2" t="s">
        <v>742</v>
      </c>
      <c r="B264" s="60" t="s">
        <v>743</v>
      </c>
    </row>
    <row r="265" customFormat="false" ht="15.75" hidden="false" customHeight="false" outlineLevel="0" collapsed="false">
      <c r="A265" s="2" t="s">
        <v>744</v>
      </c>
      <c r="B265" s="60" t="s">
        <v>745</v>
      </c>
    </row>
    <row r="266" customFormat="false" ht="15.75" hidden="false" customHeight="false" outlineLevel="0" collapsed="false">
      <c r="A266" s="2" t="s">
        <v>746</v>
      </c>
      <c r="B266" s="60" t="s">
        <v>747</v>
      </c>
    </row>
    <row r="267" customFormat="false" ht="15.75" hidden="false" customHeight="false" outlineLevel="0" collapsed="false">
      <c r="A267" s="2" t="s">
        <v>748</v>
      </c>
      <c r="B267" s="60" t="s">
        <v>749</v>
      </c>
    </row>
    <row r="268" customFormat="false" ht="15.75" hidden="false" customHeight="false" outlineLevel="0" collapsed="false">
      <c r="A268" s="2" t="s">
        <v>750</v>
      </c>
      <c r="B268" s="60" t="s">
        <v>751</v>
      </c>
    </row>
    <row r="269" customFormat="false" ht="15.75" hidden="false" customHeight="false" outlineLevel="0" collapsed="false">
      <c r="A269" s="2" t="s">
        <v>752</v>
      </c>
      <c r="B269" s="60" t="s">
        <v>753</v>
      </c>
    </row>
    <row r="270" customFormat="false" ht="15.75" hidden="false" customHeight="false" outlineLevel="0" collapsed="false">
      <c r="A270" s="2" t="s">
        <v>754</v>
      </c>
      <c r="B270" s="60" t="s">
        <v>755</v>
      </c>
    </row>
    <row r="271" customFormat="false" ht="15.75" hidden="false" customHeight="false" outlineLevel="0" collapsed="false">
      <c r="A271" s="2" t="s">
        <v>756</v>
      </c>
      <c r="B271" s="60" t="s">
        <v>757</v>
      </c>
    </row>
    <row r="272" customFormat="false" ht="15.75" hidden="false" customHeight="false" outlineLevel="0" collapsed="false">
      <c r="A272" s="2" t="s">
        <v>758</v>
      </c>
      <c r="B272" s="60" t="s">
        <v>759</v>
      </c>
    </row>
    <row r="273" customFormat="false" ht="15.75" hidden="false" customHeight="false" outlineLevel="0" collapsed="false">
      <c r="A273" s="2" t="s">
        <v>760</v>
      </c>
      <c r="B273" s="60" t="s">
        <v>761</v>
      </c>
    </row>
    <row r="274" customFormat="false" ht="15.75" hidden="false" customHeight="false" outlineLevel="0" collapsed="false">
      <c r="A274" s="2" t="s">
        <v>762</v>
      </c>
      <c r="B274" s="60" t="s">
        <v>763</v>
      </c>
    </row>
    <row r="275" customFormat="false" ht="15.75" hidden="false" customHeight="false" outlineLevel="0" collapsed="false">
      <c r="A275" s="2" t="s">
        <v>764</v>
      </c>
      <c r="B275" s="60" t="s">
        <v>765</v>
      </c>
    </row>
    <row r="276" customFormat="false" ht="15.75" hidden="false" customHeight="false" outlineLevel="0" collapsed="false">
      <c r="A276" s="2" t="s">
        <v>766</v>
      </c>
      <c r="B276" s="60" t="s">
        <v>767</v>
      </c>
    </row>
    <row r="277" customFormat="false" ht="15.75" hidden="false" customHeight="false" outlineLevel="0" collapsed="false">
      <c r="A277" s="2" t="s">
        <v>768</v>
      </c>
      <c r="B277" s="60" t="s">
        <v>769</v>
      </c>
    </row>
    <row r="278" customFormat="false" ht="15.75" hidden="false" customHeight="false" outlineLevel="0" collapsed="false">
      <c r="A278" s="2" t="s">
        <v>770</v>
      </c>
      <c r="B278" s="60" t="s">
        <v>771</v>
      </c>
    </row>
    <row r="279" customFormat="false" ht="15.75" hidden="false" customHeight="false" outlineLevel="0" collapsed="false">
      <c r="A279" s="2" t="s">
        <v>772</v>
      </c>
      <c r="B279" s="60" t="s">
        <v>773</v>
      </c>
    </row>
    <row r="280" customFormat="false" ht="15.75" hidden="false" customHeight="false" outlineLevel="0" collapsed="false">
      <c r="A280" s="2" t="s">
        <v>774</v>
      </c>
      <c r="B280" s="60" t="s">
        <v>775</v>
      </c>
    </row>
    <row r="281" customFormat="false" ht="15.75" hidden="false" customHeight="false" outlineLevel="0" collapsed="false">
      <c r="A281" s="2" t="s">
        <v>776</v>
      </c>
      <c r="B281" s="60" t="s">
        <v>777</v>
      </c>
    </row>
    <row r="282" customFormat="false" ht="15.75" hidden="false" customHeight="false" outlineLevel="0" collapsed="false">
      <c r="A282" s="2" t="s">
        <v>778</v>
      </c>
      <c r="B282" s="60" t="s">
        <v>779</v>
      </c>
    </row>
    <row r="283" customFormat="false" ht="15.75" hidden="false" customHeight="false" outlineLevel="0" collapsed="false">
      <c r="A283" s="2" t="s">
        <v>98</v>
      </c>
      <c r="B283" s="60" t="s">
        <v>780</v>
      </c>
    </row>
    <row r="284" customFormat="false" ht="15.75" hidden="false" customHeight="false" outlineLevel="0" collapsed="false">
      <c r="A284" s="2" t="s">
        <v>781</v>
      </c>
      <c r="B284" s="60" t="s">
        <v>782</v>
      </c>
    </row>
    <row r="285" customFormat="false" ht="15.75" hidden="false" customHeight="false" outlineLevel="0" collapsed="false">
      <c r="A285" s="2" t="s">
        <v>783</v>
      </c>
      <c r="B285" s="60" t="s">
        <v>784</v>
      </c>
    </row>
    <row r="286" customFormat="false" ht="15.75" hidden="false" customHeight="false" outlineLevel="0" collapsed="false">
      <c r="A286" s="2" t="s">
        <v>785</v>
      </c>
      <c r="B286" s="60" t="s">
        <v>786</v>
      </c>
    </row>
    <row r="287" customFormat="false" ht="15.75" hidden="false" customHeight="false" outlineLevel="0" collapsed="false">
      <c r="A287" s="2" t="s">
        <v>787</v>
      </c>
      <c r="B287" s="60" t="s">
        <v>788</v>
      </c>
    </row>
    <row r="288" customFormat="false" ht="15.75" hidden="false" customHeight="false" outlineLevel="0" collapsed="false">
      <c r="A288" s="2" t="s">
        <v>789</v>
      </c>
      <c r="B288" s="60" t="s">
        <v>790</v>
      </c>
    </row>
    <row r="289" customFormat="false" ht="15.75" hidden="false" customHeight="false" outlineLevel="0" collapsed="false">
      <c r="A289" s="2" t="s">
        <v>791</v>
      </c>
      <c r="B289" s="60" t="s">
        <v>792</v>
      </c>
    </row>
    <row r="290" customFormat="false" ht="15.75" hidden="false" customHeight="false" outlineLevel="0" collapsed="false">
      <c r="A290" s="2" t="s">
        <v>793</v>
      </c>
      <c r="B290" s="60" t="s">
        <v>794</v>
      </c>
    </row>
    <row r="291" customFormat="false" ht="15.75" hidden="false" customHeight="false" outlineLevel="0" collapsed="false">
      <c r="A291" s="2" t="s">
        <v>795</v>
      </c>
      <c r="B291" s="60" t="s">
        <v>796</v>
      </c>
    </row>
    <row r="292" customFormat="false" ht="15.75" hidden="false" customHeight="false" outlineLevel="0" collapsed="false">
      <c r="A292" s="2" t="s">
        <v>797</v>
      </c>
      <c r="B292" s="60" t="s">
        <v>798</v>
      </c>
    </row>
    <row r="293" customFormat="false" ht="15.75" hidden="false" customHeight="false" outlineLevel="0" collapsed="false">
      <c r="A293" s="2" t="s">
        <v>799</v>
      </c>
      <c r="B293" s="60" t="s">
        <v>800</v>
      </c>
    </row>
    <row r="294" customFormat="false" ht="15.75" hidden="false" customHeight="false" outlineLevel="0" collapsed="false">
      <c r="A294" s="2" t="s">
        <v>801</v>
      </c>
      <c r="B294" s="60" t="s">
        <v>802</v>
      </c>
    </row>
    <row r="295" customFormat="false" ht="15.75" hidden="false" customHeight="false" outlineLevel="0" collapsed="false">
      <c r="A295" s="2" t="s">
        <v>803</v>
      </c>
      <c r="B295" s="60" t="s">
        <v>804</v>
      </c>
    </row>
    <row r="296" customFormat="false" ht="15.75" hidden="false" customHeight="false" outlineLevel="0" collapsed="false">
      <c r="A296" s="2" t="s">
        <v>805</v>
      </c>
      <c r="B296" s="60" t="s">
        <v>806</v>
      </c>
    </row>
    <row r="297" customFormat="false" ht="15.75" hidden="false" customHeight="false" outlineLevel="0" collapsed="false">
      <c r="A297" s="2" t="s">
        <v>807</v>
      </c>
      <c r="B297" s="60" t="s">
        <v>808</v>
      </c>
    </row>
    <row r="298" customFormat="false" ht="15.75" hidden="false" customHeight="false" outlineLevel="0" collapsed="false">
      <c r="A298" s="2" t="s">
        <v>809</v>
      </c>
      <c r="B298" s="60" t="s">
        <v>810</v>
      </c>
    </row>
    <row r="299" customFormat="false" ht="15.75" hidden="false" customHeight="false" outlineLevel="0" collapsed="false">
      <c r="A299" s="2" t="s">
        <v>811</v>
      </c>
      <c r="B299" s="60" t="s">
        <v>812</v>
      </c>
    </row>
    <row r="300" customFormat="false" ht="15.75" hidden="false" customHeight="false" outlineLevel="0" collapsed="false">
      <c r="A300" s="2" t="s">
        <v>813</v>
      </c>
      <c r="B300" s="60" t="s">
        <v>814</v>
      </c>
    </row>
    <row r="301" customFormat="false" ht="15.75" hidden="false" customHeight="false" outlineLevel="0" collapsed="false">
      <c r="A301" s="2" t="s">
        <v>815</v>
      </c>
      <c r="B301" s="60" t="s">
        <v>816</v>
      </c>
    </row>
    <row r="302" customFormat="false" ht="15.75" hidden="false" customHeight="false" outlineLevel="0" collapsed="false">
      <c r="A302" s="2" t="s">
        <v>817</v>
      </c>
      <c r="B302" s="60" t="s">
        <v>818</v>
      </c>
    </row>
    <row r="303" customFormat="false" ht="15.75" hidden="false" customHeight="false" outlineLevel="0" collapsed="false">
      <c r="A303" s="2" t="s">
        <v>819</v>
      </c>
      <c r="B303" s="60" t="s">
        <v>820</v>
      </c>
    </row>
    <row r="304" customFormat="false" ht="15.75" hidden="false" customHeight="false" outlineLevel="0" collapsed="false">
      <c r="A304" s="2" t="s">
        <v>821</v>
      </c>
      <c r="B304" s="60" t="s">
        <v>822</v>
      </c>
    </row>
    <row r="305" customFormat="false" ht="15.75" hidden="false" customHeight="false" outlineLevel="0" collapsed="false">
      <c r="A305" s="2" t="s">
        <v>823</v>
      </c>
      <c r="B305" s="60" t="s">
        <v>824</v>
      </c>
    </row>
    <row r="306" customFormat="false" ht="15.75" hidden="false" customHeight="false" outlineLevel="0" collapsed="false">
      <c r="A306" s="2" t="s">
        <v>825</v>
      </c>
      <c r="B306" s="60" t="s">
        <v>826</v>
      </c>
    </row>
    <row r="307" customFormat="false" ht="15.75" hidden="false" customHeight="false" outlineLevel="0" collapsed="false">
      <c r="B307" s="6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F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21.57"/>
  </cols>
  <sheetData>
    <row r="1" customFormat="false" ht="15.75" hidden="false" customHeight="false" outlineLevel="0" collapsed="false">
      <c r="A1" s="8" t="s">
        <v>827</v>
      </c>
      <c r="B1" s="8" t="s">
        <v>196</v>
      </c>
      <c r="C1" s="8" t="s">
        <v>828</v>
      </c>
      <c r="D1" s="62" t="s">
        <v>829</v>
      </c>
      <c r="E1" s="8"/>
      <c r="F1" s="8"/>
    </row>
    <row r="2" customFormat="false" ht="15.75" hidden="false" customHeight="false" outlineLevel="0" collapsed="false">
      <c r="A2" s="14" t="str">
        <f aca="false">LOWER(D2)</f>
        <v>afg</v>
      </c>
      <c r="B2" s="14" t="s">
        <v>830</v>
      </c>
      <c r="C2" s="14" t="s">
        <v>831</v>
      </c>
      <c r="D2" s="63" t="s">
        <v>832</v>
      </c>
    </row>
    <row r="3" customFormat="false" ht="15.75" hidden="false" customHeight="false" outlineLevel="0" collapsed="false">
      <c r="A3" s="14" t="str">
        <f aca="false">LOWER(D3)</f>
        <v>ala</v>
      </c>
      <c r="B3" s="14" t="s">
        <v>833</v>
      </c>
      <c r="C3" s="14" t="s">
        <v>834</v>
      </c>
      <c r="D3" s="63" t="s">
        <v>835</v>
      </c>
    </row>
    <row r="4" customFormat="false" ht="15.75" hidden="false" customHeight="false" outlineLevel="0" collapsed="false">
      <c r="A4" s="14" t="str">
        <f aca="false">LOWER(D4)</f>
        <v>alb</v>
      </c>
      <c r="B4" s="14" t="s">
        <v>836</v>
      </c>
      <c r="C4" s="14" t="s">
        <v>837</v>
      </c>
      <c r="D4" s="63" t="s">
        <v>838</v>
      </c>
    </row>
    <row r="5" customFormat="false" ht="15.75" hidden="false" customHeight="false" outlineLevel="0" collapsed="false">
      <c r="A5" s="14" t="str">
        <f aca="false">LOWER(D5)</f>
        <v>dza</v>
      </c>
      <c r="B5" s="14" t="s">
        <v>839</v>
      </c>
      <c r="C5" s="14" t="s">
        <v>840</v>
      </c>
      <c r="D5" s="63" t="s">
        <v>841</v>
      </c>
    </row>
    <row r="6" customFormat="false" ht="15.75" hidden="false" customHeight="false" outlineLevel="0" collapsed="false">
      <c r="A6" s="14" t="str">
        <f aca="false">LOWER(D6)</f>
        <v>aSM</v>
      </c>
      <c r="B6" s="14" t="s">
        <v>842</v>
      </c>
      <c r="C6" s="14" t="s">
        <v>843</v>
      </c>
      <c r="D6" s="63" t="s">
        <v>844</v>
      </c>
    </row>
    <row r="7" customFormat="false" ht="15.75" hidden="false" customHeight="false" outlineLevel="0" collapsed="false">
      <c r="A7" s="14" t="str">
        <f aca="false">LOWER(D7)</f>
        <v>and</v>
      </c>
      <c r="B7" s="14" t="s">
        <v>845</v>
      </c>
      <c r="C7" s="14" t="s">
        <v>846</v>
      </c>
      <c r="D7" s="63" t="s">
        <v>847</v>
      </c>
    </row>
    <row r="8" customFormat="false" ht="15.75" hidden="false" customHeight="false" outlineLevel="0" collapsed="false">
      <c r="A8" s="14" t="str">
        <f aca="false">LOWER(D8)</f>
        <v>aGo</v>
      </c>
      <c r="B8" s="14" t="s">
        <v>141</v>
      </c>
      <c r="C8" s="14" t="s">
        <v>848</v>
      </c>
      <c r="D8" s="63" t="s">
        <v>849</v>
      </c>
    </row>
    <row r="9" customFormat="false" ht="15.75" hidden="false" customHeight="false" outlineLevel="0" collapsed="false">
      <c r="A9" s="14" t="str">
        <f aca="false">LOWER(D9)</f>
        <v>AIA</v>
      </c>
      <c r="B9" s="14" t="s">
        <v>850</v>
      </c>
      <c r="C9" s="14" t="s">
        <v>851</v>
      </c>
      <c r="D9" s="63" t="s">
        <v>852</v>
      </c>
    </row>
    <row r="10" customFormat="false" ht="15.75" hidden="false" customHeight="false" outlineLevel="0" collapsed="false">
      <c r="A10" s="14" t="str">
        <f aca="false">LOWER(D10)</f>
        <v>aTA</v>
      </c>
      <c r="B10" s="14" t="s">
        <v>853</v>
      </c>
      <c r="C10" s="14" t="s">
        <v>854</v>
      </c>
      <c r="D10" s="63" t="s">
        <v>855</v>
      </c>
    </row>
    <row r="11" customFormat="false" ht="15.75" hidden="false" customHeight="false" outlineLevel="0" collapsed="false">
      <c r="A11" s="14" t="str">
        <f aca="false">LOWER(D11)</f>
        <v>atg</v>
      </c>
      <c r="B11" s="14" t="s">
        <v>856</v>
      </c>
      <c r="C11" s="14" t="s">
        <v>857</v>
      </c>
      <c r="D11" s="63" t="s">
        <v>858</v>
      </c>
    </row>
    <row r="12" customFormat="false" ht="15.75" hidden="false" customHeight="false" outlineLevel="0" collapsed="false">
      <c r="A12" s="14" t="str">
        <f aca="false">LOWER(D12)</f>
        <v>arg</v>
      </c>
      <c r="B12" s="14" t="s">
        <v>120</v>
      </c>
      <c r="C12" s="14" t="s">
        <v>859</v>
      </c>
      <c r="D12" s="63" t="s">
        <v>860</v>
      </c>
    </row>
    <row r="13" customFormat="false" ht="15.75" hidden="false" customHeight="false" outlineLevel="0" collapsed="false">
      <c r="A13" s="14" t="str">
        <f aca="false">LOWER(D13)</f>
        <v>arm</v>
      </c>
      <c r="B13" s="14" t="s">
        <v>861</v>
      </c>
      <c r="C13" s="14" t="s">
        <v>862</v>
      </c>
      <c r="D13" s="63" t="s">
        <v>863</v>
      </c>
    </row>
    <row r="14" customFormat="false" ht="15.75" hidden="false" customHeight="false" outlineLevel="0" collapsed="false">
      <c r="A14" s="14" t="str">
        <f aca="false">LOWER(D14)</f>
        <v>abw</v>
      </c>
      <c r="B14" s="14" t="s">
        <v>864</v>
      </c>
      <c r="C14" s="14" t="s">
        <v>865</v>
      </c>
      <c r="D14" s="63" t="s">
        <v>866</v>
      </c>
    </row>
    <row r="15" customFormat="false" ht="15.75" hidden="false" customHeight="false" outlineLevel="0" collapsed="false">
      <c r="A15" s="14" t="str">
        <f aca="false">LOWER(D15)</f>
        <v>aus</v>
      </c>
      <c r="B15" s="14" t="s">
        <v>112</v>
      </c>
      <c r="C15" s="14" t="s">
        <v>867</v>
      </c>
      <c r="D15" s="63" t="s">
        <v>868</v>
      </c>
    </row>
    <row r="16" customFormat="false" ht="15.75" hidden="false" customHeight="false" outlineLevel="0" collapsed="false">
      <c r="A16" s="14" t="str">
        <f aca="false">LOWER(D16)</f>
        <v>aut</v>
      </c>
      <c r="B16" s="14" t="s">
        <v>869</v>
      </c>
      <c r="C16" s="14" t="s">
        <v>870</v>
      </c>
      <c r="D16" s="63" t="s">
        <v>871</v>
      </c>
    </row>
    <row r="17" customFormat="false" ht="15.75" hidden="false" customHeight="false" outlineLevel="0" collapsed="false">
      <c r="A17" s="14" t="str">
        <f aca="false">LOWER(D17)</f>
        <v>aze</v>
      </c>
      <c r="B17" s="14" t="s">
        <v>872</v>
      </c>
      <c r="C17" s="14" t="s">
        <v>873</v>
      </c>
      <c r="D17" s="63" t="s">
        <v>874</v>
      </c>
    </row>
    <row r="18" customFormat="false" ht="15.75" hidden="false" customHeight="false" outlineLevel="0" collapsed="false">
      <c r="A18" s="14" t="str">
        <f aca="false">LOWER(D18)</f>
        <v>bhs</v>
      </c>
      <c r="B18" s="14" t="s">
        <v>875</v>
      </c>
      <c r="C18" s="14" t="s">
        <v>876</v>
      </c>
      <c r="D18" s="63" t="s">
        <v>877</v>
      </c>
    </row>
    <row r="19" customFormat="false" ht="15.75" hidden="false" customHeight="false" outlineLevel="0" collapsed="false">
      <c r="A19" s="14" t="str">
        <f aca="false">LOWER(D19)</f>
        <v>bhr</v>
      </c>
      <c r="B19" s="14" t="s">
        <v>878</v>
      </c>
      <c r="C19" s="14" t="s">
        <v>879</v>
      </c>
      <c r="D19" s="63" t="s">
        <v>880</v>
      </c>
    </row>
    <row r="20" customFormat="false" ht="15.75" hidden="false" customHeight="false" outlineLevel="0" collapsed="false">
      <c r="A20" s="14" t="str">
        <f aca="false">LOWER(D20)</f>
        <v>bgd</v>
      </c>
      <c r="B20" s="14" t="s">
        <v>100</v>
      </c>
      <c r="C20" s="14" t="s">
        <v>881</v>
      </c>
      <c r="D20" s="63" t="s">
        <v>882</v>
      </c>
    </row>
    <row r="21" customFormat="false" ht="15.75" hidden="false" customHeight="false" outlineLevel="0" collapsed="false">
      <c r="A21" s="14" t="str">
        <f aca="false">LOWER(D21)</f>
        <v>brb</v>
      </c>
      <c r="B21" s="14" t="s">
        <v>883</v>
      </c>
      <c r="C21" s="14" t="s">
        <v>884</v>
      </c>
      <c r="D21" s="63" t="s">
        <v>885</v>
      </c>
    </row>
    <row r="22" customFormat="false" ht="15.75" hidden="false" customHeight="false" outlineLevel="0" collapsed="false">
      <c r="A22" s="14" t="str">
        <f aca="false">LOWER(D22)</f>
        <v>blr</v>
      </c>
      <c r="B22" s="14" t="s">
        <v>886</v>
      </c>
      <c r="C22" s="14" t="s">
        <v>887</v>
      </c>
      <c r="D22" s="63" t="s">
        <v>888</v>
      </c>
    </row>
    <row r="23" customFormat="false" ht="15.75" hidden="false" customHeight="false" outlineLevel="0" collapsed="false">
      <c r="A23" s="14" t="str">
        <f aca="false">LOWER(D23)</f>
        <v>bel</v>
      </c>
      <c r="B23" s="14" t="s">
        <v>889</v>
      </c>
      <c r="C23" s="14" t="s">
        <v>890</v>
      </c>
      <c r="D23" s="63" t="s">
        <v>891</v>
      </c>
    </row>
    <row r="24" customFormat="false" ht="15.75" hidden="false" customHeight="false" outlineLevel="0" collapsed="false">
      <c r="A24" s="14" t="str">
        <f aca="false">LOWER(D24)</f>
        <v>BLZ</v>
      </c>
      <c r="B24" s="14" t="s">
        <v>892</v>
      </c>
      <c r="C24" s="14" t="s">
        <v>893</v>
      </c>
      <c r="D24" s="63" t="s">
        <v>894</v>
      </c>
    </row>
    <row r="25" customFormat="false" ht="15.75" hidden="false" customHeight="false" outlineLevel="0" collapsed="false">
      <c r="A25" s="14" t="str">
        <f aca="false">LOWER(D25)</f>
        <v>ben</v>
      </c>
      <c r="B25" s="14" t="s">
        <v>895</v>
      </c>
      <c r="C25" s="14" t="s">
        <v>896</v>
      </c>
      <c r="D25" s="63" t="s">
        <v>897</v>
      </c>
    </row>
    <row r="26" customFormat="false" ht="15.75" hidden="false" customHeight="false" outlineLevel="0" collapsed="false">
      <c r="A26" s="14" t="str">
        <f aca="false">LOWER(D26)</f>
        <v>bmu</v>
      </c>
      <c r="B26" s="14" t="s">
        <v>898</v>
      </c>
      <c r="C26" s="14" t="s">
        <v>899</v>
      </c>
      <c r="D26" s="63" t="s">
        <v>900</v>
      </c>
    </row>
    <row r="27" customFormat="false" ht="15.75" hidden="false" customHeight="false" outlineLevel="0" collapsed="false">
      <c r="A27" s="14" t="str">
        <f aca="false">LOWER(D27)</f>
        <v>btn</v>
      </c>
      <c r="B27" s="14" t="s">
        <v>901</v>
      </c>
      <c r="C27" s="14" t="s">
        <v>902</v>
      </c>
      <c r="D27" s="63" t="s">
        <v>903</v>
      </c>
    </row>
    <row r="28" customFormat="false" ht="15.75" hidden="false" customHeight="false" outlineLevel="0" collapsed="false">
      <c r="A28" s="14" t="str">
        <f aca="false">LOWER(D28)</f>
        <v>bol</v>
      </c>
      <c r="B28" s="14" t="s">
        <v>904</v>
      </c>
      <c r="C28" s="14" t="s">
        <v>905</v>
      </c>
      <c r="D28" s="63" t="s">
        <v>906</v>
      </c>
    </row>
    <row r="29" customFormat="false" ht="15.75" hidden="false" customHeight="false" outlineLevel="0" collapsed="false">
      <c r="A29" s="14" t="str">
        <f aca="false">LOWER(D29)</f>
        <v>bih</v>
      </c>
      <c r="B29" s="14" t="s">
        <v>907</v>
      </c>
      <c r="C29" s="14" t="s">
        <v>908</v>
      </c>
      <c r="D29" s="63" t="s">
        <v>909</v>
      </c>
    </row>
    <row r="30" customFormat="false" ht="15.75" hidden="false" customHeight="false" outlineLevel="0" collapsed="false">
      <c r="A30" s="14" t="str">
        <f aca="false">LOWER(D30)</f>
        <v>bwa</v>
      </c>
      <c r="B30" s="14" t="s">
        <v>910</v>
      </c>
      <c r="C30" s="14" t="s">
        <v>911</v>
      </c>
      <c r="D30" s="63" t="s">
        <v>912</v>
      </c>
    </row>
    <row r="31" customFormat="false" ht="15.75" hidden="false" customHeight="false" outlineLevel="0" collapsed="false">
      <c r="A31" s="14" t="str">
        <f aca="false">LOWER(D31)</f>
        <v>bra</v>
      </c>
      <c r="B31" s="14" t="s">
        <v>103</v>
      </c>
      <c r="C31" s="14" t="s">
        <v>913</v>
      </c>
      <c r="D31" s="63" t="s">
        <v>914</v>
      </c>
    </row>
    <row r="32" customFormat="false" ht="15.75" hidden="false" customHeight="false" outlineLevel="0" collapsed="false">
      <c r="A32" s="14" t="str">
        <f aca="false">LOWER(D32)</f>
        <v>iOT</v>
      </c>
      <c r="B32" s="14" t="s">
        <v>915</v>
      </c>
      <c r="C32" s="14" t="s">
        <v>916</v>
      </c>
      <c r="D32" s="63" t="s">
        <v>917</v>
      </c>
    </row>
    <row r="33" customFormat="false" ht="15.75" hidden="false" customHeight="false" outlineLevel="0" collapsed="false">
      <c r="A33" s="14" t="str">
        <f aca="false">LOWER(D33)</f>
        <v>brn</v>
      </c>
      <c r="B33" s="14" t="s">
        <v>918</v>
      </c>
      <c r="C33" s="14" t="s">
        <v>919</v>
      </c>
      <c r="D33" s="63" t="s">
        <v>920</v>
      </c>
    </row>
    <row r="34" customFormat="false" ht="15.75" hidden="false" customHeight="false" outlineLevel="0" collapsed="false">
      <c r="A34" s="14" t="str">
        <f aca="false">LOWER(D34)</f>
        <v>bgr</v>
      </c>
      <c r="B34" s="14" t="s">
        <v>921</v>
      </c>
      <c r="C34" s="14" t="s">
        <v>922</v>
      </c>
      <c r="D34" s="63" t="s">
        <v>923</v>
      </c>
    </row>
    <row r="35" customFormat="false" ht="15.75" hidden="false" customHeight="false" outlineLevel="0" collapsed="false">
      <c r="A35" s="14" t="str">
        <f aca="false">LOWER(D35)</f>
        <v>bfa</v>
      </c>
      <c r="B35" s="14" t="s">
        <v>924</v>
      </c>
      <c r="C35" s="14" t="s">
        <v>925</v>
      </c>
      <c r="D35" s="63" t="s">
        <v>926</v>
      </c>
    </row>
    <row r="36" customFormat="false" ht="15.75" hidden="false" customHeight="false" outlineLevel="0" collapsed="false">
      <c r="A36" s="14" t="str">
        <f aca="false">LOWER(D36)</f>
        <v>bdi</v>
      </c>
      <c r="B36" s="14" t="s">
        <v>127</v>
      </c>
      <c r="C36" s="14" t="s">
        <v>927</v>
      </c>
      <c r="D36" s="63" t="s">
        <v>928</v>
      </c>
    </row>
    <row r="37" customFormat="false" ht="15.75" hidden="false" customHeight="false" outlineLevel="0" collapsed="false">
      <c r="A37" s="14" t="str">
        <f aca="false">LOWER(D37)</f>
        <v>khm</v>
      </c>
      <c r="B37" s="14" t="s">
        <v>136</v>
      </c>
      <c r="C37" s="14" t="s">
        <v>929</v>
      </c>
      <c r="D37" s="63" t="s">
        <v>930</v>
      </c>
    </row>
    <row r="38" customFormat="false" ht="15.75" hidden="false" customHeight="false" outlineLevel="0" collapsed="false">
      <c r="A38" s="14" t="str">
        <f aca="false">LOWER(D38)</f>
        <v>cMR</v>
      </c>
      <c r="B38" s="14" t="s">
        <v>121</v>
      </c>
      <c r="C38" s="14" t="s">
        <v>931</v>
      </c>
      <c r="D38" s="63" t="s">
        <v>932</v>
      </c>
    </row>
    <row r="39" customFormat="false" ht="15.75" hidden="false" customHeight="false" outlineLevel="0" collapsed="false">
      <c r="A39" s="14" t="str">
        <f aca="false">LOWER(D39)</f>
        <v>can</v>
      </c>
      <c r="B39" s="14" t="s">
        <v>125</v>
      </c>
      <c r="C39" s="14" t="s">
        <v>933</v>
      </c>
      <c r="D39" s="63" t="s">
        <v>934</v>
      </c>
    </row>
    <row r="40" customFormat="false" ht="15.75" hidden="false" customHeight="false" outlineLevel="0" collapsed="false">
      <c r="A40" s="14" t="str">
        <f aca="false">LOWER(D40)</f>
        <v>cpv</v>
      </c>
      <c r="B40" s="14" t="s">
        <v>935</v>
      </c>
      <c r="C40" s="14" t="s">
        <v>936</v>
      </c>
      <c r="D40" s="63" t="s">
        <v>937</v>
      </c>
    </row>
    <row r="41" customFormat="false" ht="15.75" hidden="false" customHeight="false" outlineLevel="0" collapsed="false">
      <c r="A41" s="14" t="str">
        <f aca="false">LOWER(D41)</f>
        <v>cym</v>
      </c>
      <c r="B41" s="14" t="s">
        <v>938</v>
      </c>
      <c r="C41" s="14" t="s">
        <v>939</v>
      </c>
      <c r="D41" s="63" t="s">
        <v>940</v>
      </c>
    </row>
    <row r="42" customFormat="false" ht="15.75" hidden="false" customHeight="false" outlineLevel="0" collapsed="false">
      <c r="A42" s="14" t="str">
        <f aca="false">LOWER(D42)</f>
        <v>caf</v>
      </c>
      <c r="B42" s="14" t="s">
        <v>941</v>
      </c>
      <c r="C42" s="14" t="s">
        <v>942</v>
      </c>
      <c r="D42" s="63" t="s">
        <v>943</v>
      </c>
    </row>
    <row r="43" customFormat="false" ht="15.75" hidden="false" customHeight="false" outlineLevel="0" collapsed="false">
      <c r="A43" s="14" t="str">
        <f aca="false">LOWER(D43)</f>
        <v>tcd</v>
      </c>
      <c r="B43" s="14" t="s">
        <v>944</v>
      </c>
      <c r="C43" s="14" t="s">
        <v>945</v>
      </c>
      <c r="D43" s="63" t="s">
        <v>946</v>
      </c>
    </row>
    <row r="44" customFormat="false" ht="15.75" hidden="false" customHeight="false" outlineLevel="0" collapsed="false">
      <c r="A44" s="14" t="str">
        <f aca="false">LOWER(D44)</f>
        <v>chl</v>
      </c>
      <c r="B44" s="14" t="s">
        <v>947</v>
      </c>
      <c r="C44" s="14" t="s">
        <v>948</v>
      </c>
      <c r="D44" s="63" t="s">
        <v>949</v>
      </c>
    </row>
    <row r="45" customFormat="false" ht="15.75" hidden="false" customHeight="false" outlineLevel="0" collapsed="false">
      <c r="A45" s="14" t="str">
        <f aca="false">LOWER(D45)</f>
        <v>chn</v>
      </c>
      <c r="B45" s="14" t="s">
        <v>70</v>
      </c>
      <c r="C45" s="14" t="s">
        <v>950</v>
      </c>
      <c r="D45" s="63" t="s">
        <v>951</v>
      </c>
    </row>
    <row r="46" customFormat="false" ht="15.75" hidden="false" customHeight="false" outlineLevel="0" collapsed="false">
      <c r="A46" s="14" t="str">
        <f aca="false">LOWER(D46)</f>
        <v>col</v>
      </c>
      <c r="B46" s="14" t="s">
        <v>952</v>
      </c>
      <c r="C46" s="14" t="s">
        <v>953</v>
      </c>
      <c r="D46" s="63" t="s">
        <v>954</v>
      </c>
    </row>
    <row r="47" customFormat="false" ht="15.75" hidden="false" customHeight="false" outlineLevel="0" collapsed="false">
      <c r="A47" s="14" t="str">
        <f aca="false">LOWER(D47)</f>
        <v>com</v>
      </c>
      <c r="B47" s="14" t="s">
        <v>955</v>
      </c>
      <c r="C47" s="14" t="s">
        <v>956</v>
      </c>
      <c r="D47" s="63" t="s">
        <v>957</v>
      </c>
    </row>
    <row r="48" customFormat="false" ht="15.75" hidden="false" customHeight="false" outlineLevel="0" collapsed="false">
      <c r="A48" s="14" t="str">
        <f aca="false">LOWER(D48)</f>
        <v>cog</v>
      </c>
      <c r="B48" s="14" t="s">
        <v>958</v>
      </c>
      <c r="C48" s="14" t="s">
        <v>959</v>
      </c>
      <c r="D48" s="63" t="s">
        <v>960</v>
      </c>
    </row>
    <row r="49" customFormat="false" ht="15.75" hidden="false" customHeight="false" outlineLevel="0" collapsed="false">
      <c r="A49" s="14" t="str">
        <f aca="false">LOWER(D49)</f>
        <v>cod</v>
      </c>
      <c r="B49" s="14" t="s">
        <v>961</v>
      </c>
      <c r="C49" s="14" t="s">
        <v>962</v>
      </c>
      <c r="D49" s="63" t="s">
        <v>963</v>
      </c>
    </row>
    <row r="50" customFormat="false" ht="15.75" hidden="false" customHeight="false" outlineLevel="0" collapsed="false">
      <c r="A50" s="14" t="str">
        <f aca="false">LOWER(D50)</f>
        <v>cok</v>
      </c>
      <c r="B50" s="14" t="s">
        <v>964</v>
      </c>
      <c r="C50" s="14" t="s">
        <v>965</v>
      </c>
      <c r="D50" s="63" t="s">
        <v>966</v>
      </c>
    </row>
    <row r="51" customFormat="false" ht="15.75" hidden="false" customHeight="false" outlineLevel="0" collapsed="false">
      <c r="A51" s="14" t="str">
        <f aca="false">LOWER(D51)</f>
        <v>cri</v>
      </c>
      <c r="B51" s="14" t="s">
        <v>967</v>
      </c>
      <c r="C51" s="14" t="s">
        <v>968</v>
      </c>
      <c r="D51" s="63" t="s">
        <v>969</v>
      </c>
    </row>
    <row r="52" customFormat="false" ht="15.75" hidden="false" customHeight="false" outlineLevel="0" collapsed="false">
      <c r="A52" s="14" t="str">
        <f aca="false">LOWER(D52)</f>
        <v>civ</v>
      </c>
      <c r="B52" s="2" t="s">
        <v>82</v>
      </c>
      <c r="C52" s="14" t="s">
        <v>970</v>
      </c>
      <c r="D52" s="63" t="s">
        <v>971</v>
      </c>
    </row>
    <row r="53" customFormat="false" ht="15.75" hidden="false" customHeight="false" outlineLevel="0" collapsed="false">
      <c r="A53" s="14" t="str">
        <f aca="false">LOWER(D53)</f>
        <v>hrv</v>
      </c>
      <c r="B53" s="14" t="s">
        <v>972</v>
      </c>
      <c r="C53" s="14" t="s">
        <v>973</v>
      </c>
      <c r="D53" s="63" t="s">
        <v>974</v>
      </c>
    </row>
    <row r="54" customFormat="false" ht="15.75" hidden="false" customHeight="false" outlineLevel="0" collapsed="false">
      <c r="A54" s="14" t="str">
        <f aca="false">LOWER(D54)</f>
        <v>cuB</v>
      </c>
      <c r="B54" s="14" t="s">
        <v>975</v>
      </c>
      <c r="C54" s="14" t="s">
        <v>976</v>
      </c>
      <c r="D54" s="63" t="s">
        <v>977</v>
      </c>
    </row>
    <row r="55" customFormat="false" ht="15.75" hidden="false" customHeight="false" outlineLevel="0" collapsed="false">
      <c r="A55" s="14" t="str">
        <f aca="false">LOWER(D55)</f>
        <v>cuw</v>
      </c>
      <c r="B55" s="14" t="s">
        <v>978</v>
      </c>
      <c r="C55" s="14" t="s">
        <v>979</v>
      </c>
      <c r="D55" s="63" t="s">
        <v>980</v>
      </c>
    </row>
    <row r="56" customFormat="false" ht="15.75" hidden="false" customHeight="false" outlineLevel="0" collapsed="false">
      <c r="A56" s="14" t="str">
        <f aca="false">LOWER(D56)</f>
        <v>cyp</v>
      </c>
      <c r="B56" s="14" t="s">
        <v>981</v>
      </c>
      <c r="C56" s="14" t="s">
        <v>982</v>
      </c>
      <c r="D56" s="63" t="s">
        <v>983</v>
      </c>
    </row>
    <row r="57" customFormat="false" ht="15.75" hidden="false" customHeight="false" outlineLevel="0" collapsed="false">
      <c r="A57" s="14" t="str">
        <f aca="false">LOWER(D57)</f>
        <v>cze</v>
      </c>
      <c r="B57" s="14" t="s">
        <v>984</v>
      </c>
      <c r="C57" s="14" t="s">
        <v>985</v>
      </c>
      <c r="D57" s="63" t="s">
        <v>986</v>
      </c>
    </row>
    <row r="58" customFormat="false" ht="15.75" hidden="false" customHeight="false" outlineLevel="0" collapsed="false">
      <c r="A58" s="14" t="str">
        <f aca="false">LOWER(D58)</f>
        <v>dnk</v>
      </c>
      <c r="B58" s="14" t="s">
        <v>987</v>
      </c>
      <c r="C58" s="14" t="s">
        <v>988</v>
      </c>
      <c r="D58" s="63" t="s">
        <v>989</v>
      </c>
    </row>
    <row r="59" customFormat="false" ht="15.75" hidden="false" customHeight="false" outlineLevel="0" collapsed="false">
      <c r="A59" s="14" t="str">
        <f aca="false">LOWER(D59)</f>
        <v>dji</v>
      </c>
      <c r="B59" s="14" t="s">
        <v>990</v>
      </c>
      <c r="C59" s="14" t="s">
        <v>991</v>
      </c>
      <c r="D59" s="63" t="s">
        <v>992</v>
      </c>
    </row>
    <row r="60" customFormat="false" ht="15.75" hidden="false" customHeight="false" outlineLevel="0" collapsed="false">
      <c r="A60" s="14" t="str">
        <f aca="false">LOWER(D60)</f>
        <v>dma</v>
      </c>
      <c r="B60" s="14" t="s">
        <v>993</v>
      </c>
      <c r="C60" s="14" t="s">
        <v>994</v>
      </c>
      <c r="D60" s="63" t="s">
        <v>995</v>
      </c>
    </row>
    <row r="61" customFormat="false" ht="15.75" hidden="false" customHeight="false" outlineLevel="0" collapsed="false">
      <c r="A61" s="14" t="str">
        <f aca="false">LOWER(D61)</f>
        <v>dom</v>
      </c>
      <c r="B61" s="14" t="s">
        <v>996</v>
      </c>
      <c r="C61" s="14" t="s">
        <v>997</v>
      </c>
      <c r="D61" s="63" t="s">
        <v>998</v>
      </c>
    </row>
    <row r="62" customFormat="false" ht="15.75" hidden="false" customHeight="false" outlineLevel="0" collapsed="false">
      <c r="A62" s="14" t="str">
        <f aca="false">LOWER(D62)</f>
        <v>ecu</v>
      </c>
      <c r="B62" s="14" t="s">
        <v>142</v>
      </c>
      <c r="C62" s="14" t="s">
        <v>999</v>
      </c>
      <c r="D62" s="63" t="s">
        <v>1000</v>
      </c>
    </row>
    <row r="63" customFormat="false" ht="15.75" hidden="false" customHeight="false" outlineLevel="0" collapsed="false">
      <c r="A63" s="14" t="str">
        <f aca="false">LOWER(D63)</f>
        <v>egy</v>
      </c>
      <c r="B63" s="14" t="s">
        <v>1001</v>
      </c>
      <c r="C63" s="14" t="s">
        <v>1002</v>
      </c>
      <c r="D63" s="63" t="s">
        <v>1003</v>
      </c>
    </row>
    <row r="64" customFormat="false" ht="15.75" hidden="false" customHeight="false" outlineLevel="0" collapsed="false">
      <c r="A64" s="14" t="str">
        <f aca="false">LOWER(D64)</f>
        <v>slv</v>
      </c>
      <c r="B64" s="14" t="s">
        <v>1004</v>
      </c>
      <c r="C64" s="14" t="s">
        <v>1005</v>
      </c>
      <c r="D64" s="63" t="s">
        <v>1006</v>
      </c>
    </row>
    <row r="65" customFormat="false" ht="15.75" hidden="false" customHeight="false" outlineLevel="0" collapsed="false">
      <c r="A65" s="14" t="str">
        <f aca="false">LOWER(D65)</f>
        <v>gnq</v>
      </c>
      <c r="B65" s="14" t="s">
        <v>1007</v>
      </c>
      <c r="C65" s="14" t="s">
        <v>1008</v>
      </c>
      <c r="D65" s="63" t="s">
        <v>1009</v>
      </c>
    </row>
    <row r="66" customFormat="false" ht="15.75" hidden="false" customHeight="false" outlineLevel="0" collapsed="false">
      <c r="A66" s="14" t="str">
        <f aca="false">LOWER(D66)</f>
        <v>eri</v>
      </c>
      <c r="B66" s="14" t="s">
        <v>1010</v>
      </c>
      <c r="C66" s="14" t="s">
        <v>1011</v>
      </c>
      <c r="D66" s="63" t="s">
        <v>1012</v>
      </c>
    </row>
    <row r="67" customFormat="false" ht="15.75" hidden="false" customHeight="false" outlineLevel="0" collapsed="false">
      <c r="A67" s="14" t="str">
        <f aca="false">LOWER(D67)</f>
        <v>est</v>
      </c>
      <c r="B67" s="14" t="s">
        <v>1013</v>
      </c>
      <c r="C67" s="14" t="s">
        <v>1014</v>
      </c>
      <c r="D67" s="63" t="s">
        <v>1015</v>
      </c>
    </row>
    <row r="68" customFormat="false" ht="15.75" hidden="false" customHeight="false" outlineLevel="0" collapsed="false">
      <c r="A68" s="14" t="str">
        <f aca="false">LOWER(D68)</f>
        <v>eth</v>
      </c>
      <c r="B68" s="14" t="s">
        <v>132</v>
      </c>
      <c r="C68" s="14" t="s">
        <v>1016</v>
      </c>
      <c r="D68" s="63" t="s">
        <v>1017</v>
      </c>
    </row>
    <row r="69" customFormat="false" ht="15.75" hidden="false" customHeight="false" outlineLevel="0" collapsed="false">
      <c r="A69" s="14" t="str">
        <f aca="false">LOWER(D69)</f>
        <v>fLK</v>
      </c>
      <c r="B69" s="14" t="s">
        <v>1018</v>
      </c>
      <c r="C69" s="14" t="s">
        <v>1019</v>
      </c>
      <c r="D69" s="63" t="s">
        <v>1020</v>
      </c>
    </row>
    <row r="70" customFormat="false" ht="15.75" hidden="false" customHeight="false" outlineLevel="0" collapsed="false">
      <c r="A70" s="14" t="str">
        <f aca="false">LOWER(D70)</f>
        <v>fro</v>
      </c>
      <c r="B70" s="14" t="s">
        <v>1021</v>
      </c>
      <c r="C70" s="14" t="s">
        <v>1022</v>
      </c>
      <c r="D70" s="63" t="s">
        <v>1023</v>
      </c>
    </row>
    <row r="71" customFormat="false" ht="15.75" hidden="false" customHeight="false" outlineLevel="0" collapsed="false">
      <c r="A71" s="14" t="str">
        <f aca="false">LOWER(D71)</f>
        <v>fjI</v>
      </c>
      <c r="B71" s="14" t="s">
        <v>1024</v>
      </c>
      <c r="C71" s="14" t="s">
        <v>1025</v>
      </c>
      <c r="D71" s="63" t="s">
        <v>1026</v>
      </c>
    </row>
    <row r="72" customFormat="false" ht="15.75" hidden="false" customHeight="false" outlineLevel="0" collapsed="false">
      <c r="A72" s="14" t="str">
        <f aca="false">LOWER(D72)</f>
        <v>fin</v>
      </c>
      <c r="B72" s="14" t="s">
        <v>1027</v>
      </c>
      <c r="C72" s="14" t="s">
        <v>1028</v>
      </c>
      <c r="D72" s="63" t="s">
        <v>1029</v>
      </c>
    </row>
    <row r="73" customFormat="false" ht="15.75" hidden="false" customHeight="false" outlineLevel="0" collapsed="false">
      <c r="A73" s="14" t="str">
        <f aca="false">LOWER(D73)</f>
        <v>fra</v>
      </c>
      <c r="B73" s="14" t="s">
        <v>1030</v>
      </c>
      <c r="C73" s="14" t="s">
        <v>1031</v>
      </c>
      <c r="D73" s="63" t="s">
        <v>1032</v>
      </c>
    </row>
    <row r="74" customFormat="false" ht="15.75" hidden="false" customHeight="false" outlineLevel="0" collapsed="false">
      <c r="A74" s="14" t="str">
        <f aca="false">LOWER(D74)</f>
        <v>pyf</v>
      </c>
      <c r="B74" s="14" t="s">
        <v>1033</v>
      </c>
      <c r="C74" s="14" t="s">
        <v>1034</v>
      </c>
      <c r="D74" s="63" t="s">
        <v>1035</v>
      </c>
    </row>
    <row r="75" customFormat="false" ht="15.75" hidden="false" customHeight="false" outlineLevel="0" collapsed="false">
      <c r="A75" s="14" t="str">
        <f aca="false">LOWER(D75)</f>
        <v>atf</v>
      </c>
      <c r="B75" s="14" t="s">
        <v>1036</v>
      </c>
      <c r="C75" s="14" t="s">
        <v>1037</v>
      </c>
      <c r="D75" s="63" t="s">
        <v>1038</v>
      </c>
    </row>
    <row r="76" customFormat="false" ht="15.75" hidden="false" customHeight="false" outlineLevel="0" collapsed="false">
      <c r="A76" s="14" t="str">
        <f aca="false">LOWER(D76)</f>
        <v>gab</v>
      </c>
      <c r="B76" s="14" t="s">
        <v>1039</v>
      </c>
      <c r="C76" s="14" t="s">
        <v>1040</v>
      </c>
      <c r="D76" s="63" t="s">
        <v>1041</v>
      </c>
    </row>
    <row r="77" customFormat="false" ht="15.75" hidden="false" customHeight="false" outlineLevel="0" collapsed="false">
      <c r="A77" s="14" t="str">
        <f aca="false">LOWER(D77)</f>
        <v>gmb</v>
      </c>
      <c r="B77" s="14" t="s">
        <v>1042</v>
      </c>
      <c r="C77" s="14" t="s">
        <v>1043</v>
      </c>
      <c r="D77" s="63" t="s">
        <v>1044</v>
      </c>
    </row>
    <row r="78" customFormat="false" ht="15.75" hidden="false" customHeight="false" outlineLevel="0" collapsed="false">
      <c r="A78" s="14" t="str">
        <f aca="false">LOWER(D78)</f>
        <v>geo</v>
      </c>
      <c r="B78" s="14" t="s">
        <v>1045</v>
      </c>
      <c r="C78" s="14" t="s">
        <v>1046</v>
      </c>
      <c r="D78" s="63" t="s">
        <v>1047</v>
      </c>
    </row>
    <row r="79" customFormat="false" ht="15.75" hidden="false" customHeight="false" outlineLevel="0" collapsed="false">
      <c r="A79" s="14" t="str">
        <f aca="false">LOWER(D79)</f>
        <v>deU</v>
      </c>
      <c r="B79" s="14" t="s">
        <v>1048</v>
      </c>
      <c r="C79" s="14" t="s">
        <v>1049</v>
      </c>
      <c r="D79" s="63" t="s">
        <v>1050</v>
      </c>
    </row>
    <row r="80" customFormat="false" ht="15.75" hidden="false" customHeight="false" outlineLevel="0" collapsed="false">
      <c r="A80" s="14" t="str">
        <f aca="false">LOWER(D80)</f>
        <v>gha</v>
      </c>
      <c r="B80" s="14" t="s">
        <v>1051</v>
      </c>
      <c r="C80" s="14" t="s">
        <v>1052</v>
      </c>
      <c r="D80" s="63" t="s">
        <v>1053</v>
      </c>
    </row>
    <row r="81" customFormat="false" ht="15.75" hidden="false" customHeight="false" outlineLevel="0" collapsed="false">
      <c r="A81" s="14" t="str">
        <f aca="false">LOWER(D81)</f>
        <v>gIB</v>
      </c>
      <c r="B81" s="14" t="s">
        <v>1054</v>
      </c>
      <c r="C81" s="14" t="s">
        <v>1055</v>
      </c>
      <c r="D81" s="63" t="s">
        <v>1056</v>
      </c>
    </row>
    <row r="82" customFormat="false" ht="15.75" hidden="false" customHeight="false" outlineLevel="0" collapsed="false">
      <c r="A82" s="14" t="str">
        <f aca="false">LOWER(D82)</f>
        <v>grc</v>
      </c>
      <c r="B82" s="14" t="s">
        <v>110</v>
      </c>
      <c r="C82" s="14" t="s">
        <v>1057</v>
      </c>
      <c r="D82" s="63" t="s">
        <v>1058</v>
      </c>
    </row>
    <row r="83" customFormat="false" ht="15.75" hidden="false" customHeight="false" outlineLevel="0" collapsed="false">
      <c r="A83" s="14" t="str">
        <f aca="false">LOWER(D83)</f>
        <v>grl</v>
      </c>
      <c r="B83" s="14" t="s">
        <v>1059</v>
      </c>
      <c r="C83" s="14" t="s">
        <v>1060</v>
      </c>
      <c r="D83" s="63" t="s">
        <v>1061</v>
      </c>
    </row>
    <row r="84" customFormat="false" ht="15.75" hidden="false" customHeight="false" outlineLevel="0" collapsed="false">
      <c r="A84" s="14" t="str">
        <f aca="false">LOWER(D84)</f>
        <v>grd</v>
      </c>
      <c r="B84" s="14" t="s">
        <v>1062</v>
      </c>
      <c r="C84" s="14" t="s">
        <v>1063</v>
      </c>
      <c r="D84" s="63" t="s">
        <v>1064</v>
      </c>
    </row>
    <row r="85" customFormat="false" ht="15.75" hidden="false" customHeight="false" outlineLevel="0" collapsed="false">
      <c r="A85" s="14" t="str">
        <f aca="false">LOWER(D85)</f>
        <v>gUM</v>
      </c>
      <c r="B85" s="14" t="s">
        <v>1065</v>
      </c>
      <c r="C85" s="14" t="s">
        <v>1066</v>
      </c>
      <c r="D85" s="63" t="s">
        <v>1067</v>
      </c>
    </row>
    <row r="86" customFormat="false" ht="15.75" hidden="false" customHeight="false" outlineLevel="0" collapsed="false">
      <c r="A86" s="14" t="str">
        <f aca="false">LOWER(D86)</f>
        <v>gTM</v>
      </c>
      <c r="B86" s="14" t="s">
        <v>1068</v>
      </c>
      <c r="C86" s="14" t="s">
        <v>1069</v>
      </c>
      <c r="D86" s="63" t="s">
        <v>1070</v>
      </c>
    </row>
    <row r="87" customFormat="false" ht="15.75" hidden="false" customHeight="false" outlineLevel="0" collapsed="false">
      <c r="A87" s="14" t="str">
        <f aca="false">LOWER(D87)</f>
        <v>ggy</v>
      </c>
      <c r="B87" s="14" t="s">
        <v>1071</v>
      </c>
      <c r="C87" s="14" t="s">
        <v>1072</v>
      </c>
      <c r="D87" s="63" t="s">
        <v>1073</v>
      </c>
    </row>
    <row r="88" customFormat="false" ht="15.75" hidden="false" customHeight="false" outlineLevel="0" collapsed="false">
      <c r="A88" s="14" t="str">
        <f aca="false">LOWER(D88)</f>
        <v>gin</v>
      </c>
      <c r="B88" s="14" t="s">
        <v>1074</v>
      </c>
      <c r="C88" s="14" t="s">
        <v>1075</v>
      </c>
      <c r="D88" s="63" t="s">
        <v>1076</v>
      </c>
    </row>
    <row r="89" customFormat="false" ht="15.75" hidden="false" customHeight="false" outlineLevel="0" collapsed="false">
      <c r="A89" s="14" t="str">
        <f aca="false">LOWER(D89)</f>
        <v>gNB</v>
      </c>
      <c r="B89" s="14" t="s">
        <v>1077</v>
      </c>
      <c r="C89" s="14" t="s">
        <v>1078</v>
      </c>
      <c r="D89" s="63" t="s">
        <v>1079</v>
      </c>
    </row>
    <row r="90" customFormat="false" ht="15.75" hidden="false" customHeight="false" outlineLevel="0" collapsed="false">
      <c r="A90" s="14" t="str">
        <f aca="false">LOWER(D90)</f>
        <v>guy</v>
      </c>
      <c r="B90" s="14" t="s">
        <v>1080</v>
      </c>
      <c r="C90" s="14" t="s">
        <v>1081</v>
      </c>
      <c r="D90" s="63" t="s">
        <v>1082</v>
      </c>
    </row>
    <row r="91" customFormat="false" ht="15.75" hidden="false" customHeight="false" outlineLevel="0" collapsed="false">
      <c r="A91" s="14" t="str">
        <f aca="false">LOWER(D91)</f>
        <v>hti</v>
      </c>
      <c r="B91" s="14" t="s">
        <v>1083</v>
      </c>
      <c r="C91" s="14" t="s">
        <v>1084</v>
      </c>
      <c r="D91" s="63" t="s">
        <v>1085</v>
      </c>
    </row>
    <row r="92" customFormat="false" ht="15.75" hidden="false" customHeight="false" outlineLevel="0" collapsed="false">
      <c r="A92" s="14" t="str">
        <f aca="false">LOWER(D92)</f>
        <v>hmd</v>
      </c>
      <c r="B92" s="14" t="s">
        <v>1086</v>
      </c>
      <c r="C92" s="14" t="s">
        <v>1087</v>
      </c>
      <c r="D92" s="63" t="s">
        <v>1088</v>
      </c>
    </row>
    <row r="93" customFormat="false" ht="15.75" hidden="false" customHeight="false" outlineLevel="0" collapsed="false">
      <c r="A93" s="14" t="str">
        <f aca="false">LOWER(D93)</f>
        <v>vat</v>
      </c>
      <c r="B93" s="14" t="s">
        <v>1089</v>
      </c>
      <c r="C93" s="14" t="s">
        <v>1090</v>
      </c>
      <c r="D93" s="63" t="s">
        <v>1091</v>
      </c>
    </row>
    <row r="94" customFormat="false" ht="15.75" hidden="false" customHeight="false" outlineLevel="0" collapsed="false">
      <c r="A94" s="14" t="str">
        <f aca="false">LOWER(D94)</f>
        <v>hND</v>
      </c>
      <c r="B94" s="14" t="s">
        <v>1092</v>
      </c>
      <c r="C94" s="14" t="s">
        <v>1093</v>
      </c>
      <c r="D94" s="63" t="s">
        <v>1094</v>
      </c>
    </row>
    <row r="95" customFormat="false" ht="15.75" hidden="false" customHeight="false" outlineLevel="0" collapsed="false">
      <c r="A95" s="14" t="str">
        <f aca="false">LOWER(D95)</f>
        <v>hkg</v>
      </c>
      <c r="B95" s="14" t="s">
        <v>1095</v>
      </c>
      <c r="C95" s="14" t="s">
        <v>1096</v>
      </c>
      <c r="D95" s="63" t="s">
        <v>1097</v>
      </c>
    </row>
    <row r="96" customFormat="false" ht="15.75" hidden="false" customHeight="false" outlineLevel="0" collapsed="false">
      <c r="A96" s="14" t="str">
        <f aca="false">LOWER(D96)</f>
        <v>hun</v>
      </c>
      <c r="B96" s="14" t="s">
        <v>1098</v>
      </c>
      <c r="C96" s="14" t="s">
        <v>1099</v>
      </c>
      <c r="D96" s="63" t="s">
        <v>1100</v>
      </c>
    </row>
    <row r="97" customFormat="false" ht="15.75" hidden="false" customHeight="false" outlineLevel="0" collapsed="false">
      <c r="A97" s="14" t="str">
        <f aca="false">LOWER(D97)</f>
        <v>isl</v>
      </c>
      <c r="B97" s="14" t="s">
        <v>1101</v>
      </c>
      <c r="C97" s="14" t="s">
        <v>1102</v>
      </c>
      <c r="D97" s="63" t="s">
        <v>1103</v>
      </c>
    </row>
    <row r="98" customFormat="false" ht="15.75" hidden="false" customHeight="false" outlineLevel="0" collapsed="false">
      <c r="A98" s="14" t="str">
        <f aca="false">LOWER(D98)</f>
        <v>ind</v>
      </c>
      <c r="B98" s="14" t="s">
        <v>78</v>
      </c>
      <c r="C98" s="14" t="s">
        <v>1104</v>
      </c>
      <c r="D98" s="63" t="s">
        <v>1105</v>
      </c>
    </row>
    <row r="99" customFormat="false" ht="15.75" hidden="false" customHeight="false" outlineLevel="0" collapsed="false">
      <c r="A99" s="14" t="str">
        <f aca="false">LOWER(D99)</f>
        <v>idn</v>
      </c>
      <c r="B99" s="14" t="s">
        <v>81</v>
      </c>
      <c r="C99" s="14" t="s">
        <v>1106</v>
      </c>
      <c r="D99" s="63" t="s">
        <v>1107</v>
      </c>
    </row>
    <row r="100" customFormat="false" ht="15.75" hidden="false" customHeight="false" outlineLevel="0" collapsed="false">
      <c r="A100" s="14" t="str">
        <f aca="false">LOWER(D100)</f>
        <v>irn</v>
      </c>
      <c r="B100" s="14" t="s">
        <v>1108</v>
      </c>
      <c r="C100" s="14" t="s">
        <v>1109</v>
      </c>
      <c r="D100" s="63" t="s">
        <v>1110</v>
      </c>
    </row>
    <row r="101" customFormat="false" ht="15.75" hidden="false" customHeight="false" outlineLevel="0" collapsed="false">
      <c r="A101" s="14" t="str">
        <f aca="false">LOWER(D101)</f>
        <v>irq</v>
      </c>
      <c r="B101" s="14" t="s">
        <v>1111</v>
      </c>
      <c r="C101" s="14" t="s">
        <v>1112</v>
      </c>
      <c r="D101" s="63" t="s">
        <v>1113</v>
      </c>
    </row>
    <row r="102" customFormat="false" ht="15.75" hidden="false" customHeight="false" outlineLevel="0" collapsed="false">
      <c r="A102" s="14" t="str">
        <f aca="false">LOWER(D102)</f>
        <v>iRL</v>
      </c>
      <c r="B102" s="14" t="s">
        <v>1114</v>
      </c>
      <c r="C102" s="14" t="s">
        <v>1115</v>
      </c>
      <c r="D102" s="63" t="s">
        <v>1116</v>
      </c>
    </row>
    <row r="103" customFormat="false" ht="15.75" hidden="false" customHeight="false" outlineLevel="0" collapsed="false">
      <c r="A103" s="14" t="str">
        <f aca="false">LOWER(D103)</f>
        <v>imn</v>
      </c>
      <c r="B103" s="14" t="s">
        <v>1117</v>
      </c>
      <c r="C103" s="14" t="s">
        <v>1118</v>
      </c>
      <c r="D103" s="63" t="s">
        <v>1119</v>
      </c>
    </row>
    <row r="104" customFormat="false" ht="15.75" hidden="false" customHeight="false" outlineLevel="0" collapsed="false">
      <c r="A104" s="14" t="str">
        <f aca="false">LOWER(D104)</f>
        <v>isr</v>
      </c>
      <c r="B104" s="14" t="s">
        <v>1120</v>
      </c>
      <c r="C104" s="14" t="s">
        <v>1121</v>
      </c>
      <c r="D104" s="63" t="s">
        <v>1122</v>
      </c>
    </row>
    <row r="105" customFormat="false" ht="15.75" hidden="false" customHeight="false" outlineLevel="0" collapsed="false">
      <c r="A105" s="14" t="str">
        <f aca="false">LOWER(D105)</f>
        <v>iTA</v>
      </c>
      <c r="B105" s="14" t="s">
        <v>123</v>
      </c>
      <c r="C105" s="14" t="s">
        <v>1123</v>
      </c>
      <c r="D105" s="63" t="s">
        <v>1124</v>
      </c>
    </row>
    <row r="106" customFormat="false" ht="15.75" hidden="false" customHeight="false" outlineLevel="0" collapsed="false">
      <c r="A106" s="14" t="str">
        <f aca="false">LOWER(D106)</f>
        <v>jam</v>
      </c>
      <c r="B106" s="14" t="s">
        <v>1125</v>
      </c>
      <c r="C106" s="14" t="s">
        <v>1126</v>
      </c>
      <c r="D106" s="63" t="s">
        <v>1127</v>
      </c>
    </row>
    <row r="107" customFormat="false" ht="15.75" hidden="false" customHeight="false" outlineLevel="0" collapsed="false">
      <c r="A107" s="14" t="str">
        <f aca="false">LOWER(D107)</f>
        <v>jpn</v>
      </c>
      <c r="B107" s="14" t="s">
        <v>76</v>
      </c>
      <c r="C107" s="14" t="s">
        <v>1128</v>
      </c>
      <c r="D107" s="63" t="s">
        <v>1129</v>
      </c>
    </row>
    <row r="108" customFormat="false" ht="15.75" hidden="false" customHeight="false" outlineLevel="0" collapsed="false">
      <c r="A108" s="14" t="str">
        <f aca="false">LOWER(D108)</f>
        <v>jey</v>
      </c>
      <c r="B108" s="14" t="s">
        <v>1130</v>
      </c>
      <c r="C108" s="14" t="s">
        <v>1131</v>
      </c>
      <c r="D108" s="63" t="s">
        <v>1132</v>
      </c>
    </row>
    <row r="109" customFormat="false" ht="15.75" hidden="false" customHeight="false" outlineLevel="0" collapsed="false">
      <c r="A109" s="14" t="str">
        <f aca="false">LOWER(D109)</f>
        <v>jor</v>
      </c>
      <c r="B109" s="14" t="s">
        <v>1133</v>
      </c>
      <c r="C109" s="14" t="s">
        <v>1134</v>
      </c>
      <c r="D109" s="63" t="s">
        <v>1135</v>
      </c>
    </row>
    <row r="110" customFormat="false" ht="15.75" hidden="false" customHeight="false" outlineLevel="0" collapsed="false">
      <c r="A110" s="14" t="str">
        <f aca="false">LOWER(D110)</f>
        <v>kaz</v>
      </c>
      <c r="B110" s="14" t="s">
        <v>1136</v>
      </c>
      <c r="C110" s="14" t="s">
        <v>1137</v>
      </c>
      <c r="D110" s="63" t="s">
        <v>1138</v>
      </c>
    </row>
    <row r="111" customFormat="false" ht="15.75" hidden="false" customHeight="false" outlineLevel="0" collapsed="false">
      <c r="A111" s="14" t="str">
        <f aca="false">LOWER(D111)</f>
        <v>ken</v>
      </c>
      <c r="B111" s="14" t="s">
        <v>1139</v>
      </c>
      <c r="C111" s="14" t="s">
        <v>1140</v>
      </c>
      <c r="D111" s="63" t="s">
        <v>1141</v>
      </c>
    </row>
    <row r="112" customFormat="false" ht="15.75" hidden="false" customHeight="false" outlineLevel="0" collapsed="false">
      <c r="A112" s="14" t="str">
        <f aca="false">LOWER(D112)</f>
        <v>kir</v>
      </c>
      <c r="B112" s="14" t="s">
        <v>1142</v>
      </c>
      <c r="C112" s="14" t="s">
        <v>1143</v>
      </c>
      <c r="D112" s="63" t="s">
        <v>1144</v>
      </c>
    </row>
    <row r="113" customFormat="false" ht="15.75" hidden="false" customHeight="false" outlineLevel="0" collapsed="false">
      <c r="A113" s="14" t="str">
        <f aca="false">LOWER(D113)</f>
        <v>prk</v>
      </c>
      <c r="B113" s="14" t="s">
        <v>1145</v>
      </c>
      <c r="C113" s="14" t="s">
        <v>1146</v>
      </c>
      <c r="D113" s="63" t="s">
        <v>1147</v>
      </c>
    </row>
    <row r="114" customFormat="false" ht="15.75" hidden="false" customHeight="false" outlineLevel="0" collapsed="false">
      <c r="A114" s="14" t="str">
        <f aca="false">LOWER(D114)</f>
        <v>kor</v>
      </c>
      <c r="B114" s="14" t="s">
        <v>124</v>
      </c>
      <c r="C114" s="14" t="s">
        <v>1148</v>
      </c>
      <c r="D114" s="63" t="s">
        <v>1149</v>
      </c>
    </row>
    <row r="115" customFormat="false" ht="15.75" hidden="false" customHeight="false" outlineLevel="0" collapsed="false">
      <c r="A115" s="14" t="str">
        <f aca="false">LOWER(D115)</f>
        <v>kwt</v>
      </c>
      <c r="B115" s="14" t="s">
        <v>1150</v>
      </c>
      <c r="C115" s="14" t="s">
        <v>1151</v>
      </c>
      <c r="D115" s="63" t="s">
        <v>1152</v>
      </c>
    </row>
    <row r="116" customFormat="false" ht="15.75" hidden="false" customHeight="false" outlineLevel="0" collapsed="false">
      <c r="A116" s="14" t="str">
        <f aca="false">LOWER(D116)</f>
        <v>kgz</v>
      </c>
      <c r="B116" s="14" t="s">
        <v>1153</v>
      </c>
      <c r="C116" s="14" t="s">
        <v>1154</v>
      </c>
      <c r="D116" s="63" t="s">
        <v>1155</v>
      </c>
    </row>
    <row r="117" customFormat="false" ht="15.75" hidden="false" customHeight="false" outlineLevel="0" collapsed="false">
      <c r="A117" s="14" t="str">
        <f aca="false">LOWER(D117)</f>
        <v>lao</v>
      </c>
      <c r="B117" s="14" t="s">
        <v>97</v>
      </c>
      <c r="C117" s="14" t="s">
        <v>1156</v>
      </c>
      <c r="D117" s="63" t="s">
        <v>1157</v>
      </c>
    </row>
    <row r="118" customFormat="false" ht="15.75" hidden="false" customHeight="false" outlineLevel="0" collapsed="false">
      <c r="A118" s="14" t="str">
        <f aca="false">LOWER(D118)</f>
        <v>lva</v>
      </c>
      <c r="B118" s="14" t="s">
        <v>1158</v>
      </c>
      <c r="C118" s="14" t="s">
        <v>1159</v>
      </c>
      <c r="D118" s="63" t="s">
        <v>1160</v>
      </c>
    </row>
    <row r="119" customFormat="false" ht="15.75" hidden="false" customHeight="false" outlineLevel="0" collapsed="false">
      <c r="A119" s="14" t="str">
        <f aca="false">LOWER(D119)</f>
        <v>lbn</v>
      </c>
      <c r="B119" s="14" t="s">
        <v>1161</v>
      </c>
      <c r="C119" s="14" t="s">
        <v>1162</v>
      </c>
      <c r="D119" s="63" t="s">
        <v>1163</v>
      </c>
    </row>
    <row r="120" customFormat="false" ht="15.75" hidden="false" customHeight="false" outlineLevel="0" collapsed="false">
      <c r="A120" s="14" t="str">
        <f aca="false">LOWER(D120)</f>
        <v>lso</v>
      </c>
      <c r="B120" s="14" t="s">
        <v>1164</v>
      </c>
      <c r="C120" s="14" t="s">
        <v>1165</v>
      </c>
      <c r="D120" s="63" t="s">
        <v>1166</v>
      </c>
    </row>
    <row r="121" customFormat="false" ht="15.75" hidden="false" customHeight="false" outlineLevel="0" collapsed="false">
      <c r="A121" s="14" t="str">
        <f aca="false">LOWER(D121)</f>
        <v>lbr</v>
      </c>
      <c r="B121" s="14" t="s">
        <v>85</v>
      </c>
      <c r="C121" s="14" t="s">
        <v>1167</v>
      </c>
      <c r="D121" s="63" t="s">
        <v>1168</v>
      </c>
    </row>
    <row r="122" customFormat="false" ht="15.75" hidden="false" customHeight="false" outlineLevel="0" collapsed="false">
      <c r="A122" s="14" t="str">
        <f aca="false">LOWER(D122)</f>
        <v>lby</v>
      </c>
      <c r="B122" s="14" t="s">
        <v>1169</v>
      </c>
      <c r="C122" s="14" t="s">
        <v>1170</v>
      </c>
      <c r="D122" s="63" t="s">
        <v>1171</v>
      </c>
    </row>
    <row r="123" customFormat="false" ht="15.75" hidden="false" customHeight="false" outlineLevel="0" collapsed="false">
      <c r="A123" s="14" t="str">
        <f aca="false">LOWER(D123)</f>
        <v>lie</v>
      </c>
      <c r="B123" s="14" t="s">
        <v>1172</v>
      </c>
      <c r="C123" s="14" t="s">
        <v>1173</v>
      </c>
      <c r="D123" s="63" t="s">
        <v>1174</v>
      </c>
    </row>
    <row r="124" customFormat="false" ht="15.75" hidden="false" customHeight="false" outlineLevel="0" collapsed="false">
      <c r="A124" s="14" t="str">
        <f aca="false">LOWER(D124)</f>
        <v>ltu</v>
      </c>
      <c r="B124" s="14" t="s">
        <v>1175</v>
      </c>
      <c r="C124" s="14" t="s">
        <v>1176</v>
      </c>
      <c r="D124" s="63" t="s">
        <v>1177</v>
      </c>
    </row>
    <row r="125" customFormat="false" ht="15.75" hidden="false" customHeight="false" outlineLevel="0" collapsed="false">
      <c r="A125" s="14" t="str">
        <f aca="false">LOWER(D125)</f>
        <v>lux</v>
      </c>
      <c r="B125" s="14" t="s">
        <v>1178</v>
      </c>
      <c r="C125" s="14" t="s">
        <v>1179</v>
      </c>
      <c r="D125" s="63" t="s">
        <v>1180</v>
      </c>
    </row>
    <row r="126" customFormat="false" ht="15.75" hidden="false" customHeight="false" outlineLevel="0" collapsed="false">
      <c r="A126" s="14" t="str">
        <f aca="false">LOWER(D126)</f>
        <v>mac</v>
      </c>
      <c r="B126" s="14" t="s">
        <v>1181</v>
      </c>
      <c r="C126" s="14" t="s">
        <v>1182</v>
      </c>
      <c r="D126" s="63" t="s">
        <v>1183</v>
      </c>
    </row>
    <row r="127" customFormat="false" ht="15.75" hidden="false" customHeight="false" outlineLevel="0" collapsed="false">
      <c r="A127" s="14" t="str">
        <f aca="false">LOWER(D127)</f>
        <v>mkd</v>
      </c>
      <c r="B127" s="14" t="s">
        <v>1184</v>
      </c>
      <c r="C127" s="14" t="s">
        <v>1185</v>
      </c>
      <c r="D127" s="63" t="s">
        <v>1186</v>
      </c>
    </row>
    <row r="128" customFormat="false" ht="15.75" hidden="false" customHeight="false" outlineLevel="0" collapsed="false">
      <c r="A128" s="14" t="str">
        <f aca="false">LOWER(D128)</f>
        <v>mdg</v>
      </c>
      <c r="B128" s="14" t="s">
        <v>1187</v>
      </c>
      <c r="C128" s="14" t="s">
        <v>1188</v>
      </c>
      <c r="D128" s="63" t="s">
        <v>1189</v>
      </c>
    </row>
    <row r="129" customFormat="false" ht="15.75" hidden="false" customHeight="false" outlineLevel="0" collapsed="false">
      <c r="A129" s="14" t="str">
        <f aca="false">LOWER(D129)</f>
        <v>mwi</v>
      </c>
      <c r="B129" s="14" t="s">
        <v>1190</v>
      </c>
      <c r="C129" s="14" t="s">
        <v>1191</v>
      </c>
      <c r="D129" s="63" t="s">
        <v>1192</v>
      </c>
    </row>
    <row r="130" customFormat="false" ht="15.75" hidden="false" customHeight="false" outlineLevel="0" collapsed="false">
      <c r="A130" s="14" t="str">
        <f aca="false">LOWER(D130)</f>
        <v>mys</v>
      </c>
      <c r="B130" s="14" t="s">
        <v>72</v>
      </c>
      <c r="C130" s="14" t="s">
        <v>1193</v>
      </c>
      <c r="D130" s="63" t="s">
        <v>1194</v>
      </c>
    </row>
    <row r="131" customFormat="false" ht="15.75" hidden="false" customHeight="false" outlineLevel="0" collapsed="false">
      <c r="A131" s="14" t="str">
        <f aca="false">LOWER(D131)</f>
        <v>mdv</v>
      </c>
      <c r="B131" s="14" t="s">
        <v>1195</v>
      </c>
      <c r="C131" s="14" t="s">
        <v>1196</v>
      </c>
      <c r="D131" s="63" t="s">
        <v>1197</v>
      </c>
    </row>
    <row r="132" customFormat="false" ht="15.75" hidden="false" customHeight="false" outlineLevel="0" collapsed="false">
      <c r="A132" s="14" t="str">
        <f aca="false">LOWER(D132)</f>
        <v>mli</v>
      </c>
      <c r="B132" s="14" t="s">
        <v>1198</v>
      </c>
      <c r="C132" s="14" t="s">
        <v>1199</v>
      </c>
      <c r="D132" s="63" t="s">
        <v>1200</v>
      </c>
    </row>
    <row r="133" customFormat="false" ht="15.75" hidden="false" customHeight="false" outlineLevel="0" collapsed="false">
      <c r="A133" s="14" t="str">
        <f aca="false">LOWER(D133)</f>
        <v>mlt</v>
      </c>
      <c r="B133" s="14" t="s">
        <v>1201</v>
      </c>
      <c r="C133" s="14" t="s">
        <v>1202</v>
      </c>
      <c r="D133" s="63" t="s">
        <v>1203</v>
      </c>
    </row>
    <row r="134" customFormat="false" ht="15.75" hidden="false" customHeight="false" outlineLevel="0" collapsed="false">
      <c r="A134" s="14" t="str">
        <f aca="false">LOWER(D134)</f>
        <v>mhl</v>
      </c>
      <c r="B134" s="14" t="s">
        <v>1204</v>
      </c>
      <c r="C134" s="14" t="s">
        <v>1205</v>
      </c>
      <c r="D134" s="63" t="s">
        <v>1206</v>
      </c>
    </row>
    <row r="135" customFormat="false" ht="15.75" hidden="false" customHeight="false" outlineLevel="0" collapsed="false">
      <c r="A135" s="14" t="str">
        <f aca="false">LOWER(D135)</f>
        <v>mrt</v>
      </c>
      <c r="B135" s="14" t="s">
        <v>1207</v>
      </c>
      <c r="C135" s="14" t="s">
        <v>1208</v>
      </c>
      <c r="D135" s="63" t="s">
        <v>1209</v>
      </c>
    </row>
    <row r="136" customFormat="false" ht="15.75" hidden="false" customHeight="false" outlineLevel="0" collapsed="false">
      <c r="A136" s="14" t="str">
        <f aca="false">LOWER(D136)</f>
        <v>mus</v>
      </c>
      <c r="B136" s="14" t="s">
        <v>1210</v>
      </c>
      <c r="C136" s="14" t="s">
        <v>1211</v>
      </c>
      <c r="D136" s="63" t="s">
        <v>1212</v>
      </c>
    </row>
    <row r="137" customFormat="false" ht="15.75" hidden="false" customHeight="false" outlineLevel="0" collapsed="false">
      <c r="A137" s="14" t="str">
        <f aca="false">LOWER(D137)</f>
        <v>mex</v>
      </c>
      <c r="B137" s="14" t="s">
        <v>1213</v>
      </c>
      <c r="C137" s="14" t="s">
        <v>1214</v>
      </c>
      <c r="D137" s="63" t="s">
        <v>1215</v>
      </c>
    </row>
    <row r="138" customFormat="false" ht="15.75" hidden="false" customHeight="false" outlineLevel="0" collapsed="false">
      <c r="A138" s="14" t="str">
        <f aca="false">LOWER(D138)</f>
        <v>fsm</v>
      </c>
      <c r="B138" s="14" t="s">
        <v>1216</v>
      </c>
      <c r="C138" s="14" t="s">
        <v>1217</v>
      </c>
      <c r="D138" s="63" t="s">
        <v>1218</v>
      </c>
    </row>
    <row r="139" customFormat="false" ht="15.75" hidden="false" customHeight="false" outlineLevel="0" collapsed="false">
      <c r="A139" s="14" t="str">
        <f aca="false">LOWER(D139)</f>
        <v>mda</v>
      </c>
      <c r="B139" s="14" t="s">
        <v>1219</v>
      </c>
      <c r="C139" s="14" t="s">
        <v>1220</v>
      </c>
      <c r="D139" s="63" t="s">
        <v>1221</v>
      </c>
    </row>
    <row r="140" customFormat="false" ht="15.75" hidden="false" customHeight="false" outlineLevel="0" collapsed="false">
      <c r="A140" s="14" t="str">
        <f aca="false">LOWER(D140)</f>
        <v>mco</v>
      </c>
      <c r="B140" s="14" t="s">
        <v>1222</v>
      </c>
      <c r="C140" s="14" t="s">
        <v>1223</v>
      </c>
      <c r="D140" s="63" t="s">
        <v>1224</v>
      </c>
    </row>
    <row r="141" customFormat="false" ht="15.75" hidden="false" customHeight="false" outlineLevel="0" collapsed="false">
      <c r="A141" s="14" t="str">
        <f aca="false">LOWER(D141)</f>
        <v>mNG</v>
      </c>
      <c r="B141" s="14" t="s">
        <v>1225</v>
      </c>
      <c r="C141" s="14" t="s">
        <v>1226</v>
      </c>
      <c r="D141" s="63" t="s">
        <v>1227</v>
      </c>
    </row>
    <row r="142" customFormat="false" ht="15.75" hidden="false" customHeight="false" outlineLevel="0" collapsed="false">
      <c r="A142" s="14" t="str">
        <f aca="false">LOWER(D142)</f>
        <v>mne</v>
      </c>
      <c r="B142" s="14" t="s">
        <v>1228</v>
      </c>
      <c r="C142" s="14" t="s">
        <v>1229</v>
      </c>
      <c r="D142" s="63" t="s">
        <v>1230</v>
      </c>
    </row>
    <row r="143" customFormat="false" ht="15.75" hidden="false" customHeight="false" outlineLevel="0" collapsed="false">
      <c r="A143" s="14" t="str">
        <f aca="false">LOWER(D143)</f>
        <v>msr</v>
      </c>
      <c r="B143" s="14" t="s">
        <v>1231</v>
      </c>
      <c r="C143" s="14" t="s">
        <v>1232</v>
      </c>
      <c r="D143" s="63" t="s">
        <v>1233</v>
      </c>
    </row>
    <row r="144" customFormat="false" ht="15.75" hidden="false" customHeight="false" outlineLevel="0" collapsed="false">
      <c r="A144" s="14" t="str">
        <f aca="false">LOWER(D144)</f>
        <v>mar</v>
      </c>
      <c r="B144" s="14" t="s">
        <v>1234</v>
      </c>
      <c r="C144" s="14" t="s">
        <v>1235</v>
      </c>
      <c r="D144" s="63" t="s">
        <v>1236</v>
      </c>
    </row>
    <row r="145" customFormat="false" ht="15.75" hidden="false" customHeight="false" outlineLevel="0" collapsed="false">
      <c r="A145" s="14" t="str">
        <f aca="false">LOWER(D145)</f>
        <v>moz</v>
      </c>
      <c r="B145" s="14" t="s">
        <v>1237</v>
      </c>
      <c r="C145" s="14" t="s">
        <v>1238</v>
      </c>
      <c r="D145" s="63" t="s">
        <v>1239</v>
      </c>
    </row>
    <row r="146" customFormat="false" ht="15.75" hidden="false" customHeight="false" outlineLevel="0" collapsed="false">
      <c r="A146" s="14" t="str">
        <f aca="false">LOWER(D146)</f>
        <v>mmr</v>
      </c>
      <c r="B146" s="14" t="s">
        <v>1240</v>
      </c>
      <c r="C146" s="14" t="s">
        <v>1241</v>
      </c>
      <c r="D146" s="63" t="s">
        <v>1242</v>
      </c>
    </row>
    <row r="147" customFormat="false" ht="15.75" hidden="false" customHeight="false" outlineLevel="0" collapsed="false">
      <c r="A147" s="14" t="str">
        <f aca="false">LOWER(D147)</f>
        <v>nam</v>
      </c>
      <c r="B147" s="14" t="s">
        <v>1243</v>
      </c>
      <c r="C147" s="14" t="s">
        <v>1244</v>
      </c>
      <c r="D147" s="63" t="s">
        <v>1245</v>
      </c>
    </row>
    <row r="148" customFormat="false" ht="15.75" hidden="false" customHeight="false" outlineLevel="0" collapsed="false">
      <c r="A148" s="14" t="str">
        <f aca="false">LOWER(D148)</f>
        <v>nru</v>
      </c>
      <c r="B148" s="14" t="s">
        <v>1246</v>
      </c>
      <c r="C148" s="14" t="s">
        <v>1247</v>
      </c>
      <c r="D148" s="63" t="s">
        <v>1248</v>
      </c>
    </row>
    <row r="149" customFormat="false" ht="15.75" hidden="false" customHeight="false" outlineLevel="0" collapsed="false">
      <c r="A149" s="14" t="str">
        <f aca="false">LOWER(D149)</f>
        <v>npl</v>
      </c>
      <c r="B149" s="14" t="s">
        <v>1249</v>
      </c>
      <c r="C149" s="14" t="s">
        <v>1250</v>
      </c>
      <c r="D149" s="63" t="s">
        <v>1251</v>
      </c>
    </row>
    <row r="150" customFormat="false" ht="15.75" hidden="false" customHeight="false" outlineLevel="0" collapsed="false">
      <c r="A150" s="14" t="str">
        <f aca="false">LOWER(D150)</f>
        <v>nld</v>
      </c>
      <c r="B150" s="14" t="s">
        <v>1252</v>
      </c>
      <c r="C150" s="14" t="s">
        <v>1253</v>
      </c>
      <c r="D150" s="63" t="s">
        <v>1254</v>
      </c>
    </row>
    <row r="151" customFormat="false" ht="15.75" hidden="false" customHeight="false" outlineLevel="0" collapsed="false">
      <c r="A151" s="14" t="str">
        <f aca="false">LOWER(D151)</f>
        <v>ncl</v>
      </c>
      <c r="B151" s="14" t="s">
        <v>1255</v>
      </c>
      <c r="C151" s="14" t="s">
        <v>1256</v>
      </c>
      <c r="D151" s="63" t="s">
        <v>1257</v>
      </c>
    </row>
    <row r="152" customFormat="false" ht="15.75" hidden="false" customHeight="false" outlineLevel="0" collapsed="false">
      <c r="A152" s="14" t="str">
        <f aca="false">LOWER(D152)</f>
        <v>nzl</v>
      </c>
      <c r="B152" s="14" t="s">
        <v>130</v>
      </c>
      <c r="C152" s="14" t="s">
        <v>1258</v>
      </c>
      <c r="D152" s="63" t="s">
        <v>1259</v>
      </c>
    </row>
    <row r="153" customFormat="false" ht="15.75" hidden="false" customHeight="false" outlineLevel="0" collapsed="false">
      <c r="A153" s="14" t="str">
        <f aca="false">LOWER(D153)</f>
        <v>nic</v>
      </c>
      <c r="B153" s="14" t="s">
        <v>1260</v>
      </c>
      <c r="C153" s="14" t="s">
        <v>1261</v>
      </c>
      <c r="D153" s="63" t="s">
        <v>1262</v>
      </c>
    </row>
    <row r="154" customFormat="false" ht="15.75" hidden="false" customHeight="false" outlineLevel="0" collapsed="false">
      <c r="A154" s="14" t="str">
        <f aca="false">LOWER(D154)</f>
        <v>ner</v>
      </c>
      <c r="B154" s="14" t="s">
        <v>1263</v>
      </c>
      <c r="C154" s="14" t="s">
        <v>1264</v>
      </c>
      <c r="D154" s="63" t="s">
        <v>1265</v>
      </c>
    </row>
    <row r="155" customFormat="false" ht="15.75" hidden="false" customHeight="false" outlineLevel="0" collapsed="false">
      <c r="A155" s="14" t="str">
        <f aca="false">LOWER(D155)</f>
        <v>ngA</v>
      </c>
      <c r="B155" s="14" t="s">
        <v>1266</v>
      </c>
      <c r="C155" s="14" t="s">
        <v>1267</v>
      </c>
      <c r="D155" s="63" t="s">
        <v>1268</v>
      </c>
    </row>
    <row r="156" customFormat="false" ht="15.75" hidden="false" customHeight="false" outlineLevel="0" collapsed="false">
      <c r="A156" s="14" t="str">
        <f aca="false">LOWER(D156)</f>
        <v>niU</v>
      </c>
      <c r="B156" s="14" t="s">
        <v>1269</v>
      </c>
      <c r="C156" s="14" t="s">
        <v>1270</v>
      </c>
      <c r="D156" s="63" t="s">
        <v>1271</v>
      </c>
    </row>
    <row r="157" customFormat="false" ht="15.75" hidden="false" customHeight="false" outlineLevel="0" collapsed="false">
      <c r="A157" s="14" t="str">
        <f aca="false">LOWER(D157)</f>
        <v>nfk</v>
      </c>
      <c r="B157" s="14" t="s">
        <v>1272</v>
      </c>
      <c r="C157" s="14" t="s">
        <v>1273</v>
      </c>
      <c r="D157" s="63" t="s">
        <v>1274</v>
      </c>
    </row>
    <row r="158" customFormat="false" ht="15.75" hidden="false" customHeight="false" outlineLevel="0" collapsed="false">
      <c r="A158" s="14" t="str">
        <f aca="false">LOWER(D158)</f>
        <v>mnp</v>
      </c>
      <c r="B158" s="14" t="s">
        <v>1275</v>
      </c>
      <c r="C158" s="14" t="s">
        <v>1276</v>
      </c>
      <c r="D158" s="63" t="s">
        <v>1277</v>
      </c>
    </row>
    <row r="159" customFormat="false" ht="15.75" hidden="false" customHeight="false" outlineLevel="0" collapsed="false">
      <c r="A159" s="14" t="str">
        <f aca="false">LOWER(D159)</f>
        <v>nor</v>
      </c>
      <c r="B159" s="14" t="s">
        <v>1278</v>
      </c>
      <c r="C159" s="14" t="s">
        <v>1279</v>
      </c>
      <c r="D159" s="63" t="s">
        <v>1280</v>
      </c>
    </row>
    <row r="160" customFormat="false" ht="15.75" hidden="false" customHeight="false" outlineLevel="0" collapsed="false">
      <c r="A160" s="14" t="str">
        <f aca="false">LOWER(D160)</f>
        <v>omn</v>
      </c>
      <c r="B160" s="14" t="s">
        <v>1281</v>
      </c>
      <c r="C160" s="14" t="s">
        <v>1282</v>
      </c>
      <c r="D160" s="63" t="s">
        <v>1283</v>
      </c>
    </row>
    <row r="161" customFormat="false" ht="15.75" hidden="false" customHeight="false" outlineLevel="0" collapsed="false">
      <c r="A161" s="14" t="str">
        <f aca="false">LOWER(D161)</f>
        <v>pak</v>
      </c>
      <c r="B161" s="14" t="s">
        <v>1284</v>
      </c>
      <c r="C161" s="14" t="s">
        <v>1285</v>
      </c>
      <c r="D161" s="63" t="s">
        <v>1286</v>
      </c>
    </row>
    <row r="162" customFormat="false" ht="15.75" hidden="false" customHeight="false" outlineLevel="0" collapsed="false">
      <c r="A162" s="14" t="str">
        <f aca="false">LOWER(D162)</f>
        <v>plw</v>
      </c>
      <c r="B162" s="14" t="s">
        <v>1287</v>
      </c>
      <c r="C162" s="14" t="s">
        <v>1288</v>
      </c>
      <c r="D162" s="63" t="s">
        <v>1289</v>
      </c>
    </row>
    <row r="163" customFormat="false" ht="15.75" hidden="false" customHeight="false" outlineLevel="0" collapsed="false">
      <c r="A163" s="14" t="str">
        <f aca="false">LOWER(D163)</f>
        <v>pse</v>
      </c>
      <c r="B163" s="14" t="s">
        <v>1290</v>
      </c>
      <c r="C163" s="14" t="s">
        <v>1291</v>
      </c>
      <c r="D163" s="63" t="s">
        <v>1292</v>
      </c>
    </row>
    <row r="164" customFormat="false" ht="15.75" hidden="false" customHeight="false" outlineLevel="0" collapsed="false">
      <c r="A164" s="14" t="str">
        <f aca="false">LOWER(D164)</f>
        <v>pan</v>
      </c>
      <c r="B164" s="14" t="s">
        <v>1293</v>
      </c>
      <c r="C164" s="14" t="s">
        <v>1294</v>
      </c>
      <c r="D164" s="63" t="s">
        <v>1295</v>
      </c>
    </row>
    <row r="165" customFormat="false" ht="15.75" hidden="false" customHeight="false" outlineLevel="0" collapsed="false">
      <c r="A165" s="14" t="str">
        <f aca="false">LOWER(D165)</f>
        <v>png</v>
      </c>
      <c r="B165" s="14" t="s">
        <v>1296</v>
      </c>
      <c r="C165" s="14" t="s">
        <v>1297</v>
      </c>
      <c r="D165" s="63" t="s">
        <v>1298</v>
      </c>
    </row>
    <row r="166" customFormat="false" ht="15.75" hidden="false" customHeight="false" outlineLevel="0" collapsed="false">
      <c r="A166" s="14" t="str">
        <f aca="false">LOWER(D166)</f>
        <v>pry</v>
      </c>
      <c r="B166" s="14" t="s">
        <v>140</v>
      </c>
      <c r="C166" s="14" t="s">
        <v>1299</v>
      </c>
      <c r="D166" s="63" t="s">
        <v>1300</v>
      </c>
    </row>
    <row r="167" customFormat="false" ht="15.75" hidden="false" customHeight="false" outlineLevel="0" collapsed="false">
      <c r="A167" s="14" t="str">
        <f aca="false">LOWER(D167)</f>
        <v>per</v>
      </c>
      <c r="B167" s="14" t="s">
        <v>118</v>
      </c>
      <c r="C167" s="14" t="s">
        <v>1301</v>
      </c>
      <c r="D167" s="63" t="s">
        <v>1302</v>
      </c>
    </row>
    <row r="168" customFormat="false" ht="15.75" hidden="false" customHeight="false" outlineLevel="0" collapsed="false">
      <c r="A168" s="14" t="str">
        <f aca="false">LOWER(D168)</f>
        <v>phl</v>
      </c>
      <c r="B168" s="14" t="s">
        <v>143</v>
      </c>
      <c r="C168" s="14" t="s">
        <v>1303</v>
      </c>
      <c r="D168" s="63" t="s">
        <v>1304</v>
      </c>
    </row>
    <row r="169" customFormat="false" ht="15.75" hidden="false" customHeight="false" outlineLevel="0" collapsed="false">
      <c r="A169" s="14" t="str">
        <f aca="false">LOWER(D169)</f>
        <v>pcn</v>
      </c>
      <c r="B169" s="14" t="s">
        <v>1305</v>
      </c>
      <c r="C169" s="14" t="s">
        <v>1306</v>
      </c>
      <c r="D169" s="63" t="s">
        <v>1307</v>
      </c>
    </row>
    <row r="170" customFormat="false" ht="15.75" hidden="false" customHeight="false" outlineLevel="0" collapsed="false">
      <c r="A170" s="14" t="str">
        <f aca="false">LOWER(D170)</f>
        <v>pol</v>
      </c>
      <c r="B170" s="14" t="s">
        <v>1308</v>
      </c>
      <c r="C170" s="14" t="s">
        <v>1309</v>
      </c>
      <c r="D170" s="63" t="s">
        <v>1310</v>
      </c>
    </row>
    <row r="171" customFormat="false" ht="15.75" hidden="false" customHeight="false" outlineLevel="0" collapsed="false">
      <c r="A171" s="14" t="str">
        <f aca="false">LOWER(D171)</f>
        <v>prt</v>
      </c>
      <c r="B171" s="14" t="s">
        <v>1311</v>
      </c>
      <c r="C171" s="14" t="s">
        <v>1312</v>
      </c>
      <c r="D171" s="63" t="s">
        <v>1313</v>
      </c>
    </row>
    <row r="172" customFormat="false" ht="15.75" hidden="false" customHeight="false" outlineLevel="0" collapsed="false">
      <c r="A172" s="14" t="str">
        <f aca="false">LOWER(D172)</f>
        <v>pri</v>
      </c>
      <c r="B172" s="14" t="s">
        <v>1314</v>
      </c>
      <c r="C172" s="14" t="s">
        <v>1315</v>
      </c>
      <c r="D172" s="63" t="s">
        <v>1316</v>
      </c>
    </row>
    <row r="173" customFormat="false" ht="15.75" hidden="false" customHeight="false" outlineLevel="0" collapsed="false">
      <c r="A173" s="14" t="str">
        <f aca="false">LOWER(D173)</f>
        <v>qat</v>
      </c>
      <c r="B173" s="14" t="s">
        <v>1317</v>
      </c>
      <c r="C173" s="14" t="s">
        <v>1318</v>
      </c>
      <c r="D173" s="63" t="s">
        <v>1319</v>
      </c>
    </row>
    <row r="174" customFormat="false" ht="15.75" hidden="false" customHeight="false" outlineLevel="0" collapsed="false">
      <c r="A174" s="14" t="str">
        <f aca="false">LOWER(D174)</f>
        <v>rou</v>
      </c>
      <c r="B174" s="14" t="s">
        <v>1320</v>
      </c>
      <c r="C174" s="14" t="s">
        <v>1321</v>
      </c>
      <c r="D174" s="63" t="s">
        <v>1322</v>
      </c>
    </row>
    <row r="175" customFormat="false" ht="15.75" hidden="false" customHeight="false" outlineLevel="0" collapsed="false">
      <c r="A175" s="14" t="str">
        <f aca="false">LOWER(D175)</f>
        <v>rus</v>
      </c>
      <c r="B175" s="14" t="s">
        <v>1323</v>
      </c>
      <c r="C175" s="14" t="s">
        <v>1324</v>
      </c>
      <c r="D175" s="63" t="s">
        <v>1325</v>
      </c>
    </row>
    <row r="176" customFormat="false" ht="15.75" hidden="false" customHeight="false" outlineLevel="0" collapsed="false">
      <c r="A176" s="14" t="str">
        <f aca="false">LOWER(D176)</f>
        <v>rwA</v>
      </c>
      <c r="B176" s="14" t="s">
        <v>1326</v>
      </c>
      <c r="C176" s="14" t="s">
        <v>1327</v>
      </c>
      <c r="D176" s="63" t="s">
        <v>1328</v>
      </c>
    </row>
    <row r="177" customFormat="false" ht="15.75" hidden="false" customHeight="false" outlineLevel="0" collapsed="false">
      <c r="A177" s="14" t="str">
        <f aca="false">LOWER(D177)</f>
        <v>blm</v>
      </c>
      <c r="B177" s="14" t="s">
        <v>1329</v>
      </c>
      <c r="C177" s="14" t="s">
        <v>1330</v>
      </c>
      <c r="D177" s="63" t="s">
        <v>1331</v>
      </c>
    </row>
    <row r="178" customFormat="false" ht="15.75" hidden="false" customHeight="false" outlineLevel="0" collapsed="false">
      <c r="A178" s="14" t="str">
        <f aca="false">LOWER(D178)</f>
        <v>shn</v>
      </c>
      <c r="B178" s="14" t="s">
        <v>1332</v>
      </c>
      <c r="C178" s="14" t="s">
        <v>1333</v>
      </c>
      <c r="D178" s="63" t="s">
        <v>1334</v>
      </c>
    </row>
    <row r="179" customFormat="false" ht="15.75" hidden="false" customHeight="false" outlineLevel="0" collapsed="false">
      <c r="A179" s="14" t="str">
        <f aca="false">LOWER(D179)</f>
        <v>kna</v>
      </c>
      <c r="B179" s="14" t="s">
        <v>1335</v>
      </c>
      <c r="C179" s="14" t="s">
        <v>1336</v>
      </c>
      <c r="D179" s="63" t="s">
        <v>1337</v>
      </c>
    </row>
    <row r="180" customFormat="false" ht="15.75" hidden="false" customHeight="false" outlineLevel="0" collapsed="false">
      <c r="A180" s="14" t="str">
        <f aca="false">LOWER(D180)</f>
        <v>lca</v>
      </c>
      <c r="B180" s="14" t="s">
        <v>1338</v>
      </c>
      <c r="C180" s="14" t="s">
        <v>1339</v>
      </c>
      <c r="D180" s="63" t="s">
        <v>1340</v>
      </c>
    </row>
    <row r="181" customFormat="false" ht="15.75" hidden="false" customHeight="false" outlineLevel="0" collapsed="false">
      <c r="A181" s="14" t="str">
        <f aca="false">LOWER(D181)</f>
        <v>maf</v>
      </c>
      <c r="B181" s="14" t="s">
        <v>1341</v>
      </c>
      <c r="C181" s="14" t="s">
        <v>1342</v>
      </c>
      <c r="D181" s="63" t="s">
        <v>1343</v>
      </c>
    </row>
    <row r="182" customFormat="false" ht="15.75" hidden="false" customHeight="false" outlineLevel="0" collapsed="false">
      <c r="A182" s="14" t="str">
        <f aca="false">LOWER(D182)</f>
        <v>spm</v>
      </c>
      <c r="B182" s="14" t="s">
        <v>1344</v>
      </c>
      <c r="C182" s="14" t="s">
        <v>1345</v>
      </c>
      <c r="D182" s="63" t="s">
        <v>1346</v>
      </c>
    </row>
    <row r="183" customFormat="false" ht="15.75" hidden="false" customHeight="false" outlineLevel="0" collapsed="false">
      <c r="A183" s="14" t="str">
        <f aca="false">LOWER(D183)</f>
        <v>vct</v>
      </c>
      <c r="B183" s="14" t="s">
        <v>1347</v>
      </c>
      <c r="C183" s="14" t="s">
        <v>1348</v>
      </c>
      <c r="D183" s="63" t="s">
        <v>1349</v>
      </c>
    </row>
    <row r="184" customFormat="false" ht="15.75" hidden="false" customHeight="false" outlineLevel="0" collapsed="false">
      <c r="A184" s="14" t="str">
        <f aca="false">LOWER(D184)</f>
        <v>wsm</v>
      </c>
      <c r="B184" s="14" t="s">
        <v>1350</v>
      </c>
      <c r="C184" s="14" t="s">
        <v>1351</v>
      </c>
      <c r="D184" s="63" t="s">
        <v>1352</v>
      </c>
    </row>
    <row r="185" customFormat="false" ht="15.75" hidden="false" customHeight="false" outlineLevel="0" collapsed="false">
      <c r="A185" s="14" t="str">
        <f aca="false">LOWER(D185)</f>
        <v>smr</v>
      </c>
      <c r="B185" s="14" t="s">
        <v>1353</v>
      </c>
      <c r="C185" s="14" t="s">
        <v>1354</v>
      </c>
      <c r="D185" s="63" t="s">
        <v>1355</v>
      </c>
    </row>
    <row r="186" customFormat="false" ht="15.75" hidden="false" customHeight="false" outlineLevel="0" collapsed="false">
      <c r="A186" s="14" t="str">
        <f aca="false">LOWER(D186)</f>
        <v>sTP</v>
      </c>
      <c r="B186" s="14" t="s">
        <v>1356</v>
      </c>
      <c r="C186" s="14" t="s">
        <v>1357</v>
      </c>
      <c r="D186" s="63" t="s">
        <v>1358</v>
      </c>
    </row>
    <row r="187" customFormat="false" ht="15.75" hidden="false" customHeight="false" outlineLevel="0" collapsed="false">
      <c r="A187" s="14" t="str">
        <f aca="false">LOWER(D187)</f>
        <v>saU</v>
      </c>
      <c r="B187" s="14" t="s">
        <v>1359</v>
      </c>
      <c r="C187" s="14" t="s">
        <v>1360</v>
      </c>
      <c r="D187" s="63" t="s">
        <v>1361</v>
      </c>
    </row>
    <row r="188" customFormat="false" ht="15.75" hidden="false" customHeight="false" outlineLevel="0" collapsed="false">
      <c r="A188" s="14" t="str">
        <f aca="false">LOWER(D188)</f>
        <v>sen</v>
      </c>
      <c r="B188" s="14" t="s">
        <v>1362</v>
      </c>
      <c r="C188" s="14" t="s">
        <v>1363</v>
      </c>
      <c r="D188" s="63" t="s">
        <v>1364</v>
      </c>
    </row>
    <row r="189" customFormat="false" ht="15.75" hidden="false" customHeight="false" outlineLevel="0" collapsed="false">
      <c r="A189" s="14" t="str">
        <f aca="false">LOWER(D189)</f>
        <v>sRB</v>
      </c>
      <c r="B189" s="14" t="s">
        <v>1365</v>
      </c>
      <c r="C189" s="14" t="s">
        <v>1366</v>
      </c>
      <c r="D189" s="63" t="s">
        <v>1367</v>
      </c>
    </row>
    <row r="190" customFormat="false" ht="15.75" hidden="false" customHeight="false" outlineLevel="0" collapsed="false">
      <c r="A190" s="14" t="str">
        <f aca="false">LOWER(D190)</f>
        <v>syc</v>
      </c>
      <c r="B190" s="14" t="s">
        <v>1368</v>
      </c>
      <c r="C190" s="14" t="s">
        <v>1369</v>
      </c>
      <c r="D190" s="63" t="s">
        <v>1370</v>
      </c>
    </row>
    <row r="191" customFormat="false" ht="15.75" hidden="false" customHeight="false" outlineLevel="0" collapsed="false">
      <c r="A191" s="14" t="str">
        <f aca="false">LOWER(D191)</f>
        <v>sle</v>
      </c>
      <c r="B191" s="14" t="s">
        <v>1371</v>
      </c>
      <c r="C191" s="14" t="s">
        <v>1372</v>
      </c>
      <c r="D191" s="63" t="s">
        <v>1373</v>
      </c>
    </row>
    <row r="192" customFormat="false" ht="15.75" hidden="false" customHeight="false" outlineLevel="0" collapsed="false">
      <c r="A192" s="14" t="str">
        <f aca="false">LOWER(D192)</f>
        <v>svk</v>
      </c>
      <c r="B192" s="14" t="s">
        <v>1374</v>
      </c>
      <c r="C192" s="14" t="s">
        <v>1375</v>
      </c>
      <c r="D192" s="63" t="s">
        <v>1376</v>
      </c>
    </row>
    <row r="193" customFormat="false" ht="15.75" hidden="false" customHeight="false" outlineLevel="0" collapsed="false">
      <c r="A193" s="14" t="str">
        <f aca="false">LOWER(D193)</f>
        <v>sgp</v>
      </c>
      <c r="B193" s="14" t="s">
        <v>1377</v>
      </c>
      <c r="C193" s="14" t="s">
        <v>1378</v>
      </c>
      <c r="D193" s="63" t="s">
        <v>1379</v>
      </c>
    </row>
    <row r="194" customFormat="false" ht="15.75" hidden="false" customHeight="false" outlineLevel="0" collapsed="false">
      <c r="A194" s="14" t="str">
        <f aca="false">LOWER(D194)</f>
        <v>sxm</v>
      </c>
      <c r="B194" s="14" t="s">
        <v>1380</v>
      </c>
      <c r="C194" s="14" t="s">
        <v>1381</v>
      </c>
      <c r="D194" s="63" t="s">
        <v>1382</v>
      </c>
    </row>
    <row r="195" customFormat="false" ht="15.75" hidden="false" customHeight="false" outlineLevel="0" collapsed="false">
      <c r="A195" s="14" t="str">
        <f aca="false">LOWER(D195)</f>
        <v>svn</v>
      </c>
      <c r="B195" s="14" t="s">
        <v>1383</v>
      </c>
      <c r="C195" s="14" t="s">
        <v>1384</v>
      </c>
      <c r="D195" s="63" t="s">
        <v>1385</v>
      </c>
    </row>
    <row r="196" customFormat="false" ht="15.75" hidden="false" customHeight="false" outlineLevel="0" collapsed="false">
      <c r="A196" s="14" t="str">
        <f aca="false">LOWER(D196)</f>
        <v>slb</v>
      </c>
      <c r="B196" s="14" t="s">
        <v>1386</v>
      </c>
      <c r="C196" s="14" t="s">
        <v>1387</v>
      </c>
      <c r="D196" s="63" t="s">
        <v>1388</v>
      </c>
    </row>
    <row r="197" customFormat="false" ht="15.75" hidden="false" customHeight="false" outlineLevel="0" collapsed="false">
      <c r="A197" s="14" t="str">
        <f aca="false">LOWER(D197)</f>
        <v>som</v>
      </c>
      <c r="B197" s="14" t="s">
        <v>1389</v>
      </c>
      <c r="C197" s="14" t="s">
        <v>1390</v>
      </c>
      <c r="D197" s="63" t="s">
        <v>1391</v>
      </c>
    </row>
    <row r="198" customFormat="false" ht="15.75" hidden="false" customHeight="false" outlineLevel="0" collapsed="false">
      <c r="A198" s="14" t="str">
        <f aca="false">LOWER(D198)</f>
        <v>zaf</v>
      </c>
      <c r="B198" s="14" t="s">
        <v>1392</v>
      </c>
      <c r="C198" s="14" t="s">
        <v>1393</v>
      </c>
      <c r="D198" s="63" t="s">
        <v>1394</v>
      </c>
    </row>
    <row r="199" customFormat="false" ht="15.75" hidden="false" customHeight="false" outlineLevel="0" collapsed="false">
      <c r="A199" s="14" t="str">
        <f aca="false">LOWER(D199)</f>
        <v>sgS</v>
      </c>
      <c r="B199" s="14" t="s">
        <v>1395</v>
      </c>
      <c r="C199" s="14" t="s">
        <v>1396</v>
      </c>
      <c r="D199" s="63" t="s">
        <v>1397</v>
      </c>
    </row>
    <row r="200" customFormat="false" ht="15.75" hidden="false" customHeight="false" outlineLevel="0" collapsed="false">
      <c r="A200" s="14" t="str">
        <f aca="false">LOWER(D200)</f>
        <v>ssd</v>
      </c>
      <c r="B200" s="14" t="s">
        <v>1398</v>
      </c>
      <c r="C200" s="14" t="s">
        <v>1399</v>
      </c>
      <c r="D200" s="63" t="s">
        <v>1400</v>
      </c>
    </row>
    <row r="201" customFormat="false" ht="15.75" hidden="false" customHeight="false" outlineLevel="0" collapsed="false">
      <c r="A201" s="14" t="str">
        <f aca="false">LOWER(D201)</f>
        <v>esp</v>
      </c>
      <c r="B201" s="14" t="s">
        <v>1401</v>
      </c>
      <c r="C201" s="14" t="s">
        <v>1402</v>
      </c>
      <c r="D201" s="63" t="s">
        <v>1403</v>
      </c>
    </row>
    <row r="202" customFormat="false" ht="15.75" hidden="false" customHeight="false" outlineLevel="0" collapsed="false">
      <c r="A202" s="14" t="str">
        <f aca="false">LOWER(D202)</f>
        <v>lkA</v>
      </c>
      <c r="B202" s="14" t="s">
        <v>1404</v>
      </c>
      <c r="C202" s="14" t="s">
        <v>1405</v>
      </c>
      <c r="D202" s="63" t="s">
        <v>1406</v>
      </c>
    </row>
    <row r="203" customFormat="false" ht="15.75" hidden="false" customHeight="false" outlineLevel="0" collapsed="false">
      <c r="A203" s="14" t="str">
        <f aca="false">LOWER(D203)</f>
        <v>sdn</v>
      </c>
      <c r="B203" s="14" t="s">
        <v>1407</v>
      </c>
      <c r="C203" s="14" t="s">
        <v>1408</v>
      </c>
      <c r="D203" s="63" t="s">
        <v>1409</v>
      </c>
    </row>
    <row r="204" customFormat="false" ht="15.75" hidden="false" customHeight="false" outlineLevel="0" collapsed="false">
      <c r="A204" s="14" t="str">
        <f aca="false">LOWER(D204)</f>
        <v>sur</v>
      </c>
      <c r="B204" s="14" t="s">
        <v>1410</v>
      </c>
      <c r="C204" s="14" t="s">
        <v>1411</v>
      </c>
      <c r="D204" s="63" t="s">
        <v>1412</v>
      </c>
    </row>
    <row r="205" customFormat="false" ht="15.75" hidden="false" customHeight="false" outlineLevel="0" collapsed="false">
      <c r="A205" s="14" t="str">
        <f aca="false">LOWER(D205)</f>
        <v>swz</v>
      </c>
      <c r="B205" s="14" t="s">
        <v>119</v>
      </c>
      <c r="C205" s="14" t="s">
        <v>1413</v>
      </c>
      <c r="D205" s="63" t="s">
        <v>1414</v>
      </c>
    </row>
    <row r="206" customFormat="false" ht="15.75" hidden="false" customHeight="false" outlineLevel="0" collapsed="false">
      <c r="A206" s="14" t="str">
        <f aca="false">LOWER(D206)</f>
        <v>swe</v>
      </c>
      <c r="B206" s="14" t="s">
        <v>1415</v>
      </c>
      <c r="C206" s="14" t="s">
        <v>1416</v>
      </c>
      <c r="D206" s="63" t="s">
        <v>1417</v>
      </c>
    </row>
    <row r="207" customFormat="false" ht="15.75" hidden="false" customHeight="false" outlineLevel="0" collapsed="false">
      <c r="A207" s="14" t="str">
        <f aca="false">LOWER(D207)</f>
        <v>che</v>
      </c>
      <c r="B207" s="14" t="s">
        <v>1418</v>
      </c>
      <c r="C207" s="14" t="s">
        <v>1419</v>
      </c>
      <c r="D207" s="63" t="s">
        <v>1420</v>
      </c>
    </row>
    <row r="208" customFormat="false" ht="15.75" hidden="false" customHeight="false" outlineLevel="0" collapsed="false">
      <c r="A208" s="14" t="str">
        <f aca="false">LOWER(D208)</f>
        <v>syr</v>
      </c>
      <c r="B208" s="14" t="s">
        <v>1421</v>
      </c>
      <c r="C208" s="14" t="s">
        <v>1422</v>
      </c>
      <c r="D208" s="63" t="s">
        <v>1423</v>
      </c>
    </row>
    <row r="209" customFormat="false" ht="15.75" hidden="false" customHeight="false" outlineLevel="0" collapsed="false">
      <c r="A209" s="14" t="str">
        <f aca="false">LOWER(D209)</f>
        <v>twn</v>
      </c>
      <c r="B209" s="14" t="s">
        <v>1424</v>
      </c>
      <c r="C209" s="14" t="s">
        <v>1425</v>
      </c>
      <c r="D209" s="63" t="s">
        <v>1426</v>
      </c>
    </row>
    <row r="210" customFormat="false" ht="15.75" hidden="false" customHeight="false" outlineLevel="0" collapsed="false">
      <c r="A210" s="14" t="str">
        <f aca="false">LOWER(D210)</f>
        <v>tjk</v>
      </c>
      <c r="B210" s="14" t="s">
        <v>1427</v>
      </c>
      <c r="C210" s="14" t="s">
        <v>1428</v>
      </c>
      <c r="D210" s="63" t="s">
        <v>1429</v>
      </c>
    </row>
    <row r="211" customFormat="false" ht="15.75" hidden="false" customHeight="false" outlineLevel="0" collapsed="false">
      <c r="A211" s="14" t="str">
        <f aca="false">LOWER(D211)</f>
        <v>tza</v>
      </c>
      <c r="B211" s="14" t="s">
        <v>1430</v>
      </c>
      <c r="C211" s="14" t="s">
        <v>1431</v>
      </c>
      <c r="D211" s="63" t="s">
        <v>1432</v>
      </c>
    </row>
    <row r="212" customFormat="false" ht="15.75" hidden="false" customHeight="false" outlineLevel="0" collapsed="false">
      <c r="A212" s="14" t="str">
        <f aca="false">LOWER(D212)</f>
        <v>tha</v>
      </c>
      <c r="B212" s="14" t="s">
        <v>80</v>
      </c>
      <c r="C212" s="14" t="s">
        <v>1433</v>
      </c>
      <c r="D212" s="63" t="s">
        <v>1434</v>
      </c>
    </row>
    <row r="213" customFormat="false" ht="15.75" hidden="false" customHeight="false" outlineLevel="0" collapsed="false">
      <c r="A213" s="14" t="str">
        <f aca="false">LOWER(D213)</f>
        <v>tls</v>
      </c>
      <c r="B213" s="14" t="s">
        <v>1435</v>
      </c>
      <c r="C213" s="14" t="s">
        <v>1436</v>
      </c>
      <c r="D213" s="63" t="s">
        <v>1437</v>
      </c>
    </row>
    <row r="214" customFormat="false" ht="15.75" hidden="false" customHeight="false" outlineLevel="0" collapsed="false">
      <c r="A214" s="14" t="str">
        <f aca="false">LOWER(D214)</f>
        <v>tgo</v>
      </c>
      <c r="B214" s="14" t="s">
        <v>1438</v>
      </c>
      <c r="C214" s="14" t="s">
        <v>1439</v>
      </c>
      <c r="D214" s="63" t="s">
        <v>1440</v>
      </c>
    </row>
    <row r="215" customFormat="false" ht="15.75" hidden="false" customHeight="false" outlineLevel="0" collapsed="false">
      <c r="A215" s="14" t="str">
        <f aca="false">LOWER(D215)</f>
        <v>ton</v>
      </c>
      <c r="B215" s="14" t="s">
        <v>1441</v>
      </c>
      <c r="C215" s="14" t="s">
        <v>1442</v>
      </c>
      <c r="D215" s="63" t="s">
        <v>1443</v>
      </c>
    </row>
    <row r="216" customFormat="false" ht="15.75" hidden="false" customHeight="false" outlineLevel="0" collapsed="false">
      <c r="A216" s="14" t="str">
        <f aca="false">LOWER(D216)</f>
        <v>tto</v>
      </c>
      <c r="B216" s="14" t="s">
        <v>1444</v>
      </c>
      <c r="C216" s="14" t="s">
        <v>1445</v>
      </c>
      <c r="D216" s="63" t="s">
        <v>1446</v>
      </c>
    </row>
    <row r="217" customFormat="false" ht="15.75" hidden="false" customHeight="false" outlineLevel="0" collapsed="false">
      <c r="A217" s="14" t="str">
        <f aca="false">LOWER(D217)</f>
        <v>tun</v>
      </c>
      <c r="B217" s="14" t="s">
        <v>1447</v>
      </c>
      <c r="C217" s="14" t="s">
        <v>1448</v>
      </c>
      <c r="D217" s="63" t="s">
        <v>1449</v>
      </c>
    </row>
    <row r="218" customFormat="false" ht="15.75" hidden="false" customHeight="false" outlineLevel="0" collapsed="false">
      <c r="A218" s="14" t="str">
        <f aca="false">LOWER(D218)</f>
        <v>tur</v>
      </c>
      <c r="B218" s="14" t="s">
        <v>101</v>
      </c>
      <c r="C218" s="14" t="s">
        <v>1450</v>
      </c>
      <c r="D218" s="63" t="s">
        <v>1451</v>
      </c>
    </row>
    <row r="219" customFormat="false" ht="15.75" hidden="false" customHeight="false" outlineLevel="0" collapsed="false">
      <c r="A219" s="14" t="str">
        <f aca="false">LOWER(D219)</f>
        <v>tKM</v>
      </c>
      <c r="B219" s="14" t="s">
        <v>1452</v>
      </c>
      <c r="C219" s="14" t="s">
        <v>1453</v>
      </c>
      <c r="D219" s="63" t="s">
        <v>1454</v>
      </c>
    </row>
    <row r="220" customFormat="false" ht="15.75" hidden="false" customHeight="false" outlineLevel="0" collapsed="false">
      <c r="A220" s="14" t="str">
        <f aca="false">LOWER(D220)</f>
        <v>tca</v>
      </c>
      <c r="B220" s="14" t="s">
        <v>1455</v>
      </c>
      <c r="C220" s="14" t="s">
        <v>1456</v>
      </c>
      <c r="D220" s="63" t="s">
        <v>1457</v>
      </c>
    </row>
    <row r="221" customFormat="false" ht="15.75" hidden="false" customHeight="false" outlineLevel="0" collapsed="false">
      <c r="A221" s="14" t="str">
        <f aca="false">LOWER(D221)</f>
        <v>tuv</v>
      </c>
      <c r="B221" s="14" t="s">
        <v>1458</v>
      </c>
      <c r="C221" s="14" t="s">
        <v>1459</v>
      </c>
      <c r="D221" s="63" t="s">
        <v>1460</v>
      </c>
    </row>
    <row r="222" customFormat="false" ht="15.75" hidden="false" customHeight="false" outlineLevel="0" collapsed="false">
      <c r="A222" s="14" t="str">
        <f aca="false">LOWER(D222)</f>
        <v>uga</v>
      </c>
      <c r="B222" s="14" t="s">
        <v>1461</v>
      </c>
      <c r="C222" s="14" t="s">
        <v>1462</v>
      </c>
      <c r="D222" s="63" t="s">
        <v>1463</v>
      </c>
    </row>
    <row r="223" customFormat="false" ht="15.75" hidden="false" customHeight="false" outlineLevel="0" collapsed="false">
      <c r="A223" s="14" t="str">
        <f aca="false">LOWER(D223)</f>
        <v>ukr</v>
      </c>
      <c r="B223" s="14" t="s">
        <v>1464</v>
      </c>
      <c r="C223" s="14" t="s">
        <v>1465</v>
      </c>
      <c r="D223" s="63" t="s">
        <v>1466</v>
      </c>
    </row>
    <row r="224" customFormat="false" ht="15.75" hidden="false" customHeight="false" outlineLevel="0" collapsed="false">
      <c r="A224" s="14" t="str">
        <f aca="false">LOWER(D224)</f>
        <v>are</v>
      </c>
      <c r="B224" s="14" t="s">
        <v>1467</v>
      </c>
      <c r="C224" s="14" t="s">
        <v>1468</v>
      </c>
      <c r="D224" s="63" t="s">
        <v>1469</v>
      </c>
    </row>
    <row r="225" customFormat="false" ht="15.75" hidden="false" customHeight="false" outlineLevel="0" collapsed="false">
      <c r="A225" s="14" t="str">
        <f aca="false">LOWER(D225)</f>
        <v>gbr</v>
      </c>
      <c r="B225" s="14" t="s">
        <v>1470</v>
      </c>
      <c r="C225" s="14" t="s">
        <v>1471</v>
      </c>
      <c r="D225" s="63" t="s">
        <v>1472</v>
      </c>
    </row>
    <row r="226" customFormat="false" ht="15.75" hidden="false" customHeight="false" outlineLevel="0" collapsed="false">
      <c r="A226" s="14" t="str">
        <f aca="false">LOWER(D226)</f>
        <v>usa</v>
      </c>
      <c r="B226" s="14" t="s">
        <v>74</v>
      </c>
      <c r="C226" s="14" t="s">
        <v>1473</v>
      </c>
      <c r="D226" s="63" t="s">
        <v>1474</v>
      </c>
    </row>
    <row r="227" customFormat="false" ht="15.75" hidden="false" customHeight="false" outlineLevel="0" collapsed="false">
      <c r="A227" s="14" t="str">
        <f aca="false">LOWER(D227)</f>
        <v>umi</v>
      </c>
      <c r="B227" s="14" t="s">
        <v>1475</v>
      </c>
      <c r="C227" s="14" t="s">
        <v>1476</v>
      </c>
      <c r="D227" s="63" t="s">
        <v>1477</v>
      </c>
    </row>
    <row r="228" customFormat="false" ht="15.75" hidden="false" customHeight="false" outlineLevel="0" collapsed="false">
      <c r="A228" s="14" t="str">
        <f aca="false">LOWER(D228)</f>
        <v>ury</v>
      </c>
      <c r="B228" s="14" t="s">
        <v>1478</v>
      </c>
      <c r="C228" s="14" t="s">
        <v>1479</v>
      </c>
      <c r="D228" s="63" t="s">
        <v>1480</v>
      </c>
    </row>
    <row r="229" customFormat="false" ht="15.75" hidden="false" customHeight="false" outlineLevel="0" collapsed="false">
      <c r="A229" s="14" t="str">
        <f aca="false">LOWER(D229)</f>
        <v>uzb</v>
      </c>
      <c r="B229" s="14" t="s">
        <v>104</v>
      </c>
      <c r="C229" s="14" t="s">
        <v>1481</v>
      </c>
      <c r="D229" s="63" t="s">
        <v>1482</v>
      </c>
    </row>
    <row r="230" customFormat="false" ht="15.75" hidden="false" customHeight="false" outlineLevel="0" collapsed="false">
      <c r="A230" s="14" t="str">
        <f aca="false">LOWER(D230)</f>
        <v>vUT</v>
      </c>
      <c r="B230" s="14" t="s">
        <v>1483</v>
      </c>
      <c r="C230" s="14" t="s">
        <v>1484</v>
      </c>
      <c r="D230" s="63" t="s">
        <v>1485</v>
      </c>
    </row>
    <row r="231" customFormat="false" ht="15.75" hidden="false" customHeight="false" outlineLevel="0" collapsed="false">
      <c r="A231" s="14" t="str">
        <f aca="false">LOWER(D231)</f>
        <v>ven</v>
      </c>
      <c r="B231" s="14" t="s">
        <v>134</v>
      </c>
      <c r="C231" s="14" t="s">
        <v>1486</v>
      </c>
      <c r="D231" s="63" t="s">
        <v>1487</v>
      </c>
    </row>
    <row r="232" customFormat="false" ht="15.75" hidden="false" customHeight="false" outlineLevel="0" collapsed="false">
      <c r="A232" s="14" t="str">
        <f aca="false">LOWER(D232)</f>
        <v>vnM</v>
      </c>
      <c r="B232" s="14" t="s">
        <v>83</v>
      </c>
      <c r="C232" s="14" t="s">
        <v>1488</v>
      </c>
      <c r="D232" s="63" t="s">
        <v>1489</v>
      </c>
    </row>
    <row r="233" customFormat="false" ht="15.75" hidden="false" customHeight="false" outlineLevel="0" collapsed="false">
      <c r="A233" s="14" t="str">
        <f aca="false">LOWER(D233)</f>
        <v>vgb</v>
      </c>
      <c r="B233" s="14" t="s">
        <v>1490</v>
      </c>
      <c r="C233" s="14" t="s">
        <v>1491</v>
      </c>
      <c r="D233" s="63" t="s">
        <v>1492</v>
      </c>
    </row>
    <row r="234" customFormat="false" ht="15.75" hidden="false" customHeight="false" outlineLevel="0" collapsed="false">
      <c r="A234" s="14" t="str">
        <f aca="false">LOWER(D234)</f>
        <v>vIR</v>
      </c>
      <c r="B234" s="14" t="s">
        <v>1493</v>
      </c>
      <c r="C234" s="14" t="s">
        <v>1494</v>
      </c>
      <c r="D234" s="63" t="s">
        <v>1495</v>
      </c>
    </row>
    <row r="235" customFormat="false" ht="15.75" hidden="false" customHeight="false" outlineLevel="0" collapsed="false">
      <c r="A235" s="14" t="str">
        <f aca="false">LOWER(D235)</f>
        <v>wlf</v>
      </c>
      <c r="B235" s="14" t="s">
        <v>1496</v>
      </c>
      <c r="C235" s="14" t="s">
        <v>1497</v>
      </c>
      <c r="D235" s="63" t="s">
        <v>1498</v>
      </c>
    </row>
    <row r="236" customFormat="false" ht="15.75" hidden="false" customHeight="false" outlineLevel="0" collapsed="false">
      <c r="A236" s="14" t="str">
        <f aca="false">LOWER(D236)</f>
        <v>esh</v>
      </c>
      <c r="B236" s="14" t="s">
        <v>1499</v>
      </c>
      <c r="C236" s="14" t="s">
        <v>1500</v>
      </c>
      <c r="D236" s="63" t="s">
        <v>1501</v>
      </c>
    </row>
    <row r="237" customFormat="false" ht="15.75" hidden="false" customHeight="false" outlineLevel="0" collapsed="false">
      <c r="A237" s="14" t="str">
        <f aca="false">LOWER(D237)</f>
        <v>yem</v>
      </c>
      <c r="B237" s="14" t="s">
        <v>1502</v>
      </c>
      <c r="C237" s="14" t="s">
        <v>1503</v>
      </c>
      <c r="D237" s="63" t="s">
        <v>1504</v>
      </c>
    </row>
    <row r="238" customFormat="false" ht="15.75" hidden="false" customHeight="false" outlineLevel="0" collapsed="false">
      <c r="A238" s="14" t="str">
        <f aca="false">LOWER(D238)</f>
        <v>zmb</v>
      </c>
      <c r="B238" s="14" t="s">
        <v>1505</v>
      </c>
      <c r="C238" s="14" t="s">
        <v>1506</v>
      </c>
      <c r="D238" s="63" t="s">
        <v>1507</v>
      </c>
    </row>
    <row r="239" customFormat="false" ht="15.75" hidden="false" customHeight="false" outlineLevel="0" collapsed="false">
      <c r="A239" s="14" t="str">
        <f aca="false">LOWER(D239)</f>
        <v>zwe</v>
      </c>
      <c r="B239" s="14" t="s">
        <v>1508</v>
      </c>
      <c r="C239" s="14" t="s">
        <v>1509</v>
      </c>
      <c r="D239" s="63" t="s">
        <v>1510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827</v>
      </c>
      <c r="B1" s="1" t="s">
        <v>196</v>
      </c>
      <c r="C1" s="1" t="s">
        <v>199</v>
      </c>
    </row>
    <row r="2" customFormat="false" ht="15.75" hidden="false" customHeight="false" outlineLevel="0" collapsed="false">
      <c r="B2" s="2" t="s">
        <v>1511</v>
      </c>
    </row>
    <row r="3" customFormat="false" ht="15.75" hidden="false" customHeight="false" outlineLevel="0" collapsed="false">
      <c r="A3" s="2" t="s">
        <v>1512</v>
      </c>
      <c r="B3" s="2" t="s">
        <v>66</v>
      </c>
    </row>
    <row r="4" customFormat="false" ht="15.75" hidden="false" customHeight="false" outlineLevel="0" collapsed="false">
      <c r="A4" s="2" t="s">
        <v>1513</v>
      </c>
      <c r="B4" s="2" t="s">
        <v>99</v>
      </c>
    </row>
    <row r="5" customFormat="false" ht="15.75" hidden="false" customHeight="false" outlineLevel="0" collapsed="false">
      <c r="A5" s="2" t="s">
        <v>1514</v>
      </c>
      <c r="B5" s="2" t="s">
        <v>1515</v>
      </c>
    </row>
    <row r="6" customFormat="false" ht="15.75" hidden="false" customHeight="false" outlineLevel="0" collapsed="false">
      <c r="A6" s="2" t="s">
        <v>1516</v>
      </c>
      <c r="B6" s="2" t="s">
        <v>1517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827</v>
      </c>
      <c r="B1" s="1" t="s">
        <v>196</v>
      </c>
      <c r="C1" s="1" t="s">
        <v>199</v>
      </c>
    </row>
    <row r="2" customFormat="false" ht="15.75" hidden="false" customHeight="false" outlineLevel="0" collapsed="false">
      <c r="A2" s="2" t="s">
        <v>1518</v>
      </c>
      <c r="B2" s="2" t="s">
        <v>67</v>
      </c>
      <c r="C2" s="64" t="s">
        <v>1519</v>
      </c>
    </row>
    <row r="3" customFormat="false" ht="15.75" hidden="false" customHeight="false" outlineLevel="0" collapsed="false">
      <c r="A3" s="2" t="s">
        <v>1520</v>
      </c>
      <c r="B3" s="2" t="s">
        <v>1521</v>
      </c>
      <c r="C3" s="2" t="s">
        <v>1522</v>
      </c>
    </row>
    <row r="4" customFormat="false" ht="15.75" hidden="false" customHeight="false" outlineLevel="0" collapsed="false">
      <c r="A4" s="2" t="s">
        <v>1523</v>
      </c>
      <c r="B4" s="2" t="s">
        <v>1524</v>
      </c>
      <c r="C4" s="2" t="s">
        <v>1525</v>
      </c>
    </row>
    <row r="5" customFormat="false" ht="15.75" hidden="false" customHeight="false" outlineLevel="0" collapsed="false">
      <c r="A5" s="2" t="s">
        <v>1526</v>
      </c>
      <c r="B5" s="2" t="s">
        <v>1527</v>
      </c>
      <c r="C5" s="2" t="s">
        <v>1528</v>
      </c>
    </row>
    <row r="6" customFormat="false" ht="15.75" hidden="false" customHeight="false" outlineLevel="0" collapsed="false">
      <c r="A6" s="2" t="s">
        <v>1529</v>
      </c>
      <c r="B6" s="2" t="s">
        <v>68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1" min="1" style="0" width="30.7"/>
    <col collapsed="false" customWidth="true" hidden="false" outlineLevel="0" max="2" min="2" style="0" width="34.59"/>
  </cols>
  <sheetData>
    <row r="1" customFormat="false" ht="15.75" hidden="false" customHeight="false" outlineLevel="0" collapsed="false">
      <c r="A1" s="1" t="s">
        <v>1530</v>
      </c>
      <c r="B1" s="65" t="s">
        <v>1531</v>
      </c>
    </row>
    <row r="2" customFormat="false" ht="15.75" hidden="false" customHeight="false" outlineLevel="0" collapsed="false">
      <c r="A2" s="2" t="s">
        <v>96</v>
      </c>
      <c r="B2" s="53" t="s">
        <v>181</v>
      </c>
    </row>
    <row r="3" customFormat="false" ht="15.75" hidden="false" customHeight="false" outlineLevel="0" collapsed="false">
      <c r="A3" s="2" t="s">
        <v>84</v>
      </c>
      <c r="B3" s="53" t="s">
        <v>178</v>
      </c>
    </row>
    <row r="4" customFormat="false" ht="15.75" hidden="false" customHeight="false" outlineLevel="0" collapsed="false">
      <c r="A4" s="2" t="s">
        <v>79</v>
      </c>
      <c r="B4" s="53" t="s">
        <v>177</v>
      </c>
    </row>
    <row r="5" customFormat="false" ht="15.75" hidden="false" customHeight="false" outlineLevel="0" collapsed="false">
      <c r="A5" s="2" t="s">
        <v>69</v>
      </c>
      <c r="B5" s="53" t="s">
        <v>175</v>
      </c>
    </row>
    <row r="6" customFormat="false" ht="15.75" hidden="false" customHeight="false" outlineLevel="0" collapsed="false">
      <c r="B6" s="66"/>
    </row>
    <row r="7" customFormat="false" ht="15.75" hidden="false" customHeight="false" outlineLevel="0" collapsed="false">
      <c r="B7" s="66"/>
    </row>
    <row r="8" customFormat="false" ht="15.75" hidden="false" customHeight="false" outlineLevel="0" collapsed="false">
      <c r="B8" s="66"/>
    </row>
    <row r="9" customFormat="false" ht="15.75" hidden="false" customHeight="false" outlineLevel="0" collapsed="false">
      <c r="B9" s="66"/>
    </row>
    <row r="10" customFormat="false" ht="15.75" hidden="false" customHeight="false" outlineLevel="0" collapsed="false">
      <c r="B10" s="66"/>
    </row>
    <row r="11" customFormat="false" ht="15.75" hidden="false" customHeight="false" outlineLevel="0" collapsed="false">
      <c r="B11" s="66"/>
    </row>
    <row r="12" customFormat="false" ht="15.75" hidden="false" customHeight="false" outlineLevel="0" collapsed="false">
      <c r="B12" s="66"/>
    </row>
    <row r="13" customFormat="false" ht="15.75" hidden="false" customHeight="false" outlineLevel="0" collapsed="false">
      <c r="B13" s="66"/>
    </row>
    <row r="14" customFormat="false" ht="15.75" hidden="false" customHeight="false" outlineLevel="0" collapsed="false">
      <c r="B14" s="66"/>
    </row>
    <row r="15" customFormat="false" ht="15.75" hidden="false" customHeight="false" outlineLevel="0" collapsed="false">
      <c r="B15" s="66"/>
    </row>
    <row r="16" customFormat="false" ht="15.75" hidden="false" customHeight="false" outlineLevel="0" collapsed="false">
      <c r="B16" s="66"/>
    </row>
    <row r="17" customFormat="false" ht="15.75" hidden="false" customHeight="false" outlineLevel="0" collapsed="false">
      <c r="B17" s="66"/>
    </row>
    <row r="18" customFormat="false" ht="15.75" hidden="false" customHeight="false" outlineLevel="0" collapsed="false">
      <c r="B18" s="66"/>
    </row>
    <row r="19" customFormat="false" ht="15.75" hidden="false" customHeight="false" outlineLevel="0" collapsed="false">
      <c r="B19" s="66"/>
    </row>
    <row r="20" customFormat="false" ht="15.75" hidden="false" customHeight="false" outlineLevel="0" collapsed="false">
      <c r="B20" s="66"/>
    </row>
    <row r="21" customFormat="false" ht="15.75" hidden="false" customHeight="false" outlineLevel="0" collapsed="false">
      <c r="B21" s="66"/>
    </row>
    <row r="22" customFormat="false" ht="15.75" hidden="false" customHeight="false" outlineLevel="0" collapsed="false">
      <c r="B22" s="66"/>
    </row>
    <row r="23" customFormat="false" ht="15.75" hidden="false" customHeight="false" outlineLevel="0" collapsed="false">
      <c r="B23" s="66"/>
    </row>
    <row r="24" customFormat="false" ht="15.75" hidden="false" customHeight="false" outlineLevel="0" collapsed="false">
      <c r="B24" s="66"/>
    </row>
    <row r="25" customFormat="false" ht="15.75" hidden="false" customHeight="false" outlineLevel="0" collapsed="false">
      <c r="B25" s="66"/>
    </row>
    <row r="26" customFormat="false" ht="15.75" hidden="false" customHeight="false" outlineLevel="0" collapsed="false">
      <c r="B26" s="66"/>
    </row>
    <row r="27" customFormat="false" ht="15.75" hidden="false" customHeight="false" outlineLevel="0" collapsed="false">
      <c r="B27" s="66"/>
    </row>
    <row r="28" customFormat="false" ht="15.75" hidden="false" customHeight="false" outlineLevel="0" collapsed="false">
      <c r="B28" s="66"/>
    </row>
    <row r="29" customFormat="false" ht="15.75" hidden="false" customHeight="false" outlineLevel="0" collapsed="false">
      <c r="B29" s="66"/>
    </row>
    <row r="30" customFormat="false" ht="15.75" hidden="false" customHeight="false" outlineLevel="0" collapsed="false">
      <c r="B30" s="66"/>
    </row>
    <row r="31" customFormat="false" ht="15.75" hidden="false" customHeight="false" outlineLevel="0" collapsed="false">
      <c r="B31" s="66"/>
    </row>
    <row r="32" customFormat="false" ht="15.75" hidden="false" customHeight="false" outlineLevel="0" collapsed="false">
      <c r="B32" s="66"/>
    </row>
    <row r="33" customFormat="false" ht="15.75" hidden="false" customHeight="false" outlineLevel="0" collapsed="false">
      <c r="B33" s="66"/>
    </row>
    <row r="34" customFormat="false" ht="15.75" hidden="false" customHeight="false" outlineLevel="0" collapsed="false">
      <c r="B34" s="66"/>
    </row>
    <row r="35" customFormat="false" ht="15.75" hidden="false" customHeight="false" outlineLevel="0" collapsed="false">
      <c r="B35" s="66"/>
    </row>
    <row r="36" customFormat="false" ht="15.75" hidden="false" customHeight="false" outlineLevel="0" collapsed="false">
      <c r="B36" s="66"/>
    </row>
    <row r="37" customFormat="false" ht="15.75" hidden="false" customHeight="false" outlineLevel="0" collapsed="false">
      <c r="B37" s="66"/>
    </row>
    <row r="38" customFormat="false" ht="15.75" hidden="false" customHeight="false" outlineLevel="0" collapsed="false">
      <c r="B38" s="66"/>
    </row>
    <row r="39" customFormat="false" ht="15.75" hidden="false" customHeight="false" outlineLevel="0" collapsed="false">
      <c r="B39" s="66"/>
    </row>
    <row r="40" customFormat="false" ht="15.75" hidden="false" customHeight="false" outlineLevel="0" collapsed="false">
      <c r="B40" s="66"/>
    </row>
    <row r="41" customFormat="false" ht="15.75" hidden="false" customHeight="false" outlineLevel="0" collapsed="false">
      <c r="B41" s="66"/>
    </row>
    <row r="42" customFormat="false" ht="15.75" hidden="false" customHeight="false" outlineLevel="0" collapsed="false">
      <c r="B42" s="66"/>
    </row>
    <row r="43" customFormat="false" ht="15.75" hidden="false" customHeight="false" outlineLevel="0" collapsed="false">
      <c r="B43" s="66"/>
    </row>
    <row r="44" customFormat="false" ht="15.75" hidden="false" customHeight="false" outlineLevel="0" collapsed="false">
      <c r="B44" s="66"/>
    </row>
    <row r="45" customFormat="false" ht="15.75" hidden="false" customHeight="false" outlineLevel="0" collapsed="false">
      <c r="B45" s="66"/>
    </row>
    <row r="46" customFormat="false" ht="15.75" hidden="false" customHeight="false" outlineLevel="0" collapsed="false">
      <c r="B46" s="66"/>
    </row>
    <row r="47" customFormat="false" ht="15.75" hidden="false" customHeight="false" outlineLevel="0" collapsed="false">
      <c r="B47" s="66"/>
    </row>
    <row r="48" customFormat="false" ht="15.75" hidden="false" customHeight="false" outlineLevel="0" collapsed="false">
      <c r="B48" s="66"/>
    </row>
    <row r="49" customFormat="false" ht="15.75" hidden="false" customHeight="false" outlineLevel="0" collapsed="false">
      <c r="B49" s="66"/>
    </row>
    <row r="50" customFormat="false" ht="15.75" hidden="false" customHeight="false" outlineLevel="0" collapsed="false">
      <c r="B50" s="66"/>
    </row>
    <row r="51" customFormat="false" ht="15.75" hidden="false" customHeight="false" outlineLevel="0" collapsed="false">
      <c r="B51" s="66"/>
    </row>
    <row r="52" customFormat="false" ht="15.75" hidden="false" customHeight="false" outlineLevel="0" collapsed="false">
      <c r="B52" s="66"/>
    </row>
    <row r="53" customFormat="false" ht="15.75" hidden="false" customHeight="false" outlineLevel="0" collapsed="false">
      <c r="B53" s="66"/>
    </row>
    <row r="54" customFormat="false" ht="15.75" hidden="false" customHeight="false" outlineLevel="0" collapsed="false">
      <c r="B54" s="66"/>
    </row>
    <row r="55" customFormat="false" ht="15.75" hidden="false" customHeight="false" outlineLevel="0" collapsed="false">
      <c r="B55" s="66"/>
    </row>
    <row r="56" customFormat="false" ht="15.75" hidden="false" customHeight="false" outlineLevel="0" collapsed="false">
      <c r="B56" s="66"/>
    </row>
    <row r="57" customFormat="false" ht="15.75" hidden="false" customHeight="false" outlineLevel="0" collapsed="false">
      <c r="B57" s="66"/>
    </row>
    <row r="58" customFormat="false" ht="15.75" hidden="false" customHeight="false" outlineLevel="0" collapsed="false">
      <c r="B58" s="66"/>
    </row>
    <row r="59" customFormat="false" ht="15.75" hidden="false" customHeight="false" outlineLevel="0" collapsed="false">
      <c r="B59" s="66"/>
    </row>
    <row r="60" customFormat="false" ht="15.75" hidden="false" customHeight="false" outlineLevel="0" collapsed="false">
      <c r="B60" s="66"/>
    </row>
    <row r="61" customFormat="false" ht="15.75" hidden="false" customHeight="false" outlineLevel="0" collapsed="false">
      <c r="B61" s="66"/>
    </row>
    <row r="62" customFormat="false" ht="15.75" hidden="false" customHeight="false" outlineLevel="0" collapsed="false">
      <c r="B62" s="66"/>
    </row>
    <row r="63" customFormat="false" ht="15.75" hidden="false" customHeight="false" outlineLevel="0" collapsed="false">
      <c r="B63" s="66"/>
    </row>
    <row r="64" customFormat="false" ht="15.75" hidden="false" customHeight="false" outlineLevel="0" collapsed="false">
      <c r="B64" s="66"/>
    </row>
    <row r="65" customFormat="false" ht="15.75" hidden="false" customHeight="false" outlineLevel="0" collapsed="false">
      <c r="B65" s="66"/>
    </row>
    <row r="66" customFormat="false" ht="15.75" hidden="false" customHeight="false" outlineLevel="0" collapsed="false">
      <c r="B66" s="66"/>
    </row>
    <row r="67" customFormat="false" ht="15.75" hidden="false" customHeight="false" outlineLevel="0" collapsed="false">
      <c r="B67" s="66"/>
    </row>
    <row r="68" customFormat="false" ht="15.75" hidden="false" customHeight="false" outlineLevel="0" collapsed="false">
      <c r="B68" s="66"/>
    </row>
    <row r="69" customFormat="false" ht="15.75" hidden="false" customHeight="false" outlineLevel="0" collapsed="false">
      <c r="B69" s="66"/>
    </row>
    <row r="70" customFormat="false" ht="15.75" hidden="false" customHeight="false" outlineLevel="0" collapsed="false">
      <c r="B70" s="66"/>
    </row>
    <row r="71" customFormat="false" ht="15.75" hidden="false" customHeight="false" outlineLevel="0" collapsed="false">
      <c r="B71" s="66"/>
    </row>
    <row r="72" customFormat="false" ht="15.75" hidden="false" customHeight="false" outlineLevel="0" collapsed="false">
      <c r="B72" s="66"/>
    </row>
    <row r="73" customFormat="false" ht="15.75" hidden="false" customHeight="false" outlineLevel="0" collapsed="false">
      <c r="B73" s="66"/>
    </row>
    <row r="74" customFormat="false" ht="15.75" hidden="false" customHeight="false" outlineLevel="0" collapsed="false">
      <c r="B74" s="66"/>
    </row>
    <row r="75" customFormat="false" ht="15.75" hidden="false" customHeight="false" outlineLevel="0" collapsed="false">
      <c r="B75" s="66"/>
    </row>
    <row r="76" customFormat="false" ht="15.75" hidden="false" customHeight="false" outlineLevel="0" collapsed="false">
      <c r="B76" s="66"/>
    </row>
    <row r="77" customFormat="false" ht="15.75" hidden="false" customHeight="false" outlineLevel="0" collapsed="false">
      <c r="B77" s="66"/>
    </row>
    <row r="78" customFormat="false" ht="15.75" hidden="false" customHeight="false" outlineLevel="0" collapsed="false">
      <c r="B78" s="66"/>
    </row>
    <row r="79" customFormat="false" ht="15.75" hidden="false" customHeight="false" outlineLevel="0" collapsed="false">
      <c r="B79" s="66"/>
    </row>
    <row r="80" customFormat="false" ht="15.75" hidden="false" customHeight="false" outlineLevel="0" collapsed="false">
      <c r="B80" s="66"/>
    </row>
    <row r="81" customFormat="false" ht="15.75" hidden="false" customHeight="false" outlineLevel="0" collapsed="false">
      <c r="B81" s="66"/>
    </row>
    <row r="82" customFormat="false" ht="15.75" hidden="false" customHeight="false" outlineLevel="0" collapsed="false">
      <c r="B82" s="66"/>
    </row>
    <row r="83" customFormat="false" ht="15.75" hidden="false" customHeight="false" outlineLevel="0" collapsed="false">
      <c r="B83" s="66"/>
    </row>
    <row r="84" customFormat="false" ht="15.75" hidden="false" customHeight="false" outlineLevel="0" collapsed="false">
      <c r="B84" s="66"/>
    </row>
    <row r="85" customFormat="false" ht="15.75" hidden="false" customHeight="false" outlineLevel="0" collapsed="false">
      <c r="B85" s="66"/>
    </row>
    <row r="86" customFormat="false" ht="15.75" hidden="false" customHeight="false" outlineLevel="0" collapsed="false">
      <c r="B86" s="66"/>
    </row>
    <row r="87" customFormat="false" ht="15.75" hidden="false" customHeight="false" outlineLevel="0" collapsed="false">
      <c r="B87" s="66"/>
    </row>
    <row r="88" customFormat="false" ht="15.75" hidden="false" customHeight="false" outlineLevel="0" collapsed="false">
      <c r="B88" s="66"/>
    </row>
    <row r="89" customFormat="false" ht="15.75" hidden="false" customHeight="false" outlineLevel="0" collapsed="false">
      <c r="B89" s="66"/>
    </row>
    <row r="90" customFormat="false" ht="15.75" hidden="false" customHeight="false" outlineLevel="0" collapsed="false">
      <c r="B90" s="66"/>
    </row>
    <row r="91" customFormat="false" ht="15.75" hidden="false" customHeight="false" outlineLevel="0" collapsed="false">
      <c r="B91" s="66"/>
    </row>
    <row r="92" customFormat="false" ht="15.75" hidden="false" customHeight="false" outlineLevel="0" collapsed="false">
      <c r="B92" s="66"/>
    </row>
    <row r="93" customFormat="false" ht="15.75" hidden="false" customHeight="false" outlineLevel="0" collapsed="false">
      <c r="B93" s="66"/>
    </row>
    <row r="94" customFormat="false" ht="15.75" hidden="false" customHeight="false" outlineLevel="0" collapsed="false">
      <c r="B94" s="66"/>
    </row>
    <row r="95" customFormat="false" ht="15.75" hidden="false" customHeight="false" outlineLevel="0" collapsed="false">
      <c r="B95" s="66"/>
    </row>
    <row r="96" customFormat="false" ht="15.75" hidden="false" customHeight="false" outlineLevel="0" collapsed="false">
      <c r="B96" s="66"/>
    </row>
    <row r="97" customFormat="false" ht="15.75" hidden="false" customHeight="false" outlineLevel="0" collapsed="false">
      <c r="B97" s="66"/>
    </row>
    <row r="98" customFormat="false" ht="15.75" hidden="false" customHeight="false" outlineLevel="0" collapsed="false">
      <c r="B98" s="66"/>
    </row>
    <row r="99" customFormat="false" ht="15.75" hidden="false" customHeight="false" outlineLevel="0" collapsed="false">
      <c r="B99" s="66"/>
    </row>
    <row r="100" customFormat="false" ht="15.75" hidden="false" customHeight="false" outlineLevel="0" collapsed="false">
      <c r="B100" s="66"/>
    </row>
    <row r="101" customFormat="false" ht="15.75" hidden="false" customHeight="false" outlineLevel="0" collapsed="false">
      <c r="B101" s="66"/>
    </row>
    <row r="102" customFormat="false" ht="15.75" hidden="false" customHeight="false" outlineLevel="0" collapsed="false">
      <c r="B102" s="66"/>
    </row>
    <row r="103" customFormat="false" ht="15.75" hidden="false" customHeight="false" outlineLevel="0" collapsed="false">
      <c r="B103" s="66"/>
    </row>
    <row r="104" customFormat="false" ht="15.75" hidden="false" customHeight="false" outlineLevel="0" collapsed="false">
      <c r="B104" s="66"/>
    </row>
    <row r="105" customFormat="false" ht="15.75" hidden="false" customHeight="false" outlineLevel="0" collapsed="false">
      <c r="B105" s="66"/>
    </row>
    <row r="106" customFormat="false" ht="15.75" hidden="false" customHeight="false" outlineLevel="0" collapsed="false">
      <c r="B106" s="66"/>
    </row>
    <row r="107" customFormat="false" ht="15.75" hidden="false" customHeight="false" outlineLevel="0" collapsed="false">
      <c r="B107" s="66"/>
    </row>
    <row r="108" customFormat="false" ht="15.75" hidden="false" customHeight="false" outlineLevel="0" collapsed="false">
      <c r="B108" s="66"/>
    </row>
    <row r="109" customFormat="false" ht="15.75" hidden="false" customHeight="false" outlineLevel="0" collapsed="false">
      <c r="B109" s="66"/>
    </row>
    <row r="110" customFormat="false" ht="15.75" hidden="false" customHeight="false" outlineLevel="0" collapsed="false">
      <c r="B110" s="66"/>
    </row>
    <row r="111" customFormat="false" ht="15.75" hidden="false" customHeight="false" outlineLevel="0" collapsed="false">
      <c r="B111" s="66"/>
    </row>
    <row r="112" customFormat="false" ht="15.75" hidden="false" customHeight="false" outlineLevel="0" collapsed="false">
      <c r="B112" s="66"/>
    </row>
    <row r="113" customFormat="false" ht="15.75" hidden="false" customHeight="false" outlineLevel="0" collapsed="false">
      <c r="B113" s="66"/>
    </row>
    <row r="114" customFormat="false" ht="15.75" hidden="false" customHeight="false" outlineLevel="0" collapsed="false">
      <c r="B114" s="66"/>
    </row>
    <row r="115" customFormat="false" ht="15.75" hidden="false" customHeight="false" outlineLevel="0" collapsed="false">
      <c r="B115" s="66"/>
    </row>
    <row r="116" customFormat="false" ht="15.75" hidden="false" customHeight="false" outlineLevel="0" collapsed="false">
      <c r="B116" s="66"/>
    </row>
    <row r="117" customFormat="false" ht="15.75" hidden="false" customHeight="false" outlineLevel="0" collapsed="false">
      <c r="B117" s="66"/>
    </row>
    <row r="118" customFormat="false" ht="15.75" hidden="false" customHeight="false" outlineLevel="0" collapsed="false">
      <c r="B118" s="66"/>
    </row>
    <row r="119" customFormat="false" ht="15.75" hidden="false" customHeight="false" outlineLevel="0" collapsed="false">
      <c r="B119" s="66"/>
    </row>
    <row r="120" customFormat="false" ht="15.75" hidden="false" customHeight="false" outlineLevel="0" collapsed="false">
      <c r="B120" s="66"/>
    </row>
    <row r="121" customFormat="false" ht="15.75" hidden="false" customHeight="false" outlineLevel="0" collapsed="false">
      <c r="B121" s="66"/>
    </row>
    <row r="122" customFormat="false" ht="15.75" hidden="false" customHeight="false" outlineLevel="0" collapsed="false">
      <c r="B122" s="66"/>
    </row>
    <row r="123" customFormat="false" ht="15.75" hidden="false" customHeight="false" outlineLevel="0" collapsed="false">
      <c r="B123" s="66"/>
    </row>
    <row r="124" customFormat="false" ht="15.75" hidden="false" customHeight="false" outlineLevel="0" collapsed="false">
      <c r="B124" s="66"/>
    </row>
    <row r="125" customFormat="false" ht="15.75" hidden="false" customHeight="false" outlineLevel="0" collapsed="false">
      <c r="B125" s="66"/>
    </row>
    <row r="126" customFormat="false" ht="15.75" hidden="false" customHeight="false" outlineLevel="0" collapsed="false">
      <c r="B126" s="66"/>
    </row>
    <row r="127" customFormat="false" ht="15.75" hidden="false" customHeight="false" outlineLevel="0" collapsed="false">
      <c r="B127" s="66"/>
    </row>
    <row r="128" customFormat="false" ht="15.75" hidden="false" customHeight="false" outlineLevel="0" collapsed="false">
      <c r="B128" s="66"/>
    </row>
    <row r="129" customFormat="false" ht="15.75" hidden="false" customHeight="false" outlineLevel="0" collapsed="false">
      <c r="B129" s="66"/>
    </row>
    <row r="130" customFormat="false" ht="15.75" hidden="false" customHeight="false" outlineLevel="0" collapsed="false">
      <c r="B130" s="66"/>
    </row>
    <row r="131" customFormat="false" ht="15.75" hidden="false" customHeight="false" outlineLevel="0" collapsed="false">
      <c r="B131" s="66"/>
    </row>
    <row r="132" customFormat="false" ht="15.75" hidden="false" customHeight="false" outlineLevel="0" collapsed="false">
      <c r="B132" s="66"/>
    </row>
    <row r="133" customFormat="false" ht="15.75" hidden="false" customHeight="false" outlineLevel="0" collapsed="false">
      <c r="B133" s="66"/>
    </row>
    <row r="134" customFormat="false" ht="15.75" hidden="false" customHeight="false" outlineLevel="0" collapsed="false">
      <c r="B134" s="66"/>
    </row>
    <row r="135" customFormat="false" ht="15.75" hidden="false" customHeight="false" outlineLevel="0" collapsed="false">
      <c r="B135" s="66"/>
    </row>
    <row r="136" customFormat="false" ht="15.75" hidden="false" customHeight="false" outlineLevel="0" collapsed="false">
      <c r="B136" s="66"/>
    </row>
    <row r="137" customFormat="false" ht="15.75" hidden="false" customHeight="false" outlineLevel="0" collapsed="false">
      <c r="B137" s="66"/>
    </row>
    <row r="138" customFormat="false" ht="15.75" hidden="false" customHeight="false" outlineLevel="0" collapsed="false">
      <c r="B138" s="66"/>
    </row>
    <row r="139" customFormat="false" ht="15.75" hidden="false" customHeight="false" outlineLevel="0" collapsed="false">
      <c r="B139" s="66"/>
    </row>
    <row r="140" customFormat="false" ht="15.75" hidden="false" customHeight="false" outlineLevel="0" collapsed="false">
      <c r="B140" s="66"/>
    </row>
    <row r="141" customFormat="false" ht="15.75" hidden="false" customHeight="false" outlineLevel="0" collapsed="false">
      <c r="B141" s="66"/>
    </row>
    <row r="142" customFormat="false" ht="15.75" hidden="false" customHeight="false" outlineLevel="0" collapsed="false">
      <c r="B142" s="66"/>
    </row>
    <row r="143" customFormat="false" ht="15.75" hidden="false" customHeight="false" outlineLevel="0" collapsed="false">
      <c r="B143" s="66"/>
    </row>
    <row r="144" customFormat="false" ht="15.75" hidden="false" customHeight="false" outlineLevel="0" collapsed="false">
      <c r="B144" s="66"/>
    </row>
    <row r="145" customFormat="false" ht="15.75" hidden="false" customHeight="false" outlineLevel="0" collapsed="false">
      <c r="B145" s="66"/>
    </row>
    <row r="146" customFormat="false" ht="15.75" hidden="false" customHeight="false" outlineLevel="0" collapsed="false">
      <c r="B146" s="66"/>
    </row>
    <row r="147" customFormat="false" ht="15.75" hidden="false" customHeight="false" outlineLevel="0" collapsed="false">
      <c r="B147" s="66"/>
    </row>
    <row r="148" customFormat="false" ht="15.75" hidden="false" customHeight="false" outlineLevel="0" collapsed="false">
      <c r="B148" s="66"/>
    </row>
    <row r="149" customFormat="false" ht="15.75" hidden="false" customHeight="false" outlineLevel="0" collapsed="false">
      <c r="B149" s="66"/>
    </row>
    <row r="150" customFormat="false" ht="15.75" hidden="false" customHeight="false" outlineLevel="0" collapsed="false">
      <c r="B150" s="66"/>
    </row>
    <row r="151" customFormat="false" ht="15.75" hidden="false" customHeight="false" outlineLevel="0" collapsed="false">
      <c r="B151" s="66"/>
    </row>
    <row r="152" customFormat="false" ht="15.75" hidden="false" customHeight="false" outlineLevel="0" collapsed="false">
      <c r="B152" s="66"/>
    </row>
    <row r="153" customFormat="false" ht="15.75" hidden="false" customHeight="false" outlineLevel="0" collapsed="false">
      <c r="B153" s="66"/>
    </row>
    <row r="154" customFormat="false" ht="15.75" hidden="false" customHeight="false" outlineLevel="0" collapsed="false">
      <c r="B154" s="66"/>
    </row>
    <row r="155" customFormat="false" ht="15.75" hidden="false" customHeight="false" outlineLevel="0" collapsed="false">
      <c r="B155" s="66"/>
    </row>
    <row r="156" customFormat="false" ht="15.75" hidden="false" customHeight="false" outlineLevel="0" collapsed="false">
      <c r="B156" s="66"/>
    </row>
    <row r="157" customFormat="false" ht="15.75" hidden="false" customHeight="false" outlineLevel="0" collapsed="false">
      <c r="B157" s="66"/>
    </row>
    <row r="158" customFormat="false" ht="15.75" hidden="false" customHeight="false" outlineLevel="0" collapsed="false">
      <c r="B158" s="66"/>
    </row>
    <row r="159" customFormat="false" ht="15.75" hidden="false" customHeight="false" outlineLevel="0" collapsed="false">
      <c r="B159" s="66"/>
    </row>
    <row r="160" customFormat="false" ht="15.75" hidden="false" customHeight="false" outlineLevel="0" collapsed="false">
      <c r="B160" s="66"/>
    </row>
    <row r="161" customFormat="false" ht="15.75" hidden="false" customHeight="false" outlineLevel="0" collapsed="false">
      <c r="B161" s="66"/>
    </row>
    <row r="162" customFormat="false" ht="15.75" hidden="false" customHeight="false" outlineLevel="0" collapsed="false">
      <c r="B162" s="66"/>
    </row>
    <row r="163" customFormat="false" ht="15.75" hidden="false" customHeight="false" outlineLevel="0" collapsed="false">
      <c r="B163" s="66"/>
    </row>
    <row r="164" customFormat="false" ht="15.75" hidden="false" customHeight="false" outlineLevel="0" collapsed="false">
      <c r="B164" s="66"/>
    </row>
    <row r="165" customFormat="false" ht="15.75" hidden="false" customHeight="false" outlineLevel="0" collapsed="false">
      <c r="B165" s="66"/>
    </row>
    <row r="166" customFormat="false" ht="15.75" hidden="false" customHeight="false" outlineLevel="0" collapsed="false">
      <c r="B166" s="66"/>
    </row>
    <row r="167" customFormat="false" ht="15.75" hidden="false" customHeight="false" outlineLevel="0" collapsed="false">
      <c r="B167" s="66"/>
    </row>
    <row r="168" customFormat="false" ht="15.75" hidden="false" customHeight="false" outlineLevel="0" collapsed="false">
      <c r="B168" s="66"/>
    </row>
    <row r="169" customFormat="false" ht="15.75" hidden="false" customHeight="false" outlineLevel="0" collapsed="false">
      <c r="B169" s="66"/>
    </row>
    <row r="170" customFormat="false" ht="15.75" hidden="false" customHeight="false" outlineLevel="0" collapsed="false">
      <c r="B170" s="66"/>
    </row>
    <row r="171" customFormat="false" ht="15.75" hidden="false" customHeight="false" outlineLevel="0" collapsed="false">
      <c r="B171" s="66"/>
    </row>
    <row r="172" customFormat="false" ht="15.75" hidden="false" customHeight="false" outlineLevel="0" collapsed="false">
      <c r="B172" s="66"/>
    </row>
    <row r="173" customFormat="false" ht="15.75" hidden="false" customHeight="false" outlineLevel="0" collapsed="false">
      <c r="B173" s="66"/>
    </row>
    <row r="174" customFormat="false" ht="15.75" hidden="false" customHeight="false" outlineLevel="0" collapsed="false">
      <c r="B174" s="66"/>
    </row>
    <row r="175" customFormat="false" ht="15.75" hidden="false" customHeight="false" outlineLevel="0" collapsed="false">
      <c r="B175" s="66"/>
    </row>
    <row r="176" customFormat="false" ht="15.75" hidden="false" customHeight="false" outlineLevel="0" collapsed="false">
      <c r="B176" s="66"/>
    </row>
    <row r="177" customFormat="false" ht="15.75" hidden="false" customHeight="false" outlineLevel="0" collapsed="false">
      <c r="B177" s="66"/>
    </row>
    <row r="178" customFormat="false" ht="15.75" hidden="false" customHeight="false" outlineLevel="0" collapsed="false">
      <c r="B178" s="66"/>
    </row>
    <row r="179" customFormat="false" ht="15.75" hidden="false" customHeight="false" outlineLevel="0" collapsed="false">
      <c r="B179" s="66"/>
    </row>
    <row r="180" customFormat="false" ht="15.75" hidden="false" customHeight="false" outlineLevel="0" collapsed="false">
      <c r="B180" s="66"/>
    </row>
    <row r="181" customFormat="false" ht="15.75" hidden="false" customHeight="false" outlineLevel="0" collapsed="false">
      <c r="B181" s="66"/>
    </row>
    <row r="182" customFormat="false" ht="15.75" hidden="false" customHeight="false" outlineLevel="0" collapsed="false">
      <c r="B182" s="66"/>
    </row>
    <row r="183" customFormat="false" ht="15.75" hidden="false" customHeight="false" outlineLevel="0" collapsed="false">
      <c r="B183" s="66"/>
    </row>
    <row r="184" customFormat="false" ht="15.75" hidden="false" customHeight="false" outlineLevel="0" collapsed="false">
      <c r="B184" s="66"/>
    </row>
    <row r="185" customFormat="false" ht="15.75" hidden="false" customHeight="false" outlineLevel="0" collapsed="false">
      <c r="B185" s="66"/>
    </row>
    <row r="186" customFormat="false" ht="15.75" hidden="false" customHeight="false" outlineLevel="0" collapsed="false">
      <c r="B186" s="66"/>
    </row>
    <row r="187" customFormat="false" ht="15.75" hidden="false" customHeight="false" outlineLevel="0" collapsed="false">
      <c r="B187" s="66"/>
    </row>
    <row r="188" customFormat="false" ht="15.75" hidden="false" customHeight="false" outlineLevel="0" collapsed="false">
      <c r="B188" s="66"/>
    </row>
    <row r="189" customFormat="false" ht="15.75" hidden="false" customHeight="false" outlineLevel="0" collapsed="false">
      <c r="B189" s="66"/>
    </row>
    <row r="190" customFormat="false" ht="15.75" hidden="false" customHeight="false" outlineLevel="0" collapsed="false">
      <c r="B190" s="66"/>
    </row>
    <row r="191" customFormat="false" ht="15.75" hidden="false" customHeight="false" outlineLevel="0" collapsed="false">
      <c r="B191" s="66"/>
    </row>
    <row r="192" customFormat="false" ht="15.75" hidden="false" customHeight="false" outlineLevel="0" collapsed="false">
      <c r="B192" s="66"/>
    </row>
    <row r="193" customFormat="false" ht="15.75" hidden="false" customHeight="false" outlineLevel="0" collapsed="false">
      <c r="B193" s="66"/>
    </row>
    <row r="194" customFormat="false" ht="15.75" hidden="false" customHeight="false" outlineLevel="0" collapsed="false">
      <c r="B194" s="66"/>
    </row>
    <row r="195" customFormat="false" ht="15.75" hidden="false" customHeight="false" outlineLevel="0" collapsed="false">
      <c r="B195" s="66"/>
    </row>
    <row r="196" customFormat="false" ht="15.75" hidden="false" customHeight="false" outlineLevel="0" collapsed="false">
      <c r="B196" s="66"/>
    </row>
    <row r="197" customFormat="false" ht="15.75" hidden="false" customHeight="false" outlineLevel="0" collapsed="false">
      <c r="B197" s="66"/>
    </row>
    <row r="198" customFormat="false" ht="15.75" hidden="false" customHeight="false" outlineLevel="0" collapsed="false">
      <c r="B198" s="66"/>
    </row>
    <row r="199" customFormat="false" ht="15.75" hidden="false" customHeight="false" outlineLevel="0" collapsed="false">
      <c r="B199" s="66"/>
    </row>
    <row r="200" customFormat="false" ht="15.75" hidden="false" customHeight="false" outlineLevel="0" collapsed="false">
      <c r="B200" s="66"/>
    </row>
    <row r="201" customFormat="false" ht="15.75" hidden="false" customHeight="false" outlineLevel="0" collapsed="false">
      <c r="B201" s="66"/>
    </row>
    <row r="202" customFormat="false" ht="15.75" hidden="false" customHeight="false" outlineLevel="0" collapsed="false">
      <c r="B202" s="66"/>
    </row>
    <row r="203" customFormat="false" ht="15.75" hidden="false" customHeight="false" outlineLevel="0" collapsed="false">
      <c r="B203" s="66"/>
    </row>
    <row r="204" customFormat="false" ht="15.75" hidden="false" customHeight="false" outlineLevel="0" collapsed="false">
      <c r="B204" s="66"/>
    </row>
    <row r="205" customFormat="false" ht="15.75" hidden="false" customHeight="false" outlineLevel="0" collapsed="false">
      <c r="B205" s="66"/>
    </row>
    <row r="206" customFormat="false" ht="15.75" hidden="false" customHeight="false" outlineLevel="0" collapsed="false">
      <c r="B206" s="66"/>
    </row>
    <row r="207" customFormat="false" ht="15.75" hidden="false" customHeight="false" outlineLevel="0" collapsed="false">
      <c r="B207" s="66"/>
    </row>
    <row r="208" customFormat="false" ht="15.75" hidden="false" customHeight="false" outlineLevel="0" collapsed="false">
      <c r="B208" s="66"/>
    </row>
    <row r="209" customFormat="false" ht="15.75" hidden="false" customHeight="false" outlineLevel="0" collapsed="false">
      <c r="B209" s="66"/>
    </row>
    <row r="210" customFormat="false" ht="15.75" hidden="false" customHeight="false" outlineLevel="0" collapsed="false">
      <c r="B210" s="66"/>
    </row>
    <row r="211" customFormat="false" ht="15.75" hidden="false" customHeight="false" outlineLevel="0" collapsed="false">
      <c r="B211" s="66"/>
    </row>
    <row r="212" customFormat="false" ht="15.75" hidden="false" customHeight="false" outlineLevel="0" collapsed="false">
      <c r="B212" s="66"/>
    </row>
    <row r="213" customFormat="false" ht="15.75" hidden="false" customHeight="false" outlineLevel="0" collapsed="false">
      <c r="B213" s="66"/>
    </row>
    <row r="214" customFormat="false" ht="15.75" hidden="false" customHeight="false" outlineLevel="0" collapsed="false">
      <c r="B214" s="66"/>
    </row>
    <row r="215" customFormat="false" ht="15.75" hidden="false" customHeight="false" outlineLevel="0" collapsed="false">
      <c r="B215" s="66"/>
    </row>
    <row r="216" customFormat="false" ht="15.75" hidden="false" customHeight="false" outlineLevel="0" collapsed="false">
      <c r="B216" s="66"/>
    </row>
    <row r="217" customFormat="false" ht="15.75" hidden="false" customHeight="false" outlineLevel="0" collapsed="false">
      <c r="B217" s="66"/>
    </row>
    <row r="218" customFormat="false" ht="15.75" hidden="false" customHeight="false" outlineLevel="0" collapsed="false">
      <c r="B218" s="66"/>
    </row>
    <row r="219" customFormat="false" ht="15.75" hidden="false" customHeight="false" outlineLevel="0" collapsed="false">
      <c r="B219" s="66"/>
    </row>
    <row r="220" customFormat="false" ht="15.75" hidden="false" customHeight="false" outlineLevel="0" collapsed="false">
      <c r="B220" s="66"/>
    </row>
    <row r="221" customFormat="false" ht="15.75" hidden="false" customHeight="false" outlineLevel="0" collapsed="false">
      <c r="B221" s="66"/>
    </row>
    <row r="222" customFormat="false" ht="15.75" hidden="false" customHeight="false" outlineLevel="0" collapsed="false">
      <c r="B222" s="66"/>
    </row>
    <row r="223" customFormat="false" ht="15.75" hidden="false" customHeight="false" outlineLevel="0" collapsed="false">
      <c r="B223" s="66"/>
    </row>
    <row r="224" customFormat="false" ht="15.75" hidden="false" customHeight="false" outlineLevel="0" collapsed="false">
      <c r="B224" s="66"/>
    </row>
    <row r="225" customFormat="false" ht="15.75" hidden="false" customHeight="false" outlineLevel="0" collapsed="false">
      <c r="B225" s="66"/>
    </row>
    <row r="226" customFormat="false" ht="15.75" hidden="false" customHeight="false" outlineLevel="0" collapsed="false">
      <c r="B226" s="66"/>
    </row>
    <row r="227" customFormat="false" ht="15.75" hidden="false" customHeight="false" outlineLevel="0" collapsed="false">
      <c r="B227" s="66"/>
    </row>
    <row r="228" customFormat="false" ht="15.75" hidden="false" customHeight="false" outlineLevel="0" collapsed="false">
      <c r="B228" s="66"/>
    </row>
    <row r="229" customFormat="false" ht="15.75" hidden="false" customHeight="false" outlineLevel="0" collapsed="false">
      <c r="B229" s="66"/>
    </row>
    <row r="230" customFormat="false" ht="15.75" hidden="false" customHeight="false" outlineLevel="0" collapsed="false">
      <c r="B230" s="66"/>
    </row>
    <row r="231" customFormat="false" ht="15.75" hidden="false" customHeight="false" outlineLevel="0" collapsed="false">
      <c r="B231" s="66"/>
    </row>
    <row r="232" customFormat="false" ht="15.75" hidden="false" customHeight="false" outlineLevel="0" collapsed="false">
      <c r="B232" s="66"/>
    </row>
    <row r="233" customFormat="false" ht="15.75" hidden="false" customHeight="false" outlineLevel="0" collapsed="false">
      <c r="B233" s="66"/>
    </row>
    <row r="234" customFormat="false" ht="15.75" hidden="false" customHeight="false" outlineLevel="0" collapsed="false">
      <c r="B234" s="66"/>
    </row>
    <row r="235" customFormat="false" ht="15.75" hidden="false" customHeight="false" outlineLevel="0" collapsed="false">
      <c r="B235" s="66"/>
    </row>
    <row r="236" customFormat="false" ht="15.75" hidden="false" customHeight="false" outlineLevel="0" collapsed="false">
      <c r="B236" s="66"/>
    </row>
    <row r="237" customFormat="false" ht="15.75" hidden="false" customHeight="false" outlineLevel="0" collapsed="false">
      <c r="B237" s="66"/>
    </row>
    <row r="238" customFormat="false" ht="15.75" hidden="false" customHeight="false" outlineLevel="0" collapsed="false">
      <c r="B238" s="66"/>
    </row>
    <row r="239" customFormat="false" ht="15.75" hidden="false" customHeight="false" outlineLevel="0" collapsed="false">
      <c r="B239" s="66"/>
    </row>
    <row r="240" customFormat="false" ht="15.75" hidden="false" customHeight="false" outlineLevel="0" collapsed="false">
      <c r="B240" s="66"/>
    </row>
    <row r="241" customFormat="false" ht="15.75" hidden="false" customHeight="false" outlineLevel="0" collapsed="false">
      <c r="B241" s="66"/>
    </row>
    <row r="242" customFormat="false" ht="15.75" hidden="false" customHeight="false" outlineLevel="0" collapsed="false">
      <c r="B242" s="66"/>
    </row>
    <row r="243" customFormat="false" ht="15.75" hidden="false" customHeight="false" outlineLevel="0" collapsed="false">
      <c r="B243" s="66"/>
    </row>
    <row r="244" customFormat="false" ht="15.75" hidden="false" customHeight="false" outlineLevel="0" collapsed="false">
      <c r="B244" s="66"/>
    </row>
    <row r="245" customFormat="false" ht="15.75" hidden="false" customHeight="false" outlineLevel="0" collapsed="false">
      <c r="B245" s="66"/>
    </row>
    <row r="246" customFormat="false" ht="15.75" hidden="false" customHeight="false" outlineLevel="0" collapsed="false">
      <c r="B246" s="66"/>
    </row>
    <row r="247" customFormat="false" ht="15.75" hidden="false" customHeight="false" outlineLevel="0" collapsed="false">
      <c r="B247" s="66"/>
    </row>
    <row r="248" customFormat="false" ht="15.75" hidden="false" customHeight="false" outlineLevel="0" collapsed="false">
      <c r="B248" s="66"/>
    </row>
    <row r="249" customFormat="false" ht="15.75" hidden="false" customHeight="false" outlineLevel="0" collapsed="false">
      <c r="B249" s="66"/>
    </row>
    <row r="250" customFormat="false" ht="15.75" hidden="false" customHeight="false" outlineLevel="0" collapsed="false">
      <c r="B250" s="66"/>
    </row>
    <row r="251" customFormat="false" ht="15.75" hidden="false" customHeight="false" outlineLevel="0" collapsed="false">
      <c r="B251" s="66"/>
    </row>
    <row r="252" customFormat="false" ht="15.75" hidden="false" customHeight="false" outlineLevel="0" collapsed="false">
      <c r="B252" s="66"/>
    </row>
    <row r="253" customFormat="false" ht="15.75" hidden="false" customHeight="false" outlineLevel="0" collapsed="false">
      <c r="B253" s="66"/>
    </row>
    <row r="254" customFormat="false" ht="15.75" hidden="false" customHeight="false" outlineLevel="0" collapsed="false">
      <c r="B254" s="66"/>
    </row>
    <row r="255" customFormat="false" ht="15.75" hidden="false" customHeight="false" outlineLevel="0" collapsed="false">
      <c r="B255" s="66"/>
    </row>
    <row r="256" customFormat="false" ht="15.75" hidden="false" customHeight="false" outlineLevel="0" collapsed="false">
      <c r="B256" s="66"/>
    </row>
    <row r="257" customFormat="false" ht="15.75" hidden="false" customHeight="false" outlineLevel="0" collapsed="false">
      <c r="B257" s="66"/>
    </row>
    <row r="258" customFormat="false" ht="15.75" hidden="false" customHeight="false" outlineLevel="0" collapsed="false">
      <c r="B258" s="66"/>
    </row>
    <row r="259" customFormat="false" ht="15.75" hidden="false" customHeight="false" outlineLevel="0" collapsed="false">
      <c r="B259" s="66"/>
    </row>
    <row r="260" customFormat="false" ht="15.75" hidden="false" customHeight="false" outlineLevel="0" collapsed="false">
      <c r="B260" s="66"/>
    </row>
    <row r="261" customFormat="false" ht="15.75" hidden="false" customHeight="false" outlineLevel="0" collapsed="false">
      <c r="B261" s="66"/>
    </row>
    <row r="262" customFormat="false" ht="15.75" hidden="false" customHeight="false" outlineLevel="0" collapsed="false">
      <c r="B262" s="66"/>
    </row>
    <row r="263" customFormat="false" ht="15.75" hidden="false" customHeight="false" outlineLevel="0" collapsed="false">
      <c r="B263" s="66"/>
    </row>
    <row r="264" customFormat="false" ht="15.75" hidden="false" customHeight="false" outlineLevel="0" collapsed="false">
      <c r="B264" s="66"/>
    </row>
    <row r="265" customFormat="false" ht="15.75" hidden="false" customHeight="false" outlineLevel="0" collapsed="false">
      <c r="B265" s="66"/>
    </row>
    <row r="266" customFormat="false" ht="15.75" hidden="false" customHeight="false" outlineLevel="0" collapsed="false">
      <c r="B266" s="66"/>
    </row>
    <row r="267" customFormat="false" ht="15.75" hidden="false" customHeight="false" outlineLevel="0" collapsed="false">
      <c r="B267" s="66"/>
    </row>
    <row r="268" customFormat="false" ht="15.75" hidden="false" customHeight="false" outlineLevel="0" collapsed="false">
      <c r="B268" s="66"/>
    </row>
    <row r="269" customFormat="false" ht="15.75" hidden="false" customHeight="false" outlineLevel="0" collapsed="false">
      <c r="B269" s="66"/>
    </row>
    <row r="270" customFormat="false" ht="15.75" hidden="false" customHeight="false" outlineLevel="0" collapsed="false">
      <c r="B270" s="66"/>
    </row>
    <row r="271" customFormat="false" ht="15.75" hidden="false" customHeight="false" outlineLevel="0" collapsed="false">
      <c r="B271" s="66"/>
    </row>
    <row r="272" customFormat="false" ht="15.75" hidden="false" customHeight="false" outlineLevel="0" collapsed="false">
      <c r="B272" s="66"/>
    </row>
    <row r="273" customFormat="false" ht="15.75" hidden="false" customHeight="false" outlineLevel="0" collapsed="false">
      <c r="B273" s="66"/>
    </row>
    <row r="274" customFormat="false" ht="15.75" hidden="false" customHeight="false" outlineLevel="0" collapsed="false">
      <c r="B274" s="66"/>
    </row>
    <row r="275" customFormat="false" ht="15.75" hidden="false" customHeight="false" outlineLevel="0" collapsed="false">
      <c r="B275" s="66"/>
    </row>
    <row r="276" customFormat="false" ht="15.75" hidden="false" customHeight="false" outlineLevel="0" collapsed="false">
      <c r="B276" s="66"/>
    </row>
    <row r="277" customFormat="false" ht="15.75" hidden="false" customHeight="false" outlineLevel="0" collapsed="false">
      <c r="B277" s="66"/>
    </row>
    <row r="278" customFormat="false" ht="15.75" hidden="false" customHeight="false" outlineLevel="0" collapsed="false">
      <c r="B278" s="66"/>
    </row>
    <row r="279" customFormat="false" ht="15.75" hidden="false" customHeight="false" outlineLevel="0" collapsed="false">
      <c r="B279" s="66"/>
    </row>
    <row r="280" customFormat="false" ht="15.75" hidden="false" customHeight="false" outlineLevel="0" collapsed="false">
      <c r="B280" s="66"/>
    </row>
    <row r="281" customFormat="false" ht="15.75" hidden="false" customHeight="false" outlineLevel="0" collapsed="false">
      <c r="B281" s="66"/>
    </row>
    <row r="282" customFormat="false" ht="15.75" hidden="false" customHeight="false" outlineLevel="0" collapsed="false">
      <c r="B282" s="66"/>
    </row>
    <row r="283" customFormat="false" ht="15.75" hidden="false" customHeight="false" outlineLevel="0" collapsed="false">
      <c r="B283" s="66"/>
    </row>
    <row r="284" customFormat="false" ht="15.75" hidden="false" customHeight="false" outlineLevel="0" collapsed="false">
      <c r="B284" s="66"/>
    </row>
    <row r="285" customFormat="false" ht="15.75" hidden="false" customHeight="false" outlineLevel="0" collapsed="false">
      <c r="B285" s="66"/>
    </row>
    <row r="286" customFormat="false" ht="15.75" hidden="false" customHeight="false" outlineLevel="0" collapsed="false">
      <c r="B286" s="66"/>
    </row>
    <row r="287" customFormat="false" ht="15.75" hidden="false" customHeight="false" outlineLevel="0" collapsed="false">
      <c r="B287" s="66"/>
    </row>
    <row r="288" customFormat="false" ht="15.75" hidden="false" customHeight="false" outlineLevel="0" collapsed="false">
      <c r="B288" s="66"/>
    </row>
    <row r="289" customFormat="false" ht="15.75" hidden="false" customHeight="false" outlineLevel="0" collapsed="false">
      <c r="B289" s="66"/>
    </row>
    <row r="290" customFormat="false" ht="15.75" hidden="false" customHeight="false" outlineLevel="0" collapsed="false">
      <c r="B290" s="66"/>
    </row>
    <row r="291" customFormat="false" ht="15.75" hidden="false" customHeight="false" outlineLevel="0" collapsed="false">
      <c r="B291" s="66"/>
    </row>
    <row r="292" customFormat="false" ht="15.75" hidden="false" customHeight="false" outlineLevel="0" collapsed="false">
      <c r="B292" s="66"/>
    </row>
    <row r="293" customFormat="false" ht="15.75" hidden="false" customHeight="false" outlineLevel="0" collapsed="false">
      <c r="B293" s="66"/>
    </row>
    <row r="294" customFormat="false" ht="15.75" hidden="false" customHeight="false" outlineLevel="0" collapsed="false">
      <c r="B294" s="66"/>
    </row>
    <row r="295" customFormat="false" ht="15.75" hidden="false" customHeight="false" outlineLevel="0" collapsed="false">
      <c r="B295" s="66"/>
    </row>
    <row r="296" customFormat="false" ht="15.75" hidden="false" customHeight="false" outlineLevel="0" collapsed="false">
      <c r="B296" s="66"/>
    </row>
    <row r="297" customFormat="false" ht="15.75" hidden="false" customHeight="false" outlineLevel="0" collapsed="false">
      <c r="B297" s="66"/>
    </row>
    <row r="298" customFormat="false" ht="15.75" hidden="false" customHeight="false" outlineLevel="0" collapsed="false">
      <c r="B298" s="66"/>
    </row>
    <row r="299" customFormat="false" ht="15.75" hidden="false" customHeight="false" outlineLevel="0" collapsed="false">
      <c r="B299" s="66"/>
    </row>
    <row r="300" customFormat="false" ht="15.75" hidden="false" customHeight="false" outlineLevel="0" collapsed="false">
      <c r="B300" s="66"/>
    </row>
    <row r="301" customFormat="false" ht="15.75" hidden="false" customHeight="false" outlineLevel="0" collapsed="false">
      <c r="B301" s="66"/>
    </row>
    <row r="302" customFormat="false" ht="15.75" hidden="false" customHeight="false" outlineLevel="0" collapsed="false">
      <c r="B302" s="66"/>
    </row>
    <row r="303" customFormat="false" ht="15.75" hidden="false" customHeight="false" outlineLevel="0" collapsed="false">
      <c r="B303" s="66"/>
    </row>
    <row r="304" customFormat="false" ht="15.75" hidden="false" customHeight="false" outlineLevel="0" collapsed="false">
      <c r="B304" s="66"/>
    </row>
    <row r="305" customFormat="false" ht="15.75" hidden="false" customHeight="false" outlineLevel="0" collapsed="false">
      <c r="B305" s="66"/>
    </row>
    <row r="306" customFormat="false" ht="15.75" hidden="false" customHeight="false" outlineLevel="0" collapsed="false">
      <c r="B306" s="66"/>
    </row>
    <row r="307" customFormat="false" ht="15.75" hidden="false" customHeight="false" outlineLevel="0" collapsed="false">
      <c r="B307" s="66"/>
    </row>
    <row r="308" customFormat="false" ht="15.75" hidden="false" customHeight="false" outlineLevel="0" collapsed="false">
      <c r="B308" s="66"/>
    </row>
    <row r="309" customFormat="false" ht="15.75" hidden="false" customHeight="false" outlineLevel="0" collapsed="false">
      <c r="B309" s="66"/>
    </row>
    <row r="310" customFormat="false" ht="15.75" hidden="false" customHeight="false" outlineLevel="0" collapsed="false">
      <c r="B310" s="66"/>
    </row>
    <row r="311" customFormat="false" ht="15.75" hidden="false" customHeight="false" outlineLevel="0" collapsed="false">
      <c r="B311" s="66"/>
    </row>
    <row r="312" customFormat="false" ht="15.75" hidden="false" customHeight="false" outlineLevel="0" collapsed="false">
      <c r="B312" s="66"/>
    </row>
    <row r="313" customFormat="false" ht="15.75" hidden="false" customHeight="false" outlineLevel="0" collapsed="false">
      <c r="B313" s="66"/>
    </row>
    <row r="314" customFormat="false" ht="15.75" hidden="false" customHeight="false" outlineLevel="0" collapsed="false">
      <c r="B314" s="66"/>
    </row>
    <row r="315" customFormat="false" ht="15.75" hidden="false" customHeight="false" outlineLevel="0" collapsed="false">
      <c r="B315" s="66"/>
    </row>
    <row r="316" customFormat="false" ht="15.75" hidden="false" customHeight="false" outlineLevel="0" collapsed="false">
      <c r="B316" s="66"/>
    </row>
    <row r="317" customFormat="false" ht="15.75" hidden="false" customHeight="false" outlineLevel="0" collapsed="false">
      <c r="B317" s="66"/>
    </row>
    <row r="318" customFormat="false" ht="15.75" hidden="false" customHeight="false" outlineLevel="0" collapsed="false">
      <c r="B318" s="66"/>
    </row>
    <row r="319" customFormat="false" ht="15.75" hidden="false" customHeight="false" outlineLevel="0" collapsed="false">
      <c r="B319" s="66"/>
    </row>
    <row r="320" customFormat="false" ht="15.75" hidden="false" customHeight="false" outlineLevel="0" collapsed="false">
      <c r="B320" s="66"/>
    </row>
    <row r="321" customFormat="false" ht="15.75" hidden="false" customHeight="false" outlineLevel="0" collapsed="false">
      <c r="B321" s="66"/>
    </row>
    <row r="322" customFormat="false" ht="15.75" hidden="false" customHeight="false" outlineLevel="0" collapsed="false">
      <c r="B322" s="66"/>
    </row>
    <row r="323" customFormat="false" ht="15.75" hidden="false" customHeight="false" outlineLevel="0" collapsed="false">
      <c r="B323" s="66"/>
    </row>
    <row r="324" customFormat="false" ht="15.75" hidden="false" customHeight="false" outlineLevel="0" collapsed="false">
      <c r="B324" s="66"/>
    </row>
    <row r="325" customFormat="false" ht="15.75" hidden="false" customHeight="false" outlineLevel="0" collapsed="false">
      <c r="B325" s="66"/>
    </row>
    <row r="326" customFormat="false" ht="15.75" hidden="false" customHeight="false" outlineLevel="0" collapsed="false">
      <c r="B326" s="66"/>
    </row>
    <row r="327" customFormat="false" ht="15.75" hidden="false" customHeight="false" outlineLevel="0" collapsed="false">
      <c r="B327" s="66"/>
    </row>
    <row r="328" customFormat="false" ht="15.75" hidden="false" customHeight="false" outlineLevel="0" collapsed="false">
      <c r="B328" s="66"/>
    </row>
    <row r="329" customFormat="false" ht="15.75" hidden="false" customHeight="false" outlineLevel="0" collapsed="false">
      <c r="B329" s="66"/>
    </row>
    <row r="330" customFormat="false" ht="15.75" hidden="false" customHeight="false" outlineLevel="0" collapsed="false">
      <c r="B330" s="66"/>
    </row>
    <row r="331" customFormat="false" ht="15.75" hidden="false" customHeight="false" outlineLevel="0" collapsed="false">
      <c r="B331" s="66"/>
    </row>
    <row r="332" customFormat="false" ht="15.75" hidden="false" customHeight="false" outlineLevel="0" collapsed="false">
      <c r="B332" s="66"/>
    </row>
    <row r="333" customFormat="false" ht="15.75" hidden="false" customHeight="false" outlineLevel="0" collapsed="false">
      <c r="B333" s="66"/>
    </row>
    <row r="334" customFormat="false" ht="15.75" hidden="false" customHeight="false" outlineLevel="0" collapsed="false">
      <c r="B334" s="66"/>
    </row>
    <row r="335" customFormat="false" ht="15.75" hidden="false" customHeight="false" outlineLevel="0" collapsed="false">
      <c r="B335" s="66"/>
    </row>
    <row r="336" customFormat="false" ht="15.75" hidden="false" customHeight="false" outlineLevel="0" collapsed="false">
      <c r="B336" s="66"/>
    </row>
    <row r="337" customFormat="false" ht="15.75" hidden="false" customHeight="false" outlineLevel="0" collapsed="false">
      <c r="B337" s="66"/>
    </row>
    <row r="338" customFormat="false" ht="15.75" hidden="false" customHeight="false" outlineLevel="0" collapsed="false">
      <c r="B338" s="66"/>
    </row>
    <row r="339" customFormat="false" ht="15.75" hidden="false" customHeight="false" outlineLevel="0" collapsed="false">
      <c r="B339" s="66"/>
    </row>
    <row r="340" customFormat="false" ht="15.75" hidden="false" customHeight="false" outlineLevel="0" collapsed="false">
      <c r="B340" s="66"/>
    </row>
    <row r="341" customFormat="false" ht="15.75" hidden="false" customHeight="false" outlineLevel="0" collapsed="false">
      <c r="B341" s="66"/>
    </row>
    <row r="342" customFormat="false" ht="15.75" hidden="false" customHeight="false" outlineLevel="0" collapsed="false">
      <c r="B342" s="66"/>
    </row>
    <row r="343" customFormat="false" ht="15.75" hidden="false" customHeight="false" outlineLevel="0" collapsed="false">
      <c r="B343" s="66"/>
    </row>
    <row r="344" customFormat="false" ht="15.75" hidden="false" customHeight="false" outlineLevel="0" collapsed="false">
      <c r="B344" s="66"/>
    </row>
    <row r="345" customFormat="false" ht="15.75" hidden="false" customHeight="false" outlineLevel="0" collapsed="false">
      <c r="B345" s="66"/>
    </row>
    <row r="346" customFormat="false" ht="15.75" hidden="false" customHeight="false" outlineLevel="0" collapsed="false">
      <c r="B346" s="66"/>
    </row>
    <row r="347" customFormat="false" ht="15.75" hidden="false" customHeight="false" outlineLevel="0" collapsed="false">
      <c r="B347" s="66"/>
    </row>
    <row r="348" customFormat="false" ht="15.75" hidden="false" customHeight="false" outlineLevel="0" collapsed="false">
      <c r="B348" s="66"/>
    </row>
    <row r="349" customFormat="false" ht="15.75" hidden="false" customHeight="false" outlineLevel="0" collapsed="false">
      <c r="B349" s="66"/>
    </row>
    <row r="350" customFormat="false" ht="15.75" hidden="false" customHeight="false" outlineLevel="0" collapsed="false">
      <c r="B350" s="66"/>
    </row>
    <row r="351" customFormat="false" ht="15.75" hidden="false" customHeight="false" outlineLevel="0" collapsed="false">
      <c r="B351" s="66"/>
    </row>
    <row r="352" customFormat="false" ht="15.75" hidden="false" customHeight="false" outlineLevel="0" collapsed="false">
      <c r="B352" s="66"/>
    </row>
    <row r="353" customFormat="false" ht="15.75" hidden="false" customHeight="false" outlineLevel="0" collapsed="false">
      <c r="B353" s="66"/>
    </row>
    <row r="354" customFormat="false" ht="15.75" hidden="false" customHeight="false" outlineLevel="0" collapsed="false">
      <c r="B354" s="66"/>
    </row>
    <row r="355" customFormat="false" ht="15.75" hidden="false" customHeight="false" outlineLevel="0" collapsed="false">
      <c r="B355" s="66"/>
    </row>
    <row r="356" customFormat="false" ht="15.75" hidden="false" customHeight="false" outlineLevel="0" collapsed="false">
      <c r="B356" s="66"/>
    </row>
    <row r="357" customFormat="false" ht="15.75" hidden="false" customHeight="false" outlineLevel="0" collapsed="false">
      <c r="B357" s="66"/>
    </row>
    <row r="358" customFormat="false" ht="15.75" hidden="false" customHeight="false" outlineLevel="0" collapsed="false">
      <c r="B358" s="66"/>
    </row>
    <row r="359" customFormat="false" ht="15.75" hidden="false" customHeight="false" outlineLevel="0" collapsed="false">
      <c r="B359" s="66"/>
    </row>
    <row r="360" customFormat="false" ht="15.75" hidden="false" customHeight="false" outlineLevel="0" collapsed="false">
      <c r="B360" s="66"/>
    </row>
    <row r="361" customFormat="false" ht="15.75" hidden="false" customHeight="false" outlineLevel="0" collapsed="false">
      <c r="B361" s="66"/>
    </row>
    <row r="362" customFormat="false" ht="15.75" hidden="false" customHeight="false" outlineLevel="0" collapsed="false">
      <c r="B362" s="66"/>
    </row>
    <row r="363" customFormat="false" ht="15.75" hidden="false" customHeight="false" outlineLevel="0" collapsed="false">
      <c r="B363" s="66"/>
    </row>
    <row r="364" customFormat="false" ht="15.75" hidden="false" customHeight="false" outlineLevel="0" collapsed="false">
      <c r="B364" s="66"/>
    </row>
    <row r="365" customFormat="false" ht="15.75" hidden="false" customHeight="false" outlineLevel="0" collapsed="false">
      <c r="B365" s="66"/>
    </row>
    <row r="366" customFormat="false" ht="15.75" hidden="false" customHeight="false" outlineLevel="0" collapsed="false">
      <c r="B366" s="66"/>
    </row>
    <row r="367" customFormat="false" ht="15.75" hidden="false" customHeight="false" outlineLevel="0" collapsed="false">
      <c r="B367" s="66"/>
    </row>
    <row r="368" customFormat="false" ht="15.75" hidden="false" customHeight="false" outlineLevel="0" collapsed="false">
      <c r="B368" s="66"/>
    </row>
    <row r="369" customFormat="false" ht="15.75" hidden="false" customHeight="false" outlineLevel="0" collapsed="false">
      <c r="B369" s="66"/>
    </row>
    <row r="370" customFormat="false" ht="15.75" hidden="false" customHeight="false" outlineLevel="0" collapsed="false">
      <c r="B370" s="66"/>
    </row>
    <row r="371" customFormat="false" ht="15.75" hidden="false" customHeight="false" outlineLevel="0" collapsed="false">
      <c r="B371" s="66"/>
    </row>
    <row r="372" customFormat="false" ht="15.75" hidden="false" customHeight="false" outlineLevel="0" collapsed="false">
      <c r="B372" s="66"/>
    </row>
    <row r="373" customFormat="false" ht="15.75" hidden="false" customHeight="false" outlineLevel="0" collapsed="false">
      <c r="B373" s="66"/>
    </row>
    <row r="374" customFormat="false" ht="15.75" hidden="false" customHeight="false" outlineLevel="0" collapsed="false">
      <c r="B374" s="66"/>
    </row>
    <row r="375" customFormat="false" ht="15.75" hidden="false" customHeight="false" outlineLevel="0" collapsed="false">
      <c r="B375" s="66"/>
    </row>
    <row r="376" customFormat="false" ht="15.75" hidden="false" customHeight="false" outlineLevel="0" collapsed="false">
      <c r="B376" s="66"/>
    </row>
    <row r="377" customFormat="false" ht="15.75" hidden="false" customHeight="false" outlineLevel="0" collapsed="false">
      <c r="B377" s="66"/>
    </row>
    <row r="378" customFormat="false" ht="15.75" hidden="false" customHeight="false" outlineLevel="0" collapsed="false">
      <c r="B378" s="66"/>
    </row>
    <row r="379" customFormat="false" ht="15.75" hidden="false" customHeight="false" outlineLevel="0" collapsed="false">
      <c r="B379" s="66"/>
    </row>
    <row r="380" customFormat="false" ht="15.75" hidden="false" customHeight="false" outlineLevel="0" collapsed="false">
      <c r="B380" s="66"/>
    </row>
    <row r="381" customFormat="false" ht="15.75" hidden="false" customHeight="false" outlineLevel="0" collapsed="false">
      <c r="B381" s="66"/>
    </row>
    <row r="382" customFormat="false" ht="15.75" hidden="false" customHeight="false" outlineLevel="0" collapsed="false">
      <c r="B382" s="66"/>
    </row>
    <row r="383" customFormat="false" ht="15.75" hidden="false" customHeight="false" outlineLevel="0" collapsed="false">
      <c r="B383" s="66"/>
    </row>
    <row r="384" customFormat="false" ht="15.75" hidden="false" customHeight="false" outlineLevel="0" collapsed="false">
      <c r="B384" s="66"/>
    </row>
    <row r="385" customFormat="false" ht="15.75" hidden="false" customHeight="false" outlineLevel="0" collapsed="false">
      <c r="B385" s="66"/>
    </row>
    <row r="386" customFormat="false" ht="15.75" hidden="false" customHeight="false" outlineLevel="0" collapsed="false">
      <c r="B386" s="66"/>
    </row>
    <row r="387" customFormat="false" ht="15.75" hidden="false" customHeight="false" outlineLevel="0" collapsed="false">
      <c r="B387" s="66"/>
    </row>
    <row r="388" customFormat="false" ht="15.75" hidden="false" customHeight="false" outlineLevel="0" collapsed="false">
      <c r="B388" s="66"/>
    </row>
    <row r="389" customFormat="false" ht="15.75" hidden="false" customHeight="false" outlineLevel="0" collapsed="false">
      <c r="B389" s="66"/>
    </row>
    <row r="390" customFormat="false" ht="15.75" hidden="false" customHeight="false" outlineLevel="0" collapsed="false">
      <c r="B390" s="66"/>
    </row>
    <row r="391" customFormat="false" ht="15.75" hidden="false" customHeight="false" outlineLevel="0" collapsed="false">
      <c r="B391" s="66"/>
    </row>
    <row r="392" customFormat="false" ht="15.75" hidden="false" customHeight="false" outlineLevel="0" collapsed="false">
      <c r="B392" s="66"/>
    </row>
    <row r="393" customFormat="false" ht="15.75" hidden="false" customHeight="false" outlineLevel="0" collapsed="false">
      <c r="B393" s="66"/>
    </row>
    <row r="394" customFormat="false" ht="15.75" hidden="false" customHeight="false" outlineLevel="0" collapsed="false">
      <c r="B394" s="66"/>
    </row>
    <row r="395" customFormat="false" ht="15.75" hidden="false" customHeight="false" outlineLevel="0" collapsed="false">
      <c r="B395" s="66"/>
    </row>
    <row r="396" customFormat="false" ht="15.75" hidden="false" customHeight="false" outlineLevel="0" collapsed="false">
      <c r="B396" s="66"/>
    </row>
    <row r="397" customFormat="false" ht="15.75" hidden="false" customHeight="false" outlineLevel="0" collapsed="false">
      <c r="B397" s="66"/>
    </row>
    <row r="398" customFormat="false" ht="15.75" hidden="false" customHeight="false" outlineLevel="0" collapsed="false">
      <c r="B398" s="66"/>
    </row>
    <row r="399" customFormat="false" ht="15.75" hidden="false" customHeight="false" outlineLevel="0" collapsed="false">
      <c r="B399" s="66"/>
    </row>
    <row r="400" customFormat="false" ht="15.75" hidden="false" customHeight="false" outlineLevel="0" collapsed="false">
      <c r="B400" s="66"/>
    </row>
    <row r="401" customFormat="false" ht="15.75" hidden="false" customHeight="false" outlineLevel="0" collapsed="false">
      <c r="B401" s="66"/>
    </row>
    <row r="402" customFormat="false" ht="15.75" hidden="false" customHeight="false" outlineLevel="0" collapsed="false">
      <c r="B402" s="66"/>
    </row>
    <row r="403" customFormat="false" ht="15.75" hidden="false" customHeight="false" outlineLevel="0" collapsed="false">
      <c r="B403" s="66"/>
    </row>
    <row r="404" customFormat="false" ht="15.75" hidden="false" customHeight="false" outlineLevel="0" collapsed="false">
      <c r="B404" s="66"/>
    </row>
    <row r="405" customFormat="false" ht="15.75" hidden="false" customHeight="false" outlineLevel="0" collapsed="false">
      <c r="B405" s="66"/>
    </row>
    <row r="406" customFormat="false" ht="15.75" hidden="false" customHeight="false" outlineLevel="0" collapsed="false">
      <c r="B406" s="66"/>
    </row>
    <row r="407" customFormat="false" ht="15.75" hidden="false" customHeight="false" outlineLevel="0" collapsed="false">
      <c r="B407" s="66"/>
    </row>
    <row r="408" customFormat="false" ht="15.75" hidden="false" customHeight="false" outlineLevel="0" collapsed="false">
      <c r="B408" s="66"/>
    </row>
    <row r="409" customFormat="false" ht="15.75" hidden="false" customHeight="false" outlineLevel="0" collapsed="false">
      <c r="B409" s="66"/>
    </row>
    <row r="410" customFormat="false" ht="15.75" hidden="false" customHeight="false" outlineLevel="0" collapsed="false">
      <c r="B410" s="66"/>
    </row>
    <row r="411" customFormat="false" ht="15.75" hidden="false" customHeight="false" outlineLevel="0" collapsed="false">
      <c r="B411" s="66"/>
    </row>
    <row r="412" customFormat="false" ht="15.75" hidden="false" customHeight="false" outlineLevel="0" collapsed="false">
      <c r="B412" s="66"/>
    </row>
    <row r="413" customFormat="false" ht="15.75" hidden="false" customHeight="false" outlineLevel="0" collapsed="false">
      <c r="B413" s="66"/>
    </row>
    <row r="414" customFormat="false" ht="15.75" hidden="false" customHeight="false" outlineLevel="0" collapsed="false">
      <c r="B414" s="66"/>
    </row>
    <row r="415" customFormat="false" ht="15.75" hidden="false" customHeight="false" outlineLevel="0" collapsed="false">
      <c r="B415" s="66"/>
    </row>
    <row r="416" customFormat="false" ht="15.75" hidden="false" customHeight="false" outlineLevel="0" collapsed="false">
      <c r="B416" s="66"/>
    </row>
    <row r="417" customFormat="false" ht="15.75" hidden="false" customHeight="false" outlineLevel="0" collapsed="false">
      <c r="B417" s="66"/>
    </row>
    <row r="418" customFormat="false" ht="15.75" hidden="false" customHeight="false" outlineLevel="0" collapsed="false">
      <c r="B418" s="66"/>
    </row>
    <row r="419" customFormat="false" ht="15.75" hidden="false" customHeight="false" outlineLevel="0" collapsed="false">
      <c r="B419" s="66"/>
    </row>
    <row r="420" customFormat="false" ht="15.75" hidden="false" customHeight="false" outlineLevel="0" collapsed="false">
      <c r="B420" s="66"/>
    </row>
    <row r="421" customFormat="false" ht="15.75" hidden="false" customHeight="false" outlineLevel="0" collapsed="false">
      <c r="B421" s="66"/>
    </row>
    <row r="422" customFormat="false" ht="15.75" hidden="false" customHeight="false" outlineLevel="0" collapsed="false">
      <c r="B422" s="66"/>
    </row>
    <row r="423" customFormat="false" ht="15.75" hidden="false" customHeight="false" outlineLevel="0" collapsed="false">
      <c r="B423" s="66"/>
    </row>
    <row r="424" customFormat="false" ht="15.75" hidden="false" customHeight="false" outlineLevel="0" collapsed="false">
      <c r="B424" s="66"/>
    </row>
    <row r="425" customFormat="false" ht="15.75" hidden="false" customHeight="false" outlineLevel="0" collapsed="false">
      <c r="B425" s="66"/>
    </row>
    <row r="426" customFormat="false" ht="15.75" hidden="false" customHeight="false" outlineLevel="0" collapsed="false">
      <c r="B426" s="66"/>
    </row>
    <row r="427" customFormat="false" ht="15.75" hidden="false" customHeight="false" outlineLevel="0" collapsed="false">
      <c r="B427" s="66"/>
    </row>
    <row r="428" customFormat="false" ht="15.75" hidden="false" customHeight="false" outlineLevel="0" collapsed="false">
      <c r="B428" s="66"/>
    </row>
    <row r="429" customFormat="false" ht="15.75" hidden="false" customHeight="false" outlineLevel="0" collapsed="false">
      <c r="B429" s="66"/>
    </row>
    <row r="430" customFormat="false" ht="15.75" hidden="false" customHeight="false" outlineLevel="0" collapsed="false">
      <c r="B430" s="66"/>
    </row>
    <row r="431" customFormat="false" ht="15.75" hidden="false" customHeight="false" outlineLevel="0" collapsed="false">
      <c r="B431" s="66"/>
    </row>
    <row r="432" customFormat="false" ht="15.75" hidden="false" customHeight="false" outlineLevel="0" collapsed="false">
      <c r="B432" s="66"/>
    </row>
    <row r="433" customFormat="false" ht="15.75" hidden="false" customHeight="false" outlineLevel="0" collapsed="false">
      <c r="B433" s="66"/>
    </row>
    <row r="434" customFormat="false" ht="15.75" hidden="false" customHeight="false" outlineLevel="0" collapsed="false">
      <c r="B434" s="66"/>
    </row>
    <row r="435" customFormat="false" ht="15.75" hidden="false" customHeight="false" outlineLevel="0" collapsed="false">
      <c r="B435" s="66"/>
    </row>
    <row r="436" customFormat="false" ht="15.75" hidden="false" customHeight="false" outlineLevel="0" collapsed="false">
      <c r="B436" s="66"/>
    </row>
    <row r="437" customFormat="false" ht="15.75" hidden="false" customHeight="false" outlineLevel="0" collapsed="false">
      <c r="B437" s="66"/>
    </row>
    <row r="438" customFormat="false" ht="15.75" hidden="false" customHeight="false" outlineLevel="0" collapsed="false">
      <c r="B438" s="66"/>
    </row>
    <row r="439" customFormat="false" ht="15.75" hidden="false" customHeight="false" outlineLevel="0" collapsed="false">
      <c r="B439" s="66"/>
    </row>
    <row r="440" customFormat="false" ht="15.75" hidden="false" customHeight="false" outlineLevel="0" collapsed="false">
      <c r="B440" s="66"/>
    </row>
    <row r="441" customFormat="false" ht="15.75" hidden="false" customHeight="false" outlineLevel="0" collapsed="false">
      <c r="B441" s="66"/>
    </row>
    <row r="442" customFormat="false" ht="15.75" hidden="false" customHeight="false" outlineLevel="0" collapsed="false">
      <c r="B442" s="66"/>
    </row>
    <row r="443" customFormat="false" ht="15.75" hidden="false" customHeight="false" outlineLevel="0" collapsed="false">
      <c r="B443" s="66"/>
    </row>
    <row r="444" customFormat="false" ht="15.75" hidden="false" customHeight="false" outlineLevel="0" collapsed="false">
      <c r="B444" s="66"/>
    </row>
    <row r="445" customFormat="false" ht="15.75" hidden="false" customHeight="false" outlineLevel="0" collapsed="false">
      <c r="B445" s="66"/>
    </row>
    <row r="446" customFormat="false" ht="15.75" hidden="false" customHeight="false" outlineLevel="0" collapsed="false">
      <c r="B446" s="66"/>
    </row>
    <row r="447" customFormat="false" ht="15.75" hidden="false" customHeight="false" outlineLevel="0" collapsed="false">
      <c r="B447" s="66"/>
    </row>
    <row r="448" customFormat="false" ht="15.75" hidden="false" customHeight="false" outlineLevel="0" collapsed="false">
      <c r="B448" s="66"/>
    </row>
    <row r="449" customFormat="false" ht="15.75" hidden="false" customHeight="false" outlineLevel="0" collapsed="false">
      <c r="B449" s="66"/>
    </row>
    <row r="450" customFormat="false" ht="15.75" hidden="false" customHeight="false" outlineLevel="0" collapsed="false">
      <c r="B450" s="66"/>
    </row>
    <row r="451" customFormat="false" ht="15.75" hidden="false" customHeight="false" outlineLevel="0" collapsed="false">
      <c r="B451" s="66"/>
    </row>
    <row r="452" customFormat="false" ht="15.75" hidden="false" customHeight="false" outlineLevel="0" collapsed="false">
      <c r="B452" s="66"/>
    </row>
    <row r="453" customFormat="false" ht="15.75" hidden="false" customHeight="false" outlineLevel="0" collapsed="false">
      <c r="B453" s="66"/>
    </row>
    <row r="454" customFormat="false" ht="15.75" hidden="false" customHeight="false" outlineLevel="0" collapsed="false">
      <c r="B454" s="66"/>
    </row>
    <row r="455" customFormat="false" ht="15.75" hidden="false" customHeight="false" outlineLevel="0" collapsed="false">
      <c r="B455" s="66"/>
    </row>
    <row r="456" customFormat="false" ht="15.75" hidden="false" customHeight="false" outlineLevel="0" collapsed="false">
      <c r="B456" s="66"/>
    </row>
    <row r="457" customFormat="false" ht="15.75" hidden="false" customHeight="false" outlineLevel="0" collapsed="false">
      <c r="B457" s="66"/>
    </row>
    <row r="458" customFormat="false" ht="15.75" hidden="false" customHeight="false" outlineLevel="0" collapsed="false">
      <c r="B458" s="66"/>
    </row>
    <row r="459" customFormat="false" ht="15.75" hidden="false" customHeight="false" outlineLevel="0" collapsed="false">
      <c r="B459" s="66"/>
    </row>
    <row r="460" customFormat="false" ht="15.75" hidden="false" customHeight="false" outlineLevel="0" collapsed="false">
      <c r="B460" s="66"/>
    </row>
    <row r="461" customFormat="false" ht="15.75" hidden="false" customHeight="false" outlineLevel="0" collapsed="false">
      <c r="B461" s="66"/>
    </row>
    <row r="462" customFormat="false" ht="15.75" hidden="false" customHeight="false" outlineLevel="0" collapsed="false">
      <c r="B462" s="66"/>
    </row>
    <row r="463" customFormat="false" ht="15.75" hidden="false" customHeight="false" outlineLevel="0" collapsed="false">
      <c r="B463" s="66"/>
    </row>
    <row r="464" customFormat="false" ht="15.75" hidden="false" customHeight="false" outlineLevel="0" collapsed="false">
      <c r="B464" s="66"/>
    </row>
    <row r="465" customFormat="false" ht="15.75" hidden="false" customHeight="false" outlineLevel="0" collapsed="false">
      <c r="B465" s="66"/>
    </row>
    <row r="466" customFormat="false" ht="15.75" hidden="false" customHeight="false" outlineLevel="0" collapsed="false">
      <c r="B466" s="66"/>
    </row>
    <row r="467" customFormat="false" ht="15.75" hidden="false" customHeight="false" outlineLevel="0" collapsed="false">
      <c r="B467" s="66"/>
    </row>
    <row r="468" customFormat="false" ht="15.75" hidden="false" customHeight="false" outlineLevel="0" collapsed="false">
      <c r="B468" s="66"/>
    </row>
    <row r="469" customFormat="false" ht="15.75" hidden="false" customHeight="false" outlineLevel="0" collapsed="false">
      <c r="B469" s="66"/>
    </row>
    <row r="470" customFormat="false" ht="15.75" hidden="false" customHeight="false" outlineLevel="0" collapsed="false">
      <c r="B470" s="66"/>
    </row>
    <row r="471" customFormat="false" ht="15.75" hidden="false" customHeight="false" outlineLevel="0" collapsed="false">
      <c r="B471" s="66"/>
    </row>
    <row r="472" customFormat="false" ht="15.75" hidden="false" customHeight="false" outlineLevel="0" collapsed="false">
      <c r="B472" s="66"/>
    </row>
    <row r="473" customFormat="false" ht="15.75" hidden="false" customHeight="false" outlineLevel="0" collapsed="false">
      <c r="B473" s="66"/>
    </row>
    <row r="474" customFormat="false" ht="15.75" hidden="false" customHeight="false" outlineLevel="0" collapsed="false">
      <c r="B474" s="66"/>
    </row>
    <row r="475" customFormat="false" ht="15.75" hidden="false" customHeight="false" outlineLevel="0" collapsed="false">
      <c r="B475" s="66"/>
    </row>
    <row r="476" customFormat="false" ht="15.75" hidden="false" customHeight="false" outlineLevel="0" collapsed="false">
      <c r="B476" s="66"/>
    </row>
    <row r="477" customFormat="false" ht="15.75" hidden="false" customHeight="false" outlineLevel="0" collapsed="false">
      <c r="B477" s="66"/>
    </row>
    <row r="478" customFormat="false" ht="15.75" hidden="false" customHeight="false" outlineLevel="0" collapsed="false">
      <c r="B478" s="66"/>
    </row>
    <row r="479" customFormat="false" ht="15.75" hidden="false" customHeight="false" outlineLevel="0" collapsed="false">
      <c r="B479" s="66"/>
    </row>
    <row r="480" customFormat="false" ht="15.75" hidden="false" customHeight="false" outlineLevel="0" collapsed="false">
      <c r="B480" s="66"/>
    </row>
    <row r="481" customFormat="false" ht="15.75" hidden="false" customHeight="false" outlineLevel="0" collapsed="false">
      <c r="B481" s="66"/>
    </row>
    <row r="482" customFormat="false" ht="15.75" hidden="false" customHeight="false" outlineLevel="0" collapsed="false">
      <c r="B482" s="66"/>
    </row>
    <row r="483" customFormat="false" ht="15.75" hidden="false" customHeight="false" outlineLevel="0" collapsed="false">
      <c r="B483" s="66"/>
    </row>
    <row r="484" customFormat="false" ht="15.75" hidden="false" customHeight="false" outlineLevel="0" collapsed="false">
      <c r="B484" s="66"/>
    </row>
    <row r="485" customFormat="false" ht="15.75" hidden="false" customHeight="false" outlineLevel="0" collapsed="false">
      <c r="B485" s="66"/>
    </row>
    <row r="486" customFormat="false" ht="15.75" hidden="false" customHeight="false" outlineLevel="0" collapsed="false">
      <c r="B486" s="66"/>
    </row>
    <row r="487" customFormat="false" ht="15.75" hidden="false" customHeight="false" outlineLevel="0" collapsed="false">
      <c r="B487" s="66"/>
    </row>
    <row r="488" customFormat="false" ht="15.75" hidden="false" customHeight="false" outlineLevel="0" collapsed="false">
      <c r="B488" s="66"/>
    </row>
    <row r="489" customFormat="false" ht="15.75" hidden="false" customHeight="false" outlineLevel="0" collapsed="false">
      <c r="B489" s="66"/>
    </row>
    <row r="490" customFormat="false" ht="15.75" hidden="false" customHeight="false" outlineLevel="0" collapsed="false">
      <c r="B490" s="66"/>
    </row>
    <row r="491" customFormat="false" ht="15.75" hidden="false" customHeight="false" outlineLevel="0" collapsed="false">
      <c r="B491" s="66"/>
    </row>
    <row r="492" customFormat="false" ht="15.75" hidden="false" customHeight="false" outlineLevel="0" collapsed="false">
      <c r="B492" s="66"/>
    </row>
    <row r="493" customFormat="false" ht="15.75" hidden="false" customHeight="false" outlineLevel="0" collapsed="false">
      <c r="B493" s="66"/>
    </row>
    <row r="494" customFormat="false" ht="15.75" hidden="false" customHeight="false" outlineLevel="0" collapsed="false">
      <c r="B494" s="66"/>
    </row>
    <row r="495" customFormat="false" ht="15.75" hidden="false" customHeight="false" outlineLevel="0" collapsed="false">
      <c r="B495" s="66"/>
    </row>
    <row r="496" customFormat="false" ht="15.75" hidden="false" customHeight="false" outlineLevel="0" collapsed="false">
      <c r="B496" s="66"/>
    </row>
    <row r="497" customFormat="false" ht="15.75" hidden="false" customHeight="false" outlineLevel="0" collapsed="false">
      <c r="B497" s="66"/>
    </row>
    <row r="498" customFormat="false" ht="15.75" hidden="false" customHeight="false" outlineLevel="0" collapsed="false">
      <c r="B498" s="66"/>
    </row>
    <row r="499" customFormat="false" ht="15.75" hidden="false" customHeight="false" outlineLevel="0" collapsed="false">
      <c r="B499" s="66"/>
    </row>
    <row r="500" customFormat="false" ht="15.75" hidden="false" customHeight="false" outlineLevel="0" collapsed="false">
      <c r="B500" s="66"/>
    </row>
    <row r="501" customFormat="false" ht="15.75" hidden="false" customHeight="false" outlineLevel="0" collapsed="false">
      <c r="B501" s="66"/>
    </row>
    <row r="502" customFormat="false" ht="15.75" hidden="false" customHeight="false" outlineLevel="0" collapsed="false">
      <c r="B502" s="66"/>
    </row>
    <row r="503" customFormat="false" ht="15.75" hidden="false" customHeight="false" outlineLevel="0" collapsed="false">
      <c r="B503" s="66"/>
    </row>
    <row r="504" customFormat="false" ht="15.75" hidden="false" customHeight="false" outlineLevel="0" collapsed="false">
      <c r="B504" s="66"/>
    </row>
    <row r="505" customFormat="false" ht="15.75" hidden="false" customHeight="false" outlineLevel="0" collapsed="false">
      <c r="B505" s="66"/>
    </row>
    <row r="506" customFormat="false" ht="15.75" hidden="false" customHeight="false" outlineLevel="0" collapsed="false">
      <c r="B506" s="66"/>
    </row>
    <row r="507" customFormat="false" ht="15.75" hidden="false" customHeight="false" outlineLevel="0" collapsed="false">
      <c r="B507" s="66"/>
    </row>
    <row r="508" customFormat="false" ht="15.75" hidden="false" customHeight="false" outlineLevel="0" collapsed="false">
      <c r="B508" s="66"/>
    </row>
    <row r="509" customFormat="false" ht="15.75" hidden="false" customHeight="false" outlineLevel="0" collapsed="false">
      <c r="B509" s="66"/>
    </row>
    <row r="510" customFormat="false" ht="15.75" hidden="false" customHeight="false" outlineLevel="0" collapsed="false">
      <c r="B510" s="66"/>
    </row>
    <row r="511" customFormat="false" ht="15.75" hidden="false" customHeight="false" outlineLevel="0" collapsed="false">
      <c r="B511" s="66"/>
    </row>
    <row r="512" customFormat="false" ht="15.75" hidden="false" customHeight="false" outlineLevel="0" collapsed="false">
      <c r="B512" s="66"/>
    </row>
    <row r="513" customFormat="false" ht="15.75" hidden="false" customHeight="false" outlineLevel="0" collapsed="false">
      <c r="B513" s="66"/>
    </row>
    <row r="514" customFormat="false" ht="15.75" hidden="false" customHeight="false" outlineLevel="0" collapsed="false">
      <c r="B514" s="66"/>
    </row>
    <row r="515" customFormat="false" ht="15.75" hidden="false" customHeight="false" outlineLevel="0" collapsed="false">
      <c r="B515" s="66"/>
    </row>
    <row r="516" customFormat="false" ht="15.75" hidden="false" customHeight="false" outlineLevel="0" collapsed="false">
      <c r="B516" s="66"/>
    </row>
    <row r="517" customFormat="false" ht="15.75" hidden="false" customHeight="false" outlineLevel="0" collapsed="false">
      <c r="B517" s="66"/>
    </row>
    <row r="518" customFormat="false" ht="15.75" hidden="false" customHeight="false" outlineLevel="0" collapsed="false">
      <c r="B518" s="66"/>
    </row>
    <row r="519" customFormat="false" ht="15.75" hidden="false" customHeight="false" outlineLevel="0" collapsed="false">
      <c r="B519" s="66"/>
    </row>
    <row r="520" customFormat="false" ht="15.75" hidden="false" customHeight="false" outlineLevel="0" collapsed="false">
      <c r="B520" s="66"/>
    </row>
    <row r="521" customFormat="false" ht="15.75" hidden="false" customHeight="false" outlineLevel="0" collapsed="false">
      <c r="B521" s="66"/>
    </row>
    <row r="522" customFormat="false" ht="15.75" hidden="false" customHeight="false" outlineLevel="0" collapsed="false">
      <c r="B522" s="66"/>
    </row>
    <row r="523" customFormat="false" ht="15.75" hidden="false" customHeight="false" outlineLevel="0" collapsed="false">
      <c r="B523" s="66"/>
    </row>
    <row r="524" customFormat="false" ht="15.75" hidden="false" customHeight="false" outlineLevel="0" collapsed="false">
      <c r="B524" s="66"/>
    </row>
    <row r="525" customFormat="false" ht="15.75" hidden="false" customHeight="false" outlineLevel="0" collapsed="false">
      <c r="B525" s="66"/>
    </row>
    <row r="526" customFormat="false" ht="15.75" hidden="false" customHeight="false" outlineLevel="0" collapsed="false">
      <c r="B526" s="66"/>
    </row>
    <row r="527" customFormat="false" ht="15.75" hidden="false" customHeight="false" outlineLevel="0" collapsed="false">
      <c r="B527" s="66"/>
    </row>
    <row r="528" customFormat="false" ht="15.75" hidden="false" customHeight="false" outlineLevel="0" collapsed="false">
      <c r="B528" s="66"/>
    </row>
    <row r="529" customFormat="false" ht="15.75" hidden="false" customHeight="false" outlineLevel="0" collapsed="false">
      <c r="B529" s="66"/>
    </row>
    <row r="530" customFormat="false" ht="15.75" hidden="false" customHeight="false" outlineLevel="0" collapsed="false">
      <c r="B530" s="66"/>
    </row>
    <row r="531" customFormat="false" ht="15.75" hidden="false" customHeight="false" outlineLevel="0" collapsed="false">
      <c r="B531" s="66"/>
    </row>
    <row r="532" customFormat="false" ht="15.75" hidden="false" customHeight="false" outlineLevel="0" collapsed="false">
      <c r="B532" s="66"/>
    </row>
    <row r="533" customFormat="false" ht="15.75" hidden="false" customHeight="false" outlineLevel="0" collapsed="false">
      <c r="B533" s="66"/>
    </row>
    <row r="534" customFormat="false" ht="15.75" hidden="false" customHeight="false" outlineLevel="0" collapsed="false">
      <c r="B534" s="66"/>
    </row>
    <row r="535" customFormat="false" ht="15.75" hidden="false" customHeight="false" outlineLevel="0" collapsed="false">
      <c r="B535" s="66"/>
    </row>
    <row r="536" customFormat="false" ht="15.75" hidden="false" customHeight="false" outlineLevel="0" collapsed="false">
      <c r="B536" s="66"/>
    </row>
    <row r="537" customFormat="false" ht="15.75" hidden="false" customHeight="false" outlineLevel="0" collapsed="false">
      <c r="B537" s="66"/>
    </row>
    <row r="538" customFormat="false" ht="15.75" hidden="false" customHeight="false" outlineLevel="0" collapsed="false">
      <c r="B538" s="66"/>
    </row>
    <row r="539" customFormat="false" ht="15.75" hidden="false" customHeight="false" outlineLevel="0" collapsed="false">
      <c r="B539" s="66"/>
    </row>
    <row r="540" customFormat="false" ht="15.75" hidden="false" customHeight="false" outlineLevel="0" collapsed="false">
      <c r="B540" s="66"/>
    </row>
    <row r="541" customFormat="false" ht="15.75" hidden="false" customHeight="false" outlineLevel="0" collapsed="false">
      <c r="B541" s="66"/>
    </row>
    <row r="542" customFormat="false" ht="15.75" hidden="false" customHeight="false" outlineLevel="0" collapsed="false">
      <c r="B542" s="66"/>
    </row>
    <row r="543" customFormat="false" ht="15.75" hidden="false" customHeight="false" outlineLevel="0" collapsed="false">
      <c r="B543" s="66"/>
    </row>
    <row r="544" customFormat="false" ht="15.75" hidden="false" customHeight="false" outlineLevel="0" collapsed="false">
      <c r="B544" s="66"/>
    </row>
    <row r="545" customFormat="false" ht="15.75" hidden="false" customHeight="false" outlineLevel="0" collapsed="false">
      <c r="B545" s="66"/>
    </row>
    <row r="546" customFormat="false" ht="15.75" hidden="false" customHeight="false" outlineLevel="0" collapsed="false">
      <c r="B546" s="66"/>
    </row>
    <row r="547" customFormat="false" ht="15.75" hidden="false" customHeight="false" outlineLevel="0" collapsed="false">
      <c r="B547" s="66"/>
    </row>
    <row r="548" customFormat="false" ht="15.75" hidden="false" customHeight="false" outlineLevel="0" collapsed="false">
      <c r="B548" s="66"/>
    </row>
    <row r="549" customFormat="false" ht="15.75" hidden="false" customHeight="false" outlineLevel="0" collapsed="false">
      <c r="B549" s="66"/>
    </row>
    <row r="550" customFormat="false" ht="15.75" hidden="false" customHeight="false" outlineLevel="0" collapsed="false">
      <c r="B550" s="66"/>
    </row>
    <row r="551" customFormat="false" ht="15.75" hidden="false" customHeight="false" outlineLevel="0" collapsed="false">
      <c r="B551" s="66"/>
    </row>
    <row r="552" customFormat="false" ht="15.75" hidden="false" customHeight="false" outlineLevel="0" collapsed="false">
      <c r="B552" s="66"/>
    </row>
    <row r="553" customFormat="false" ht="15.75" hidden="false" customHeight="false" outlineLevel="0" collapsed="false">
      <c r="B553" s="66"/>
    </row>
    <row r="554" customFormat="false" ht="15.75" hidden="false" customHeight="false" outlineLevel="0" collapsed="false">
      <c r="B554" s="66"/>
    </row>
    <row r="555" customFormat="false" ht="15.75" hidden="false" customHeight="false" outlineLevel="0" collapsed="false">
      <c r="B555" s="66"/>
    </row>
    <row r="556" customFormat="false" ht="15.75" hidden="false" customHeight="false" outlineLevel="0" collapsed="false">
      <c r="B556" s="66"/>
    </row>
    <row r="557" customFormat="false" ht="15.75" hidden="false" customHeight="false" outlineLevel="0" collapsed="false">
      <c r="B557" s="66"/>
    </row>
    <row r="558" customFormat="false" ht="15.75" hidden="false" customHeight="false" outlineLevel="0" collapsed="false">
      <c r="B558" s="66"/>
    </row>
    <row r="559" customFormat="false" ht="15.75" hidden="false" customHeight="false" outlineLevel="0" collapsed="false">
      <c r="B559" s="66"/>
    </row>
    <row r="560" customFormat="false" ht="15.75" hidden="false" customHeight="false" outlineLevel="0" collapsed="false">
      <c r="B560" s="66"/>
    </row>
    <row r="561" customFormat="false" ht="15.75" hidden="false" customHeight="false" outlineLevel="0" collapsed="false">
      <c r="B561" s="66"/>
    </row>
    <row r="562" customFormat="false" ht="15.75" hidden="false" customHeight="false" outlineLevel="0" collapsed="false">
      <c r="B562" s="66"/>
    </row>
    <row r="563" customFormat="false" ht="15.75" hidden="false" customHeight="false" outlineLevel="0" collapsed="false">
      <c r="B563" s="66"/>
    </row>
    <row r="564" customFormat="false" ht="15.75" hidden="false" customHeight="false" outlineLevel="0" collapsed="false">
      <c r="B564" s="66"/>
    </row>
    <row r="565" customFormat="false" ht="15.75" hidden="false" customHeight="false" outlineLevel="0" collapsed="false">
      <c r="B565" s="66"/>
    </row>
    <row r="566" customFormat="false" ht="15.75" hidden="false" customHeight="false" outlineLevel="0" collapsed="false">
      <c r="B566" s="66"/>
    </row>
    <row r="567" customFormat="false" ht="15.75" hidden="false" customHeight="false" outlineLevel="0" collapsed="false">
      <c r="B567" s="66"/>
    </row>
    <row r="568" customFormat="false" ht="15.75" hidden="false" customHeight="false" outlineLevel="0" collapsed="false">
      <c r="B568" s="66"/>
    </row>
    <row r="569" customFormat="false" ht="15.75" hidden="false" customHeight="false" outlineLevel="0" collapsed="false">
      <c r="B569" s="66"/>
    </row>
    <row r="570" customFormat="false" ht="15.75" hidden="false" customHeight="false" outlineLevel="0" collapsed="false">
      <c r="B570" s="66"/>
    </row>
    <row r="571" customFormat="false" ht="15.75" hidden="false" customHeight="false" outlineLevel="0" collapsed="false">
      <c r="B571" s="66"/>
    </row>
    <row r="572" customFormat="false" ht="15.75" hidden="false" customHeight="false" outlineLevel="0" collapsed="false">
      <c r="B572" s="66"/>
    </row>
    <row r="573" customFormat="false" ht="15.75" hidden="false" customHeight="false" outlineLevel="0" collapsed="false">
      <c r="B573" s="66"/>
    </row>
    <row r="574" customFormat="false" ht="15.75" hidden="false" customHeight="false" outlineLevel="0" collapsed="false">
      <c r="B574" s="66"/>
    </row>
    <row r="575" customFormat="false" ht="15.75" hidden="false" customHeight="false" outlineLevel="0" collapsed="false">
      <c r="B575" s="66"/>
    </row>
    <row r="576" customFormat="false" ht="15.75" hidden="false" customHeight="false" outlineLevel="0" collapsed="false">
      <c r="B576" s="66"/>
    </row>
    <row r="577" customFormat="false" ht="15.75" hidden="false" customHeight="false" outlineLevel="0" collapsed="false">
      <c r="B577" s="66"/>
    </row>
    <row r="578" customFormat="false" ht="15.75" hidden="false" customHeight="false" outlineLevel="0" collapsed="false">
      <c r="B578" s="66"/>
    </row>
    <row r="579" customFormat="false" ht="15.75" hidden="false" customHeight="false" outlineLevel="0" collapsed="false">
      <c r="B579" s="66"/>
    </row>
    <row r="580" customFormat="false" ht="15.75" hidden="false" customHeight="false" outlineLevel="0" collapsed="false">
      <c r="B580" s="66"/>
    </row>
    <row r="581" customFormat="false" ht="15.75" hidden="false" customHeight="false" outlineLevel="0" collapsed="false">
      <c r="B581" s="66"/>
    </row>
    <row r="582" customFormat="false" ht="15.75" hidden="false" customHeight="false" outlineLevel="0" collapsed="false">
      <c r="B582" s="66"/>
    </row>
    <row r="583" customFormat="false" ht="15.75" hidden="false" customHeight="false" outlineLevel="0" collapsed="false">
      <c r="B583" s="66"/>
    </row>
    <row r="584" customFormat="false" ht="15.75" hidden="false" customHeight="false" outlineLevel="0" collapsed="false">
      <c r="B584" s="66"/>
    </row>
    <row r="585" customFormat="false" ht="15.75" hidden="false" customHeight="false" outlineLevel="0" collapsed="false">
      <c r="B585" s="66"/>
    </row>
    <row r="586" customFormat="false" ht="15.75" hidden="false" customHeight="false" outlineLevel="0" collapsed="false">
      <c r="B586" s="66"/>
    </row>
    <row r="587" customFormat="false" ht="15.75" hidden="false" customHeight="false" outlineLevel="0" collapsed="false">
      <c r="B587" s="66"/>
    </row>
    <row r="588" customFormat="false" ht="15.75" hidden="false" customHeight="false" outlineLevel="0" collapsed="false">
      <c r="B588" s="66"/>
    </row>
    <row r="589" customFormat="false" ht="15.75" hidden="false" customHeight="false" outlineLevel="0" collapsed="false">
      <c r="B589" s="66"/>
    </row>
    <row r="590" customFormat="false" ht="15.75" hidden="false" customHeight="false" outlineLevel="0" collapsed="false">
      <c r="B590" s="66"/>
    </row>
    <row r="591" customFormat="false" ht="15.75" hidden="false" customHeight="false" outlineLevel="0" collapsed="false">
      <c r="B591" s="66"/>
    </row>
    <row r="592" customFormat="false" ht="15.75" hidden="false" customHeight="false" outlineLevel="0" collapsed="false">
      <c r="B592" s="66"/>
    </row>
    <row r="593" customFormat="false" ht="15.75" hidden="false" customHeight="false" outlineLevel="0" collapsed="false">
      <c r="B593" s="66"/>
    </row>
    <row r="594" customFormat="false" ht="15.75" hidden="false" customHeight="false" outlineLevel="0" collapsed="false">
      <c r="B594" s="66"/>
    </row>
    <row r="595" customFormat="false" ht="15.75" hidden="false" customHeight="false" outlineLevel="0" collapsed="false">
      <c r="B595" s="66"/>
    </row>
    <row r="596" customFormat="false" ht="15.75" hidden="false" customHeight="false" outlineLevel="0" collapsed="false">
      <c r="B596" s="66"/>
    </row>
    <row r="597" customFormat="false" ht="15.75" hidden="false" customHeight="false" outlineLevel="0" collapsed="false">
      <c r="B597" s="66"/>
    </row>
    <row r="598" customFormat="false" ht="15.75" hidden="false" customHeight="false" outlineLevel="0" collapsed="false">
      <c r="B598" s="66"/>
    </row>
    <row r="599" customFormat="false" ht="15.75" hidden="false" customHeight="false" outlineLevel="0" collapsed="false">
      <c r="B599" s="66"/>
    </row>
    <row r="600" customFormat="false" ht="15.75" hidden="false" customHeight="false" outlineLevel="0" collapsed="false">
      <c r="B600" s="66"/>
    </row>
    <row r="601" customFormat="false" ht="15.75" hidden="false" customHeight="false" outlineLevel="0" collapsed="false">
      <c r="B601" s="66"/>
    </row>
    <row r="602" customFormat="false" ht="15.75" hidden="false" customHeight="false" outlineLevel="0" collapsed="false">
      <c r="B602" s="66"/>
    </row>
    <row r="603" customFormat="false" ht="15.75" hidden="false" customHeight="false" outlineLevel="0" collapsed="false">
      <c r="B603" s="66"/>
    </row>
    <row r="604" customFormat="false" ht="15.75" hidden="false" customHeight="false" outlineLevel="0" collapsed="false">
      <c r="B604" s="66"/>
    </row>
    <row r="605" customFormat="false" ht="15.75" hidden="false" customHeight="false" outlineLevel="0" collapsed="false">
      <c r="B605" s="66"/>
    </row>
    <row r="606" customFormat="false" ht="15.75" hidden="false" customHeight="false" outlineLevel="0" collapsed="false">
      <c r="B606" s="66"/>
    </row>
    <row r="607" customFormat="false" ht="15.75" hidden="false" customHeight="false" outlineLevel="0" collapsed="false">
      <c r="B607" s="66"/>
    </row>
    <row r="608" customFormat="false" ht="15.75" hidden="false" customHeight="false" outlineLevel="0" collapsed="false">
      <c r="B608" s="66"/>
    </row>
    <row r="609" customFormat="false" ht="15.75" hidden="false" customHeight="false" outlineLevel="0" collapsed="false">
      <c r="B609" s="66"/>
    </row>
    <row r="610" customFormat="false" ht="15.75" hidden="false" customHeight="false" outlineLevel="0" collapsed="false">
      <c r="B610" s="66"/>
    </row>
    <row r="611" customFormat="false" ht="15.75" hidden="false" customHeight="false" outlineLevel="0" collapsed="false">
      <c r="B611" s="66"/>
    </row>
    <row r="612" customFormat="false" ht="15.75" hidden="false" customHeight="false" outlineLevel="0" collapsed="false">
      <c r="B612" s="66"/>
    </row>
    <row r="613" customFormat="false" ht="15.75" hidden="false" customHeight="false" outlineLevel="0" collapsed="false">
      <c r="B613" s="66"/>
    </row>
    <row r="614" customFormat="false" ht="15.75" hidden="false" customHeight="false" outlineLevel="0" collapsed="false">
      <c r="B614" s="66"/>
    </row>
    <row r="615" customFormat="false" ht="15.75" hidden="false" customHeight="false" outlineLevel="0" collapsed="false">
      <c r="B615" s="66"/>
    </row>
    <row r="616" customFormat="false" ht="15.75" hidden="false" customHeight="false" outlineLevel="0" collapsed="false">
      <c r="B616" s="66"/>
    </row>
    <row r="617" customFormat="false" ht="15.75" hidden="false" customHeight="false" outlineLevel="0" collapsed="false">
      <c r="B617" s="66"/>
    </row>
    <row r="618" customFormat="false" ht="15.75" hidden="false" customHeight="false" outlineLevel="0" collapsed="false">
      <c r="B618" s="66"/>
    </row>
    <row r="619" customFormat="false" ht="15.75" hidden="false" customHeight="false" outlineLevel="0" collapsed="false">
      <c r="B619" s="66"/>
    </row>
    <row r="620" customFormat="false" ht="15.75" hidden="false" customHeight="false" outlineLevel="0" collapsed="false">
      <c r="B620" s="66"/>
    </row>
    <row r="621" customFormat="false" ht="15.75" hidden="false" customHeight="false" outlineLevel="0" collapsed="false">
      <c r="B621" s="66"/>
    </row>
    <row r="622" customFormat="false" ht="15.75" hidden="false" customHeight="false" outlineLevel="0" collapsed="false">
      <c r="B622" s="66"/>
    </row>
    <row r="623" customFormat="false" ht="15.75" hidden="false" customHeight="false" outlineLevel="0" collapsed="false">
      <c r="B623" s="66"/>
    </row>
    <row r="624" customFormat="false" ht="15.75" hidden="false" customHeight="false" outlineLevel="0" collapsed="false">
      <c r="B624" s="66"/>
    </row>
    <row r="625" customFormat="false" ht="15.75" hidden="false" customHeight="false" outlineLevel="0" collapsed="false">
      <c r="B625" s="66"/>
    </row>
    <row r="626" customFormat="false" ht="15.75" hidden="false" customHeight="false" outlineLevel="0" collapsed="false">
      <c r="B626" s="66"/>
    </row>
    <row r="627" customFormat="false" ht="15.75" hidden="false" customHeight="false" outlineLevel="0" collapsed="false">
      <c r="B627" s="66"/>
    </row>
    <row r="628" customFormat="false" ht="15.75" hidden="false" customHeight="false" outlineLevel="0" collapsed="false">
      <c r="B628" s="66"/>
    </row>
    <row r="629" customFormat="false" ht="15.75" hidden="false" customHeight="false" outlineLevel="0" collapsed="false">
      <c r="B629" s="66"/>
    </row>
    <row r="630" customFormat="false" ht="15.75" hidden="false" customHeight="false" outlineLevel="0" collapsed="false">
      <c r="B630" s="66"/>
    </row>
    <row r="631" customFormat="false" ht="15.75" hidden="false" customHeight="false" outlineLevel="0" collapsed="false">
      <c r="B631" s="66"/>
    </row>
    <row r="632" customFormat="false" ht="15.75" hidden="false" customHeight="false" outlineLevel="0" collapsed="false">
      <c r="B632" s="66"/>
    </row>
    <row r="633" customFormat="false" ht="15.75" hidden="false" customHeight="false" outlineLevel="0" collapsed="false">
      <c r="B633" s="66"/>
    </row>
    <row r="634" customFormat="false" ht="15.75" hidden="false" customHeight="false" outlineLevel="0" collapsed="false">
      <c r="B634" s="66"/>
    </row>
    <row r="635" customFormat="false" ht="15.75" hidden="false" customHeight="false" outlineLevel="0" collapsed="false">
      <c r="B635" s="66"/>
    </row>
    <row r="636" customFormat="false" ht="15.75" hidden="false" customHeight="false" outlineLevel="0" collapsed="false">
      <c r="B636" s="66"/>
    </row>
    <row r="637" customFormat="false" ht="15.75" hidden="false" customHeight="false" outlineLevel="0" collapsed="false">
      <c r="B637" s="66"/>
    </row>
    <row r="638" customFormat="false" ht="15.75" hidden="false" customHeight="false" outlineLevel="0" collapsed="false">
      <c r="B638" s="66"/>
    </row>
    <row r="639" customFormat="false" ht="15.75" hidden="false" customHeight="false" outlineLevel="0" collapsed="false">
      <c r="B639" s="66"/>
    </row>
    <row r="640" customFormat="false" ht="15.75" hidden="false" customHeight="false" outlineLevel="0" collapsed="false">
      <c r="B640" s="66"/>
    </row>
    <row r="641" customFormat="false" ht="15.75" hidden="false" customHeight="false" outlineLevel="0" collapsed="false">
      <c r="B641" s="66"/>
    </row>
    <row r="642" customFormat="false" ht="15.75" hidden="false" customHeight="false" outlineLevel="0" collapsed="false">
      <c r="B642" s="66"/>
    </row>
    <row r="643" customFormat="false" ht="15.75" hidden="false" customHeight="false" outlineLevel="0" collapsed="false">
      <c r="B643" s="66"/>
    </row>
    <row r="644" customFormat="false" ht="15.75" hidden="false" customHeight="false" outlineLevel="0" collapsed="false">
      <c r="B644" s="66"/>
    </row>
    <row r="645" customFormat="false" ht="15.75" hidden="false" customHeight="false" outlineLevel="0" collapsed="false">
      <c r="B645" s="66"/>
    </row>
    <row r="646" customFormat="false" ht="15.75" hidden="false" customHeight="false" outlineLevel="0" collapsed="false">
      <c r="B646" s="66"/>
    </row>
    <row r="647" customFormat="false" ht="15.75" hidden="false" customHeight="false" outlineLevel="0" collapsed="false">
      <c r="B647" s="66"/>
    </row>
    <row r="648" customFormat="false" ht="15.75" hidden="false" customHeight="false" outlineLevel="0" collapsed="false">
      <c r="B648" s="66"/>
    </row>
    <row r="649" customFormat="false" ht="15.75" hidden="false" customHeight="false" outlineLevel="0" collapsed="false">
      <c r="B649" s="66"/>
    </row>
    <row r="650" customFormat="false" ht="15.75" hidden="false" customHeight="false" outlineLevel="0" collapsed="false">
      <c r="B650" s="66"/>
    </row>
    <row r="651" customFormat="false" ht="15.75" hidden="false" customHeight="false" outlineLevel="0" collapsed="false">
      <c r="B651" s="66"/>
    </row>
    <row r="652" customFormat="false" ht="15.75" hidden="false" customHeight="false" outlineLevel="0" collapsed="false">
      <c r="B652" s="66"/>
    </row>
    <row r="653" customFormat="false" ht="15.75" hidden="false" customHeight="false" outlineLevel="0" collapsed="false">
      <c r="B653" s="66"/>
    </row>
    <row r="654" customFormat="false" ht="15.75" hidden="false" customHeight="false" outlineLevel="0" collapsed="false">
      <c r="B654" s="66"/>
    </row>
    <row r="655" customFormat="false" ht="15.75" hidden="false" customHeight="false" outlineLevel="0" collapsed="false">
      <c r="B655" s="66"/>
    </row>
    <row r="656" customFormat="false" ht="15.75" hidden="false" customHeight="false" outlineLevel="0" collapsed="false">
      <c r="B656" s="66"/>
    </row>
    <row r="657" customFormat="false" ht="15.75" hidden="false" customHeight="false" outlineLevel="0" collapsed="false">
      <c r="B657" s="66"/>
    </row>
    <row r="658" customFormat="false" ht="15.75" hidden="false" customHeight="false" outlineLevel="0" collapsed="false">
      <c r="B658" s="66"/>
    </row>
    <row r="659" customFormat="false" ht="15.75" hidden="false" customHeight="false" outlineLevel="0" collapsed="false">
      <c r="B659" s="66"/>
    </row>
    <row r="660" customFormat="false" ht="15.75" hidden="false" customHeight="false" outlineLevel="0" collapsed="false">
      <c r="B660" s="66"/>
    </row>
    <row r="661" customFormat="false" ht="15.75" hidden="false" customHeight="false" outlineLevel="0" collapsed="false">
      <c r="B661" s="66"/>
    </row>
    <row r="662" customFormat="false" ht="15.75" hidden="false" customHeight="false" outlineLevel="0" collapsed="false">
      <c r="B662" s="66"/>
    </row>
    <row r="663" customFormat="false" ht="15.75" hidden="false" customHeight="false" outlineLevel="0" collapsed="false">
      <c r="B663" s="66"/>
    </row>
    <row r="664" customFormat="false" ht="15.75" hidden="false" customHeight="false" outlineLevel="0" collapsed="false">
      <c r="B664" s="66"/>
    </row>
    <row r="665" customFormat="false" ht="15.75" hidden="false" customHeight="false" outlineLevel="0" collapsed="false">
      <c r="B665" s="66"/>
    </row>
    <row r="666" customFormat="false" ht="15.75" hidden="false" customHeight="false" outlineLevel="0" collapsed="false">
      <c r="B666" s="66"/>
    </row>
    <row r="667" customFormat="false" ht="15.75" hidden="false" customHeight="false" outlineLevel="0" collapsed="false">
      <c r="B667" s="66"/>
    </row>
    <row r="668" customFormat="false" ht="15.75" hidden="false" customHeight="false" outlineLevel="0" collapsed="false">
      <c r="B668" s="66"/>
    </row>
    <row r="669" customFormat="false" ht="15.75" hidden="false" customHeight="false" outlineLevel="0" collapsed="false">
      <c r="B669" s="66"/>
    </row>
    <row r="670" customFormat="false" ht="15.75" hidden="false" customHeight="false" outlineLevel="0" collapsed="false">
      <c r="B670" s="66"/>
    </row>
    <row r="671" customFormat="false" ht="15.75" hidden="false" customHeight="false" outlineLevel="0" collapsed="false">
      <c r="B671" s="66"/>
    </row>
    <row r="672" customFormat="false" ht="15.75" hidden="false" customHeight="false" outlineLevel="0" collapsed="false">
      <c r="B672" s="66"/>
    </row>
    <row r="673" customFormat="false" ht="15.75" hidden="false" customHeight="false" outlineLevel="0" collapsed="false">
      <c r="B673" s="66"/>
    </row>
    <row r="674" customFormat="false" ht="15.75" hidden="false" customHeight="false" outlineLevel="0" collapsed="false">
      <c r="B674" s="66"/>
    </row>
    <row r="675" customFormat="false" ht="15.75" hidden="false" customHeight="false" outlineLevel="0" collapsed="false">
      <c r="B675" s="66"/>
    </row>
    <row r="676" customFormat="false" ht="15.75" hidden="false" customHeight="false" outlineLevel="0" collapsed="false">
      <c r="B676" s="66"/>
    </row>
    <row r="677" customFormat="false" ht="15.75" hidden="false" customHeight="false" outlineLevel="0" collapsed="false">
      <c r="B677" s="66"/>
    </row>
    <row r="678" customFormat="false" ht="15.75" hidden="false" customHeight="false" outlineLevel="0" collapsed="false">
      <c r="B678" s="66"/>
    </row>
    <row r="679" customFormat="false" ht="15.75" hidden="false" customHeight="false" outlineLevel="0" collapsed="false">
      <c r="B679" s="66"/>
    </row>
    <row r="680" customFormat="false" ht="15.75" hidden="false" customHeight="false" outlineLevel="0" collapsed="false">
      <c r="B680" s="66"/>
    </row>
    <row r="681" customFormat="false" ht="15.75" hidden="false" customHeight="false" outlineLevel="0" collapsed="false">
      <c r="B681" s="66"/>
    </row>
    <row r="682" customFormat="false" ht="15.75" hidden="false" customHeight="false" outlineLevel="0" collapsed="false">
      <c r="B682" s="66"/>
    </row>
    <row r="683" customFormat="false" ht="15.75" hidden="false" customHeight="false" outlineLevel="0" collapsed="false">
      <c r="B683" s="66"/>
    </row>
    <row r="684" customFormat="false" ht="15.75" hidden="false" customHeight="false" outlineLevel="0" collapsed="false">
      <c r="B684" s="66"/>
    </row>
    <row r="685" customFormat="false" ht="15.75" hidden="false" customHeight="false" outlineLevel="0" collapsed="false">
      <c r="B685" s="66"/>
    </row>
    <row r="686" customFormat="false" ht="15.75" hidden="false" customHeight="false" outlineLevel="0" collapsed="false">
      <c r="B686" s="66"/>
    </row>
    <row r="687" customFormat="false" ht="15.75" hidden="false" customHeight="false" outlineLevel="0" collapsed="false">
      <c r="B687" s="66"/>
    </row>
    <row r="688" customFormat="false" ht="15.75" hidden="false" customHeight="false" outlineLevel="0" collapsed="false">
      <c r="B688" s="66"/>
    </row>
    <row r="689" customFormat="false" ht="15.75" hidden="false" customHeight="false" outlineLevel="0" collapsed="false">
      <c r="B689" s="66"/>
    </row>
    <row r="690" customFormat="false" ht="15.75" hidden="false" customHeight="false" outlineLevel="0" collapsed="false">
      <c r="B690" s="66"/>
    </row>
    <row r="691" customFormat="false" ht="15.75" hidden="false" customHeight="false" outlineLevel="0" collapsed="false">
      <c r="B691" s="66"/>
    </row>
    <row r="692" customFormat="false" ht="15.75" hidden="false" customHeight="false" outlineLevel="0" collapsed="false">
      <c r="B692" s="66"/>
    </row>
    <row r="693" customFormat="false" ht="15.75" hidden="false" customHeight="false" outlineLevel="0" collapsed="false">
      <c r="B693" s="66"/>
    </row>
    <row r="694" customFormat="false" ht="15.75" hidden="false" customHeight="false" outlineLevel="0" collapsed="false">
      <c r="B694" s="66"/>
    </row>
    <row r="695" customFormat="false" ht="15.75" hidden="false" customHeight="false" outlineLevel="0" collapsed="false">
      <c r="B695" s="66"/>
    </row>
    <row r="696" customFormat="false" ht="15.75" hidden="false" customHeight="false" outlineLevel="0" collapsed="false">
      <c r="B696" s="66"/>
    </row>
    <row r="697" customFormat="false" ht="15.75" hidden="false" customHeight="false" outlineLevel="0" collapsed="false">
      <c r="B697" s="66"/>
    </row>
    <row r="698" customFormat="false" ht="15.75" hidden="false" customHeight="false" outlineLevel="0" collapsed="false">
      <c r="B698" s="66"/>
    </row>
    <row r="699" customFormat="false" ht="15.75" hidden="false" customHeight="false" outlineLevel="0" collapsed="false">
      <c r="B699" s="66"/>
    </row>
    <row r="700" customFormat="false" ht="15.75" hidden="false" customHeight="false" outlineLevel="0" collapsed="false">
      <c r="B700" s="66"/>
    </row>
    <row r="701" customFormat="false" ht="15.75" hidden="false" customHeight="false" outlineLevel="0" collapsed="false">
      <c r="B701" s="66"/>
    </row>
    <row r="702" customFormat="false" ht="15.75" hidden="false" customHeight="false" outlineLevel="0" collapsed="false">
      <c r="B702" s="66"/>
    </row>
    <row r="703" customFormat="false" ht="15.75" hidden="false" customHeight="false" outlineLevel="0" collapsed="false">
      <c r="B703" s="66"/>
    </row>
    <row r="704" customFormat="false" ht="15.75" hidden="false" customHeight="false" outlineLevel="0" collapsed="false">
      <c r="B704" s="66"/>
    </row>
    <row r="705" customFormat="false" ht="15.75" hidden="false" customHeight="false" outlineLevel="0" collapsed="false">
      <c r="B705" s="66"/>
    </row>
    <row r="706" customFormat="false" ht="15.75" hidden="false" customHeight="false" outlineLevel="0" collapsed="false">
      <c r="B706" s="66"/>
    </row>
    <row r="707" customFormat="false" ht="15.75" hidden="false" customHeight="false" outlineLevel="0" collapsed="false">
      <c r="B707" s="66"/>
    </row>
    <row r="708" customFormat="false" ht="15.75" hidden="false" customHeight="false" outlineLevel="0" collapsed="false">
      <c r="B708" s="66"/>
    </row>
    <row r="709" customFormat="false" ht="15.75" hidden="false" customHeight="false" outlineLevel="0" collapsed="false">
      <c r="B709" s="66"/>
    </row>
    <row r="710" customFormat="false" ht="15.75" hidden="false" customHeight="false" outlineLevel="0" collapsed="false">
      <c r="B710" s="66"/>
    </row>
    <row r="711" customFormat="false" ht="15.75" hidden="false" customHeight="false" outlineLevel="0" collapsed="false">
      <c r="B711" s="66"/>
    </row>
    <row r="712" customFormat="false" ht="15.75" hidden="false" customHeight="false" outlineLevel="0" collapsed="false">
      <c r="B712" s="66"/>
    </row>
    <row r="713" customFormat="false" ht="15.75" hidden="false" customHeight="false" outlineLevel="0" collapsed="false">
      <c r="B713" s="66"/>
    </row>
    <row r="714" customFormat="false" ht="15.75" hidden="false" customHeight="false" outlineLevel="0" collapsed="false">
      <c r="B714" s="66"/>
    </row>
    <row r="715" customFormat="false" ht="15.75" hidden="false" customHeight="false" outlineLevel="0" collapsed="false">
      <c r="B715" s="66"/>
    </row>
    <row r="716" customFormat="false" ht="15.75" hidden="false" customHeight="false" outlineLevel="0" collapsed="false">
      <c r="B716" s="66"/>
    </row>
    <row r="717" customFormat="false" ht="15.75" hidden="false" customHeight="false" outlineLevel="0" collapsed="false">
      <c r="B717" s="66"/>
    </row>
    <row r="718" customFormat="false" ht="15.75" hidden="false" customHeight="false" outlineLevel="0" collapsed="false">
      <c r="B718" s="66"/>
    </row>
    <row r="719" customFormat="false" ht="15.75" hidden="false" customHeight="false" outlineLevel="0" collapsed="false">
      <c r="B719" s="66"/>
    </row>
    <row r="720" customFormat="false" ht="15.75" hidden="false" customHeight="false" outlineLevel="0" collapsed="false">
      <c r="B720" s="66"/>
    </row>
    <row r="721" customFormat="false" ht="15.75" hidden="false" customHeight="false" outlineLevel="0" collapsed="false">
      <c r="B721" s="66"/>
    </row>
    <row r="722" customFormat="false" ht="15.75" hidden="false" customHeight="false" outlineLevel="0" collapsed="false">
      <c r="B722" s="66"/>
    </row>
    <row r="723" customFormat="false" ht="15.75" hidden="false" customHeight="false" outlineLevel="0" collapsed="false">
      <c r="B723" s="66"/>
    </row>
    <row r="724" customFormat="false" ht="15.75" hidden="false" customHeight="false" outlineLevel="0" collapsed="false">
      <c r="B724" s="66"/>
    </row>
    <row r="725" customFormat="false" ht="15.75" hidden="false" customHeight="false" outlineLevel="0" collapsed="false">
      <c r="B725" s="66"/>
    </row>
    <row r="726" customFormat="false" ht="15.75" hidden="false" customHeight="false" outlineLevel="0" collapsed="false">
      <c r="B726" s="66"/>
    </row>
    <row r="727" customFormat="false" ht="15.75" hidden="false" customHeight="false" outlineLevel="0" collapsed="false">
      <c r="B727" s="66"/>
    </row>
    <row r="728" customFormat="false" ht="15.75" hidden="false" customHeight="false" outlineLevel="0" collapsed="false">
      <c r="B728" s="66"/>
    </row>
    <row r="729" customFormat="false" ht="15.75" hidden="false" customHeight="false" outlineLevel="0" collapsed="false">
      <c r="B729" s="66"/>
    </row>
    <row r="730" customFormat="false" ht="15.75" hidden="false" customHeight="false" outlineLevel="0" collapsed="false">
      <c r="B730" s="66"/>
    </row>
    <row r="731" customFormat="false" ht="15.75" hidden="false" customHeight="false" outlineLevel="0" collapsed="false">
      <c r="B731" s="66"/>
    </row>
    <row r="732" customFormat="false" ht="15.75" hidden="false" customHeight="false" outlineLevel="0" collapsed="false">
      <c r="B732" s="66"/>
    </row>
    <row r="733" customFormat="false" ht="15.75" hidden="false" customHeight="false" outlineLevel="0" collapsed="false">
      <c r="B733" s="66"/>
    </row>
    <row r="734" customFormat="false" ht="15.75" hidden="false" customHeight="false" outlineLevel="0" collapsed="false">
      <c r="B734" s="66"/>
    </row>
    <row r="735" customFormat="false" ht="15.75" hidden="false" customHeight="false" outlineLevel="0" collapsed="false">
      <c r="B735" s="66"/>
    </row>
    <row r="736" customFormat="false" ht="15.75" hidden="false" customHeight="false" outlineLevel="0" collapsed="false">
      <c r="B736" s="66"/>
    </row>
    <row r="737" customFormat="false" ht="15.75" hidden="false" customHeight="false" outlineLevel="0" collapsed="false">
      <c r="B737" s="66"/>
    </row>
    <row r="738" customFormat="false" ht="15.75" hidden="false" customHeight="false" outlineLevel="0" collapsed="false">
      <c r="B738" s="66"/>
    </row>
    <row r="739" customFormat="false" ht="15.75" hidden="false" customHeight="false" outlineLevel="0" collapsed="false">
      <c r="B739" s="66"/>
    </row>
    <row r="740" customFormat="false" ht="15.75" hidden="false" customHeight="false" outlineLevel="0" collapsed="false">
      <c r="B740" s="66"/>
    </row>
    <row r="741" customFormat="false" ht="15.75" hidden="false" customHeight="false" outlineLevel="0" collapsed="false">
      <c r="B741" s="66"/>
    </row>
    <row r="742" customFormat="false" ht="15.75" hidden="false" customHeight="false" outlineLevel="0" collapsed="false">
      <c r="B742" s="66"/>
    </row>
    <row r="743" customFormat="false" ht="15.75" hidden="false" customHeight="false" outlineLevel="0" collapsed="false">
      <c r="B743" s="66"/>
    </row>
    <row r="744" customFormat="false" ht="15.75" hidden="false" customHeight="false" outlineLevel="0" collapsed="false">
      <c r="B744" s="66"/>
    </row>
    <row r="745" customFormat="false" ht="15.75" hidden="false" customHeight="false" outlineLevel="0" collapsed="false">
      <c r="B745" s="66"/>
    </row>
    <row r="746" customFormat="false" ht="15.75" hidden="false" customHeight="false" outlineLevel="0" collapsed="false">
      <c r="B746" s="66"/>
    </row>
    <row r="747" customFormat="false" ht="15.75" hidden="false" customHeight="false" outlineLevel="0" collapsed="false">
      <c r="B747" s="66"/>
    </row>
    <row r="748" customFormat="false" ht="15.75" hidden="false" customHeight="false" outlineLevel="0" collapsed="false">
      <c r="B748" s="66"/>
    </row>
    <row r="749" customFormat="false" ht="15.75" hidden="false" customHeight="false" outlineLevel="0" collapsed="false">
      <c r="B749" s="66"/>
    </row>
    <row r="750" customFormat="false" ht="15.75" hidden="false" customHeight="false" outlineLevel="0" collapsed="false">
      <c r="B750" s="66"/>
    </row>
    <row r="751" customFormat="false" ht="15.75" hidden="false" customHeight="false" outlineLevel="0" collapsed="false">
      <c r="B751" s="66"/>
    </row>
    <row r="752" customFormat="false" ht="15.75" hidden="false" customHeight="false" outlineLevel="0" collapsed="false">
      <c r="B752" s="66"/>
    </row>
    <row r="753" customFormat="false" ht="15.75" hidden="false" customHeight="false" outlineLevel="0" collapsed="false">
      <c r="B753" s="66"/>
    </row>
    <row r="754" customFormat="false" ht="15.75" hidden="false" customHeight="false" outlineLevel="0" collapsed="false">
      <c r="B754" s="66"/>
    </row>
    <row r="755" customFormat="false" ht="15.75" hidden="false" customHeight="false" outlineLevel="0" collapsed="false">
      <c r="B755" s="66"/>
    </row>
    <row r="756" customFormat="false" ht="15.75" hidden="false" customHeight="false" outlineLevel="0" collapsed="false">
      <c r="B756" s="66"/>
    </row>
    <row r="757" customFormat="false" ht="15.75" hidden="false" customHeight="false" outlineLevel="0" collapsed="false">
      <c r="B757" s="66"/>
    </row>
    <row r="758" customFormat="false" ht="15.75" hidden="false" customHeight="false" outlineLevel="0" collapsed="false">
      <c r="B758" s="66"/>
    </row>
    <row r="759" customFormat="false" ht="15.75" hidden="false" customHeight="false" outlineLevel="0" collapsed="false">
      <c r="B759" s="66"/>
    </row>
    <row r="760" customFormat="false" ht="15.75" hidden="false" customHeight="false" outlineLevel="0" collapsed="false">
      <c r="B760" s="66"/>
    </row>
    <row r="761" customFormat="false" ht="15.75" hidden="false" customHeight="false" outlineLevel="0" collapsed="false">
      <c r="B761" s="66"/>
    </row>
    <row r="762" customFormat="false" ht="15.75" hidden="false" customHeight="false" outlineLevel="0" collapsed="false">
      <c r="B762" s="66"/>
    </row>
    <row r="763" customFormat="false" ht="15.75" hidden="false" customHeight="false" outlineLevel="0" collapsed="false">
      <c r="B763" s="66"/>
    </row>
    <row r="764" customFormat="false" ht="15.75" hidden="false" customHeight="false" outlineLevel="0" collapsed="false">
      <c r="B764" s="66"/>
    </row>
    <row r="765" customFormat="false" ht="15.75" hidden="false" customHeight="false" outlineLevel="0" collapsed="false">
      <c r="B765" s="66"/>
    </row>
    <row r="766" customFormat="false" ht="15.75" hidden="false" customHeight="false" outlineLevel="0" collapsed="false">
      <c r="B766" s="66"/>
    </row>
    <row r="767" customFormat="false" ht="15.75" hidden="false" customHeight="false" outlineLevel="0" collapsed="false">
      <c r="B767" s="66"/>
    </row>
    <row r="768" customFormat="false" ht="15.75" hidden="false" customHeight="false" outlineLevel="0" collapsed="false">
      <c r="B768" s="66"/>
    </row>
    <row r="769" customFormat="false" ht="15.75" hidden="false" customHeight="false" outlineLevel="0" collapsed="false">
      <c r="B769" s="66"/>
    </row>
    <row r="770" customFormat="false" ht="15.75" hidden="false" customHeight="false" outlineLevel="0" collapsed="false">
      <c r="B770" s="66"/>
    </row>
    <row r="771" customFormat="false" ht="15.75" hidden="false" customHeight="false" outlineLevel="0" collapsed="false">
      <c r="B771" s="66"/>
    </row>
    <row r="772" customFormat="false" ht="15.75" hidden="false" customHeight="false" outlineLevel="0" collapsed="false">
      <c r="B772" s="66"/>
    </row>
    <row r="773" customFormat="false" ht="15.75" hidden="false" customHeight="false" outlineLevel="0" collapsed="false">
      <c r="B773" s="66"/>
    </row>
    <row r="774" customFormat="false" ht="15.75" hidden="false" customHeight="false" outlineLevel="0" collapsed="false">
      <c r="B774" s="66"/>
    </row>
    <row r="775" customFormat="false" ht="15.75" hidden="false" customHeight="false" outlineLevel="0" collapsed="false">
      <c r="B775" s="66"/>
    </row>
    <row r="776" customFormat="false" ht="15.75" hidden="false" customHeight="false" outlineLevel="0" collapsed="false">
      <c r="B776" s="66"/>
    </row>
    <row r="777" customFormat="false" ht="15.75" hidden="false" customHeight="false" outlineLevel="0" collapsed="false">
      <c r="B777" s="66"/>
    </row>
    <row r="778" customFormat="false" ht="15.75" hidden="false" customHeight="false" outlineLevel="0" collapsed="false">
      <c r="B778" s="66"/>
    </row>
    <row r="779" customFormat="false" ht="15.75" hidden="false" customHeight="false" outlineLevel="0" collapsed="false">
      <c r="B779" s="66"/>
    </row>
    <row r="780" customFormat="false" ht="15.75" hidden="false" customHeight="false" outlineLevel="0" collapsed="false">
      <c r="B780" s="66"/>
    </row>
    <row r="781" customFormat="false" ht="15.75" hidden="false" customHeight="false" outlineLevel="0" collapsed="false">
      <c r="B781" s="66"/>
    </row>
    <row r="782" customFormat="false" ht="15.75" hidden="false" customHeight="false" outlineLevel="0" collapsed="false">
      <c r="B782" s="66"/>
    </row>
    <row r="783" customFormat="false" ht="15.75" hidden="false" customHeight="false" outlineLevel="0" collapsed="false">
      <c r="B783" s="66"/>
    </row>
    <row r="784" customFormat="false" ht="15.75" hidden="false" customHeight="false" outlineLevel="0" collapsed="false">
      <c r="B784" s="66"/>
    </row>
    <row r="785" customFormat="false" ht="15.75" hidden="false" customHeight="false" outlineLevel="0" collapsed="false">
      <c r="B785" s="66"/>
    </row>
    <row r="786" customFormat="false" ht="15.75" hidden="false" customHeight="false" outlineLevel="0" collapsed="false">
      <c r="B786" s="66"/>
    </row>
    <row r="787" customFormat="false" ht="15.75" hidden="false" customHeight="false" outlineLevel="0" collapsed="false">
      <c r="B787" s="66"/>
    </row>
    <row r="788" customFormat="false" ht="15.75" hidden="false" customHeight="false" outlineLevel="0" collapsed="false">
      <c r="B788" s="66"/>
    </row>
    <row r="789" customFormat="false" ht="15.75" hidden="false" customHeight="false" outlineLevel="0" collapsed="false">
      <c r="B789" s="66"/>
    </row>
    <row r="790" customFormat="false" ht="15.75" hidden="false" customHeight="false" outlineLevel="0" collapsed="false">
      <c r="B790" s="66"/>
    </row>
    <row r="791" customFormat="false" ht="15.75" hidden="false" customHeight="false" outlineLevel="0" collapsed="false">
      <c r="B791" s="66"/>
    </row>
    <row r="792" customFormat="false" ht="15.75" hidden="false" customHeight="false" outlineLevel="0" collapsed="false">
      <c r="B792" s="66"/>
    </row>
    <row r="793" customFormat="false" ht="15.75" hidden="false" customHeight="false" outlineLevel="0" collapsed="false">
      <c r="B793" s="66"/>
    </row>
    <row r="794" customFormat="false" ht="15.75" hidden="false" customHeight="false" outlineLevel="0" collapsed="false">
      <c r="B794" s="66"/>
    </row>
    <row r="795" customFormat="false" ht="15.75" hidden="false" customHeight="false" outlineLevel="0" collapsed="false">
      <c r="B795" s="66"/>
    </row>
    <row r="796" customFormat="false" ht="15.75" hidden="false" customHeight="false" outlineLevel="0" collapsed="false">
      <c r="B796" s="66"/>
    </row>
    <row r="797" customFormat="false" ht="15.75" hidden="false" customHeight="false" outlineLevel="0" collapsed="false">
      <c r="B797" s="66"/>
    </row>
    <row r="798" customFormat="false" ht="15.75" hidden="false" customHeight="false" outlineLevel="0" collapsed="false">
      <c r="B798" s="66"/>
    </row>
    <row r="799" customFormat="false" ht="15.75" hidden="false" customHeight="false" outlineLevel="0" collapsed="false">
      <c r="B799" s="66"/>
    </row>
    <row r="800" customFormat="false" ht="15.75" hidden="false" customHeight="false" outlineLevel="0" collapsed="false">
      <c r="B800" s="66"/>
    </row>
    <row r="801" customFormat="false" ht="15.75" hidden="false" customHeight="false" outlineLevel="0" collapsed="false">
      <c r="B801" s="66"/>
    </row>
    <row r="802" customFormat="false" ht="15.75" hidden="false" customHeight="false" outlineLevel="0" collapsed="false">
      <c r="B802" s="66"/>
    </row>
    <row r="803" customFormat="false" ht="15.75" hidden="false" customHeight="false" outlineLevel="0" collapsed="false">
      <c r="B803" s="66"/>
    </row>
    <row r="804" customFormat="false" ht="15.75" hidden="false" customHeight="false" outlineLevel="0" collapsed="false">
      <c r="B804" s="66"/>
    </row>
    <row r="805" customFormat="false" ht="15.75" hidden="false" customHeight="false" outlineLevel="0" collapsed="false">
      <c r="B805" s="66"/>
    </row>
    <row r="806" customFormat="false" ht="15.75" hidden="false" customHeight="false" outlineLevel="0" collapsed="false">
      <c r="B806" s="66"/>
    </row>
    <row r="807" customFormat="false" ht="15.75" hidden="false" customHeight="false" outlineLevel="0" collapsed="false">
      <c r="B807" s="66"/>
    </row>
    <row r="808" customFormat="false" ht="15.75" hidden="false" customHeight="false" outlineLevel="0" collapsed="false">
      <c r="B808" s="66"/>
    </row>
    <row r="809" customFormat="false" ht="15.75" hidden="false" customHeight="false" outlineLevel="0" collapsed="false">
      <c r="B809" s="66"/>
    </row>
    <row r="810" customFormat="false" ht="15.75" hidden="false" customHeight="false" outlineLevel="0" collapsed="false">
      <c r="B810" s="66"/>
    </row>
    <row r="811" customFormat="false" ht="15.75" hidden="false" customHeight="false" outlineLevel="0" collapsed="false">
      <c r="B811" s="66"/>
    </row>
    <row r="812" customFormat="false" ht="15.75" hidden="false" customHeight="false" outlineLevel="0" collapsed="false">
      <c r="B812" s="66"/>
    </row>
    <row r="813" customFormat="false" ht="15.75" hidden="false" customHeight="false" outlineLevel="0" collapsed="false">
      <c r="B813" s="66"/>
    </row>
    <row r="814" customFormat="false" ht="15.75" hidden="false" customHeight="false" outlineLevel="0" collapsed="false">
      <c r="B814" s="66"/>
    </row>
    <row r="815" customFormat="false" ht="15.75" hidden="false" customHeight="false" outlineLevel="0" collapsed="false">
      <c r="B815" s="66"/>
    </row>
    <row r="816" customFormat="false" ht="15.75" hidden="false" customHeight="false" outlineLevel="0" collapsed="false">
      <c r="B816" s="66"/>
    </row>
    <row r="817" customFormat="false" ht="15.75" hidden="false" customHeight="false" outlineLevel="0" collapsed="false">
      <c r="B817" s="66"/>
    </row>
    <row r="818" customFormat="false" ht="15.75" hidden="false" customHeight="false" outlineLevel="0" collapsed="false">
      <c r="B818" s="66"/>
    </row>
    <row r="819" customFormat="false" ht="15.75" hidden="false" customHeight="false" outlineLevel="0" collapsed="false">
      <c r="B819" s="66"/>
    </row>
    <row r="820" customFormat="false" ht="15.75" hidden="false" customHeight="false" outlineLevel="0" collapsed="false">
      <c r="B820" s="66"/>
    </row>
    <row r="821" customFormat="false" ht="15.75" hidden="false" customHeight="false" outlineLevel="0" collapsed="false">
      <c r="B821" s="66"/>
    </row>
    <row r="822" customFormat="false" ht="15.75" hidden="false" customHeight="false" outlineLevel="0" collapsed="false">
      <c r="B822" s="66"/>
    </row>
    <row r="823" customFormat="false" ht="15.75" hidden="false" customHeight="false" outlineLevel="0" collapsed="false">
      <c r="B823" s="66"/>
    </row>
    <row r="824" customFormat="false" ht="15.75" hidden="false" customHeight="false" outlineLevel="0" collapsed="false">
      <c r="B824" s="66"/>
    </row>
    <row r="825" customFormat="false" ht="15.75" hidden="false" customHeight="false" outlineLevel="0" collapsed="false">
      <c r="B825" s="66"/>
    </row>
    <row r="826" customFormat="false" ht="15.75" hidden="false" customHeight="false" outlineLevel="0" collapsed="false">
      <c r="B826" s="66"/>
    </row>
    <row r="827" customFormat="false" ht="15.75" hidden="false" customHeight="false" outlineLevel="0" collapsed="false">
      <c r="B827" s="66"/>
    </row>
    <row r="828" customFormat="false" ht="15.75" hidden="false" customHeight="false" outlineLevel="0" collapsed="false">
      <c r="B828" s="66"/>
    </row>
    <row r="829" customFormat="false" ht="15.75" hidden="false" customHeight="false" outlineLevel="0" collapsed="false">
      <c r="B829" s="66"/>
    </row>
    <row r="830" customFormat="false" ht="15.75" hidden="false" customHeight="false" outlineLevel="0" collapsed="false">
      <c r="B830" s="66"/>
    </row>
    <row r="831" customFormat="false" ht="15.75" hidden="false" customHeight="false" outlineLevel="0" collapsed="false">
      <c r="B831" s="66"/>
    </row>
    <row r="832" customFormat="false" ht="15.75" hidden="false" customHeight="false" outlineLevel="0" collapsed="false">
      <c r="B832" s="66"/>
    </row>
    <row r="833" customFormat="false" ht="15.75" hidden="false" customHeight="false" outlineLevel="0" collapsed="false">
      <c r="B833" s="66"/>
    </row>
    <row r="834" customFormat="false" ht="15.75" hidden="false" customHeight="false" outlineLevel="0" collapsed="false">
      <c r="B834" s="66"/>
    </row>
    <row r="835" customFormat="false" ht="15.75" hidden="false" customHeight="false" outlineLevel="0" collapsed="false">
      <c r="B835" s="66"/>
    </row>
    <row r="836" customFormat="false" ht="15.75" hidden="false" customHeight="false" outlineLevel="0" collapsed="false">
      <c r="B836" s="66"/>
    </row>
    <row r="837" customFormat="false" ht="15.75" hidden="false" customHeight="false" outlineLevel="0" collapsed="false">
      <c r="B837" s="66"/>
    </row>
    <row r="838" customFormat="false" ht="15.75" hidden="false" customHeight="false" outlineLevel="0" collapsed="false">
      <c r="B838" s="66"/>
    </row>
    <row r="839" customFormat="false" ht="15.75" hidden="false" customHeight="false" outlineLevel="0" collapsed="false">
      <c r="B839" s="66"/>
    </row>
    <row r="840" customFormat="false" ht="15.75" hidden="false" customHeight="false" outlineLevel="0" collapsed="false">
      <c r="B840" s="66"/>
    </row>
    <row r="841" customFormat="false" ht="15.75" hidden="false" customHeight="false" outlineLevel="0" collapsed="false">
      <c r="B841" s="66"/>
    </row>
    <row r="842" customFormat="false" ht="15.75" hidden="false" customHeight="false" outlineLevel="0" collapsed="false">
      <c r="B842" s="66"/>
    </row>
    <row r="843" customFormat="false" ht="15.75" hidden="false" customHeight="false" outlineLevel="0" collapsed="false">
      <c r="B843" s="66"/>
    </row>
    <row r="844" customFormat="false" ht="15.75" hidden="false" customHeight="false" outlineLevel="0" collapsed="false">
      <c r="B844" s="66"/>
    </row>
    <row r="845" customFormat="false" ht="15.75" hidden="false" customHeight="false" outlineLevel="0" collapsed="false">
      <c r="B845" s="66"/>
    </row>
    <row r="846" customFormat="false" ht="15.75" hidden="false" customHeight="false" outlineLevel="0" collapsed="false">
      <c r="B846" s="66"/>
    </row>
    <row r="847" customFormat="false" ht="15.75" hidden="false" customHeight="false" outlineLevel="0" collapsed="false">
      <c r="B847" s="66"/>
    </row>
    <row r="848" customFormat="false" ht="15.75" hidden="false" customHeight="false" outlineLevel="0" collapsed="false">
      <c r="B848" s="66"/>
    </row>
    <row r="849" customFormat="false" ht="15.75" hidden="false" customHeight="false" outlineLevel="0" collapsed="false">
      <c r="B849" s="66"/>
    </row>
    <row r="850" customFormat="false" ht="15.75" hidden="false" customHeight="false" outlineLevel="0" collapsed="false">
      <c r="B850" s="66"/>
    </row>
    <row r="851" customFormat="false" ht="15.75" hidden="false" customHeight="false" outlineLevel="0" collapsed="false">
      <c r="B851" s="66"/>
    </row>
    <row r="852" customFormat="false" ht="15.75" hidden="false" customHeight="false" outlineLevel="0" collapsed="false">
      <c r="B852" s="66"/>
    </row>
    <row r="853" customFormat="false" ht="15.75" hidden="false" customHeight="false" outlineLevel="0" collapsed="false">
      <c r="B853" s="66"/>
    </row>
    <row r="854" customFormat="false" ht="15.75" hidden="false" customHeight="false" outlineLevel="0" collapsed="false">
      <c r="B854" s="66"/>
    </row>
    <row r="855" customFormat="false" ht="15.75" hidden="false" customHeight="false" outlineLevel="0" collapsed="false">
      <c r="B855" s="66"/>
    </row>
    <row r="856" customFormat="false" ht="15.75" hidden="false" customHeight="false" outlineLevel="0" collapsed="false">
      <c r="B856" s="66"/>
    </row>
    <row r="857" customFormat="false" ht="15.75" hidden="false" customHeight="false" outlineLevel="0" collapsed="false">
      <c r="B857" s="66"/>
    </row>
    <row r="858" customFormat="false" ht="15.75" hidden="false" customHeight="false" outlineLevel="0" collapsed="false">
      <c r="B858" s="66"/>
    </row>
    <row r="859" customFormat="false" ht="15.75" hidden="false" customHeight="false" outlineLevel="0" collapsed="false">
      <c r="B859" s="66"/>
    </row>
    <row r="860" customFormat="false" ht="15.75" hidden="false" customHeight="false" outlineLevel="0" collapsed="false">
      <c r="B860" s="66"/>
    </row>
    <row r="861" customFormat="false" ht="15.75" hidden="false" customHeight="false" outlineLevel="0" collapsed="false">
      <c r="B861" s="66"/>
    </row>
    <row r="862" customFormat="false" ht="15.75" hidden="false" customHeight="false" outlineLevel="0" collapsed="false">
      <c r="B862" s="66"/>
    </row>
    <row r="863" customFormat="false" ht="15.75" hidden="false" customHeight="false" outlineLevel="0" collapsed="false">
      <c r="B863" s="66"/>
    </row>
    <row r="864" customFormat="false" ht="15.75" hidden="false" customHeight="false" outlineLevel="0" collapsed="false">
      <c r="B864" s="66"/>
    </row>
    <row r="865" customFormat="false" ht="15.75" hidden="false" customHeight="false" outlineLevel="0" collapsed="false">
      <c r="B865" s="66"/>
    </row>
    <row r="866" customFormat="false" ht="15.75" hidden="false" customHeight="false" outlineLevel="0" collapsed="false">
      <c r="B866" s="66"/>
    </row>
    <row r="867" customFormat="false" ht="15.75" hidden="false" customHeight="false" outlineLevel="0" collapsed="false">
      <c r="B867" s="66"/>
    </row>
    <row r="868" customFormat="false" ht="15.75" hidden="false" customHeight="false" outlineLevel="0" collapsed="false">
      <c r="B868" s="66"/>
    </row>
    <row r="869" customFormat="false" ht="15.75" hidden="false" customHeight="false" outlineLevel="0" collapsed="false">
      <c r="B869" s="66"/>
    </row>
    <row r="870" customFormat="false" ht="15.75" hidden="false" customHeight="false" outlineLevel="0" collapsed="false">
      <c r="B870" s="66"/>
    </row>
    <row r="871" customFormat="false" ht="15.75" hidden="false" customHeight="false" outlineLevel="0" collapsed="false">
      <c r="B871" s="66"/>
    </row>
    <row r="872" customFormat="false" ht="15.75" hidden="false" customHeight="false" outlineLevel="0" collapsed="false">
      <c r="B872" s="66"/>
    </row>
    <row r="873" customFormat="false" ht="15.75" hidden="false" customHeight="false" outlineLevel="0" collapsed="false">
      <c r="B873" s="66"/>
    </row>
    <row r="874" customFormat="false" ht="15.75" hidden="false" customHeight="false" outlineLevel="0" collapsed="false">
      <c r="B874" s="66"/>
    </row>
    <row r="875" customFormat="false" ht="15.75" hidden="false" customHeight="false" outlineLevel="0" collapsed="false">
      <c r="B875" s="66"/>
    </row>
    <row r="876" customFormat="false" ht="15.75" hidden="false" customHeight="false" outlineLevel="0" collapsed="false">
      <c r="B876" s="66"/>
    </row>
    <row r="877" customFormat="false" ht="15.75" hidden="false" customHeight="false" outlineLevel="0" collapsed="false">
      <c r="B877" s="66"/>
    </row>
    <row r="878" customFormat="false" ht="15.75" hidden="false" customHeight="false" outlineLevel="0" collapsed="false">
      <c r="B878" s="66"/>
    </row>
    <row r="879" customFormat="false" ht="15.75" hidden="false" customHeight="false" outlineLevel="0" collapsed="false">
      <c r="B879" s="66"/>
    </row>
    <row r="880" customFormat="false" ht="15.75" hidden="false" customHeight="false" outlineLevel="0" collapsed="false">
      <c r="B880" s="66"/>
    </row>
    <row r="881" customFormat="false" ht="15.75" hidden="false" customHeight="false" outlineLevel="0" collapsed="false">
      <c r="B881" s="66"/>
    </row>
    <row r="882" customFormat="false" ht="15.75" hidden="false" customHeight="false" outlineLevel="0" collapsed="false">
      <c r="B882" s="66"/>
    </row>
    <row r="883" customFormat="false" ht="15.75" hidden="false" customHeight="false" outlineLevel="0" collapsed="false">
      <c r="B883" s="66"/>
    </row>
    <row r="884" customFormat="false" ht="15.75" hidden="false" customHeight="false" outlineLevel="0" collapsed="false">
      <c r="B884" s="66"/>
    </row>
    <row r="885" customFormat="false" ht="15.75" hidden="false" customHeight="false" outlineLevel="0" collapsed="false">
      <c r="B885" s="66"/>
    </row>
    <row r="886" customFormat="false" ht="15.75" hidden="false" customHeight="false" outlineLevel="0" collapsed="false">
      <c r="B886" s="66"/>
    </row>
    <row r="887" customFormat="false" ht="15.75" hidden="false" customHeight="false" outlineLevel="0" collapsed="false">
      <c r="B887" s="66"/>
    </row>
    <row r="888" customFormat="false" ht="15.75" hidden="false" customHeight="false" outlineLevel="0" collapsed="false">
      <c r="B888" s="66"/>
    </row>
    <row r="889" customFormat="false" ht="15.75" hidden="false" customHeight="false" outlineLevel="0" collapsed="false">
      <c r="B889" s="66"/>
    </row>
    <row r="890" customFormat="false" ht="15.75" hidden="false" customHeight="false" outlineLevel="0" collapsed="false">
      <c r="B890" s="66"/>
    </row>
    <row r="891" customFormat="false" ht="15.75" hidden="false" customHeight="false" outlineLevel="0" collapsed="false">
      <c r="B891" s="66"/>
    </row>
    <row r="892" customFormat="false" ht="15.75" hidden="false" customHeight="false" outlineLevel="0" collapsed="false">
      <c r="B892" s="66"/>
    </row>
    <row r="893" customFormat="false" ht="15.75" hidden="false" customHeight="false" outlineLevel="0" collapsed="false">
      <c r="B893" s="66"/>
    </row>
    <row r="894" customFormat="false" ht="15.75" hidden="false" customHeight="false" outlineLevel="0" collapsed="false">
      <c r="B894" s="66"/>
    </row>
    <row r="895" customFormat="false" ht="15.75" hidden="false" customHeight="false" outlineLevel="0" collapsed="false">
      <c r="B895" s="66"/>
    </row>
    <row r="896" customFormat="false" ht="15.75" hidden="false" customHeight="false" outlineLevel="0" collapsed="false">
      <c r="B896" s="66"/>
    </row>
    <row r="897" customFormat="false" ht="15.75" hidden="false" customHeight="false" outlineLevel="0" collapsed="false">
      <c r="B897" s="66"/>
    </row>
    <row r="898" customFormat="false" ht="15.75" hidden="false" customHeight="false" outlineLevel="0" collapsed="false">
      <c r="B898" s="66"/>
    </row>
    <row r="899" customFormat="false" ht="15.75" hidden="false" customHeight="false" outlineLevel="0" collapsed="false">
      <c r="B899" s="66"/>
    </row>
    <row r="900" customFormat="false" ht="15.75" hidden="false" customHeight="false" outlineLevel="0" collapsed="false">
      <c r="B900" s="66"/>
    </row>
    <row r="901" customFormat="false" ht="15.75" hidden="false" customHeight="false" outlineLevel="0" collapsed="false">
      <c r="B901" s="66"/>
    </row>
    <row r="902" customFormat="false" ht="15.75" hidden="false" customHeight="false" outlineLevel="0" collapsed="false">
      <c r="B902" s="66"/>
    </row>
    <row r="903" customFormat="false" ht="15.75" hidden="false" customHeight="false" outlineLevel="0" collapsed="false">
      <c r="B903" s="66"/>
    </row>
    <row r="904" customFormat="false" ht="15.75" hidden="false" customHeight="false" outlineLevel="0" collapsed="false">
      <c r="B904" s="66"/>
    </row>
    <row r="905" customFormat="false" ht="15.75" hidden="false" customHeight="false" outlineLevel="0" collapsed="false">
      <c r="B905" s="66"/>
    </row>
    <row r="906" customFormat="false" ht="15.75" hidden="false" customHeight="false" outlineLevel="0" collapsed="false">
      <c r="B906" s="66"/>
    </row>
    <row r="907" customFormat="false" ht="15.75" hidden="false" customHeight="false" outlineLevel="0" collapsed="false">
      <c r="B907" s="66"/>
    </row>
    <row r="908" customFormat="false" ht="15.75" hidden="false" customHeight="false" outlineLevel="0" collapsed="false">
      <c r="B908" s="66"/>
    </row>
    <row r="909" customFormat="false" ht="15.75" hidden="false" customHeight="false" outlineLevel="0" collapsed="false">
      <c r="B909" s="66"/>
    </row>
    <row r="910" customFormat="false" ht="15.75" hidden="false" customHeight="false" outlineLevel="0" collapsed="false">
      <c r="B910" s="66"/>
    </row>
    <row r="911" customFormat="false" ht="15.75" hidden="false" customHeight="false" outlineLevel="0" collapsed="false">
      <c r="B911" s="66"/>
    </row>
    <row r="912" customFormat="false" ht="15.75" hidden="false" customHeight="false" outlineLevel="0" collapsed="false">
      <c r="B912" s="66"/>
    </row>
    <row r="913" customFormat="false" ht="15.75" hidden="false" customHeight="false" outlineLevel="0" collapsed="false">
      <c r="B913" s="66"/>
    </row>
    <row r="914" customFormat="false" ht="15.75" hidden="false" customHeight="false" outlineLevel="0" collapsed="false">
      <c r="B914" s="66"/>
    </row>
    <row r="915" customFormat="false" ht="15.75" hidden="false" customHeight="false" outlineLevel="0" collapsed="false">
      <c r="B915" s="66"/>
    </row>
    <row r="916" customFormat="false" ht="15.75" hidden="false" customHeight="false" outlineLevel="0" collapsed="false">
      <c r="B916" s="66"/>
    </row>
    <row r="917" customFormat="false" ht="15.75" hidden="false" customHeight="false" outlineLevel="0" collapsed="false">
      <c r="B917" s="66"/>
    </row>
    <row r="918" customFormat="false" ht="15.75" hidden="false" customHeight="false" outlineLevel="0" collapsed="false">
      <c r="B918" s="66"/>
    </row>
    <row r="919" customFormat="false" ht="15.75" hidden="false" customHeight="false" outlineLevel="0" collapsed="false">
      <c r="B919" s="66"/>
    </row>
    <row r="920" customFormat="false" ht="15.75" hidden="false" customHeight="false" outlineLevel="0" collapsed="false">
      <c r="B920" s="66"/>
    </row>
    <row r="921" customFormat="false" ht="15.75" hidden="false" customHeight="false" outlineLevel="0" collapsed="false">
      <c r="B921" s="66"/>
    </row>
    <row r="922" customFormat="false" ht="15.75" hidden="false" customHeight="false" outlineLevel="0" collapsed="false">
      <c r="B922" s="66"/>
    </row>
    <row r="923" customFormat="false" ht="15.75" hidden="false" customHeight="false" outlineLevel="0" collapsed="false">
      <c r="B923" s="66"/>
    </row>
    <row r="924" customFormat="false" ht="15.75" hidden="false" customHeight="false" outlineLevel="0" collapsed="false">
      <c r="B924" s="66"/>
    </row>
    <row r="925" customFormat="false" ht="15.75" hidden="false" customHeight="false" outlineLevel="0" collapsed="false">
      <c r="B925" s="66"/>
    </row>
    <row r="926" customFormat="false" ht="15.75" hidden="false" customHeight="false" outlineLevel="0" collapsed="false">
      <c r="B926" s="66"/>
    </row>
    <row r="927" customFormat="false" ht="15.75" hidden="false" customHeight="false" outlineLevel="0" collapsed="false">
      <c r="B927" s="66"/>
    </row>
    <row r="928" customFormat="false" ht="15.75" hidden="false" customHeight="false" outlineLevel="0" collapsed="false">
      <c r="B928" s="66"/>
    </row>
    <row r="929" customFormat="false" ht="15.75" hidden="false" customHeight="false" outlineLevel="0" collapsed="false">
      <c r="B929" s="66"/>
    </row>
    <row r="930" customFormat="false" ht="15.75" hidden="false" customHeight="false" outlineLevel="0" collapsed="false">
      <c r="B930" s="66"/>
    </row>
    <row r="931" customFormat="false" ht="15.75" hidden="false" customHeight="false" outlineLevel="0" collapsed="false">
      <c r="B931" s="66"/>
    </row>
    <row r="932" customFormat="false" ht="15.75" hidden="false" customHeight="false" outlineLevel="0" collapsed="false">
      <c r="B932" s="66"/>
    </row>
    <row r="933" customFormat="false" ht="15.75" hidden="false" customHeight="false" outlineLevel="0" collapsed="false">
      <c r="B933" s="66"/>
    </row>
    <row r="934" customFormat="false" ht="15.75" hidden="false" customHeight="false" outlineLevel="0" collapsed="false">
      <c r="B934" s="66"/>
    </row>
    <row r="935" customFormat="false" ht="15.75" hidden="false" customHeight="false" outlineLevel="0" collapsed="false">
      <c r="B935" s="66"/>
    </row>
    <row r="936" customFormat="false" ht="15.75" hidden="false" customHeight="false" outlineLevel="0" collapsed="false">
      <c r="B936" s="66"/>
    </row>
    <row r="937" customFormat="false" ht="15.75" hidden="false" customHeight="false" outlineLevel="0" collapsed="false">
      <c r="B937" s="66"/>
    </row>
    <row r="938" customFormat="false" ht="15.75" hidden="false" customHeight="false" outlineLevel="0" collapsed="false">
      <c r="B938" s="66"/>
    </row>
    <row r="939" customFormat="false" ht="15.75" hidden="false" customHeight="false" outlineLevel="0" collapsed="false">
      <c r="B939" s="66"/>
    </row>
    <row r="940" customFormat="false" ht="15.75" hidden="false" customHeight="false" outlineLevel="0" collapsed="false">
      <c r="B940" s="66"/>
    </row>
    <row r="941" customFormat="false" ht="15.75" hidden="false" customHeight="false" outlineLevel="0" collapsed="false">
      <c r="B941" s="66"/>
    </row>
    <row r="942" customFormat="false" ht="15.75" hidden="false" customHeight="false" outlineLevel="0" collapsed="false">
      <c r="B942" s="66"/>
    </row>
    <row r="943" customFormat="false" ht="15.75" hidden="false" customHeight="false" outlineLevel="0" collapsed="false">
      <c r="B943" s="66"/>
    </row>
    <row r="944" customFormat="false" ht="15.75" hidden="false" customHeight="false" outlineLevel="0" collapsed="false">
      <c r="B944" s="66"/>
    </row>
    <row r="945" customFormat="false" ht="15.75" hidden="false" customHeight="false" outlineLevel="0" collapsed="false">
      <c r="B945" s="66"/>
    </row>
    <row r="946" customFormat="false" ht="15.75" hidden="false" customHeight="false" outlineLevel="0" collapsed="false">
      <c r="B946" s="66"/>
    </row>
    <row r="947" customFormat="false" ht="15.75" hidden="false" customHeight="false" outlineLevel="0" collapsed="false">
      <c r="B947" s="66"/>
    </row>
    <row r="948" customFormat="false" ht="15.75" hidden="false" customHeight="false" outlineLevel="0" collapsed="false">
      <c r="B948" s="66"/>
    </row>
    <row r="949" customFormat="false" ht="15.75" hidden="false" customHeight="false" outlineLevel="0" collapsed="false">
      <c r="B949" s="66"/>
    </row>
    <row r="950" customFormat="false" ht="15.75" hidden="false" customHeight="false" outlineLevel="0" collapsed="false">
      <c r="B950" s="66"/>
    </row>
    <row r="951" customFormat="false" ht="15.75" hidden="false" customHeight="false" outlineLevel="0" collapsed="false">
      <c r="B951" s="66"/>
    </row>
    <row r="952" customFormat="false" ht="15.75" hidden="false" customHeight="false" outlineLevel="0" collapsed="false">
      <c r="B952" s="66"/>
    </row>
    <row r="953" customFormat="false" ht="15.75" hidden="false" customHeight="false" outlineLevel="0" collapsed="false">
      <c r="B953" s="66"/>
    </row>
    <row r="954" customFormat="false" ht="15.75" hidden="false" customHeight="false" outlineLevel="0" collapsed="false">
      <c r="B954" s="66"/>
    </row>
    <row r="955" customFormat="false" ht="15.75" hidden="false" customHeight="false" outlineLevel="0" collapsed="false">
      <c r="B955" s="66"/>
    </row>
    <row r="956" customFormat="false" ht="15.75" hidden="false" customHeight="false" outlineLevel="0" collapsed="false">
      <c r="B956" s="66"/>
    </row>
    <row r="957" customFormat="false" ht="15.75" hidden="false" customHeight="false" outlineLevel="0" collapsed="false">
      <c r="B957" s="66"/>
    </row>
    <row r="958" customFormat="false" ht="15.75" hidden="false" customHeight="false" outlineLevel="0" collapsed="false">
      <c r="B958" s="66"/>
    </row>
    <row r="959" customFormat="false" ht="15.75" hidden="false" customHeight="false" outlineLevel="0" collapsed="false">
      <c r="B959" s="66"/>
    </row>
    <row r="960" customFormat="false" ht="15.75" hidden="false" customHeight="false" outlineLevel="0" collapsed="false">
      <c r="B960" s="66"/>
    </row>
    <row r="961" customFormat="false" ht="15.75" hidden="false" customHeight="false" outlineLevel="0" collapsed="false">
      <c r="B961" s="66"/>
    </row>
    <row r="962" customFormat="false" ht="15.75" hidden="false" customHeight="false" outlineLevel="0" collapsed="false">
      <c r="B962" s="66"/>
    </row>
    <row r="963" customFormat="false" ht="15.75" hidden="false" customHeight="false" outlineLevel="0" collapsed="false">
      <c r="B963" s="66"/>
    </row>
    <row r="964" customFormat="false" ht="15.75" hidden="false" customHeight="false" outlineLevel="0" collapsed="false">
      <c r="B964" s="66"/>
    </row>
    <row r="965" customFormat="false" ht="15.75" hidden="false" customHeight="false" outlineLevel="0" collapsed="false">
      <c r="B965" s="66"/>
    </row>
    <row r="966" customFormat="false" ht="15.75" hidden="false" customHeight="false" outlineLevel="0" collapsed="false">
      <c r="B966" s="66"/>
    </row>
    <row r="967" customFormat="false" ht="15.75" hidden="false" customHeight="false" outlineLevel="0" collapsed="false">
      <c r="B967" s="66"/>
    </row>
    <row r="968" customFormat="false" ht="15.75" hidden="false" customHeight="false" outlineLevel="0" collapsed="false">
      <c r="B968" s="66"/>
    </row>
    <row r="969" customFormat="false" ht="15.75" hidden="false" customHeight="false" outlineLevel="0" collapsed="false">
      <c r="B969" s="66"/>
    </row>
    <row r="970" customFormat="false" ht="15.75" hidden="false" customHeight="false" outlineLevel="0" collapsed="false">
      <c r="B970" s="66"/>
    </row>
    <row r="971" customFormat="false" ht="15.75" hidden="false" customHeight="false" outlineLevel="0" collapsed="false">
      <c r="B971" s="66"/>
    </row>
    <row r="972" customFormat="false" ht="15.75" hidden="false" customHeight="false" outlineLevel="0" collapsed="false">
      <c r="B972" s="66"/>
    </row>
    <row r="973" customFormat="false" ht="15.75" hidden="false" customHeight="false" outlineLevel="0" collapsed="false">
      <c r="B973" s="66"/>
    </row>
    <row r="974" customFormat="false" ht="15.75" hidden="false" customHeight="false" outlineLevel="0" collapsed="false">
      <c r="B974" s="66"/>
    </row>
    <row r="975" customFormat="false" ht="15.75" hidden="false" customHeight="false" outlineLevel="0" collapsed="false">
      <c r="B975" s="66"/>
    </row>
    <row r="976" customFormat="false" ht="15.75" hidden="false" customHeight="false" outlineLevel="0" collapsed="false">
      <c r="B976" s="66"/>
    </row>
    <row r="977" customFormat="false" ht="15.75" hidden="false" customHeight="false" outlineLevel="0" collapsed="false">
      <c r="B977" s="66"/>
    </row>
    <row r="978" customFormat="false" ht="15.75" hidden="false" customHeight="false" outlineLevel="0" collapsed="false">
      <c r="B978" s="66"/>
    </row>
    <row r="979" customFormat="false" ht="15.75" hidden="false" customHeight="false" outlineLevel="0" collapsed="false">
      <c r="B979" s="66"/>
    </row>
    <row r="980" customFormat="false" ht="15.75" hidden="false" customHeight="false" outlineLevel="0" collapsed="false">
      <c r="B980" s="66"/>
    </row>
    <row r="981" customFormat="false" ht="15.75" hidden="false" customHeight="false" outlineLevel="0" collapsed="false">
      <c r="B981" s="66"/>
    </row>
    <row r="982" customFormat="false" ht="15.75" hidden="false" customHeight="false" outlineLevel="0" collapsed="false">
      <c r="B982" s="66"/>
    </row>
    <row r="983" customFormat="false" ht="15.75" hidden="false" customHeight="false" outlineLevel="0" collapsed="false">
      <c r="B983" s="66"/>
    </row>
    <row r="984" customFormat="false" ht="15.75" hidden="false" customHeight="false" outlineLevel="0" collapsed="false">
      <c r="B984" s="66"/>
    </row>
    <row r="985" customFormat="false" ht="15.75" hidden="false" customHeight="false" outlineLevel="0" collapsed="false">
      <c r="B985" s="66"/>
    </row>
    <row r="986" customFormat="false" ht="15.75" hidden="false" customHeight="false" outlineLevel="0" collapsed="false">
      <c r="B986" s="66"/>
    </row>
    <row r="987" customFormat="false" ht="15.75" hidden="false" customHeight="false" outlineLevel="0" collapsed="false">
      <c r="B987" s="66"/>
    </row>
    <row r="988" customFormat="false" ht="15.75" hidden="false" customHeight="false" outlineLevel="0" collapsed="false">
      <c r="B988" s="66"/>
    </row>
    <row r="989" customFormat="false" ht="15.75" hidden="false" customHeight="false" outlineLevel="0" collapsed="false">
      <c r="B989" s="66"/>
    </row>
    <row r="990" customFormat="false" ht="15.75" hidden="false" customHeight="false" outlineLevel="0" collapsed="false">
      <c r="B990" s="66"/>
    </row>
    <row r="991" customFormat="false" ht="15.75" hidden="false" customHeight="false" outlineLevel="0" collapsed="false">
      <c r="B991" s="66"/>
    </row>
    <row r="992" customFormat="false" ht="15.75" hidden="false" customHeight="false" outlineLevel="0" collapsed="false">
      <c r="B992" s="66"/>
    </row>
    <row r="993" customFormat="false" ht="15.75" hidden="false" customHeight="false" outlineLevel="0" collapsed="false">
      <c r="B993" s="66"/>
    </row>
    <row r="994" customFormat="false" ht="15.75" hidden="false" customHeight="false" outlineLevel="0" collapsed="false">
      <c r="B994" s="66"/>
    </row>
    <row r="995" customFormat="false" ht="15.75" hidden="false" customHeight="false" outlineLevel="0" collapsed="false">
      <c r="B995" s="66"/>
    </row>
    <row r="996" customFormat="false" ht="15.75" hidden="false" customHeight="false" outlineLevel="0" collapsed="false">
      <c r="B996" s="66"/>
    </row>
    <row r="997" customFormat="false" ht="15.75" hidden="false" customHeight="false" outlineLevel="0" collapsed="false">
      <c r="B997" s="66"/>
    </row>
    <row r="998" customFormat="false" ht="15.75" hidden="false" customHeight="false" outlineLevel="0" collapsed="false">
      <c r="B998" s="66"/>
    </row>
    <row r="999" customFormat="false" ht="15.75" hidden="false" customHeight="false" outlineLevel="0" collapsed="false">
      <c r="B999" s="66"/>
    </row>
    <row r="1000" customFormat="false" ht="15.75" hidden="false" customHeight="false" outlineLevel="0" collapsed="false">
      <c r="B1000" s="6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75" zeroHeight="false" outlineLevelRow="0" outlineLevelCol="0"/>
  <cols>
    <col collapsed="false" customWidth="true" hidden="false" outlineLevel="0" max="3" min="3" style="0" width="43.59"/>
  </cols>
  <sheetData>
    <row r="1" customFormat="false" ht="15.75" hidden="false" customHeight="false" outlineLevel="0" collapsed="false">
      <c r="A1" s="1" t="s">
        <v>827</v>
      </c>
      <c r="B1" s="1" t="s">
        <v>196</v>
      </c>
      <c r="C1" s="1" t="s">
        <v>199</v>
      </c>
      <c r="D1" s="67" t="s">
        <v>222</v>
      </c>
      <c r="E1" s="2" t="s">
        <v>1532</v>
      </c>
      <c r="F1" s="1" t="s">
        <v>1533</v>
      </c>
      <c r="G1" s="1" t="s">
        <v>1534</v>
      </c>
      <c r="H1" s="1" t="s">
        <v>1535</v>
      </c>
      <c r="I1" s="2" t="s">
        <v>1536</v>
      </c>
    </row>
    <row r="2" customFormat="false" ht="15.75" hidden="false" customHeight="false" outlineLevel="0" collapsed="false">
      <c r="A2" s="14" t="e">
        <f aca="false">join(".",E2:F2)</f>
        <v>#NAME?</v>
      </c>
      <c r="B2" s="14" t="str">
        <f aca="false">C2</f>
        <v>Animals; live</v>
      </c>
      <c r="C2" s="68" t="s">
        <v>1537</v>
      </c>
      <c r="D2" s="69" t="s">
        <v>224</v>
      </c>
      <c r="E2" s="14" t="str">
        <f aca="false">LEFT(D2,2)</f>
        <v>01</v>
      </c>
      <c r="F2" s="68" t="str">
        <f aca="false">MID(D2,3,2)</f>
        <v/>
      </c>
      <c r="G2" s="68" t="n">
        <v>2</v>
      </c>
      <c r="H2" s="2" t="n">
        <v>1</v>
      </c>
      <c r="I2" s="14" t="n">
        <f aca="false">INDEX(H:H,MATCH(E2,D:D,0))</f>
        <v>1</v>
      </c>
    </row>
    <row r="3" customFormat="false" ht="15.75" hidden="false" customHeight="false" outlineLevel="0" collapsed="false">
      <c r="A3" s="14" t="e">
        <f aca="false">join(".",E3:F3)</f>
        <v>#NAME?</v>
      </c>
      <c r="B3" s="14" t="str">
        <f aca="false">C3</f>
        <v>Horses, asses, mules and hinnies; live</v>
      </c>
      <c r="C3" s="68" t="s">
        <v>1538</v>
      </c>
      <c r="D3" s="69" t="s">
        <v>226</v>
      </c>
      <c r="E3" s="14" t="str">
        <f aca="false">LEFT(D3,2)</f>
        <v>01</v>
      </c>
      <c r="F3" s="68" t="str">
        <f aca="false">MID(D3,3,2)</f>
        <v>01</v>
      </c>
      <c r="G3" s="68" t="n">
        <v>4</v>
      </c>
      <c r="I3" s="14" t="n">
        <f aca="false">INDEX(H:H,MATCH(E3,D:D,0))</f>
        <v>1</v>
      </c>
    </row>
    <row r="4" customFormat="false" ht="15.75" hidden="true" customHeight="false" outlineLevel="0" collapsed="false">
      <c r="C4" s="68" t="s">
        <v>1539</v>
      </c>
      <c r="D4" s="69" t="s">
        <v>1540</v>
      </c>
      <c r="E4" s="14" t="str">
        <f aca="false">LEFT(D4,2)</f>
        <v>01</v>
      </c>
      <c r="F4" s="68"/>
      <c r="G4" s="68" t="n">
        <v>6</v>
      </c>
      <c r="I4" s="14" t="n">
        <f aca="false">INDEX(H:H,MATCH(E4,D:D,0))</f>
        <v>1</v>
      </c>
    </row>
    <row r="5" customFormat="false" ht="15.75" hidden="true" customHeight="false" outlineLevel="0" collapsed="false">
      <c r="C5" s="68" t="s">
        <v>1541</v>
      </c>
      <c r="D5" s="69" t="s">
        <v>1542</v>
      </c>
      <c r="E5" s="14" t="str">
        <f aca="false">LEFT(D5,2)</f>
        <v>01</v>
      </c>
      <c r="F5" s="68"/>
      <c r="G5" s="68" t="n">
        <v>6</v>
      </c>
      <c r="I5" s="14" t="n">
        <f aca="false">INDEX(H:H,MATCH(E5,D:D,0))</f>
        <v>1</v>
      </c>
    </row>
    <row r="6" customFormat="false" ht="15.75" hidden="true" customHeight="false" outlineLevel="0" collapsed="false">
      <c r="C6" s="68" t="s">
        <v>1543</v>
      </c>
      <c r="D6" s="69" t="s">
        <v>1544</v>
      </c>
      <c r="E6" s="14" t="str">
        <f aca="false">LEFT(D6,2)</f>
        <v>01</v>
      </c>
      <c r="F6" s="68"/>
      <c r="G6" s="68" t="n">
        <v>6</v>
      </c>
      <c r="I6" s="14" t="n">
        <f aca="false">INDEX(H:H,MATCH(E6,D:D,0))</f>
        <v>1</v>
      </c>
    </row>
    <row r="7" customFormat="false" ht="15.75" hidden="true" customHeight="false" outlineLevel="0" collapsed="false">
      <c r="C7" s="68" t="s">
        <v>1545</v>
      </c>
      <c r="D7" s="69" t="s">
        <v>1546</v>
      </c>
      <c r="E7" s="14" t="str">
        <f aca="false">LEFT(D7,2)</f>
        <v>01</v>
      </c>
      <c r="F7" s="68"/>
      <c r="G7" s="68" t="n">
        <v>6</v>
      </c>
      <c r="I7" s="14" t="n">
        <f aca="false">INDEX(H:H,MATCH(E7,D:D,0))</f>
        <v>1</v>
      </c>
    </row>
    <row r="8" customFormat="false" ht="15.75" hidden="false" customHeight="false" outlineLevel="0" collapsed="false">
      <c r="A8" s="14" t="e">
        <f aca="false">join(".",E8:F8)</f>
        <v>#NAME?</v>
      </c>
      <c r="B8" s="14" t="str">
        <f aca="false">C8</f>
        <v>Bovine animals; live</v>
      </c>
      <c r="C8" s="68" t="s">
        <v>1547</v>
      </c>
      <c r="D8" s="69" t="s">
        <v>228</v>
      </c>
      <c r="E8" s="14" t="str">
        <f aca="false">LEFT(D8,2)</f>
        <v>01</v>
      </c>
      <c r="F8" s="68" t="str">
        <f aca="false">MID(D8,3,2)</f>
        <v>02</v>
      </c>
      <c r="G8" s="68" t="n">
        <v>4</v>
      </c>
      <c r="I8" s="14" t="n">
        <f aca="false">INDEX(H:H,MATCH(E8,D:D,0))</f>
        <v>1</v>
      </c>
    </row>
    <row r="9" customFormat="false" ht="15.75" hidden="true" customHeight="false" outlineLevel="0" collapsed="false">
      <c r="C9" s="68" t="s">
        <v>1548</v>
      </c>
      <c r="D9" s="69" t="s">
        <v>1549</v>
      </c>
      <c r="E9" s="14" t="str">
        <f aca="false">LEFT(D9,2)</f>
        <v>01</v>
      </c>
      <c r="F9" s="68"/>
      <c r="G9" s="68" t="n">
        <v>6</v>
      </c>
      <c r="I9" s="14" t="n">
        <f aca="false">INDEX(H:H,MATCH(E9,D:D,0))</f>
        <v>1</v>
      </c>
    </row>
    <row r="10" customFormat="false" ht="15.75" hidden="true" customHeight="false" outlineLevel="0" collapsed="false">
      <c r="C10" s="68" t="s">
        <v>1550</v>
      </c>
      <c r="D10" s="69" t="s">
        <v>1551</v>
      </c>
      <c r="E10" s="14" t="str">
        <f aca="false">LEFT(D10,2)</f>
        <v>01</v>
      </c>
      <c r="F10" s="68"/>
      <c r="G10" s="68" t="n">
        <v>6</v>
      </c>
      <c r="I10" s="14" t="n">
        <f aca="false">INDEX(H:H,MATCH(E10,D:D,0))</f>
        <v>1</v>
      </c>
    </row>
    <row r="11" customFormat="false" ht="15.75" hidden="true" customHeight="false" outlineLevel="0" collapsed="false">
      <c r="C11" s="68" t="s">
        <v>1552</v>
      </c>
      <c r="D11" s="69" t="s">
        <v>1553</v>
      </c>
      <c r="E11" s="14" t="str">
        <f aca="false">LEFT(D11,2)</f>
        <v>01</v>
      </c>
      <c r="F11" s="68"/>
      <c r="G11" s="68" t="n">
        <v>6</v>
      </c>
      <c r="I11" s="14" t="n">
        <f aca="false">INDEX(H:H,MATCH(E11,D:D,0))</f>
        <v>1</v>
      </c>
    </row>
    <row r="12" customFormat="false" ht="15.75" hidden="true" customHeight="false" outlineLevel="0" collapsed="false">
      <c r="C12" s="68" t="s">
        <v>1554</v>
      </c>
      <c r="D12" s="69" t="s">
        <v>1555</v>
      </c>
      <c r="E12" s="14" t="str">
        <f aca="false">LEFT(D12,2)</f>
        <v>01</v>
      </c>
      <c r="F12" s="68"/>
      <c r="G12" s="68" t="n">
        <v>6</v>
      </c>
      <c r="I12" s="14" t="n">
        <f aca="false">INDEX(H:H,MATCH(E12,D:D,0))</f>
        <v>1</v>
      </c>
    </row>
    <row r="13" customFormat="false" ht="15.75" hidden="true" customHeight="false" outlineLevel="0" collapsed="false">
      <c r="C13" s="68" t="s">
        <v>1556</v>
      </c>
      <c r="D13" s="69" t="s">
        <v>1557</v>
      </c>
      <c r="E13" s="14" t="str">
        <f aca="false">LEFT(D13,2)</f>
        <v>01</v>
      </c>
      <c r="F13" s="68"/>
      <c r="G13" s="68" t="n">
        <v>6</v>
      </c>
      <c r="I13" s="14" t="n">
        <f aca="false">INDEX(H:H,MATCH(E13,D:D,0))</f>
        <v>1</v>
      </c>
    </row>
    <row r="14" customFormat="false" ht="15.75" hidden="false" customHeight="false" outlineLevel="0" collapsed="false">
      <c r="A14" s="14" t="e">
        <f aca="false">join(".",E14:F14)</f>
        <v>#NAME?</v>
      </c>
      <c r="B14" s="14" t="str">
        <f aca="false">C14</f>
        <v>Swine; live</v>
      </c>
      <c r="C14" s="68" t="s">
        <v>1558</v>
      </c>
      <c r="D14" s="69" t="s">
        <v>230</v>
      </c>
      <c r="E14" s="14" t="str">
        <f aca="false">LEFT(D14,2)</f>
        <v>01</v>
      </c>
      <c r="F14" s="68" t="str">
        <f aca="false">MID(D14,3,2)</f>
        <v>03</v>
      </c>
      <c r="G14" s="68" t="n">
        <v>4</v>
      </c>
      <c r="I14" s="14" t="n">
        <f aca="false">INDEX(H:H,MATCH(E14,D:D,0))</f>
        <v>1</v>
      </c>
    </row>
    <row r="15" customFormat="false" ht="15.75" hidden="true" customHeight="false" outlineLevel="0" collapsed="false">
      <c r="C15" s="68" t="s">
        <v>1559</v>
      </c>
      <c r="D15" s="69" t="s">
        <v>1560</v>
      </c>
      <c r="E15" s="14" t="str">
        <f aca="false">LEFT(D15,2)</f>
        <v>01</v>
      </c>
      <c r="F15" s="68"/>
      <c r="G15" s="68" t="n">
        <v>6</v>
      </c>
      <c r="I15" s="14" t="n">
        <f aca="false">INDEX(H:H,MATCH(E15,D:D,0))</f>
        <v>1</v>
      </c>
    </row>
    <row r="16" customFormat="false" ht="15.75" hidden="true" customHeight="false" outlineLevel="0" collapsed="false">
      <c r="C16" s="68" t="s">
        <v>1561</v>
      </c>
      <c r="D16" s="69" t="s">
        <v>1562</v>
      </c>
      <c r="E16" s="14" t="str">
        <f aca="false">LEFT(D16,2)</f>
        <v>01</v>
      </c>
      <c r="F16" s="68"/>
      <c r="G16" s="68" t="n">
        <v>6</v>
      </c>
      <c r="I16" s="14" t="n">
        <f aca="false">INDEX(H:H,MATCH(E16,D:D,0))</f>
        <v>1</v>
      </c>
    </row>
    <row r="17" customFormat="false" ht="15.75" hidden="true" customHeight="false" outlineLevel="0" collapsed="false">
      <c r="C17" s="68" t="s">
        <v>1563</v>
      </c>
      <c r="D17" s="69" t="s">
        <v>1564</v>
      </c>
      <c r="E17" s="14" t="str">
        <f aca="false">LEFT(D17,2)</f>
        <v>01</v>
      </c>
      <c r="F17" s="68"/>
      <c r="G17" s="68" t="n">
        <v>6</v>
      </c>
      <c r="I17" s="14" t="n">
        <f aca="false">INDEX(H:H,MATCH(E17,D:D,0))</f>
        <v>1</v>
      </c>
    </row>
    <row r="18" customFormat="false" ht="15.75" hidden="false" customHeight="false" outlineLevel="0" collapsed="false">
      <c r="A18" s="14" t="e">
        <f aca="false">join(".",E18:F18)</f>
        <v>#NAME?</v>
      </c>
      <c r="B18" s="14" t="str">
        <f aca="false">C18</f>
        <v>Sheep and goats; live</v>
      </c>
      <c r="C18" s="68" t="s">
        <v>1565</v>
      </c>
      <c r="D18" s="69" t="s">
        <v>232</v>
      </c>
      <c r="E18" s="14" t="str">
        <f aca="false">LEFT(D18,2)</f>
        <v>01</v>
      </c>
      <c r="F18" s="68" t="str">
        <f aca="false">MID(D18,3,2)</f>
        <v>04</v>
      </c>
      <c r="G18" s="68" t="n">
        <v>4</v>
      </c>
      <c r="I18" s="14" t="n">
        <f aca="false">INDEX(H:H,MATCH(E18,D:D,0))</f>
        <v>1</v>
      </c>
    </row>
    <row r="19" customFormat="false" ht="15.75" hidden="true" customHeight="false" outlineLevel="0" collapsed="false">
      <c r="C19" s="68" t="s">
        <v>1566</v>
      </c>
      <c r="D19" s="69" t="s">
        <v>1567</v>
      </c>
      <c r="E19" s="14" t="str">
        <f aca="false">LEFT(D19,2)</f>
        <v>01</v>
      </c>
      <c r="F19" s="68"/>
      <c r="G19" s="68" t="n">
        <v>6</v>
      </c>
      <c r="I19" s="14" t="n">
        <f aca="false">INDEX(H:H,MATCH(E19,D:D,0))</f>
        <v>1</v>
      </c>
    </row>
    <row r="20" customFormat="false" ht="15.75" hidden="true" customHeight="false" outlineLevel="0" collapsed="false">
      <c r="C20" s="68" t="s">
        <v>1568</v>
      </c>
      <c r="D20" s="69" t="s">
        <v>1569</v>
      </c>
      <c r="E20" s="14" t="str">
        <f aca="false">LEFT(D20,2)</f>
        <v>01</v>
      </c>
      <c r="F20" s="68"/>
      <c r="G20" s="68" t="n">
        <v>6</v>
      </c>
      <c r="I20" s="14" t="n">
        <f aca="false">INDEX(H:H,MATCH(E20,D:D,0))</f>
        <v>1</v>
      </c>
    </row>
    <row r="21" customFormat="false" ht="15.75" hidden="false" customHeight="false" outlineLevel="0" collapsed="false">
      <c r="A21" s="14" t="e">
        <f aca="false">join(".",E21:F21)</f>
        <v>#NAME?</v>
      </c>
      <c r="B21" s="14" t="str">
        <f aca="false">C21</f>
        <v>Poultry; live, fowls of the species Gallus domesticus, ducks, geese, turkeys and guinea fowls</v>
      </c>
      <c r="C21" s="68" t="s">
        <v>1570</v>
      </c>
      <c r="D21" s="69" t="s">
        <v>234</v>
      </c>
      <c r="E21" s="14" t="str">
        <f aca="false">LEFT(D21,2)</f>
        <v>01</v>
      </c>
      <c r="F21" s="68" t="str">
        <f aca="false">MID(D21,3,2)</f>
        <v>05</v>
      </c>
      <c r="G21" s="68" t="n">
        <v>4</v>
      </c>
      <c r="I21" s="14" t="n">
        <f aca="false">INDEX(H:H,MATCH(E21,D:D,0))</f>
        <v>1</v>
      </c>
    </row>
    <row r="22" customFormat="false" ht="15.75" hidden="true" customHeight="false" outlineLevel="0" collapsed="false">
      <c r="C22" s="68" t="s">
        <v>1571</v>
      </c>
      <c r="D22" s="69" t="s">
        <v>1572</v>
      </c>
      <c r="E22" s="14" t="str">
        <f aca="false">LEFT(D22,2)</f>
        <v>01</v>
      </c>
      <c r="F22" s="68"/>
      <c r="G22" s="68" t="n">
        <v>6</v>
      </c>
      <c r="I22" s="14" t="n">
        <f aca="false">INDEX(H:H,MATCH(E22,D:D,0))</f>
        <v>1</v>
      </c>
    </row>
    <row r="23" customFormat="false" ht="15.75" hidden="true" customHeight="false" outlineLevel="0" collapsed="false">
      <c r="C23" s="68" t="s">
        <v>1573</v>
      </c>
      <c r="D23" s="69" t="s">
        <v>1574</v>
      </c>
      <c r="E23" s="14" t="str">
        <f aca="false">LEFT(D23,2)</f>
        <v>01</v>
      </c>
      <c r="F23" s="68"/>
      <c r="G23" s="68" t="n">
        <v>6</v>
      </c>
      <c r="I23" s="14" t="n">
        <f aca="false">INDEX(H:H,MATCH(E23,D:D,0))</f>
        <v>1</v>
      </c>
    </row>
    <row r="24" customFormat="false" ht="15.75" hidden="true" customHeight="false" outlineLevel="0" collapsed="false">
      <c r="C24" s="68" t="s">
        <v>1575</v>
      </c>
      <c r="D24" s="69" t="s">
        <v>1576</v>
      </c>
      <c r="E24" s="14" t="str">
        <f aca="false">LEFT(D24,2)</f>
        <v>01</v>
      </c>
      <c r="F24" s="68"/>
      <c r="G24" s="68" t="n">
        <v>6</v>
      </c>
      <c r="I24" s="14" t="n">
        <f aca="false">INDEX(H:H,MATCH(E24,D:D,0))</f>
        <v>1</v>
      </c>
    </row>
    <row r="25" customFormat="false" ht="15.75" hidden="true" customHeight="false" outlineLevel="0" collapsed="false">
      <c r="C25" s="68" t="s">
        <v>1577</v>
      </c>
      <c r="D25" s="69" t="s">
        <v>1578</v>
      </c>
      <c r="E25" s="14" t="str">
        <f aca="false">LEFT(D25,2)</f>
        <v>01</v>
      </c>
      <c r="F25" s="68"/>
      <c r="G25" s="68" t="n">
        <v>6</v>
      </c>
      <c r="I25" s="14" t="n">
        <f aca="false">INDEX(H:H,MATCH(E25,D:D,0))</f>
        <v>1</v>
      </c>
    </row>
    <row r="26" customFormat="false" ht="15.75" hidden="true" customHeight="false" outlineLevel="0" collapsed="false">
      <c r="C26" s="68" t="s">
        <v>1579</v>
      </c>
      <c r="D26" s="69" t="s">
        <v>1580</v>
      </c>
      <c r="E26" s="14" t="str">
        <f aca="false">LEFT(D26,2)</f>
        <v>01</v>
      </c>
      <c r="F26" s="68"/>
      <c r="G26" s="68" t="n">
        <v>6</v>
      </c>
      <c r="I26" s="14" t="n">
        <f aca="false">INDEX(H:H,MATCH(E26,D:D,0))</f>
        <v>1</v>
      </c>
    </row>
    <row r="27" customFormat="false" ht="15.75" hidden="true" customHeight="false" outlineLevel="0" collapsed="false">
      <c r="C27" s="68" t="s">
        <v>1581</v>
      </c>
      <c r="D27" s="69" t="s">
        <v>1582</v>
      </c>
      <c r="E27" s="14" t="str">
        <f aca="false">LEFT(D27,2)</f>
        <v>01</v>
      </c>
      <c r="F27" s="68"/>
      <c r="G27" s="68" t="n">
        <v>6</v>
      </c>
      <c r="I27" s="14" t="n">
        <f aca="false">INDEX(H:H,MATCH(E27,D:D,0))</f>
        <v>1</v>
      </c>
    </row>
    <row r="28" customFormat="false" ht="15.75" hidden="true" customHeight="false" outlineLevel="0" collapsed="false">
      <c r="C28" s="68" t="s">
        <v>1583</v>
      </c>
      <c r="D28" s="69" t="s">
        <v>1584</v>
      </c>
      <c r="E28" s="14" t="str">
        <f aca="false">LEFT(D28,2)</f>
        <v>01</v>
      </c>
      <c r="F28" s="68"/>
      <c r="G28" s="68" t="n">
        <v>6</v>
      </c>
      <c r="I28" s="14" t="n">
        <f aca="false">INDEX(H:H,MATCH(E28,D:D,0))</f>
        <v>1</v>
      </c>
    </row>
    <row r="29" customFormat="false" ht="15.75" hidden="false" customHeight="false" outlineLevel="0" collapsed="false">
      <c r="A29" s="14" t="e">
        <f aca="false">join(".",E29:F29)</f>
        <v>#NAME?</v>
      </c>
      <c r="B29" s="14" t="str">
        <f aca="false">C29</f>
        <v>Animals; live, n.e.c. in chapter 01</v>
      </c>
      <c r="C29" s="68" t="s">
        <v>1585</v>
      </c>
      <c r="D29" s="69" t="s">
        <v>236</v>
      </c>
      <c r="E29" s="14" t="str">
        <f aca="false">LEFT(D29,2)</f>
        <v>01</v>
      </c>
      <c r="F29" s="68" t="str">
        <f aca="false">MID(D29,3,2)</f>
        <v>06</v>
      </c>
      <c r="G29" s="68" t="n">
        <v>4</v>
      </c>
      <c r="I29" s="14" t="n">
        <f aca="false">INDEX(H:H,MATCH(E29,D:D,0))</f>
        <v>1</v>
      </c>
    </row>
    <row r="30" customFormat="false" ht="15.75" hidden="true" customHeight="false" outlineLevel="0" collapsed="false">
      <c r="C30" s="68" t="s">
        <v>1586</v>
      </c>
      <c r="D30" s="69" t="s">
        <v>1587</v>
      </c>
      <c r="E30" s="14" t="str">
        <f aca="false">LEFT(D30,2)</f>
        <v>01</v>
      </c>
      <c r="F30" s="68"/>
      <c r="G30" s="68" t="n">
        <v>6</v>
      </c>
      <c r="I30" s="14" t="n">
        <f aca="false">INDEX(H:H,MATCH(E30,D:D,0))</f>
        <v>1</v>
      </c>
    </row>
    <row r="31" customFormat="false" ht="15.75" hidden="true" customHeight="false" outlineLevel="0" collapsed="false">
      <c r="C31" s="68" t="s">
        <v>1588</v>
      </c>
      <c r="D31" s="69" t="s">
        <v>1589</v>
      </c>
      <c r="E31" s="14" t="str">
        <f aca="false">LEFT(D31,2)</f>
        <v>01</v>
      </c>
      <c r="F31" s="68"/>
      <c r="G31" s="68" t="n">
        <v>6</v>
      </c>
      <c r="I31" s="14" t="n">
        <f aca="false">INDEX(H:H,MATCH(E31,D:D,0))</f>
        <v>1</v>
      </c>
    </row>
    <row r="32" customFormat="false" ht="15.75" hidden="true" customHeight="false" outlineLevel="0" collapsed="false">
      <c r="C32" s="68" t="s">
        <v>1590</v>
      </c>
      <c r="D32" s="69" t="s">
        <v>1591</v>
      </c>
      <c r="E32" s="14" t="str">
        <f aca="false">LEFT(D32,2)</f>
        <v>01</v>
      </c>
      <c r="F32" s="68"/>
      <c r="G32" s="68" t="n">
        <v>6</v>
      </c>
      <c r="I32" s="14" t="n">
        <f aca="false">INDEX(H:H,MATCH(E32,D:D,0))</f>
        <v>1</v>
      </c>
    </row>
    <row r="33" customFormat="false" ht="15.75" hidden="true" customHeight="false" outlineLevel="0" collapsed="false">
      <c r="C33" s="68" t="s">
        <v>1592</v>
      </c>
      <c r="D33" s="69" t="s">
        <v>1593</v>
      </c>
      <c r="E33" s="14" t="str">
        <f aca="false">LEFT(D33,2)</f>
        <v>01</v>
      </c>
      <c r="F33" s="68"/>
      <c r="G33" s="68" t="n">
        <v>6</v>
      </c>
      <c r="I33" s="14" t="n">
        <f aca="false">INDEX(H:H,MATCH(E33,D:D,0))</f>
        <v>1</v>
      </c>
    </row>
    <row r="34" customFormat="false" ht="15.75" hidden="true" customHeight="false" outlineLevel="0" collapsed="false">
      <c r="C34" s="68" t="s">
        <v>1594</v>
      </c>
      <c r="D34" s="69" t="s">
        <v>1595</v>
      </c>
      <c r="E34" s="14" t="str">
        <f aca="false">LEFT(D34,2)</f>
        <v>01</v>
      </c>
      <c r="F34" s="68"/>
      <c r="G34" s="68" t="n">
        <v>6</v>
      </c>
      <c r="I34" s="14" t="n">
        <f aca="false">INDEX(H:H,MATCH(E34,D:D,0))</f>
        <v>1</v>
      </c>
    </row>
    <row r="35" customFormat="false" ht="15.75" hidden="true" customHeight="false" outlineLevel="0" collapsed="false">
      <c r="C35" s="68" t="s">
        <v>1596</v>
      </c>
      <c r="D35" s="69" t="s">
        <v>1597</v>
      </c>
      <c r="E35" s="14" t="str">
        <f aca="false">LEFT(D35,2)</f>
        <v>01</v>
      </c>
      <c r="F35" s="68"/>
      <c r="G35" s="68" t="n">
        <v>6</v>
      </c>
      <c r="I35" s="14" t="n">
        <f aca="false">INDEX(H:H,MATCH(E35,D:D,0))</f>
        <v>1</v>
      </c>
    </row>
    <row r="36" customFormat="false" ht="15.75" hidden="true" customHeight="false" outlineLevel="0" collapsed="false">
      <c r="C36" s="68" t="s">
        <v>1598</v>
      </c>
      <c r="D36" s="69" t="s">
        <v>1599</v>
      </c>
      <c r="E36" s="14" t="str">
        <f aca="false">LEFT(D36,2)</f>
        <v>01</v>
      </c>
      <c r="F36" s="68"/>
      <c r="G36" s="68" t="n">
        <v>6</v>
      </c>
      <c r="I36" s="14" t="n">
        <f aca="false">INDEX(H:H,MATCH(E36,D:D,0))</f>
        <v>1</v>
      </c>
    </row>
    <row r="37" customFormat="false" ht="15.75" hidden="true" customHeight="false" outlineLevel="0" collapsed="false">
      <c r="C37" s="68" t="s">
        <v>1600</v>
      </c>
      <c r="D37" s="69" t="s">
        <v>1601</v>
      </c>
      <c r="E37" s="14" t="str">
        <f aca="false">LEFT(D37,2)</f>
        <v>01</v>
      </c>
      <c r="F37" s="68"/>
      <c r="G37" s="68" t="n">
        <v>6</v>
      </c>
      <c r="I37" s="14" t="n">
        <f aca="false">INDEX(H:H,MATCH(E37,D:D,0))</f>
        <v>1</v>
      </c>
    </row>
    <row r="38" customFormat="false" ht="15.75" hidden="true" customHeight="false" outlineLevel="0" collapsed="false">
      <c r="C38" s="68" t="s">
        <v>1602</v>
      </c>
      <c r="D38" s="69" t="s">
        <v>1603</v>
      </c>
      <c r="E38" s="14" t="str">
        <f aca="false">LEFT(D38,2)</f>
        <v>01</v>
      </c>
      <c r="F38" s="68"/>
      <c r="G38" s="68" t="n">
        <v>6</v>
      </c>
      <c r="I38" s="14" t="n">
        <f aca="false">INDEX(H:H,MATCH(E38,D:D,0))</f>
        <v>1</v>
      </c>
    </row>
    <row r="39" customFormat="false" ht="15.75" hidden="true" customHeight="false" outlineLevel="0" collapsed="false">
      <c r="C39" s="68" t="s">
        <v>1604</v>
      </c>
      <c r="D39" s="69" t="s">
        <v>1605</v>
      </c>
      <c r="E39" s="14" t="str">
        <f aca="false">LEFT(D39,2)</f>
        <v>01</v>
      </c>
      <c r="F39" s="68"/>
      <c r="G39" s="68" t="n">
        <v>6</v>
      </c>
      <c r="I39" s="14" t="n">
        <f aca="false">INDEX(H:H,MATCH(E39,D:D,0))</f>
        <v>1</v>
      </c>
    </row>
    <row r="40" customFormat="false" ht="15.75" hidden="true" customHeight="false" outlineLevel="0" collapsed="false">
      <c r="C40" s="68" t="s">
        <v>1606</v>
      </c>
      <c r="D40" s="69" t="s">
        <v>1607</v>
      </c>
      <c r="E40" s="14" t="str">
        <f aca="false">LEFT(D40,2)</f>
        <v>01</v>
      </c>
      <c r="F40" s="68"/>
      <c r="G40" s="68" t="n">
        <v>6</v>
      </c>
      <c r="I40" s="14" t="n">
        <f aca="false">INDEX(H:H,MATCH(E40,D:D,0))</f>
        <v>1</v>
      </c>
    </row>
    <row r="41" customFormat="false" ht="15.75" hidden="true" customHeight="false" outlineLevel="0" collapsed="false">
      <c r="C41" s="68" t="s">
        <v>1608</v>
      </c>
      <c r="D41" s="69" t="s">
        <v>1609</v>
      </c>
      <c r="E41" s="14" t="str">
        <f aca="false">LEFT(D41,2)</f>
        <v>01</v>
      </c>
      <c r="F41" s="68"/>
      <c r="G41" s="68" t="n">
        <v>6</v>
      </c>
      <c r="I41" s="14" t="n">
        <f aca="false">INDEX(H:H,MATCH(E41,D:D,0))</f>
        <v>1</v>
      </c>
    </row>
    <row r="42" customFormat="false" ht="15.75" hidden="true" customHeight="false" outlineLevel="0" collapsed="false">
      <c r="C42" s="68" t="s">
        <v>1610</v>
      </c>
      <c r="D42" s="69" t="s">
        <v>1611</v>
      </c>
      <c r="E42" s="14" t="str">
        <f aca="false">LEFT(D42,2)</f>
        <v>01</v>
      </c>
      <c r="F42" s="68"/>
      <c r="G42" s="68" t="n">
        <v>6</v>
      </c>
      <c r="I42" s="14" t="n">
        <f aca="false">INDEX(H:H,MATCH(E42,D:D,0))</f>
        <v>1</v>
      </c>
    </row>
    <row r="43" customFormat="false" ht="15.75" hidden="false" customHeight="false" outlineLevel="0" collapsed="false">
      <c r="A43" s="14" t="e">
        <f aca="false">join(".",E43:F43)</f>
        <v>#NAME?</v>
      </c>
      <c r="B43" s="14" t="str">
        <f aca="false">C43</f>
        <v>Meat and edible meat offal</v>
      </c>
      <c r="C43" s="68" t="s">
        <v>1612</v>
      </c>
      <c r="D43" s="69" t="s">
        <v>238</v>
      </c>
      <c r="E43" s="14" t="str">
        <f aca="false">LEFT(D43,2)</f>
        <v>02</v>
      </c>
      <c r="F43" s="68" t="str">
        <f aca="false">MID(D43,3,2)</f>
        <v/>
      </c>
      <c r="G43" s="68" t="n">
        <v>2</v>
      </c>
      <c r="H43" s="2" t="n">
        <v>1</v>
      </c>
      <c r="I43" s="14" t="n">
        <f aca="false">INDEX(H:H,MATCH(E43,D:D,0))</f>
        <v>1</v>
      </c>
    </row>
    <row r="44" customFormat="false" ht="15.75" hidden="false" customHeight="false" outlineLevel="0" collapsed="false">
      <c r="A44" s="14" t="e">
        <f aca="false">join(".",E44:F44)</f>
        <v>#NAME?</v>
      </c>
      <c r="B44" s="14" t="str">
        <f aca="false">C44</f>
        <v>Meat of bovine animals; fresh or chilled</v>
      </c>
      <c r="C44" s="68" t="s">
        <v>1613</v>
      </c>
      <c r="D44" s="69" t="s">
        <v>240</v>
      </c>
      <c r="E44" s="14" t="str">
        <f aca="false">LEFT(D44,2)</f>
        <v>02</v>
      </c>
      <c r="F44" s="68" t="str">
        <f aca="false">MID(D44,3,2)</f>
        <v>01</v>
      </c>
      <c r="G44" s="68" t="n">
        <v>4</v>
      </c>
      <c r="I44" s="14" t="n">
        <f aca="false">INDEX(H:H,MATCH(E44,D:D,0))</f>
        <v>1</v>
      </c>
    </row>
    <row r="45" customFormat="false" ht="15.75" hidden="true" customHeight="false" outlineLevel="0" collapsed="false">
      <c r="C45" s="68" t="s">
        <v>1614</v>
      </c>
      <c r="D45" s="69" t="s">
        <v>1615</v>
      </c>
      <c r="E45" s="14" t="str">
        <f aca="false">LEFT(D45,2)</f>
        <v>02</v>
      </c>
      <c r="F45" s="68"/>
      <c r="G45" s="68" t="n">
        <v>6</v>
      </c>
      <c r="I45" s="14" t="n">
        <f aca="false">INDEX(H:H,MATCH(E45,D:D,0))</f>
        <v>1</v>
      </c>
    </row>
    <row r="46" customFormat="false" ht="15.75" hidden="true" customHeight="false" outlineLevel="0" collapsed="false">
      <c r="C46" s="68" t="s">
        <v>1616</v>
      </c>
      <c r="D46" s="69" t="s">
        <v>1617</v>
      </c>
      <c r="E46" s="14" t="str">
        <f aca="false">LEFT(D46,2)</f>
        <v>02</v>
      </c>
      <c r="F46" s="68"/>
      <c r="G46" s="68" t="n">
        <v>6</v>
      </c>
      <c r="I46" s="14" t="n">
        <f aca="false">INDEX(H:H,MATCH(E46,D:D,0))</f>
        <v>1</v>
      </c>
    </row>
    <row r="47" customFormat="false" ht="15.75" hidden="true" customHeight="false" outlineLevel="0" collapsed="false">
      <c r="C47" s="68" t="s">
        <v>1618</v>
      </c>
      <c r="D47" s="69" t="s">
        <v>1619</v>
      </c>
      <c r="E47" s="14" t="str">
        <f aca="false">LEFT(D47,2)</f>
        <v>02</v>
      </c>
      <c r="F47" s="68"/>
      <c r="G47" s="68" t="n">
        <v>6</v>
      </c>
      <c r="I47" s="14" t="n">
        <f aca="false">INDEX(H:H,MATCH(E47,D:D,0))</f>
        <v>1</v>
      </c>
    </row>
    <row r="48" customFormat="false" ht="15.75" hidden="false" customHeight="false" outlineLevel="0" collapsed="false">
      <c r="A48" s="14" t="e">
        <f aca="false">join(".",E48:F48)</f>
        <v>#NAME?</v>
      </c>
      <c r="B48" s="14" t="str">
        <f aca="false">C48</f>
        <v>Meat of bovine animals; frozen</v>
      </c>
      <c r="C48" s="68" t="s">
        <v>1620</v>
      </c>
      <c r="D48" s="69" t="s">
        <v>242</v>
      </c>
      <c r="E48" s="14" t="str">
        <f aca="false">LEFT(D48,2)</f>
        <v>02</v>
      </c>
      <c r="F48" s="68" t="str">
        <f aca="false">MID(D48,3,2)</f>
        <v>02</v>
      </c>
      <c r="G48" s="68" t="n">
        <v>4</v>
      </c>
      <c r="I48" s="14" t="n">
        <f aca="false">INDEX(H:H,MATCH(E48,D:D,0))</f>
        <v>1</v>
      </c>
    </row>
    <row r="49" customFormat="false" ht="15.75" hidden="true" customHeight="false" outlineLevel="0" collapsed="false">
      <c r="C49" s="68" t="s">
        <v>1621</v>
      </c>
      <c r="D49" s="69" t="s">
        <v>1622</v>
      </c>
      <c r="E49" s="14" t="str">
        <f aca="false">LEFT(D49,2)</f>
        <v>02</v>
      </c>
      <c r="F49" s="68"/>
      <c r="G49" s="68" t="n">
        <v>6</v>
      </c>
      <c r="I49" s="14" t="n">
        <f aca="false">INDEX(H:H,MATCH(E49,D:D,0))</f>
        <v>1</v>
      </c>
    </row>
    <row r="50" customFormat="false" ht="15.75" hidden="true" customHeight="false" outlineLevel="0" collapsed="false">
      <c r="C50" s="68" t="s">
        <v>1623</v>
      </c>
      <c r="D50" s="69" t="s">
        <v>1624</v>
      </c>
      <c r="E50" s="14" t="str">
        <f aca="false">LEFT(D50,2)</f>
        <v>02</v>
      </c>
      <c r="F50" s="68"/>
      <c r="G50" s="68" t="n">
        <v>6</v>
      </c>
      <c r="I50" s="14" t="n">
        <f aca="false">INDEX(H:H,MATCH(E50,D:D,0))</f>
        <v>1</v>
      </c>
    </row>
    <row r="51" customFormat="false" ht="15.75" hidden="true" customHeight="false" outlineLevel="0" collapsed="false">
      <c r="C51" s="68" t="s">
        <v>1625</v>
      </c>
      <c r="D51" s="69" t="s">
        <v>1626</v>
      </c>
      <c r="E51" s="14" t="str">
        <f aca="false">LEFT(D51,2)</f>
        <v>02</v>
      </c>
      <c r="F51" s="68"/>
      <c r="G51" s="68" t="n">
        <v>6</v>
      </c>
      <c r="I51" s="14" t="n">
        <f aca="false">INDEX(H:H,MATCH(E51,D:D,0))</f>
        <v>1</v>
      </c>
    </row>
    <row r="52" customFormat="false" ht="15.75" hidden="false" customHeight="false" outlineLevel="0" collapsed="false">
      <c r="A52" s="14" t="e">
        <f aca="false">join(".",E52:F52)</f>
        <v>#NAME?</v>
      </c>
      <c r="B52" s="14" t="str">
        <f aca="false">C52</f>
        <v>Meat of swine; fresh, chilled or frozen</v>
      </c>
      <c r="C52" s="68" t="s">
        <v>1627</v>
      </c>
      <c r="D52" s="69" t="s">
        <v>244</v>
      </c>
      <c r="E52" s="14" t="str">
        <f aca="false">LEFT(D52,2)</f>
        <v>02</v>
      </c>
      <c r="F52" s="68" t="str">
        <f aca="false">MID(D52,3,2)</f>
        <v>03</v>
      </c>
      <c r="G52" s="68" t="n">
        <v>4</v>
      </c>
      <c r="I52" s="14" t="n">
        <f aca="false">INDEX(H:H,MATCH(E52,D:D,0))</f>
        <v>1</v>
      </c>
    </row>
    <row r="53" customFormat="false" ht="15.75" hidden="true" customHeight="false" outlineLevel="0" collapsed="false">
      <c r="C53" s="68" t="s">
        <v>1628</v>
      </c>
      <c r="D53" s="69" t="s">
        <v>1629</v>
      </c>
      <c r="E53" s="14" t="str">
        <f aca="false">LEFT(D53,2)</f>
        <v>02</v>
      </c>
      <c r="F53" s="68"/>
      <c r="G53" s="68" t="n">
        <v>6</v>
      </c>
      <c r="I53" s="14" t="n">
        <f aca="false">INDEX(H:H,MATCH(E53,D:D,0))</f>
        <v>1</v>
      </c>
    </row>
    <row r="54" customFormat="false" ht="15.75" hidden="true" customHeight="false" outlineLevel="0" collapsed="false">
      <c r="C54" s="68" t="s">
        <v>1630</v>
      </c>
      <c r="D54" s="69" t="s">
        <v>1631</v>
      </c>
      <c r="E54" s="14" t="str">
        <f aca="false">LEFT(D54,2)</f>
        <v>02</v>
      </c>
      <c r="F54" s="68"/>
      <c r="G54" s="68" t="n">
        <v>6</v>
      </c>
      <c r="I54" s="14" t="n">
        <f aca="false">INDEX(H:H,MATCH(E54,D:D,0))</f>
        <v>1</v>
      </c>
    </row>
    <row r="55" customFormat="false" ht="15.75" hidden="true" customHeight="false" outlineLevel="0" collapsed="false">
      <c r="C55" s="68" t="s">
        <v>1632</v>
      </c>
      <c r="D55" s="69" t="s">
        <v>1633</v>
      </c>
      <c r="E55" s="14" t="str">
        <f aca="false">LEFT(D55,2)</f>
        <v>02</v>
      </c>
      <c r="F55" s="68"/>
      <c r="G55" s="68" t="n">
        <v>6</v>
      </c>
      <c r="I55" s="14" t="n">
        <f aca="false">INDEX(H:H,MATCH(E55,D:D,0))</f>
        <v>1</v>
      </c>
    </row>
    <row r="56" customFormat="false" ht="15.75" hidden="true" customHeight="false" outlineLevel="0" collapsed="false">
      <c r="C56" s="68" t="s">
        <v>1634</v>
      </c>
      <c r="D56" s="69" t="s">
        <v>1635</v>
      </c>
      <c r="E56" s="14" t="str">
        <f aca="false">LEFT(D56,2)</f>
        <v>02</v>
      </c>
      <c r="F56" s="68"/>
      <c r="G56" s="68" t="n">
        <v>6</v>
      </c>
      <c r="I56" s="14" t="n">
        <f aca="false">INDEX(H:H,MATCH(E56,D:D,0))</f>
        <v>1</v>
      </c>
    </row>
    <row r="57" customFormat="false" ht="15.75" hidden="true" customHeight="false" outlineLevel="0" collapsed="false">
      <c r="C57" s="68" t="s">
        <v>1636</v>
      </c>
      <c r="D57" s="69" t="s">
        <v>1637</v>
      </c>
      <c r="E57" s="14" t="str">
        <f aca="false">LEFT(D57,2)</f>
        <v>02</v>
      </c>
      <c r="F57" s="68"/>
      <c r="G57" s="68" t="n">
        <v>6</v>
      </c>
      <c r="I57" s="14" t="n">
        <f aca="false">INDEX(H:H,MATCH(E57,D:D,0))</f>
        <v>1</v>
      </c>
    </row>
    <row r="58" customFormat="false" ht="15.75" hidden="true" customHeight="false" outlineLevel="0" collapsed="false">
      <c r="C58" s="68" t="s">
        <v>1638</v>
      </c>
      <c r="D58" s="69" t="s">
        <v>1639</v>
      </c>
      <c r="E58" s="14" t="str">
        <f aca="false">LEFT(D58,2)</f>
        <v>02</v>
      </c>
      <c r="F58" s="68"/>
      <c r="G58" s="68" t="n">
        <v>6</v>
      </c>
      <c r="I58" s="14" t="n">
        <f aca="false">INDEX(H:H,MATCH(E58,D:D,0))</f>
        <v>1</v>
      </c>
    </row>
    <row r="59" customFormat="false" ht="15.75" hidden="false" customHeight="false" outlineLevel="0" collapsed="false">
      <c r="A59" s="14" t="e">
        <f aca="false">join(".",E59:F59)</f>
        <v>#NAME?</v>
      </c>
      <c r="B59" s="14" t="str">
        <f aca="false">C59</f>
        <v>Meat of sheep or goats; fresh, chilled or frozen</v>
      </c>
      <c r="C59" s="68" t="s">
        <v>1640</v>
      </c>
      <c r="D59" s="69" t="s">
        <v>246</v>
      </c>
      <c r="E59" s="14" t="str">
        <f aca="false">LEFT(D59,2)</f>
        <v>02</v>
      </c>
      <c r="F59" s="68" t="str">
        <f aca="false">MID(D59,3,2)</f>
        <v>04</v>
      </c>
      <c r="G59" s="68" t="n">
        <v>4</v>
      </c>
      <c r="I59" s="14" t="n">
        <f aca="false">INDEX(H:H,MATCH(E59,D:D,0))</f>
        <v>1</v>
      </c>
    </row>
    <row r="60" customFormat="false" ht="15.75" hidden="true" customHeight="false" outlineLevel="0" collapsed="false">
      <c r="C60" s="68" t="s">
        <v>1641</v>
      </c>
      <c r="D60" s="69" t="s">
        <v>1642</v>
      </c>
      <c r="E60" s="14" t="str">
        <f aca="false">LEFT(D60,2)</f>
        <v>02</v>
      </c>
      <c r="F60" s="68"/>
      <c r="G60" s="68" t="n">
        <v>6</v>
      </c>
      <c r="I60" s="14" t="n">
        <f aca="false">INDEX(H:H,MATCH(E60,D:D,0))</f>
        <v>1</v>
      </c>
    </row>
    <row r="61" customFormat="false" ht="15.75" hidden="true" customHeight="false" outlineLevel="0" collapsed="false">
      <c r="C61" s="68" t="s">
        <v>1643</v>
      </c>
      <c r="D61" s="69" t="s">
        <v>1644</v>
      </c>
      <c r="E61" s="14" t="str">
        <f aca="false">LEFT(D61,2)</f>
        <v>02</v>
      </c>
      <c r="F61" s="68"/>
      <c r="G61" s="68" t="n">
        <v>6</v>
      </c>
      <c r="I61" s="14" t="n">
        <f aca="false">INDEX(H:H,MATCH(E61,D:D,0))</f>
        <v>1</v>
      </c>
    </row>
    <row r="62" customFormat="false" ht="15.75" hidden="true" customHeight="false" outlineLevel="0" collapsed="false">
      <c r="C62" s="68" t="s">
        <v>1645</v>
      </c>
      <c r="D62" s="69" t="s">
        <v>1646</v>
      </c>
      <c r="E62" s="14" t="str">
        <f aca="false">LEFT(D62,2)</f>
        <v>02</v>
      </c>
      <c r="F62" s="68"/>
      <c r="G62" s="68" t="n">
        <v>6</v>
      </c>
      <c r="I62" s="14" t="n">
        <f aca="false">INDEX(H:H,MATCH(E62,D:D,0))</f>
        <v>1</v>
      </c>
    </row>
    <row r="63" customFormat="false" ht="15.75" hidden="true" customHeight="false" outlineLevel="0" collapsed="false">
      <c r="C63" s="68" t="s">
        <v>1647</v>
      </c>
      <c r="D63" s="69" t="s">
        <v>1648</v>
      </c>
      <c r="E63" s="14" t="str">
        <f aca="false">LEFT(D63,2)</f>
        <v>02</v>
      </c>
      <c r="F63" s="68"/>
      <c r="G63" s="68" t="n">
        <v>6</v>
      </c>
      <c r="I63" s="14" t="n">
        <f aca="false">INDEX(H:H,MATCH(E63,D:D,0))</f>
        <v>1</v>
      </c>
    </row>
    <row r="64" customFormat="false" ht="15.75" hidden="true" customHeight="false" outlineLevel="0" collapsed="false">
      <c r="C64" s="68" t="s">
        <v>1649</v>
      </c>
      <c r="D64" s="69" t="s">
        <v>1650</v>
      </c>
      <c r="E64" s="14" t="str">
        <f aca="false">LEFT(D64,2)</f>
        <v>02</v>
      </c>
      <c r="F64" s="68"/>
      <c r="G64" s="68" t="n">
        <v>6</v>
      </c>
      <c r="I64" s="14" t="n">
        <f aca="false">INDEX(H:H,MATCH(E64,D:D,0))</f>
        <v>1</v>
      </c>
    </row>
    <row r="65" customFormat="false" ht="15.75" hidden="true" customHeight="false" outlineLevel="0" collapsed="false">
      <c r="C65" s="68" t="s">
        <v>1651</v>
      </c>
      <c r="D65" s="69" t="s">
        <v>1652</v>
      </c>
      <c r="E65" s="14" t="str">
        <f aca="false">LEFT(D65,2)</f>
        <v>02</v>
      </c>
      <c r="F65" s="68"/>
      <c r="G65" s="68" t="n">
        <v>6</v>
      </c>
      <c r="I65" s="14" t="n">
        <f aca="false">INDEX(H:H,MATCH(E65,D:D,0))</f>
        <v>1</v>
      </c>
    </row>
    <row r="66" customFormat="false" ht="15.75" hidden="true" customHeight="false" outlineLevel="0" collapsed="false">
      <c r="C66" s="68" t="s">
        <v>1653</v>
      </c>
      <c r="D66" s="69" t="s">
        <v>1654</v>
      </c>
      <c r="E66" s="14" t="str">
        <f aca="false">LEFT(D66,2)</f>
        <v>02</v>
      </c>
      <c r="F66" s="68"/>
      <c r="G66" s="68" t="n">
        <v>6</v>
      </c>
      <c r="I66" s="14" t="n">
        <f aca="false">INDEX(H:H,MATCH(E66,D:D,0))</f>
        <v>1</v>
      </c>
    </row>
    <row r="67" customFormat="false" ht="15.75" hidden="true" customHeight="false" outlineLevel="0" collapsed="false">
      <c r="C67" s="68" t="s">
        <v>1655</v>
      </c>
      <c r="D67" s="69" t="s">
        <v>1656</v>
      </c>
      <c r="E67" s="14" t="str">
        <f aca="false">LEFT(D67,2)</f>
        <v>02</v>
      </c>
      <c r="F67" s="68"/>
      <c r="G67" s="68" t="n">
        <v>6</v>
      </c>
      <c r="I67" s="14" t="n">
        <f aca="false">INDEX(H:H,MATCH(E67,D:D,0))</f>
        <v>1</v>
      </c>
    </row>
    <row r="68" customFormat="false" ht="15.75" hidden="true" customHeight="false" outlineLevel="0" collapsed="false">
      <c r="C68" s="68" t="s">
        <v>1657</v>
      </c>
      <c r="D68" s="69" t="s">
        <v>1658</v>
      </c>
      <c r="E68" s="14" t="str">
        <f aca="false">LEFT(D68,2)</f>
        <v>02</v>
      </c>
      <c r="F68" s="68"/>
      <c r="G68" s="68" t="n">
        <v>6</v>
      </c>
      <c r="I68" s="14" t="n">
        <f aca="false">INDEX(H:H,MATCH(E68,D:D,0))</f>
        <v>1</v>
      </c>
    </row>
    <row r="69" customFormat="false" ht="15.75" hidden="false" customHeight="false" outlineLevel="0" collapsed="false">
      <c r="A69" s="14" t="e">
        <f aca="false">join(".",E69:F69)</f>
        <v>#NAME?</v>
      </c>
      <c r="B69" s="14" t="str">
        <f aca="false">C69</f>
        <v>Meat; of horses, asses, mules or hinnies, fresh, chilled or frozen</v>
      </c>
      <c r="C69" s="68" t="s">
        <v>1659</v>
      </c>
      <c r="D69" s="69" t="s">
        <v>248</v>
      </c>
      <c r="E69" s="14" t="str">
        <f aca="false">LEFT(D69,2)</f>
        <v>02</v>
      </c>
      <c r="F69" s="68" t="str">
        <f aca="false">MID(D69,3,2)</f>
        <v>05</v>
      </c>
      <c r="G69" s="68" t="n">
        <v>4</v>
      </c>
      <c r="I69" s="14" t="n">
        <f aca="false">INDEX(H:H,MATCH(E69,D:D,0))</f>
        <v>1</v>
      </c>
    </row>
    <row r="70" customFormat="false" ht="15.75" hidden="true" customHeight="false" outlineLevel="0" collapsed="false">
      <c r="C70" s="68" t="s">
        <v>1659</v>
      </c>
      <c r="D70" s="69" t="s">
        <v>1660</v>
      </c>
      <c r="E70" s="14" t="str">
        <f aca="false">LEFT(D70,2)</f>
        <v>02</v>
      </c>
      <c r="F70" s="68"/>
      <c r="G70" s="68" t="n">
        <v>6</v>
      </c>
      <c r="I70" s="14" t="n">
        <f aca="false">INDEX(H:H,MATCH(E70,D:D,0))</f>
        <v>1</v>
      </c>
    </row>
    <row r="71" customFormat="false" ht="15.75" hidden="false" customHeight="false" outlineLevel="0" collapsed="false">
      <c r="A71" s="14" t="e">
        <f aca="false">join(".",E71:F71)</f>
        <v>#NAME?</v>
      </c>
      <c r="B71" s="14" t="str">
        <f aca="false">C71</f>
        <v>Edible offal of bovine animals, swine, sheep, goats, horses, asses, mules or hinnies; fresh, chilled or frozen</v>
      </c>
      <c r="C71" s="68" t="s">
        <v>1661</v>
      </c>
      <c r="D71" s="69" t="s">
        <v>250</v>
      </c>
      <c r="E71" s="14" t="str">
        <f aca="false">LEFT(D71,2)</f>
        <v>02</v>
      </c>
      <c r="F71" s="68" t="str">
        <f aca="false">MID(D71,3,2)</f>
        <v>06</v>
      </c>
      <c r="G71" s="68" t="n">
        <v>4</v>
      </c>
      <c r="I71" s="14" t="n">
        <f aca="false">INDEX(H:H,MATCH(E71,D:D,0))</f>
        <v>1</v>
      </c>
    </row>
    <row r="72" customFormat="false" ht="15.75" hidden="true" customHeight="false" outlineLevel="0" collapsed="false">
      <c r="C72" s="68" t="s">
        <v>1662</v>
      </c>
      <c r="D72" s="69" t="s">
        <v>1663</v>
      </c>
      <c r="E72" s="14" t="str">
        <f aca="false">LEFT(D72,2)</f>
        <v>02</v>
      </c>
      <c r="F72" s="68"/>
      <c r="G72" s="68" t="n">
        <v>6</v>
      </c>
      <c r="I72" s="14" t="n">
        <f aca="false">INDEX(H:H,MATCH(E72,D:D,0))</f>
        <v>1</v>
      </c>
    </row>
    <row r="73" customFormat="false" ht="15.75" hidden="true" customHeight="false" outlineLevel="0" collapsed="false">
      <c r="C73" s="68" t="s">
        <v>1664</v>
      </c>
      <c r="D73" s="69" t="s">
        <v>1665</v>
      </c>
      <c r="E73" s="14" t="str">
        <f aca="false">LEFT(D73,2)</f>
        <v>02</v>
      </c>
      <c r="F73" s="68"/>
      <c r="G73" s="68" t="n">
        <v>6</v>
      </c>
      <c r="I73" s="14" t="n">
        <f aca="false">INDEX(H:H,MATCH(E73,D:D,0))</f>
        <v>1</v>
      </c>
    </row>
    <row r="74" customFormat="false" ht="15.75" hidden="true" customHeight="false" outlineLevel="0" collapsed="false">
      <c r="C74" s="68" t="s">
        <v>1666</v>
      </c>
      <c r="D74" s="69" t="s">
        <v>1667</v>
      </c>
      <c r="E74" s="14" t="str">
        <f aca="false">LEFT(D74,2)</f>
        <v>02</v>
      </c>
      <c r="F74" s="68"/>
      <c r="G74" s="68" t="n">
        <v>6</v>
      </c>
      <c r="I74" s="14" t="n">
        <f aca="false">INDEX(H:H,MATCH(E74,D:D,0))</f>
        <v>1</v>
      </c>
    </row>
    <row r="75" customFormat="false" ht="15.75" hidden="true" customHeight="false" outlineLevel="0" collapsed="false">
      <c r="C75" s="68" t="s">
        <v>1668</v>
      </c>
      <c r="D75" s="69" t="s">
        <v>1669</v>
      </c>
      <c r="E75" s="14" t="str">
        <f aca="false">LEFT(D75,2)</f>
        <v>02</v>
      </c>
      <c r="F75" s="68"/>
      <c r="G75" s="68" t="n">
        <v>6</v>
      </c>
      <c r="I75" s="14" t="n">
        <f aca="false">INDEX(H:H,MATCH(E75,D:D,0))</f>
        <v>1</v>
      </c>
    </row>
    <row r="76" customFormat="false" ht="15.75" hidden="true" customHeight="false" outlineLevel="0" collapsed="false">
      <c r="C76" s="68" t="s">
        <v>1670</v>
      </c>
      <c r="D76" s="69" t="s">
        <v>1671</v>
      </c>
      <c r="E76" s="14" t="str">
        <f aca="false">LEFT(D76,2)</f>
        <v>02</v>
      </c>
      <c r="F76" s="68"/>
      <c r="G76" s="68" t="n">
        <v>6</v>
      </c>
      <c r="I76" s="14" t="n">
        <f aca="false">INDEX(H:H,MATCH(E76,D:D,0))</f>
        <v>1</v>
      </c>
    </row>
    <row r="77" customFormat="false" ht="15.75" hidden="true" customHeight="false" outlineLevel="0" collapsed="false">
      <c r="C77" s="68" t="s">
        <v>1672</v>
      </c>
      <c r="D77" s="69" t="s">
        <v>1673</v>
      </c>
      <c r="E77" s="14" t="str">
        <f aca="false">LEFT(D77,2)</f>
        <v>02</v>
      </c>
      <c r="F77" s="68"/>
      <c r="G77" s="68" t="n">
        <v>6</v>
      </c>
      <c r="I77" s="14" t="n">
        <f aca="false">INDEX(H:H,MATCH(E77,D:D,0))</f>
        <v>1</v>
      </c>
    </row>
    <row r="78" customFormat="false" ht="15.75" hidden="true" customHeight="false" outlineLevel="0" collapsed="false">
      <c r="C78" s="68" t="s">
        <v>1674</v>
      </c>
      <c r="D78" s="69" t="s">
        <v>1675</v>
      </c>
      <c r="E78" s="14" t="str">
        <f aca="false">LEFT(D78,2)</f>
        <v>02</v>
      </c>
      <c r="F78" s="68"/>
      <c r="G78" s="68" t="n">
        <v>6</v>
      </c>
      <c r="I78" s="14" t="n">
        <f aca="false">INDEX(H:H,MATCH(E78,D:D,0))</f>
        <v>1</v>
      </c>
    </row>
    <row r="79" customFormat="false" ht="15.75" hidden="true" customHeight="false" outlineLevel="0" collapsed="false">
      <c r="C79" s="68" t="s">
        <v>1676</v>
      </c>
      <c r="D79" s="69" t="s">
        <v>1677</v>
      </c>
      <c r="E79" s="14" t="str">
        <f aca="false">LEFT(D79,2)</f>
        <v>02</v>
      </c>
      <c r="F79" s="68"/>
      <c r="G79" s="68" t="n">
        <v>6</v>
      </c>
      <c r="I79" s="14" t="n">
        <f aca="false">INDEX(H:H,MATCH(E79,D:D,0))</f>
        <v>1</v>
      </c>
    </row>
    <row r="80" customFormat="false" ht="15.75" hidden="true" customHeight="false" outlineLevel="0" collapsed="false">
      <c r="C80" s="68" t="s">
        <v>1678</v>
      </c>
      <c r="D80" s="69" t="s">
        <v>1679</v>
      </c>
      <c r="E80" s="14" t="str">
        <f aca="false">LEFT(D80,2)</f>
        <v>02</v>
      </c>
      <c r="F80" s="68"/>
      <c r="G80" s="68" t="n">
        <v>6</v>
      </c>
      <c r="I80" s="14" t="n">
        <f aca="false">INDEX(H:H,MATCH(E80,D:D,0))</f>
        <v>1</v>
      </c>
    </row>
    <row r="81" customFormat="false" ht="15.75" hidden="false" customHeight="false" outlineLevel="0" collapsed="false">
      <c r="A81" s="14" t="e">
        <f aca="false">join(".",E81:F81)</f>
        <v>#NAME?</v>
      </c>
      <c r="B81" s="14" t="str">
        <f aca="false">C81</f>
        <v>Meat and edible offal of poultry; of the poultry of heading no. 0105, (i.e. fowls of the species Gallus domesticus), fresh, chilled or frozen</v>
      </c>
      <c r="C81" s="68" t="s">
        <v>1680</v>
      </c>
      <c r="D81" s="69" t="s">
        <v>252</v>
      </c>
      <c r="E81" s="14" t="str">
        <f aca="false">LEFT(D81,2)</f>
        <v>02</v>
      </c>
      <c r="F81" s="68" t="str">
        <f aca="false">MID(D81,3,2)</f>
        <v>07</v>
      </c>
      <c r="G81" s="68" t="n">
        <v>4</v>
      </c>
      <c r="I81" s="14" t="n">
        <f aca="false">INDEX(H:H,MATCH(E81,D:D,0))</f>
        <v>1</v>
      </c>
    </row>
    <row r="82" customFormat="false" ht="15.75" hidden="true" customHeight="false" outlineLevel="0" collapsed="false">
      <c r="C82" s="68" t="s">
        <v>1681</v>
      </c>
      <c r="D82" s="69" t="s">
        <v>1682</v>
      </c>
      <c r="E82" s="14" t="str">
        <f aca="false">LEFT(D82,2)</f>
        <v>02</v>
      </c>
      <c r="F82" s="68"/>
      <c r="G82" s="68" t="n">
        <v>6</v>
      </c>
      <c r="I82" s="14" t="n">
        <f aca="false">INDEX(H:H,MATCH(E82,D:D,0))</f>
        <v>1</v>
      </c>
    </row>
    <row r="83" customFormat="false" ht="15.75" hidden="true" customHeight="false" outlineLevel="0" collapsed="false">
      <c r="C83" s="68" t="s">
        <v>1683</v>
      </c>
      <c r="D83" s="69" t="s">
        <v>1684</v>
      </c>
      <c r="E83" s="14" t="str">
        <f aca="false">LEFT(D83,2)</f>
        <v>02</v>
      </c>
      <c r="F83" s="68"/>
      <c r="G83" s="68" t="n">
        <v>6</v>
      </c>
      <c r="I83" s="14" t="n">
        <f aca="false">INDEX(H:H,MATCH(E83,D:D,0))</f>
        <v>1</v>
      </c>
    </row>
    <row r="84" customFormat="false" ht="15.75" hidden="true" customHeight="false" outlineLevel="0" collapsed="false">
      <c r="C84" s="68" t="s">
        <v>1685</v>
      </c>
      <c r="D84" s="69" t="s">
        <v>1686</v>
      </c>
      <c r="E84" s="14" t="str">
        <f aca="false">LEFT(D84,2)</f>
        <v>02</v>
      </c>
      <c r="F84" s="68"/>
      <c r="G84" s="68" t="n">
        <v>6</v>
      </c>
      <c r="I84" s="14" t="n">
        <f aca="false">INDEX(H:H,MATCH(E84,D:D,0))</f>
        <v>1</v>
      </c>
    </row>
    <row r="85" customFormat="false" ht="15.75" hidden="true" customHeight="false" outlineLevel="0" collapsed="false">
      <c r="C85" s="68" t="s">
        <v>1687</v>
      </c>
      <c r="D85" s="69" t="s">
        <v>1688</v>
      </c>
      <c r="E85" s="14" t="str">
        <f aca="false">LEFT(D85,2)</f>
        <v>02</v>
      </c>
      <c r="F85" s="68"/>
      <c r="G85" s="68" t="n">
        <v>6</v>
      </c>
      <c r="I85" s="14" t="n">
        <f aca="false">INDEX(H:H,MATCH(E85,D:D,0))</f>
        <v>1</v>
      </c>
    </row>
    <row r="86" customFormat="false" ht="15.75" hidden="true" customHeight="false" outlineLevel="0" collapsed="false">
      <c r="C86" s="68" t="s">
        <v>1689</v>
      </c>
      <c r="D86" s="69" t="s">
        <v>1690</v>
      </c>
      <c r="E86" s="14" t="str">
        <f aca="false">LEFT(D86,2)</f>
        <v>02</v>
      </c>
      <c r="F86" s="68"/>
      <c r="G86" s="68" t="n">
        <v>6</v>
      </c>
      <c r="I86" s="14" t="n">
        <f aca="false">INDEX(H:H,MATCH(E86,D:D,0))</f>
        <v>1</v>
      </c>
    </row>
    <row r="87" customFormat="false" ht="15.75" hidden="true" customHeight="false" outlineLevel="0" collapsed="false">
      <c r="C87" s="68" t="s">
        <v>1691</v>
      </c>
      <c r="D87" s="69" t="s">
        <v>1692</v>
      </c>
      <c r="E87" s="14" t="str">
        <f aca="false">LEFT(D87,2)</f>
        <v>02</v>
      </c>
      <c r="F87" s="68"/>
      <c r="G87" s="68" t="n">
        <v>6</v>
      </c>
      <c r="I87" s="14" t="n">
        <f aca="false">INDEX(H:H,MATCH(E87,D:D,0))</f>
        <v>1</v>
      </c>
    </row>
    <row r="88" customFormat="false" ht="15.75" hidden="true" customHeight="false" outlineLevel="0" collapsed="false">
      <c r="C88" s="68" t="s">
        <v>1693</v>
      </c>
      <c r="D88" s="69" t="s">
        <v>1694</v>
      </c>
      <c r="E88" s="14" t="str">
        <f aca="false">LEFT(D88,2)</f>
        <v>02</v>
      </c>
      <c r="F88" s="68"/>
      <c r="G88" s="68" t="n">
        <v>6</v>
      </c>
      <c r="I88" s="14" t="n">
        <f aca="false">INDEX(H:H,MATCH(E88,D:D,0))</f>
        <v>1</v>
      </c>
    </row>
    <row r="89" customFormat="false" ht="15.75" hidden="true" customHeight="false" outlineLevel="0" collapsed="false">
      <c r="C89" s="68" t="s">
        <v>1695</v>
      </c>
      <c r="D89" s="69" t="s">
        <v>1696</v>
      </c>
      <c r="E89" s="14" t="str">
        <f aca="false">LEFT(D89,2)</f>
        <v>02</v>
      </c>
      <c r="F89" s="68"/>
      <c r="G89" s="68" t="n">
        <v>6</v>
      </c>
      <c r="I89" s="14" t="n">
        <f aca="false">INDEX(H:H,MATCH(E89,D:D,0))</f>
        <v>1</v>
      </c>
    </row>
    <row r="90" customFormat="false" ht="15.75" hidden="true" customHeight="false" outlineLevel="0" collapsed="false">
      <c r="C90" s="68" t="s">
        <v>1697</v>
      </c>
      <c r="D90" s="69" t="s">
        <v>1698</v>
      </c>
      <c r="E90" s="14" t="str">
        <f aca="false">LEFT(D90,2)</f>
        <v>02</v>
      </c>
      <c r="F90" s="68"/>
      <c r="G90" s="68" t="n">
        <v>6</v>
      </c>
      <c r="I90" s="14" t="n">
        <f aca="false">INDEX(H:H,MATCH(E90,D:D,0))</f>
        <v>1</v>
      </c>
    </row>
    <row r="91" customFormat="false" ht="15.75" hidden="true" customHeight="false" outlineLevel="0" collapsed="false">
      <c r="C91" s="68" t="s">
        <v>1699</v>
      </c>
      <c r="D91" s="69" t="s">
        <v>1700</v>
      </c>
      <c r="E91" s="14" t="str">
        <f aca="false">LEFT(D91,2)</f>
        <v>02</v>
      </c>
      <c r="F91" s="68"/>
      <c r="G91" s="68" t="n">
        <v>6</v>
      </c>
      <c r="I91" s="14" t="n">
        <f aca="false">INDEX(H:H,MATCH(E91,D:D,0))</f>
        <v>1</v>
      </c>
    </row>
    <row r="92" customFormat="false" ht="15.75" hidden="true" customHeight="false" outlineLevel="0" collapsed="false">
      <c r="C92" s="68" t="s">
        <v>1701</v>
      </c>
      <c r="D92" s="69" t="s">
        <v>1702</v>
      </c>
      <c r="E92" s="14" t="str">
        <f aca="false">LEFT(D92,2)</f>
        <v>02</v>
      </c>
      <c r="F92" s="68"/>
      <c r="G92" s="68" t="n">
        <v>6</v>
      </c>
      <c r="I92" s="14" t="n">
        <f aca="false">INDEX(H:H,MATCH(E92,D:D,0))</f>
        <v>1</v>
      </c>
    </row>
    <row r="93" customFormat="false" ht="15.75" hidden="true" customHeight="false" outlineLevel="0" collapsed="false">
      <c r="C93" s="68" t="s">
        <v>1703</v>
      </c>
      <c r="D93" s="69" t="s">
        <v>1704</v>
      </c>
      <c r="E93" s="14" t="str">
        <f aca="false">LEFT(D93,2)</f>
        <v>02</v>
      </c>
      <c r="F93" s="68"/>
      <c r="G93" s="68" t="n">
        <v>6</v>
      </c>
      <c r="I93" s="14" t="n">
        <f aca="false">INDEX(H:H,MATCH(E93,D:D,0))</f>
        <v>1</v>
      </c>
    </row>
    <row r="94" customFormat="false" ht="15.75" hidden="true" customHeight="false" outlineLevel="0" collapsed="false">
      <c r="C94" s="68" t="s">
        <v>1705</v>
      </c>
      <c r="D94" s="69" t="s">
        <v>1706</v>
      </c>
      <c r="E94" s="14" t="str">
        <f aca="false">LEFT(D94,2)</f>
        <v>02</v>
      </c>
      <c r="F94" s="68"/>
      <c r="G94" s="68" t="n">
        <v>6</v>
      </c>
      <c r="I94" s="14" t="n">
        <f aca="false">INDEX(H:H,MATCH(E94,D:D,0))</f>
        <v>1</v>
      </c>
    </row>
    <row r="95" customFormat="false" ht="15.75" hidden="true" customHeight="false" outlineLevel="0" collapsed="false">
      <c r="C95" s="68" t="s">
        <v>1707</v>
      </c>
      <c r="D95" s="69" t="s">
        <v>1708</v>
      </c>
      <c r="E95" s="14" t="str">
        <f aca="false">LEFT(D95,2)</f>
        <v>02</v>
      </c>
      <c r="F95" s="68"/>
      <c r="G95" s="68" t="n">
        <v>6</v>
      </c>
      <c r="I95" s="14" t="n">
        <f aca="false">INDEX(H:H,MATCH(E95,D:D,0))</f>
        <v>1</v>
      </c>
    </row>
    <row r="96" customFormat="false" ht="15.75" hidden="true" customHeight="false" outlineLevel="0" collapsed="false">
      <c r="C96" s="68" t="s">
        <v>1709</v>
      </c>
      <c r="D96" s="69" t="s">
        <v>1710</v>
      </c>
      <c r="E96" s="14" t="str">
        <f aca="false">LEFT(D96,2)</f>
        <v>02</v>
      </c>
      <c r="F96" s="68"/>
      <c r="G96" s="68" t="n">
        <v>6</v>
      </c>
      <c r="I96" s="14" t="n">
        <f aca="false">INDEX(H:H,MATCH(E96,D:D,0))</f>
        <v>1</v>
      </c>
    </row>
    <row r="97" customFormat="false" ht="15.75" hidden="true" customHeight="false" outlineLevel="0" collapsed="false">
      <c r="C97" s="68" t="s">
        <v>1711</v>
      </c>
      <c r="D97" s="69" t="s">
        <v>1712</v>
      </c>
      <c r="E97" s="14" t="str">
        <f aca="false">LEFT(D97,2)</f>
        <v>02</v>
      </c>
      <c r="F97" s="68"/>
      <c r="G97" s="68" t="n">
        <v>6</v>
      </c>
      <c r="I97" s="14" t="n">
        <f aca="false">INDEX(H:H,MATCH(E97,D:D,0))</f>
        <v>1</v>
      </c>
    </row>
    <row r="98" customFormat="false" ht="15.75" hidden="true" customHeight="false" outlineLevel="0" collapsed="false">
      <c r="C98" s="68" t="s">
        <v>1713</v>
      </c>
      <c r="D98" s="69" t="s">
        <v>1714</v>
      </c>
      <c r="E98" s="14" t="str">
        <f aca="false">LEFT(D98,2)</f>
        <v>02</v>
      </c>
      <c r="F98" s="68"/>
      <c r="G98" s="68" t="n">
        <v>6</v>
      </c>
      <c r="I98" s="14" t="n">
        <f aca="false">INDEX(H:H,MATCH(E98,D:D,0))</f>
        <v>1</v>
      </c>
    </row>
    <row r="99" customFormat="false" ht="15.75" hidden="true" customHeight="false" outlineLevel="0" collapsed="false">
      <c r="C99" s="68" t="s">
        <v>1715</v>
      </c>
      <c r="D99" s="69" t="s">
        <v>1716</v>
      </c>
      <c r="E99" s="14" t="str">
        <f aca="false">LEFT(D99,2)</f>
        <v>02</v>
      </c>
      <c r="F99" s="68"/>
      <c r="G99" s="68" t="n">
        <v>6</v>
      </c>
      <c r="I99" s="14" t="n">
        <f aca="false">INDEX(H:H,MATCH(E99,D:D,0))</f>
        <v>1</v>
      </c>
    </row>
    <row r="100" customFormat="false" ht="15.75" hidden="true" customHeight="false" outlineLevel="0" collapsed="false">
      <c r="C100" s="68" t="s">
        <v>1717</v>
      </c>
      <c r="D100" s="69" t="s">
        <v>1718</v>
      </c>
      <c r="E100" s="14" t="str">
        <f aca="false">LEFT(D100,2)</f>
        <v>02</v>
      </c>
      <c r="F100" s="68"/>
      <c r="G100" s="68" t="n">
        <v>6</v>
      </c>
      <c r="I100" s="14" t="n">
        <f aca="false">INDEX(H:H,MATCH(E100,D:D,0))</f>
        <v>1</v>
      </c>
    </row>
    <row r="101" customFormat="false" ht="15.75" hidden="false" customHeight="false" outlineLevel="0" collapsed="false">
      <c r="A101" s="14" t="e">
        <f aca="false">join(".",E101:F101)</f>
        <v>#NAME?</v>
      </c>
      <c r="B101" s="14" t="str">
        <f aca="false">C101</f>
        <v>Meat and edible meat offal, n.e.c. in chapter 2; fresh, chilled or frozen</v>
      </c>
      <c r="C101" s="68" t="s">
        <v>1719</v>
      </c>
      <c r="D101" s="69" t="s">
        <v>254</v>
      </c>
      <c r="E101" s="14" t="str">
        <f aca="false">LEFT(D101,2)</f>
        <v>02</v>
      </c>
      <c r="F101" s="68" t="str">
        <f aca="false">MID(D101,3,2)</f>
        <v>08</v>
      </c>
      <c r="G101" s="68" t="n">
        <v>4</v>
      </c>
      <c r="I101" s="14" t="n">
        <f aca="false">INDEX(H:H,MATCH(E101,D:D,0))</f>
        <v>1</v>
      </c>
    </row>
    <row r="102" customFormat="false" ht="15.75" hidden="true" customHeight="false" outlineLevel="0" collapsed="false">
      <c r="C102" s="68" t="s">
        <v>1720</v>
      </c>
      <c r="D102" s="69" t="s">
        <v>1721</v>
      </c>
      <c r="E102" s="14" t="str">
        <f aca="false">LEFT(D102,2)</f>
        <v>02</v>
      </c>
      <c r="F102" s="68"/>
      <c r="G102" s="68" t="n">
        <v>6</v>
      </c>
      <c r="I102" s="14" t="n">
        <f aca="false">INDEX(H:H,MATCH(E102,D:D,0))</f>
        <v>1</v>
      </c>
    </row>
    <row r="103" customFormat="false" ht="15.75" hidden="true" customHeight="false" outlineLevel="0" collapsed="false">
      <c r="C103" s="68" t="s">
        <v>1722</v>
      </c>
      <c r="D103" s="69" t="s">
        <v>1723</v>
      </c>
      <c r="E103" s="14" t="str">
        <f aca="false">LEFT(D103,2)</f>
        <v>02</v>
      </c>
      <c r="F103" s="68"/>
      <c r="G103" s="68" t="n">
        <v>6</v>
      </c>
      <c r="I103" s="14" t="n">
        <f aca="false">INDEX(H:H,MATCH(E103,D:D,0))</f>
        <v>1</v>
      </c>
    </row>
    <row r="104" customFormat="false" ht="15.75" hidden="true" customHeight="false" outlineLevel="0" collapsed="false">
      <c r="C104" s="68" t="s">
        <v>1724</v>
      </c>
      <c r="D104" s="69" t="s">
        <v>1725</v>
      </c>
      <c r="E104" s="14" t="str">
        <f aca="false">LEFT(D104,2)</f>
        <v>02</v>
      </c>
      <c r="F104" s="68"/>
      <c r="G104" s="68" t="n">
        <v>6</v>
      </c>
      <c r="I104" s="14" t="n">
        <f aca="false">INDEX(H:H,MATCH(E104,D:D,0))</f>
        <v>1</v>
      </c>
    </row>
    <row r="105" customFormat="false" ht="15.75" hidden="true" customHeight="false" outlineLevel="0" collapsed="false">
      <c r="C105" s="68" t="s">
        <v>1726</v>
      </c>
      <c r="D105" s="69" t="s">
        <v>1727</v>
      </c>
      <c r="E105" s="14" t="str">
        <f aca="false">LEFT(D105,2)</f>
        <v>02</v>
      </c>
      <c r="F105" s="68"/>
      <c r="G105" s="68" t="n">
        <v>6</v>
      </c>
      <c r="I105" s="14" t="n">
        <f aca="false">INDEX(H:H,MATCH(E105,D:D,0))</f>
        <v>1</v>
      </c>
    </row>
    <row r="106" customFormat="false" ht="15.75" hidden="true" customHeight="false" outlineLevel="0" collapsed="false">
      <c r="C106" s="68" t="s">
        <v>1728</v>
      </c>
      <c r="D106" s="69" t="s">
        <v>1729</v>
      </c>
      <c r="E106" s="14" t="str">
        <f aca="false">LEFT(D106,2)</f>
        <v>02</v>
      </c>
      <c r="F106" s="68"/>
      <c r="G106" s="68" t="n">
        <v>6</v>
      </c>
      <c r="I106" s="14" t="n">
        <f aca="false">INDEX(H:H,MATCH(E106,D:D,0))</f>
        <v>1</v>
      </c>
    </row>
    <row r="107" customFormat="false" ht="15.75" hidden="true" customHeight="false" outlineLevel="0" collapsed="false">
      <c r="C107" s="68" t="s">
        <v>1730</v>
      </c>
      <c r="D107" s="69" t="s">
        <v>1731</v>
      </c>
      <c r="E107" s="14" t="str">
        <f aca="false">LEFT(D107,2)</f>
        <v>02</v>
      </c>
      <c r="F107" s="68"/>
      <c r="G107" s="68" t="n">
        <v>6</v>
      </c>
      <c r="I107" s="14" t="n">
        <f aca="false">INDEX(H:H,MATCH(E107,D:D,0))</f>
        <v>1</v>
      </c>
    </row>
    <row r="108" customFormat="false" ht="15.75" hidden="false" customHeight="false" outlineLevel="0" collapsed="false">
      <c r="A108" s="14" t="e">
        <f aca="false">join(".",E108:F108)</f>
        <v>#NAME?</v>
      </c>
      <c r="B108" s="14" t="str">
        <f aca="false">C108</f>
        <v>Pig fat, free of lean meat, and poultry fat, not rendered or otherwise extracted, fresh, chilled, frozen, salted, in brine, dried or smoked</v>
      </c>
      <c r="C108" s="68" t="s">
        <v>1732</v>
      </c>
      <c r="D108" s="69" t="s">
        <v>256</v>
      </c>
      <c r="E108" s="14" t="str">
        <f aca="false">LEFT(D108,2)</f>
        <v>02</v>
      </c>
      <c r="F108" s="68" t="str">
        <f aca="false">MID(D108,3,2)</f>
        <v>09</v>
      </c>
      <c r="G108" s="68" t="n">
        <v>4</v>
      </c>
      <c r="I108" s="14" t="n">
        <f aca="false">INDEX(H:H,MATCH(E108,D:D,0))</f>
        <v>1</v>
      </c>
    </row>
    <row r="109" customFormat="false" ht="15.75" hidden="true" customHeight="false" outlineLevel="0" collapsed="false">
      <c r="C109" s="68" t="s">
        <v>1733</v>
      </c>
      <c r="D109" s="69" t="s">
        <v>1734</v>
      </c>
      <c r="E109" s="14" t="str">
        <f aca="false">LEFT(D109,2)</f>
        <v>02</v>
      </c>
      <c r="F109" s="68"/>
      <c r="G109" s="68" t="n">
        <v>6</v>
      </c>
      <c r="I109" s="14" t="n">
        <f aca="false">INDEX(H:H,MATCH(E109,D:D,0))</f>
        <v>1</v>
      </c>
    </row>
    <row r="110" customFormat="false" ht="15.75" hidden="true" customHeight="false" outlineLevel="0" collapsed="false">
      <c r="C110" s="68" t="s">
        <v>1735</v>
      </c>
      <c r="D110" s="69" t="s">
        <v>1736</v>
      </c>
      <c r="E110" s="14" t="str">
        <f aca="false">LEFT(D110,2)</f>
        <v>02</v>
      </c>
      <c r="F110" s="68"/>
      <c r="G110" s="68" t="n">
        <v>6</v>
      </c>
      <c r="I110" s="14" t="n">
        <f aca="false">INDEX(H:H,MATCH(E110,D:D,0))</f>
        <v>1</v>
      </c>
    </row>
    <row r="111" customFormat="false" ht="15.75" hidden="false" customHeight="false" outlineLevel="0" collapsed="false">
      <c r="A111" s="14" t="e">
        <f aca="false">join(".",E111:F111)</f>
        <v>#NAME?</v>
      </c>
      <c r="B111" s="14" t="str">
        <f aca="false">C111</f>
        <v>Meat and edible meat offal; salted, in brine, dried or smoked; edible flours and meals of meat or meat offal</v>
      </c>
      <c r="C111" s="68" t="s">
        <v>1737</v>
      </c>
      <c r="D111" s="69" t="s">
        <v>258</v>
      </c>
      <c r="E111" s="14" t="str">
        <f aca="false">LEFT(D111,2)</f>
        <v>02</v>
      </c>
      <c r="F111" s="68" t="str">
        <f aca="false">MID(D111,3,2)</f>
        <v>10</v>
      </c>
      <c r="G111" s="68" t="n">
        <v>4</v>
      </c>
      <c r="I111" s="14" t="n">
        <f aca="false">INDEX(H:H,MATCH(E111,D:D,0))</f>
        <v>1</v>
      </c>
    </row>
    <row r="112" customFormat="false" ht="15.75" hidden="true" customHeight="false" outlineLevel="0" collapsed="false">
      <c r="C112" s="68" t="s">
        <v>1738</v>
      </c>
      <c r="D112" s="69" t="s">
        <v>1739</v>
      </c>
      <c r="E112" s="14" t="str">
        <f aca="false">LEFT(D112,2)</f>
        <v>02</v>
      </c>
      <c r="F112" s="68"/>
      <c r="G112" s="68" t="n">
        <v>6</v>
      </c>
      <c r="I112" s="14" t="n">
        <f aca="false">INDEX(H:H,MATCH(E112,D:D,0))</f>
        <v>1</v>
      </c>
    </row>
    <row r="113" customFormat="false" ht="15.75" hidden="true" customHeight="false" outlineLevel="0" collapsed="false">
      <c r="C113" s="68" t="s">
        <v>1740</v>
      </c>
      <c r="D113" s="69" t="s">
        <v>1741</v>
      </c>
      <c r="E113" s="14" t="str">
        <f aca="false">LEFT(D113,2)</f>
        <v>02</v>
      </c>
      <c r="F113" s="68"/>
      <c r="G113" s="68" t="n">
        <v>6</v>
      </c>
      <c r="I113" s="14" t="n">
        <f aca="false">INDEX(H:H,MATCH(E113,D:D,0))</f>
        <v>1</v>
      </c>
    </row>
    <row r="114" customFormat="false" ht="15.75" hidden="true" customHeight="false" outlineLevel="0" collapsed="false">
      <c r="C114" s="68" t="s">
        <v>1742</v>
      </c>
      <c r="D114" s="69" t="s">
        <v>1743</v>
      </c>
      <c r="E114" s="14" t="str">
        <f aca="false">LEFT(D114,2)</f>
        <v>02</v>
      </c>
      <c r="F114" s="68"/>
      <c r="G114" s="68" t="n">
        <v>6</v>
      </c>
      <c r="I114" s="14" t="n">
        <f aca="false">INDEX(H:H,MATCH(E114,D:D,0))</f>
        <v>1</v>
      </c>
    </row>
    <row r="115" customFormat="false" ht="15.75" hidden="true" customHeight="false" outlineLevel="0" collapsed="false">
      <c r="C115" s="68" t="s">
        <v>1744</v>
      </c>
      <c r="D115" s="69" t="s">
        <v>1745</v>
      </c>
      <c r="E115" s="14" t="str">
        <f aca="false">LEFT(D115,2)</f>
        <v>02</v>
      </c>
      <c r="F115" s="68"/>
      <c r="G115" s="68" t="n">
        <v>6</v>
      </c>
      <c r="I115" s="14" t="n">
        <f aca="false">INDEX(H:H,MATCH(E115,D:D,0))</f>
        <v>1</v>
      </c>
    </row>
    <row r="116" customFormat="false" ht="15.75" hidden="true" customHeight="false" outlineLevel="0" collapsed="false">
      <c r="C116" s="68" t="s">
        <v>1746</v>
      </c>
      <c r="D116" s="69" t="s">
        <v>1747</v>
      </c>
      <c r="E116" s="14" t="str">
        <f aca="false">LEFT(D116,2)</f>
        <v>02</v>
      </c>
      <c r="F116" s="68"/>
      <c r="G116" s="68" t="n">
        <v>6</v>
      </c>
      <c r="I116" s="14" t="n">
        <f aca="false">INDEX(H:H,MATCH(E116,D:D,0))</f>
        <v>1</v>
      </c>
    </row>
    <row r="117" customFormat="false" ht="15.75" hidden="true" customHeight="false" outlineLevel="0" collapsed="false">
      <c r="C117" s="68" t="s">
        <v>1748</v>
      </c>
      <c r="D117" s="69" t="s">
        <v>1749</v>
      </c>
      <c r="E117" s="14" t="str">
        <f aca="false">LEFT(D117,2)</f>
        <v>02</v>
      </c>
      <c r="F117" s="68"/>
      <c r="G117" s="68" t="n">
        <v>6</v>
      </c>
      <c r="I117" s="14" t="n">
        <f aca="false">INDEX(H:H,MATCH(E117,D:D,0))</f>
        <v>1</v>
      </c>
    </row>
    <row r="118" customFormat="false" ht="15.75" hidden="true" customHeight="false" outlineLevel="0" collapsed="false">
      <c r="C118" s="68" t="s">
        <v>1750</v>
      </c>
      <c r="D118" s="69" t="s">
        <v>1751</v>
      </c>
      <c r="E118" s="14" t="str">
        <f aca="false">LEFT(D118,2)</f>
        <v>02</v>
      </c>
      <c r="F118" s="68"/>
      <c r="G118" s="68" t="n">
        <v>6</v>
      </c>
      <c r="I118" s="14" t="n">
        <f aca="false">INDEX(H:H,MATCH(E118,D:D,0))</f>
        <v>1</v>
      </c>
    </row>
    <row r="119" customFormat="false" ht="15.75" hidden="true" customHeight="false" outlineLevel="0" collapsed="false">
      <c r="C119" s="68" t="s">
        <v>1752</v>
      </c>
      <c r="D119" s="69" t="s">
        <v>1753</v>
      </c>
      <c r="E119" s="14" t="str">
        <f aca="false">LEFT(D119,2)</f>
        <v>02</v>
      </c>
      <c r="F119" s="68"/>
      <c r="G119" s="68" t="n">
        <v>6</v>
      </c>
      <c r="I119" s="14" t="n">
        <f aca="false">INDEX(H:H,MATCH(E119,D:D,0))</f>
        <v>1</v>
      </c>
    </row>
    <row r="120" customFormat="false" ht="15.75" hidden="true" customHeight="false" outlineLevel="0" collapsed="false">
      <c r="C120" s="68" t="s">
        <v>1754</v>
      </c>
      <c r="D120" s="69" t="s">
        <v>1755</v>
      </c>
      <c r="E120" s="14" t="str">
        <f aca="false">LEFT(D120,2)</f>
        <v>03</v>
      </c>
      <c r="F120" s="68"/>
      <c r="G120" s="68" t="n">
        <v>2</v>
      </c>
      <c r="I120" s="14" t="n">
        <f aca="false">INDEX(H:H,MATCH(E120,D:D,0))</f>
        <v>0</v>
      </c>
    </row>
    <row r="121" customFormat="false" ht="15.75" hidden="true" customHeight="false" outlineLevel="0" collapsed="false">
      <c r="C121" s="68" t="s">
        <v>1756</v>
      </c>
      <c r="D121" s="69" t="s">
        <v>1757</v>
      </c>
      <c r="E121" s="14" t="str">
        <f aca="false">LEFT(D121,2)</f>
        <v>03</v>
      </c>
      <c r="F121" s="68"/>
      <c r="G121" s="68" t="n">
        <v>4</v>
      </c>
      <c r="I121" s="14" t="n">
        <f aca="false">INDEX(H:H,MATCH(E121,D:D,0))</f>
        <v>0</v>
      </c>
    </row>
    <row r="122" customFormat="false" ht="15.75" hidden="true" customHeight="false" outlineLevel="0" collapsed="false">
      <c r="C122" s="68" t="s">
        <v>1758</v>
      </c>
      <c r="D122" s="69" t="s">
        <v>1759</v>
      </c>
      <c r="E122" s="14" t="str">
        <f aca="false">LEFT(D122,2)</f>
        <v>03</v>
      </c>
      <c r="F122" s="68"/>
      <c r="G122" s="68" t="n">
        <v>6</v>
      </c>
      <c r="I122" s="14" t="n">
        <f aca="false">INDEX(H:H,MATCH(E122,D:D,0))</f>
        <v>0</v>
      </c>
    </row>
    <row r="123" customFormat="false" ht="15.75" hidden="true" customHeight="false" outlineLevel="0" collapsed="false">
      <c r="C123" s="68" t="s">
        <v>1760</v>
      </c>
      <c r="D123" s="69" t="s">
        <v>1761</v>
      </c>
      <c r="E123" s="14" t="str">
        <f aca="false">LEFT(D123,2)</f>
        <v>03</v>
      </c>
      <c r="F123" s="68"/>
      <c r="G123" s="68" t="n">
        <v>6</v>
      </c>
      <c r="I123" s="14" t="n">
        <f aca="false">INDEX(H:H,MATCH(E123,D:D,0))</f>
        <v>0</v>
      </c>
    </row>
    <row r="124" customFormat="false" ht="15.75" hidden="true" customHeight="false" outlineLevel="0" collapsed="false">
      <c r="C124" s="68" t="s">
        <v>1762</v>
      </c>
      <c r="D124" s="69" t="s">
        <v>1763</v>
      </c>
      <c r="E124" s="14" t="str">
        <f aca="false">LEFT(D124,2)</f>
        <v>03</v>
      </c>
      <c r="F124" s="68"/>
      <c r="G124" s="68" t="n">
        <v>6</v>
      </c>
      <c r="I124" s="14" t="n">
        <f aca="false">INDEX(H:H,MATCH(E124,D:D,0))</f>
        <v>0</v>
      </c>
    </row>
    <row r="125" customFormat="false" ht="15.75" hidden="true" customHeight="false" outlineLevel="0" collapsed="false">
      <c r="C125" s="68" t="s">
        <v>1764</v>
      </c>
      <c r="D125" s="69" t="s">
        <v>1765</v>
      </c>
      <c r="E125" s="14" t="str">
        <f aca="false">LEFT(D125,2)</f>
        <v>03</v>
      </c>
      <c r="F125" s="68"/>
      <c r="G125" s="68" t="n">
        <v>6</v>
      </c>
      <c r="I125" s="14" t="n">
        <f aca="false">INDEX(H:H,MATCH(E125,D:D,0))</f>
        <v>0</v>
      </c>
    </row>
    <row r="126" customFormat="false" ht="15.75" hidden="true" customHeight="false" outlineLevel="0" collapsed="false">
      <c r="C126" s="68" t="s">
        <v>1766</v>
      </c>
      <c r="D126" s="69" t="s">
        <v>1767</v>
      </c>
      <c r="E126" s="14" t="str">
        <f aca="false">LEFT(D126,2)</f>
        <v>03</v>
      </c>
      <c r="F126" s="68"/>
      <c r="G126" s="68" t="n">
        <v>6</v>
      </c>
      <c r="I126" s="14" t="n">
        <f aca="false">INDEX(H:H,MATCH(E126,D:D,0))</f>
        <v>0</v>
      </c>
    </row>
    <row r="127" customFormat="false" ht="15.75" hidden="true" customHeight="false" outlineLevel="0" collapsed="false">
      <c r="C127" s="68" t="s">
        <v>1768</v>
      </c>
      <c r="D127" s="69" t="s">
        <v>1769</v>
      </c>
      <c r="E127" s="14" t="str">
        <f aca="false">LEFT(D127,2)</f>
        <v>03</v>
      </c>
      <c r="F127" s="68"/>
      <c r="G127" s="68" t="n">
        <v>6</v>
      </c>
      <c r="I127" s="14" t="n">
        <f aca="false">INDEX(H:H,MATCH(E127,D:D,0))</f>
        <v>0</v>
      </c>
    </row>
    <row r="128" customFormat="false" ht="15.75" hidden="true" customHeight="false" outlineLevel="0" collapsed="false">
      <c r="C128" s="68" t="s">
        <v>1770</v>
      </c>
      <c r="D128" s="69" t="s">
        <v>1771</v>
      </c>
      <c r="E128" s="14" t="str">
        <f aca="false">LEFT(D128,2)</f>
        <v>03</v>
      </c>
      <c r="F128" s="68"/>
      <c r="G128" s="68" t="n">
        <v>6</v>
      </c>
      <c r="I128" s="14" t="n">
        <f aca="false">INDEX(H:H,MATCH(E128,D:D,0))</f>
        <v>0</v>
      </c>
    </row>
    <row r="129" customFormat="false" ht="15.75" hidden="true" customHeight="false" outlineLevel="0" collapsed="false">
      <c r="C129" s="68" t="s">
        <v>1772</v>
      </c>
      <c r="D129" s="69" t="s">
        <v>1773</v>
      </c>
      <c r="E129" s="14" t="str">
        <f aca="false">LEFT(D129,2)</f>
        <v>03</v>
      </c>
      <c r="F129" s="68"/>
      <c r="G129" s="68" t="n">
        <v>6</v>
      </c>
      <c r="I129" s="14" t="n">
        <f aca="false">INDEX(H:H,MATCH(E129,D:D,0))</f>
        <v>0</v>
      </c>
    </row>
    <row r="130" customFormat="false" ht="15.75" hidden="true" customHeight="false" outlineLevel="0" collapsed="false">
      <c r="C130" s="68" t="s">
        <v>1774</v>
      </c>
      <c r="D130" s="69" t="s">
        <v>1775</v>
      </c>
      <c r="E130" s="14" t="str">
        <f aca="false">LEFT(D130,2)</f>
        <v>03</v>
      </c>
      <c r="F130" s="68"/>
      <c r="G130" s="68" t="n">
        <v>4</v>
      </c>
      <c r="I130" s="14" t="n">
        <f aca="false">INDEX(H:H,MATCH(E130,D:D,0))</f>
        <v>0</v>
      </c>
    </row>
    <row r="131" customFormat="false" ht="15.75" hidden="true" customHeight="false" outlineLevel="0" collapsed="false">
      <c r="C131" s="68" t="s">
        <v>1776</v>
      </c>
      <c r="D131" s="69" t="s">
        <v>1777</v>
      </c>
      <c r="E131" s="14" t="str">
        <f aca="false">LEFT(D131,2)</f>
        <v>03</v>
      </c>
      <c r="F131" s="68"/>
      <c r="G131" s="68" t="n">
        <v>6</v>
      </c>
      <c r="I131" s="14" t="n">
        <f aca="false">INDEX(H:H,MATCH(E131,D:D,0))</f>
        <v>0</v>
      </c>
    </row>
    <row r="132" customFormat="false" ht="15.75" hidden="true" customHeight="false" outlineLevel="0" collapsed="false">
      <c r="C132" s="68" t="s">
        <v>1778</v>
      </c>
      <c r="D132" s="69" t="s">
        <v>1779</v>
      </c>
      <c r="E132" s="14" t="str">
        <f aca="false">LEFT(D132,2)</f>
        <v>03</v>
      </c>
      <c r="F132" s="68"/>
      <c r="G132" s="68" t="n">
        <v>6</v>
      </c>
      <c r="I132" s="14" t="n">
        <f aca="false">INDEX(H:H,MATCH(E132,D:D,0))</f>
        <v>0</v>
      </c>
    </row>
    <row r="133" customFormat="false" ht="15.75" hidden="true" customHeight="false" outlineLevel="0" collapsed="false">
      <c r="C133" s="68" t="s">
        <v>1780</v>
      </c>
      <c r="D133" s="69" t="s">
        <v>1781</v>
      </c>
      <c r="E133" s="14" t="str">
        <f aca="false">LEFT(D133,2)</f>
        <v>03</v>
      </c>
      <c r="F133" s="68"/>
      <c r="G133" s="68" t="n">
        <v>6</v>
      </c>
      <c r="I133" s="14" t="n">
        <f aca="false">INDEX(H:H,MATCH(E133,D:D,0))</f>
        <v>0</v>
      </c>
    </row>
    <row r="134" customFormat="false" ht="15.75" hidden="true" customHeight="false" outlineLevel="0" collapsed="false">
      <c r="C134" s="68" t="s">
        <v>1782</v>
      </c>
      <c r="D134" s="69" t="s">
        <v>1783</v>
      </c>
      <c r="E134" s="14" t="str">
        <f aca="false">LEFT(D134,2)</f>
        <v>03</v>
      </c>
      <c r="F134" s="68"/>
      <c r="G134" s="68" t="n">
        <v>6</v>
      </c>
      <c r="I134" s="14" t="n">
        <f aca="false">INDEX(H:H,MATCH(E134,D:D,0))</f>
        <v>0</v>
      </c>
    </row>
    <row r="135" customFormat="false" ht="15.75" hidden="true" customHeight="false" outlineLevel="0" collapsed="false">
      <c r="C135" s="68" t="s">
        <v>1784</v>
      </c>
      <c r="D135" s="69" t="s">
        <v>1785</v>
      </c>
      <c r="E135" s="14" t="str">
        <f aca="false">LEFT(D135,2)</f>
        <v>03</v>
      </c>
      <c r="F135" s="68"/>
      <c r="G135" s="68" t="n">
        <v>6</v>
      </c>
      <c r="I135" s="14" t="n">
        <f aca="false">INDEX(H:H,MATCH(E135,D:D,0))</f>
        <v>0</v>
      </c>
    </row>
    <row r="136" customFormat="false" ht="15.75" hidden="true" customHeight="false" outlineLevel="0" collapsed="false">
      <c r="C136" s="68" t="s">
        <v>1786</v>
      </c>
      <c r="D136" s="69" t="s">
        <v>1787</v>
      </c>
      <c r="E136" s="14" t="str">
        <f aca="false">LEFT(D136,2)</f>
        <v>03</v>
      </c>
      <c r="F136" s="68"/>
      <c r="G136" s="68" t="n">
        <v>6</v>
      </c>
      <c r="I136" s="14" t="n">
        <f aca="false">INDEX(H:H,MATCH(E136,D:D,0))</f>
        <v>0</v>
      </c>
    </row>
    <row r="137" customFormat="false" ht="15.75" hidden="true" customHeight="false" outlineLevel="0" collapsed="false">
      <c r="C137" s="68" t="s">
        <v>1788</v>
      </c>
      <c r="D137" s="69" t="s">
        <v>1789</v>
      </c>
      <c r="E137" s="14" t="str">
        <f aca="false">LEFT(D137,2)</f>
        <v>03</v>
      </c>
      <c r="F137" s="68"/>
      <c r="G137" s="68" t="n">
        <v>6</v>
      </c>
      <c r="I137" s="14" t="n">
        <f aca="false">INDEX(H:H,MATCH(E137,D:D,0))</f>
        <v>0</v>
      </c>
    </row>
    <row r="138" customFormat="false" ht="15.75" hidden="true" customHeight="false" outlineLevel="0" collapsed="false">
      <c r="C138" s="68" t="s">
        <v>1790</v>
      </c>
      <c r="D138" s="69" t="s">
        <v>1791</v>
      </c>
      <c r="E138" s="14" t="str">
        <f aca="false">LEFT(D138,2)</f>
        <v>03</v>
      </c>
      <c r="F138" s="68"/>
      <c r="G138" s="68" t="n">
        <v>6</v>
      </c>
      <c r="I138" s="14" t="n">
        <f aca="false">INDEX(H:H,MATCH(E138,D:D,0))</f>
        <v>0</v>
      </c>
    </row>
    <row r="139" customFormat="false" ht="15.75" hidden="true" customHeight="false" outlineLevel="0" collapsed="false">
      <c r="C139" s="68" t="s">
        <v>1792</v>
      </c>
      <c r="D139" s="69" t="s">
        <v>1793</v>
      </c>
      <c r="E139" s="14" t="str">
        <f aca="false">LEFT(D139,2)</f>
        <v>03</v>
      </c>
      <c r="F139" s="68"/>
      <c r="G139" s="68" t="n">
        <v>6</v>
      </c>
      <c r="I139" s="14" t="n">
        <f aca="false">INDEX(H:H,MATCH(E139,D:D,0))</f>
        <v>0</v>
      </c>
    </row>
    <row r="140" customFormat="false" ht="15.75" hidden="true" customHeight="false" outlineLevel="0" collapsed="false">
      <c r="C140" s="68" t="s">
        <v>1794</v>
      </c>
      <c r="D140" s="69" t="s">
        <v>1795</v>
      </c>
      <c r="E140" s="14" t="str">
        <f aca="false">LEFT(D140,2)</f>
        <v>03</v>
      </c>
      <c r="F140" s="68"/>
      <c r="G140" s="68" t="n">
        <v>6</v>
      </c>
      <c r="I140" s="14" t="n">
        <f aca="false">INDEX(H:H,MATCH(E140,D:D,0))</f>
        <v>0</v>
      </c>
    </row>
    <row r="141" customFormat="false" ht="15.75" hidden="true" customHeight="false" outlineLevel="0" collapsed="false">
      <c r="C141" s="68" t="s">
        <v>1796</v>
      </c>
      <c r="D141" s="69" t="s">
        <v>1797</v>
      </c>
      <c r="E141" s="14" t="str">
        <f aca="false">LEFT(D141,2)</f>
        <v>03</v>
      </c>
      <c r="F141" s="68"/>
      <c r="G141" s="68" t="n">
        <v>6</v>
      </c>
      <c r="I141" s="14" t="n">
        <f aca="false">INDEX(H:H,MATCH(E141,D:D,0))</f>
        <v>0</v>
      </c>
    </row>
    <row r="142" customFormat="false" ht="15.75" hidden="true" customHeight="false" outlineLevel="0" collapsed="false">
      <c r="C142" s="68" t="s">
        <v>1798</v>
      </c>
      <c r="D142" s="69" t="s">
        <v>1799</v>
      </c>
      <c r="E142" s="14" t="str">
        <f aca="false">LEFT(D142,2)</f>
        <v>03</v>
      </c>
      <c r="F142" s="68"/>
      <c r="G142" s="68" t="n">
        <v>6</v>
      </c>
      <c r="I142" s="14" t="n">
        <f aca="false">INDEX(H:H,MATCH(E142,D:D,0))</f>
        <v>0</v>
      </c>
    </row>
    <row r="143" customFormat="false" ht="15.75" hidden="true" customHeight="false" outlineLevel="0" collapsed="false">
      <c r="C143" s="68" t="s">
        <v>1800</v>
      </c>
      <c r="D143" s="69" t="s">
        <v>1801</v>
      </c>
      <c r="E143" s="14" t="str">
        <f aca="false">LEFT(D143,2)</f>
        <v>03</v>
      </c>
      <c r="F143" s="68"/>
      <c r="G143" s="68" t="n">
        <v>6</v>
      </c>
      <c r="I143" s="14" t="n">
        <f aca="false">INDEX(H:H,MATCH(E143,D:D,0))</f>
        <v>0</v>
      </c>
    </row>
    <row r="144" customFormat="false" ht="15.75" hidden="true" customHeight="false" outlineLevel="0" collapsed="false">
      <c r="C144" s="68" t="s">
        <v>1802</v>
      </c>
      <c r="D144" s="69" t="s">
        <v>1803</v>
      </c>
      <c r="E144" s="14" t="str">
        <f aca="false">LEFT(D144,2)</f>
        <v>03</v>
      </c>
      <c r="F144" s="68"/>
      <c r="G144" s="68" t="n">
        <v>6</v>
      </c>
      <c r="I144" s="14" t="n">
        <f aca="false">INDEX(H:H,MATCH(E144,D:D,0))</f>
        <v>0</v>
      </c>
    </row>
    <row r="145" customFormat="false" ht="15.75" hidden="true" customHeight="false" outlineLevel="0" collapsed="false">
      <c r="C145" s="68" t="s">
        <v>1804</v>
      </c>
      <c r="D145" s="69" t="s">
        <v>1805</v>
      </c>
      <c r="E145" s="14" t="str">
        <f aca="false">LEFT(D145,2)</f>
        <v>03</v>
      </c>
      <c r="F145" s="68"/>
      <c r="G145" s="68" t="n">
        <v>6</v>
      </c>
      <c r="I145" s="14" t="n">
        <f aca="false">INDEX(H:H,MATCH(E145,D:D,0))</f>
        <v>0</v>
      </c>
    </row>
    <row r="146" customFormat="false" ht="15.75" hidden="true" customHeight="false" outlineLevel="0" collapsed="false">
      <c r="C146" s="68" t="s">
        <v>1806</v>
      </c>
      <c r="D146" s="69" t="s">
        <v>1807</v>
      </c>
      <c r="E146" s="14" t="str">
        <f aca="false">LEFT(D146,2)</f>
        <v>03</v>
      </c>
      <c r="F146" s="68"/>
      <c r="G146" s="68" t="n">
        <v>6</v>
      </c>
      <c r="I146" s="14" t="n">
        <f aca="false">INDEX(H:H,MATCH(E146,D:D,0))</f>
        <v>0</v>
      </c>
    </row>
    <row r="147" customFormat="false" ht="15.75" hidden="true" customHeight="false" outlineLevel="0" collapsed="false">
      <c r="C147" s="68" t="s">
        <v>1808</v>
      </c>
      <c r="D147" s="69" t="s">
        <v>1809</v>
      </c>
      <c r="E147" s="14" t="str">
        <f aca="false">LEFT(D147,2)</f>
        <v>03</v>
      </c>
      <c r="F147" s="68"/>
      <c r="G147" s="68" t="n">
        <v>6</v>
      </c>
      <c r="I147" s="14" t="n">
        <f aca="false">INDEX(H:H,MATCH(E147,D:D,0))</f>
        <v>0</v>
      </c>
    </row>
    <row r="148" customFormat="false" ht="15.75" hidden="true" customHeight="false" outlineLevel="0" collapsed="false">
      <c r="C148" s="68" t="s">
        <v>1810</v>
      </c>
      <c r="D148" s="69" t="s">
        <v>1811</v>
      </c>
      <c r="E148" s="14" t="str">
        <f aca="false">LEFT(D148,2)</f>
        <v>03</v>
      </c>
      <c r="F148" s="68"/>
      <c r="G148" s="68" t="n">
        <v>6</v>
      </c>
      <c r="I148" s="14" t="n">
        <f aca="false">INDEX(H:H,MATCH(E148,D:D,0))</f>
        <v>0</v>
      </c>
    </row>
    <row r="149" customFormat="false" ht="15.75" hidden="true" customHeight="false" outlineLevel="0" collapsed="false">
      <c r="C149" s="68" t="s">
        <v>1812</v>
      </c>
      <c r="D149" s="69" t="s">
        <v>1813</v>
      </c>
      <c r="E149" s="14" t="str">
        <f aca="false">LEFT(D149,2)</f>
        <v>03</v>
      </c>
      <c r="F149" s="68"/>
      <c r="G149" s="68" t="n">
        <v>6</v>
      </c>
      <c r="I149" s="14" t="n">
        <f aca="false">INDEX(H:H,MATCH(E149,D:D,0))</f>
        <v>0</v>
      </c>
    </row>
    <row r="150" customFormat="false" ht="15.75" hidden="true" customHeight="false" outlineLevel="0" collapsed="false">
      <c r="C150" s="68" t="s">
        <v>1814</v>
      </c>
      <c r="D150" s="69" t="s">
        <v>1815</v>
      </c>
      <c r="E150" s="14" t="str">
        <f aca="false">LEFT(D150,2)</f>
        <v>03</v>
      </c>
      <c r="F150" s="68"/>
      <c r="G150" s="68" t="n">
        <v>6</v>
      </c>
      <c r="I150" s="14" t="n">
        <f aca="false">INDEX(H:H,MATCH(E150,D:D,0))</f>
        <v>0</v>
      </c>
    </row>
    <row r="151" customFormat="false" ht="15.75" hidden="true" customHeight="false" outlineLevel="0" collapsed="false">
      <c r="C151" s="68" t="s">
        <v>1816</v>
      </c>
      <c r="D151" s="69" t="s">
        <v>1817</v>
      </c>
      <c r="E151" s="14" t="str">
        <f aca="false">LEFT(D151,2)</f>
        <v>03</v>
      </c>
      <c r="F151" s="68"/>
      <c r="G151" s="68" t="n">
        <v>6</v>
      </c>
      <c r="I151" s="14" t="n">
        <f aca="false">INDEX(H:H,MATCH(E151,D:D,0))</f>
        <v>0</v>
      </c>
    </row>
    <row r="152" customFormat="false" ht="15.75" hidden="true" customHeight="false" outlineLevel="0" collapsed="false">
      <c r="C152" s="68" t="s">
        <v>1818</v>
      </c>
      <c r="D152" s="69" t="s">
        <v>1819</v>
      </c>
      <c r="E152" s="14" t="str">
        <f aca="false">LEFT(D152,2)</f>
        <v>03</v>
      </c>
      <c r="F152" s="68"/>
      <c r="G152" s="68" t="n">
        <v>6</v>
      </c>
      <c r="I152" s="14" t="n">
        <f aca="false">INDEX(H:H,MATCH(E152,D:D,0))</f>
        <v>0</v>
      </c>
    </row>
    <row r="153" customFormat="false" ht="15.75" hidden="true" customHeight="false" outlineLevel="0" collapsed="false">
      <c r="C153" s="68" t="s">
        <v>1820</v>
      </c>
      <c r="D153" s="69" t="s">
        <v>1821</v>
      </c>
      <c r="E153" s="14" t="str">
        <f aca="false">LEFT(D153,2)</f>
        <v>03</v>
      </c>
      <c r="F153" s="68"/>
      <c r="G153" s="68" t="n">
        <v>6</v>
      </c>
      <c r="I153" s="14" t="n">
        <f aca="false">INDEX(H:H,MATCH(E153,D:D,0))</f>
        <v>0</v>
      </c>
    </row>
    <row r="154" customFormat="false" ht="15.75" hidden="true" customHeight="false" outlineLevel="0" collapsed="false">
      <c r="C154" s="68" t="s">
        <v>1822</v>
      </c>
      <c r="D154" s="69" t="s">
        <v>1823</v>
      </c>
      <c r="E154" s="14" t="str">
        <f aca="false">LEFT(D154,2)</f>
        <v>03</v>
      </c>
      <c r="F154" s="68"/>
      <c r="G154" s="68" t="n">
        <v>6</v>
      </c>
      <c r="I154" s="14" t="n">
        <f aca="false">INDEX(H:H,MATCH(E154,D:D,0))</f>
        <v>0</v>
      </c>
    </row>
    <row r="155" customFormat="false" ht="15.75" hidden="true" customHeight="false" outlineLevel="0" collapsed="false">
      <c r="C155" s="68" t="s">
        <v>1824</v>
      </c>
      <c r="D155" s="69" t="s">
        <v>1825</v>
      </c>
      <c r="E155" s="14" t="str">
        <f aca="false">LEFT(D155,2)</f>
        <v>03</v>
      </c>
      <c r="F155" s="68"/>
      <c r="G155" s="68" t="n">
        <v>6</v>
      </c>
      <c r="I155" s="14" t="n">
        <f aca="false">INDEX(H:H,MATCH(E155,D:D,0))</f>
        <v>0</v>
      </c>
    </row>
    <row r="156" customFormat="false" ht="15.75" hidden="true" customHeight="false" outlineLevel="0" collapsed="false">
      <c r="C156" s="68" t="s">
        <v>1826</v>
      </c>
      <c r="D156" s="69" t="s">
        <v>1827</v>
      </c>
      <c r="E156" s="14" t="str">
        <f aca="false">LEFT(D156,2)</f>
        <v>03</v>
      </c>
      <c r="F156" s="68"/>
      <c r="G156" s="68" t="n">
        <v>6</v>
      </c>
      <c r="I156" s="14" t="n">
        <f aca="false">INDEX(H:H,MATCH(E156,D:D,0))</f>
        <v>0</v>
      </c>
    </row>
    <row r="157" customFormat="false" ht="15.75" hidden="true" customHeight="false" outlineLevel="0" collapsed="false">
      <c r="C157" s="68" t="s">
        <v>1828</v>
      </c>
      <c r="D157" s="69" t="s">
        <v>1829</v>
      </c>
      <c r="E157" s="14" t="str">
        <f aca="false">LEFT(D157,2)</f>
        <v>03</v>
      </c>
      <c r="F157" s="68"/>
      <c r="G157" s="68" t="n">
        <v>6</v>
      </c>
      <c r="I157" s="14" t="n">
        <f aca="false">INDEX(H:H,MATCH(E157,D:D,0))</f>
        <v>0</v>
      </c>
    </row>
    <row r="158" customFormat="false" ht="15.75" hidden="true" customHeight="false" outlineLevel="0" collapsed="false">
      <c r="C158" s="68" t="s">
        <v>1830</v>
      </c>
      <c r="D158" s="69" t="s">
        <v>1831</v>
      </c>
      <c r="E158" s="14" t="str">
        <f aca="false">LEFT(D158,2)</f>
        <v>03</v>
      </c>
      <c r="F158" s="68"/>
      <c r="G158" s="68" t="n">
        <v>6</v>
      </c>
      <c r="I158" s="14" t="n">
        <f aca="false">INDEX(H:H,MATCH(E158,D:D,0))</f>
        <v>0</v>
      </c>
    </row>
    <row r="159" customFormat="false" ht="15.75" hidden="true" customHeight="false" outlineLevel="0" collapsed="false">
      <c r="C159" s="68" t="s">
        <v>1832</v>
      </c>
      <c r="D159" s="69" t="s">
        <v>1833</v>
      </c>
      <c r="E159" s="14" t="str">
        <f aca="false">LEFT(D159,2)</f>
        <v>03</v>
      </c>
      <c r="F159" s="68"/>
      <c r="G159" s="68" t="n">
        <v>6</v>
      </c>
      <c r="I159" s="14" t="n">
        <f aca="false">INDEX(H:H,MATCH(E159,D:D,0))</f>
        <v>0</v>
      </c>
    </row>
    <row r="160" customFormat="false" ht="15.75" hidden="true" customHeight="false" outlineLevel="0" collapsed="false">
      <c r="C160" s="68" t="s">
        <v>1834</v>
      </c>
      <c r="D160" s="69" t="s">
        <v>1835</v>
      </c>
      <c r="E160" s="14" t="str">
        <f aca="false">LEFT(D160,2)</f>
        <v>03</v>
      </c>
      <c r="F160" s="68"/>
      <c r="G160" s="68" t="n">
        <v>6</v>
      </c>
      <c r="I160" s="14" t="n">
        <f aca="false">INDEX(H:H,MATCH(E160,D:D,0))</f>
        <v>0</v>
      </c>
    </row>
    <row r="161" customFormat="false" ht="15.75" hidden="true" customHeight="false" outlineLevel="0" collapsed="false">
      <c r="C161" s="68" t="s">
        <v>1836</v>
      </c>
      <c r="D161" s="69" t="s">
        <v>1837</v>
      </c>
      <c r="E161" s="14" t="str">
        <f aca="false">LEFT(D161,2)</f>
        <v>03</v>
      </c>
      <c r="F161" s="68"/>
      <c r="G161" s="68" t="n">
        <v>6</v>
      </c>
      <c r="I161" s="14" t="n">
        <f aca="false">INDEX(H:H,MATCH(E161,D:D,0))</f>
        <v>0</v>
      </c>
    </row>
    <row r="162" customFormat="false" ht="15.75" hidden="true" customHeight="false" outlineLevel="0" collapsed="false">
      <c r="C162" s="68" t="s">
        <v>1838</v>
      </c>
      <c r="D162" s="69" t="s">
        <v>1839</v>
      </c>
      <c r="E162" s="14" t="str">
        <f aca="false">LEFT(D162,2)</f>
        <v>03</v>
      </c>
      <c r="F162" s="68"/>
      <c r="G162" s="68" t="n">
        <v>6</v>
      </c>
      <c r="I162" s="14" t="n">
        <f aca="false">INDEX(H:H,MATCH(E162,D:D,0))</f>
        <v>0</v>
      </c>
    </row>
    <row r="163" customFormat="false" ht="15.75" hidden="true" customHeight="false" outlineLevel="0" collapsed="false">
      <c r="C163" s="68" t="s">
        <v>1840</v>
      </c>
      <c r="D163" s="69" t="s">
        <v>1841</v>
      </c>
      <c r="E163" s="14" t="str">
        <f aca="false">LEFT(D163,2)</f>
        <v>03</v>
      </c>
      <c r="F163" s="68"/>
      <c r="G163" s="68" t="n">
        <v>6</v>
      </c>
      <c r="I163" s="14" t="n">
        <f aca="false">INDEX(H:H,MATCH(E163,D:D,0))</f>
        <v>0</v>
      </c>
    </row>
    <row r="164" customFormat="false" ht="15.75" hidden="true" customHeight="false" outlineLevel="0" collapsed="false">
      <c r="C164" s="68" t="s">
        <v>1842</v>
      </c>
      <c r="D164" s="69" t="s">
        <v>1843</v>
      </c>
      <c r="E164" s="14" t="str">
        <f aca="false">LEFT(D164,2)</f>
        <v>03</v>
      </c>
      <c r="F164" s="68"/>
      <c r="G164" s="68" t="n">
        <v>6</v>
      </c>
      <c r="I164" s="14" t="n">
        <f aca="false">INDEX(H:H,MATCH(E164,D:D,0))</f>
        <v>0</v>
      </c>
    </row>
    <row r="165" customFormat="false" ht="15.75" hidden="true" customHeight="false" outlineLevel="0" collapsed="false">
      <c r="C165" s="68" t="s">
        <v>1844</v>
      </c>
      <c r="D165" s="69" t="s">
        <v>1845</v>
      </c>
      <c r="E165" s="14" t="str">
        <f aca="false">LEFT(D165,2)</f>
        <v>03</v>
      </c>
      <c r="F165" s="68"/>
      <c r="G165" s="68" t="n">
        <v>6</v>
      </c>
      <c r="I165" s="14" t="n">
        <f aca="false">INDEX(H:H,MATCH(E165,D:D,0))</f>
        <v>0</v>
      </c>
    </row>
    <row r="166" customFormat="false" ht="15.75" hidden="true" customHeight="false" outlineLevel="0" collapsed="false">
      <c r="C166" s="68" t="s">
        <v>1846</v>
      </c>
      <c r="D166" s="69" t="s">
        <v>1847</v>
      </c>
      <c r="E166" s="14" t="str">
        <f aca="false">LEFT(D166,2)</f>
        <v>03</v>
      </c>
      <c r="F166" s="68"/>
      <c r="G166" s="68" t="n">
        <v>6</v>
      </c>
      <c r="I166" s="14" t="n">
        <f aca="false">INDEX(H:H,MATCH(E166,D:D,0))</f>
        <v>0</v>
      </c>
    </row>
    <row r="167" customFormat="false" ht="15.75" hidden="true" customHeight="false" outlineLevel="0" collapsed="false">
      <c r="C167" s="68" t="s">
        <v>1848</v>
      </c>
      <c r="D167" s="69" t="s">
        <v>1849</v>
      </c>
      <c r="E167" s="14" t="str">
        <f aca="false">LEFT(D167,2)</f>
        <v>03</v>
      </c>
      <c r="F167" s="68"/>
      <c r="G167" s="68" t="n">
        <v>6</v>
      </c>
      <c r="I167" s="14" t="n">
        <f aca="false">INDEX(H:H,MATCH(E167,D:D,0))</f>
        <v>0</v>
      </c>
    </row>
    <row r="168" customFormat="false" ht="15.75" hidden="true" customHeight="false" outlineLevel="0" collapsed="false">
      <c r="C168" s="68" t="s">
        <v>1850</v>
      </c>
      <c r="D168" s="69" t="s">
        <v>1851</v>
      </c>
      <c r="E168" s="14" t="str">
        <f aca="false">LEFT(D168,2)</f>
        <v>03</v>
      </c>
      <c r="F168" s="68"/>
      <c r="G168" s="68" t="n">
        <v>6</v>
      </c>
      <c r="I168" s="14" t="n">
        <f aca="false">INDEX(H:H,MATCH(E168,D:D,0))</f>
        <v>0</v>
      </c>
    </row>
    <row r="169" customFormat="false" ht="15.75" hidden="true" customHeight="false" outlineLevel="0" collapsed="false">
      <c r="C169" s="68" t="s">
        <v>1852</v>
      </c>
      <c r="D169" s="69" t="s">
        <v>1853</v>
      </c>
      <c r="E169" s="14" t="str">
        <f aca="false">LEFT(D169,2)</f>
        <v>03</v>
      </c>
      <c r="F169" s="68"/>
      <c r="G169" s="68" t="n">
        <v>6</v>
      </c>
      <c r="I169" s="14" t="n">
        <f aca="false">INDEX(H:H,MATCH(E169,D:D,0))</f>
        <v>0</v>
      </c>
    </row>
    <row r="170" customFormat="false" ht="15.75" hidden="true" customHeight="false" outlineLevel="0" collapsed="false">
      <c r="C170" s="68" t="s">
        <v>1854</v>
      </c>
      <c r="D170" s="69" t="s">
        <v>1855</v>
      </c>
      <c r="E170" s="14" t="str">
        <f aca="false">LEFT(D170,2)</f>
        <v>03</v>
      </c>
      <c r="F170" s="68"/>
      <c r="G170" s="68" t="n">
        <v>6</v>
      </c>
      <c r="I170" s="14" t="n">
        <f aca="false">INDEX(H:H,MATCH(E170,D:D,0))</f>
        <v>0</v>
      </c>
    </row>
    <row r="171" customFormat="false" ht="15.75" hidden="true" customHeight="false" outlineLevel="0" collapsed="false">
      <c r="C171" s="68" t="s">
        <v>1856</v>
      </c>
      <c r="D171" s="69" t="s">
        <v>1857</v>
      </c>
      <c r="E171" s="14" t="str">
        <f aca="false">LEFT(D171,2)</f>
        <v>03</v>
      </c>
      <c r="F171" s="68"/>
      <c r="G171" s="68" t="n">
        <v>6</v>
      </c>
      <c r="I171" s="14" t="n">
        <f aca="false">INDEX(H:H,MATCH(E171,D:D,0))</f>
        <v>0</v>
      </c>
    </row>
    <row r="172" customFormat="false" ht="15.75" hidden="true" customHeight="false" outlineLevel="0" collapsed="false">
      <c r="C172" s="68" t="s">
        <v>1858</v>
      </c>
      <c r="D172" s="69" t="s">
        <v>1859</v>
      </c>
      <c r="E172" s="14" t="str">
        <f aca="false">LEFT(D172,2)</f>
        <v>03</v>
      </c>
      <c r="F172" s="68"/>
      <c r="G172" s="68" t="n">
        <v>6</v>
      </c>
      <c r="I172" s="14" t="n">
        <f aca="false">INDEX(H:H,MATCH(E172,D:D,0))</f>
        <v>0</v>
      </c>
    </row>
    <row r="173" customFormat="false" ht="15.75" hidden="true" customHeight="false" outlineLevel="0" collapsed="false">
      <c r="C173" s="68" t="s">
        <v>1860</v>
      </c>
      <c r="D173" s="69" t="s">
        <v>1861</v>
      </c>
      <c r="E173" s="14" t="str">
        <f aca="false">LEFT(D173,2)</f>
        <v>03</v>
      </c>
      <c r="F173" s="68"/>
      <c r="G173" s="68" t="n">
        <v>6</v>
      </c>
      <c r="I173" s="14" t="n">
        <f aca="false">INDEX(H:H,MATCH(E173,D:D,0))</f>
        <v>0</v>
      </c>
    </row>
    <row r="174" customFormat="false" ht="15.75" hidden="true" customHeight="false" outlineLevel="0" collapsed="false">
      <c r="C174" s="68" t="s">
        <v>1862</v>
      </c>
      <c r="D174" s="69" t="s">
        <v>1863</v>
      </c>
      <c r="E174" s="14" t="str">
        <f aca="false">LEFT(D174,2)</f>
        <v>03</v>
      </c>
      <c r="F174" s="68"/>
      <c r="G174" s="68" t="n">
        <v>6</v>
      </c>
      <c r="I174" s="14" t="n">
        <f aca="false">INDEX(H:H,MATCH(E174,D:D,0))</f>
        <v>0</v>
      </c>
    </row>
    <row r="175" customFormat="false" ht="15.75" hidden="true" customHeight="false" outlineLevel="0" collapsed="false">
      <c r="C175" s="68" t="s">
        <v>1864</v>
      </c>
      <c r="D175" s="69" t="s">
        <v>1865</v>
      </c>
      <c r="E175" s="14" t="str">
        <f aca="false">LEFT(D175,2)</f>
        <v>03</v>
      </c>
      <c r="F175" s="68"/>
      <c r="G175" s="68" t="n">
        <v>6</v>
      </c>
      <c r="I175" s="14" t="n">
        <f aca="false">INDEX(H:H,MATCH(E175,D:D,0))</f>
        <v>0</v>
      </c>
    </row>
    <row r="176" customFormat="false" ht="15.75" hidden="true" customHeight="false" outlineLevel="0" collapsed="false">
      <c r="C176" s="68" t="s">
        <v>1866</v>
      </c>
      <c r="D176" s="69" t="s">
        <v>1867</v>
      </c>
      <c r="E176" s="14" t="str">
        <f aca="false">LEFT(D176,2)</f>
        <v>03</v>
      </c>
      <c r="F176" s="68"/>
      <c r="G176" s="68" t="n">
        <v>4</v>
      </c>
      <c r="I176" s="14" t="n">
        <f aca="false">INDEX(H:H,MATCH(E176,D:D,0))</f>
        <v>0</v>
      </c>
    </row>
    <row r="177" customFormat="false" ht="15.75" hidden="true" customHeight="false" outlineLevel="0" collapsed="false">
      <c r="C177" s="68" t="s">
        <v>1868</v>
      </c>
      <c r="D177" s="69" t="s">
        <v>1869</v>
      </c>
      <c r="E177" s="14" t="str">
        <f aca="false">LEFT(D177,2)</f>
        <v>03</v>
      </c>
      <c r="F177" s="68"/>
      <c r="G177" s="68" t="n">
        <v>6</v>
      </c>
      <c r="I177" s="14" t="n">
        <f aca="false">INDEX(H:H,MATCH(E177,D:D,0))</f>
        <v>0</v>
      </c>
    </row>
    <row r="178" customFormat="false" ht="15.75" hidden="true" customHeight="false" outlineLevel="0" collapsed="false">
      <c r="C178" s="68" t="s">
        <v>1870</v>
      </c>
      <c r="D178" s="69" t="s">
        <v>1871</v>
      </c>
      <c r="E178" s="14" t="str">
        <f aca="false">LEFT(D178,2)</f>
        <v>03</v>
      </c>
      <c r="F178" s="68"/>
      <c r="G178" s="68" t="n">
        <v>6</v>
      </c>
      <c r="I178" s="14" t="n">
        <f aca="false">INDEX(H:H,MATCH(E178,D:D,0))</f>
        <v>0</v>
      </c>
    </row>
    <row r="179" customFormat="false" ht="15.75" hidden="true" customHeight="false" outlineLevel="0" collapsed="false">
      <c r="C179" s="68" t="s">
        <v>1872</v>
      </c>
      <c r="D179" s="69" t="s">
        <v>1873</v>
      </c>
      <c r="E179" s="14" t="str">
        <f aca="false">LEFT(D179,2)</f>
        <v>03</v>
      </c>
      <c r="F179" s="68"/>
      <c r="G179" s="68" t="n">
        <v>6</v>
      </c>
      <c r="I179" s="14" t="n">
        <f aca="false">INDEX(H:H,MATCH(E179,D:D,0))</f>
        <v>0</v>
      </c>
    </row>
    <row r="180" customFormat="false" ht="15.75" hidden="true" customHeight="false" outlineLevel="0" collapsed="false">
      <c r="C180" s="68" t="s">
        <v>1874</v>
      </c>
      <c r="D180" s="69" t="s">
        <v>1875</v>
      </c>
      <c r="E180" s="14" t="str">
        <f aca="false">LEFT(D180,2)</f>
        <v>03</v>
      </c>
      <c r="F180" s="68"/>
      <c r="G180" s="68" t="n">
        <v>6</v>
      </c>
      <c r="I180" s="14" t="n">
        <f aca="false">INDEX(H:H,MATCH(E180,D:D,0))</f>
        <v>0</v>
      </c>
    </row>
    <row r="181" customFormat="false" ht="15.75" hidden="true" customHeight="false" outlineLevel="0" collapsed="false">
      <c r="C181" s="68" t="s">
        <v>1876</v>
      </c>
      <c r="D181" s="69" t="s">
        <v>1877</v>
      </c>
      <c r="E181" s="14" t="str">
        <f aca="false">LEFT(D181,2)</f>
        <v>03</v>
      </c>
      <c r="F181" s="68"/>
      <c r="G181" s="68" t="n">
        <v>6</v>
      </c>
      <c r="I181" s="14" t="n">
        <f aca="false">INDEX(H:H,MATCH(E181,D:D,0))</f>
        <v>0</v>
      </c>
    </row>
    <row r="182" customFormat="false" ht="15.75" hidden="true" customHeight="false" outlineLevel="0" collapsed="false">
      <c r="C182" s="68" t="s">
        <v>1878</v>
      </c>
      <c r="D182" s="69" t="s">
        <v>1879</v>
      </c>
      <c r="E182" s="14" t="str">
        <f aca="false">LEFT(D182,2)</f>
        <v>03</v>
      </c>
      <c r="F182" s="68"/>
      <c r="G182" s="68" t="n">
        <v>6</v>
      </c>
      <c r="I182" s="14" t="n">
        <f aca="false">INDEX(H:H,MATCH(E182,D:D,0))</f>
        <v>0</v>
      </c>
    </row>
    <row r="183" customFormat="false" ht="15.75" hidden="true" customHeight="false" outlineLevel="0" collapsed="false">
      <c r="C183" s="68" t="s">
        <v>1880</v>
      </c>
      <c r="D183" s="69" t="s">
        <v>1881</v>
      </c>
      <c r="E183" s="14" t="str">
        <f aca="false">LEFT(D183,2)</f>
        <v>03</v>
      </c>
      <c r="F183" s="68"/>
      <c r="G183" s="68" t="n">
        <v>6</v>
      </c>
      <c r="I183" s="14" t="n">
        <f aca="false">INDEX(H:H,MATCH(E183,D:D,0))</f>
        <v>0</v>
      </c>
    </row>
    <row r="184" customFormat="false" ht="15.75" hidden="true" customHeight="false" outlineLevel="0" collapsed="false">
      <c r="C184" s="68" t="s">
        <v>1882</v>
      </c>
      <c r="D184" s="69" t="s">
        <v>1883</v>
      </c>
      <c r="E184" s="14" t="str">
        <f aca="false">LEFT(D184,2)</f>
        <v>03</v>
      </c>
      <c r="F184" s="68"/>
      <c r="G184" s="68" t="n">
        <v>6</v>
      </c>
      <c r="I184" s="14" t="n">
        <f aca="false">INDEX(H:H,MATCH(E184,D:D,0))</f>
        <v>0</v>
      </c>
    </row>
    <row r="185" customFormat="false" ht="15.75" hidden="true" customHeight="false" outlineLevel="0" collapsed="false">
      <c r="C185" s="68" t="s">
        <v>1884</v>
      </c>
      <c r="D185" s="69" t="s">
        <v>1885</v>
      </c>
      <c r="E185" s="14" t="str">
        <f aca="false">LEFT(D185,2)</f>
        <v>03</v>
      </c>
      <c r="F185" s="68"/>
      <c r="G185" s="68" t="n">
        <v>6</v>
      </c>
      <c r="I185" s="14" t="n">
        <f aca="false">INDEX(H:H,MATCH(E185,D:D,0))</f>
        <v>0</v>
      </c>
    </row>
    <row r="186" customFormat="false" ht="15.75" hidden="true" customHeight="false" outlineLevel="0" collapsed="false">
      <c r="C186" s="68" t="s">
        <v>1886</v>
      </c>
      <c r="D186" s="69" t="s">
        <v>1887</v>
      </c>
      <c r="E186" s="14" t="str">
        <f aca="false">LEFT(D186,2)</f>
        <v>03</v>
      </c>
      <c r="F186" s="68"/>
      <c r="G186" s="68" t="n">
        <v>6</v>
      </c>
      <c r="I186" s="14" t="n">
        <f aca="false">INDEX(H:H,MATCH(E186,D:D,0))</f>
        <v>0</v>
      </c>
    </row>
    <row r="187" customFormat="false" ht="15.75" hidden="true" customHeight="false" outlineLevel="0" collapsed="false">
      <c r="C187" s="68" t="s">
        <v>1888</v>
      </c>
      <c r="D187" s="69" t="s">
        <v>1889</v>
      </c>
      <c r="E187" s="14" t="str">
        <f aca="false">LEFT(D187,2)</f>
        <v>03</v>
      </c>
      <c r="F187" s="68"/>
      <c r="G187" s="68" t="n">
        <v>6</v>
      </c>
      <c r="I187" s="14" t="n">
        <f aca="false">INDEX(H:H,MATCH(E187,D:D,0))</f>
        <v>0</v>
      </c>
    </row>
    <row r="188" customFormat="false" ht="15.75" hidden="true" customHeight="false" outlineLevel="0" collapsed="false">
      <c r="C188" s="68" t="s">
        <v>1890</v>
      </c>
      <c r="D188" s="69" t="s">
        <v>1891</v>
      </c>
      <c r="E188" s="14" t="str">
        <f aca="false">LEFT(D188,2)</f>
        <v>03</v>
      </c>
      <c r="F188" s="68"/>
      <c r="G188" s="68" t="n">
        <v>6</v>
      </c>
      <c r="I188" s="14" t="n">
        <f aca="false">INDEX(H:H,MATCH(E188,D:D,0))</f>
        <v>0</v>
      </c>
    </row>
    <row r="189" customFormat="false" ht="15.75" hidden="true" customHeight="false" outlineLevel="0" collapsed="false">
      <c r="C189" s="68" t="s">
        <v>1892</v>
      </c>
      <c r="D189" s="69" t="s">
        <v>1893</v>
      </c>
      <c r="E189" s="14" t="str">
        <f aca="false">LEFT(D189,2)</f>
        <v>03</v>
      </c>
      <c r="F189" s="68"/>
      <c r="G189" s="68" t="n">
        <v>6</v>
      </c>
      <c r="I189" s="14" t="n">
        <f aca="false">INDEX(H:H,MATCH(E189,D:D,0))</f>
        <v>0</v>
      </c>
    </row>
    <row r="190" customFormat="false" ht="15.75" hidden="true" customHeight="false" outlineLevel="0" collapsed="false">
      <c r="C190" s="68" t="s">
        <v>1894</v>
      </c>
      <c r="D190" s="69" t="s">
        <v>1895</v>
      </c>
      <c r="E190" s="14" t="str">
        <f aca="false">LEFT(D190,2)</f>
        <v>03</v>
      </c>
      <c r="F190" s="68"/>
      <c r="G190" s="68" t="n">
        <v>6</v>
      </c>
      <c r="I190" s="14" t="n">
        <f aca="false">INDEX(H:H,MATCH(E190,D:D,0))</f>
        <v>0</v>
      </c>
    </row>
    <row r="191" customFormat="false" ht="15.75" hidden="true" customHeight="false" outlineLevel="0" collapsed="false">
      <c r="C191" s="68" t="s">
        <v>1896</v>
      </c>
      <c r="D191" s="69" t="s">
        <v>1897</v>
      </c>
      <c r="E191" s="14" t="str">
        <f aca="false">LEFT(D191,2)</f>
        <v>03</v>
      </c>
      <c r="F191" s="68"/>
      <c r="G191" s="68" t="n">
        <v>6</v>
      </c>
      <c r="I191" s="14" t="n">
        <f aca="false">INDEX(H:H,MATCH(E191,D:D,0))</f>
        <v>0</v>
      </c>
    </row>
    <row r="192" customFormat="false" ht="15.75" hidden="true" customHeight="false" outlineLevel="0" collapsed="false">
      <c r="C192" s="68" t="s">
        <v>1898</v>
      </c>
      <c r="D192" s="69" t="s">
        <v>1899</v>
      </c>
      <c r="E192" s="14" t="str">
        <f aca="false">LEFT(D192,2)</f>
        <v>03</v>
      </c>
      <c r="F192" s="68"/>
      <c r="G192" s="68" t="n">
        <v>6</v>
      </c>
      <c r="I192" s="14" t="n">
        <f aca="false">INDEX(H:H,MATCH(E192,D:D,0))</f>
        <v>0</v>
      </c>
    </row>
    <row r="193" customFormat="false" ht="15.75" hidden="true" customHeight="false" outlineLevel="0" collapsed="false">
      <c r="C193" s="68" t="s">
        <v>1900</v>
      </c>
      <c r="D193" s="69" t="s">
        <v>1901</v>
      </c>
      <c r="E193" s="14" t="str">
        <f aca="false">LEFT(D193,2)</f>
        <v>03</v>
      </c>
      <c r="F193" s="68"/>
      <c r="G193" s="68" t="n">
        <v>6</v>
      </c>
      <c r="I193" s="14" t="n">
        <f aca="false">INDEX(H:H,MATCH(E193,D:D,0))</f>
        <v>0</v>
      </c>
    </row>
    <row r="194" customFormat="false" ht="15.75" hidden="true" customHeight="false" outlineLevel="0" collapsed="false">
      <c r="C194" s="68" t="s">
        <v>1902</v>
      </c>
      <c r="D194" s="69" t="s">
        <v>1903</v>
      </c>
      <c r="E194" s="14" t="str">
        <f aca="false">LEFT(D194,2)</f>
        <v>03</v>
      </c>
      <c r="F194" s="68"/>
      <c r="G194" s="68" t="n">
        <v>6</v>
      </c>
      <c r="I194" s="14" t="n">
        <f aca="false">INDEX(H:H,MATCH(E194,D:D,0))</f>
        <v>0</v>
      </c>
    </row>
    <row r="195" customFormat="false" ht="15.75" hidden="true" customHeight="false" outlineLevel="0" collapsed="false">
      <c r="C195" s="68" t="s">
        <v>1904</v>
      </c>
      <c r="D195" s="69" t="s">
        <v>1905</v>
      </c>
      <c r="E195" s="14" t="str">
        <f aca="false">LEFT(D195,2)</f>
        <v>03</v>
      </c>
      <c r="F195" s="68"/>
      <c r="G195" s="68" t="n">
        <v>6</v>
      </c>
      <c r="I195" s="14" t="n">
        <f aca="false">INDEX(H:H,MATCH(E195,D:D,0))</f>
        <v>0</v>
      </c>
    </row>
    <row r="196" customFormat="false" ht="15.75" hidden="true" customHeight="false" outlineLevel="0" collapsed="false">
      <c r="C196" s="68" t="s">
        <v>1906</v>
      </c>
      <c r="D196" s="69" t="s">
        <v>1907</v>
      </c>
      <c r="E196" s="14" t="str">
        <f aca="false">LEFT(D196,2)</f>
        <v>03</v>
      </c>
      <c r="F196" s="68"/>
      <c r="G196" s="68" t="n">
        <v>6</v>
      </c>
      <c r="I196" s="14" t="n">
        <f aca="false">INDEX(H:H,MATCH(E196,D:D,0))</f>
        <v>0</v>
      </c>
    </row>
    <row r="197" customFormat="false" ht="15.75" hidden="true" customHeight="false" outlineLevel="0" collapsed="false">
      <c r="C197" s="68" t="s">
        <v>1908</v>
      </c>
      <c r="D197" s="69" t="s">
        <v>1909</v>
      </c>
      <c r="E197" s="14" t="str">
        <f aca="false">LEFT(D197,2)</f>
        <v>03</v>
      </c>
      <c r="F197" s="68"/>
      <c r="G197" s="68" t="n">
        <v>6</v>
      </c>
      <c r="I197" s="14" t="n">
        <f aca="false">INDEX(H:H,MATCH(E197,D:D,0))</f>
        <v>0</v>
      </c>
    </row>
    <row r="198" customFormat="false" ht="15.75" hidden="true" customHeight="false" outlineLevel="0" collapsed="false">
      <c r="C198" s="68" t="s">
        <v>1910</v>
      </c>
      <c r="D198" s="69" t="s">
        <v>1911</v>
      </c>
      <c r="E198" s="14" t="str">
        <f aca="false">LEFT(D198,2)</f>
        <v>03</v>
      </c>
      <c r="F198" s="68"/>
      <c r="G198" s="68" t="n">
        <v>6</v>
      </c>
      <c r="I198" s="14" t="n">
        <f aca="false">INDEX(H:H,MATCH(E198,D:D,0))</f>
        <v>0</v>
      </c>
    </row>
    <row r="199" customFormat="false" ht="15.75" hidden="true" customHeight="false" outlineLevel="0" collapsed="false">
      <c r="C199" s="68" t="s">
        <v>1912</v>
      </c>
      <c r="D199" s="69" t="s">
        <v>1913</v>
      </c>
      <c r="E199" s="14" t="str">
        <f aca="false">LEFT(D199,2)</f>
        <v>03</v>
      </c>
      <c r="F199" s="68"/>
      <c r="G199" s="68" t="n">
        <v>6</v>
      </c>
      <c r="I199" s="14" t="n">
        <f aca="false">INDEX(H:H,MATCH(E199,D:D,0))</f>
        <v>0</v>
      </c>
    </row>
    <row r="200" customFormat="false" ht="15.75" hidden="true" customHeight="false" outlineLevel="0" collapsed="false">
      <c r="C200" s="68" t="s">
        <v>1914</v>
      </c>
      <c r="D200" s="69" t="s">
        <v>1915</v>
      </c>
      <c r="E200" s="14" t="str">
        <f aca="false">LEFT(D200,2)</f>
        <v>03</v>
      </c>
      <c r="F200" s="68"/>
      <c r="G200" s="68" t="n">
        <v>6</v>
      </c>
      <c r="I200" s="14" t="n">
        <f aca="false">INDEX(H:H,MATCH(E200,D:D,0))</f>
        <v>0</v>
      </c>
    </row>
    <row r="201" customFormat="false" ht="15.75" hidden="true" customHeight="false" outlineLevel="0" collapsed="false">
      <c r="C201" s="68" t="s">
        <v>1916</v>
      </c>
      <c r="D201" s="69" t="s">
        <v>1917</v>
      </c>
      <c r="E201" s="14" t="str">
        <f aca="false">LEFT(D201,2)</f>
        <v>03</v>
      </c>
      <c r="F201" s="68"/>
      <c r="G201" s="68" t="n">
        <v>6</v>
      </c>
      <c r="I201" s="14" t="n">
        <f aca="false">INDEX(H:H,MATCH(E201,D:D,0))</f>
        <v>0</v>
      </c>
    </row>
    <row r="202" customFormat="false" ht="15.75" hidden="true" customHeight="false" outlineLevel="0" collapsed="false">
      <c r="C202" s="68" t="s">
        <v>1918</v>
      </c>
      <c r="D202" s="69" t="s">
        <v>1919</v>
      </c>
      <c r="E202" s="14" t="str">
        <f aca="false">LEFT(D202,2)</f>
        <v>03</v>
      </c>
      <c r="F202" s="68"/>
      <c r="G202" s="68" t="n">
        <v>6</v>
      </c>
      <c r="I202" s="14" t="n">
        <f aca="false">INDEX(H:H,MATCH(E202,D:D,0))</f>
        <v>0</v>
      </c>
    </row>
    <row r="203" customFormat="false" ht="15.75" hidden="true" customHeight="false" outlineLevel="0" collapsed="false">
      <c r="C203" s="68" t="s">
        <v>1920</v>
      </c>
      <c r="D203" s="69" t="s">
        <v>1921</v>
      </c>
      <c r="E203" s="14" t="str">
        <f aca="false">LEFT(D203,2)</f>
        <v>03</v>
      </c>
      <c r="F203" s="68"/>
      <c r="G203" s="68" t="n">
        <v>6</v>
      </c>
      <c r="I203" s="14" t="n">
        <f aca="false">INDEX(H:H,MATCH(E203,D:D,0))</f>
        <v>0</v>
      </c>
    </row>
    <row r="204" customFormat="false" ht="15.75" hidden="true" customHeight="false" outlineLevel="0" collapsed="false">
      <c r="C204" s="68" t="s">
        <v>1922</v>
      </c>
      <c r="D204" s="69" t="s">
        <v>1923</v>
      </c>
      <c r="E204" s="14" t="str">
        <f aca="false">LEFT(D204,2)</f>
        <v>03</v>
      </c>
      <c r="F204" s="68"/>
      <c r="G204" s="68" t="n">
        <v>6</v>
      </c>
      <c r="I204" s="14" t="n">
        <f aca="false">INDEX(H:H,MATCH(E204,D:D,0))</f>
        <v>0</v>
      </c>
    </row>
    <row r="205" customFormat="false" ht="15.75" hidden="true" customHeight="false" outlineLevel="0" collapsed="false">
      <c r="C205" s="68" t="s">
        <v>1924</v>
      </c>
      <c r="D205" s="69" t="s">
        <v>1925</v>
      </c>
      <c r="E205" s="14" t="str">
        <f aca="false">LEFT(D205,2)</f>
        <v>03</v>
      </c>
      <c r="F205" s="68"/>
      <c r="G205" s="68" t="n">
        <v>6</v>
      </c>
      <c r="I205" s="14" t="n">
        <f aca="false">INDEX(H:H,MATCH(E205,D:D,0))</f>
        <v>0</v>
      </c>
    </row>
    <row r="206" customFormat="false" ht="15.75" hidden="true" customHeight="false" outlineLevel="0" collapsed="false">
      <c r="C206" s="68" t="s">
        <v>1926</v>
      </c>
      <c r="D206" s="69" t="s">
        <v>1927</v>
      </c>
      <c r="E206" s="14" t="str">
        <f aca="false">LEFT(D206,2)</f>
        <v>03</v>
      </c>
      <c r="F206" s="68"/>
      <c r="G206" s="68" t="n">
        <v>6</v>
      </c>
      <c r="I206" s="14" t="n">
        <f aca="false">INDEX(H:H,MATCH(E206,D:D,0))</f>
        <v>0</v>
      </c>
    </row>
    <row r="207" customFormat="false" ht="15.75" hidden="true" customHeight="false" outlineLevel="0" collapsed="false">
      <c r="C207" s="68" t="s">
        <v>1928</v>
      </c>
      <c r="D207" s="69" t="s">
        <v>1929</v>
      </c>
      <c r="E207" s="14" t="str">
        <f aca="false">LEFT(D207,2)</f>
        <v>03</v>
      </c>
      <c r="F207" s="68"/>
      <c r="G207" s="68" t="n">
        <v>6</v>
      </c>
      <c r="I207" s="14" t="n">
        <f aca="false">INDEX(H:H,MATCH(E207,D:D,0))</f>
        <v>0</v>
      </c>
    </row>
    <row r="208" customFormat="false" ht="15.75" hidden="true" customHeight="false" outlineLevel="0" collapsed="false">
      <c r="C208" s="68" t="s">
        <v>1930</v>
      </c>
      <c r="D208" s="69" t="s">
        <v>1931</v>
      </c>
      <c r="E208" s="14" t="str">
        <f aca="false">LEFT(D208,2)</f>
        <v>03</v>
      </c>
      <c r="F208" s="68"/>
      <c r="G208" s="68" t="n">
        <v>6</v>
      </c>
      <c r="I208" s="14" t="n">
        <f aca="false">INDEX(H:H,MATCH(E208,D:D,0))</f>
        <v>0</v>
      </c>
    </row>
    <row r="209" customFormat="false" ht="15.75" hidden="true" customHeight="false" outlineLevel="0" collapsed="false">
      <c r="C209" s="68" t="s">
        <v>1932</v>
      </c>
      <c r="D209" s="69" t="s">
        <v>1933</v>
      </c>
      <c r="E209" s="14" t="str">
        <f aca="false">LEFT(D209,2)</f>
        <v>03</v>
      </c>
      <c r="F209" s="68"/>
      <c r="G209" s="68" t="n">
        <v>6</v>
      </c>
      <c r="I209" s="14" t="n">
        <f aca="false">INDEX(H:H,MATCH(E209,D:D,0))</f>
        <v>0</v>
      </c>
    </row>
    <row r="210" customFormat="false" ht="15.75" hidden="true" customHeight="false" outlineLevel="0" collapsed="false">
      <c r="C210" s="68" t="s">
        <v>1934</v>
      </c>
      <c r="D210" s="69" t="s">
        <v>1935</v>
      </c>
      <c r="E210" s="14" t="str">
        <f aca="false">LEFT(D210,2)</f>
        <v>03</v>
      </c>
      <c r="F210" s="68"/>
      <c r="G210" s="68" t="n">
        <v>6</v>
      </c>
      <c r="I210" s="14" t="n">
        <f aca="false">INDEX(H:H,MATCH(E210,D:D,0))</f>
        <v>0</v>
      </c>
    </row>
    <row r="211" customFormat="false" ht="15.75" hidden="true" customHeight="false" outlineLevel="0" collapsed="false">
      <c r="C211" s="68" t="s">
        <v>1936</v>
      </c>
      <c r="D211" s="69" t="s">
        <v>1937</v>
      </c>
      <c r="E211" s="14" t="str">
        <f aca="false">LEFT(D211,2)</f>
        <v>03</v>
      </c>
      <c r="F211" s="68"/>
      <c r="G211" s="68" t="n">
        <v>6</v>
      </c>
      <c r="I211" s="14" t="n">
        <f aca="false">INDEX(H:H,MATCH(E211,D:D,0))</f>
        <v>0</v>
      </c>
    </row>
    <row r="212" customFormat="false" ht="15.75" hidden="true" customHeight="false" outlineLevel="0" collapsed="false">
      <c r="C212" s="68" t="s">
        <v>1938</v>
      </c>
      <c r="D212" s="69" t="s">
        <v>1939</v>
      </c>
      <c r="E212" s="14" t="str">
        <f aca="false">LEFT(D212,2)</f>
        <v>03</v>
      </c>
      <c r="F212" s="68"/>
      <c r="G212" s="68" t="n">
        <v>6</v>
      </c>
      <c r="I212" s="14" t="n">
        <f aca="false">INDEX(H:H,MATCH(E212,D:D,0))</f>
        <v>0</v>
      </c>
    </row>
    <row r="213" customFormat="false" ht="15.75" hidden="true" customHeight="false" outlineLevel="0" collapsed="false">
      <c r="C213" s="68" t="s">
        <v>1940</v>
      </c>
      <c r="D213" s="69" t="s">
        <v>1941</v>
      </c>
      <c r="E213" s="14" t="str">
        <f aca="false">LEFT(D213,2)</f>
        <v>03</v>
      </c>
      <c r="F213" s="68"/>
      <c r="G213" s="68" t="n">
        <v>6</v>
      </c>
      <c r="I213" s="14" t="n">
        <f aca="false">INDEX(H:H,MATCH(E213,D:D,0))</f>
        <v>0</v>
      </c>
    </row>
    <row r="214" customFormat="false" ht="15.75" hidden="true" customHeight="false" outlineLevel="0" collapsed="false">
      <c r="C214" s="68" t="s">
        <v>1942</v>
      </c>
      <c r="D214" s="69" t="s">
        <v>1943</v>
      </c>
      <c r="E214" s="14" t="str">
        <f aca="false">LEFT(D214,2)</f>
        <v>03</v>
      </c>
      <c r="F214" s="68"/>
      <c r="G214" s="68" t="n">
        <v>6</v>
      </c>
      <c r="I214" s="14" t="n">
        <f aca="false">INDEX(H:H,MATCH(E214,D:D,0))</f>
        <v>0</v>
      </c>
    </row>
    <row r="215" customFormat="false" ht="15.75" hidden="true" customHeight="false" outlineLevel="0" collapsed="false">
      <c r="C215" s="68" t="s">
        <v>1944</v>
      </c>
      <c r="D215" s="69" t="s">
        <v>1945</v>
      </c>
      <c r="E215" s="14" t="str">
        <f aca="false">LEFT(D215,2)</f>
        <v>03</v>
      </c>
      <c r="F215" s="68"/>
      <c r="G215" s="68" t="n">
        <v>6</v>
      </c>
      <c r="I215" s="14" t="n">
        <f aca="false">INDEX(H:H,MATCH(E215,D:D,0))</f>
        <v>0</v>
      </c>
    </row>
    <row r="216" customFormat="false" ht="15.75" hidden="true" customHeight="false" outlineLevel="0" collapsed="false">
      <c r="C216" s="68" t="s">
        <v>1946</v>
      </c>
      <c r="D216" s="69" t="s">
        <v>1947</v>
      </c>
      <c r="E216" s="14" t="str">
        <f aca="false">LEFT(D216,2)</f>
        <v>03</v>
      </c>
      <c r="F216" s="68"/>
      <c r="G216" s="68" t="n">
        <v>6</v>
      </c>
      <c r="I216" s="14" t="n">
        <f aca="false">INDEX(H:H,MATCH(E216,D:D,0))</f>
        <v>0</v>
      </c>
    </row>
    <row r="217" customFormat="false" ht="15.75" hidden="true" customHeight="false" outlineLevel="0" collapsed="false">
      <c r="C217" s="68" t="s">
        <v>1948</v>
      </c>
      <c r="D217" s="69" t="s">
        <v>1949</v>
      </c>
      <c r="E217" s="14" t="str">
        <f aca="false">LEFT(D217,2)</f>
        <v>03</v>
      </c>
      <c r="F217" s="68"/>
      <c r="G217" s="68" t="n">
        <v>6</v>
      </c>
      <c r="I217" s="14" t="n">
        <f aca="false">INDEX(H:H,MATCH(E217,D:D,0))</f>
        <v>0</v>
      </c>
    </row>
    <row r="218" customFormat="false" ht="15.75" hidden="true" customHeight="false" outlineLevel="0" collapsed="false">
      <c r="C218" s="68" t="s">
        <v>1950</v>
      </c>
      <c r="D218" s="69" t="s">
        <v>1951</v>
      </c>
      <c r="E218" s="14" t="str">
        <f aca="false">LEFT(D218,2)</f>
        <v>03</v>
      </c>
      <c r="F218" s="68"/>
      <c r="G218" s="68" t="n">
        <v>6</v>
      </c>
      <c r="I218" s="14" t="n">
        <f aca="false">INDEX(H:H,MATCH(E218,D:D,0))</f>
        <v>0</v>
      </c>
    </row>
    <row r="219" customFormat="false" ht="15.75" hidden="true" customHeight="false" outlineLevel="0" collapsed="false">
      <c r="C219" s="68" t="s">
        <v>1952</v>
      </c>
      <c r="D219" s="69" t="s">
        <v>1953</v>
      </c>
      <c r="E219" s="14" t="str">
        <f aca="false">LEFT(D219,2)</f>
        <v>03</v>
      </c>
      <c r="F219" s="68"/>
      <c r="G219" s="68" t="n">
        <v>6</v>
      </c>
      <c r="I219" s="14" t="n">
        <f aca="false">INDEX(H:H,MATCH(E219,D:D,0))</f>
        <v>0</v>
      </c>
    </row>
    <row r="220" customFormat="false" ht="15.75" hidden="true" customHeight="false" outlineLevel="0" collapsed="false">
      <c r="C220" s="68" t="s">
        <v>1954</v>
      </c>
      <c r="D220" s="69" t="s">
        <v>1955</v>
      </c>
      <c r="E220" s="14" t="str">
        <f aca="false">LEFT(D220,2)</f>
        <v>03</v>
      </c>
      <c r="F220" s="68"/>
      <c r="G220" s="68" t="n">
        <v>6</v>
      </c>
      <c r="I220" s="14" t="n">
        <f aca="false">INDEX(H:H,MATCH(E220,D:D,0))</f>
        <v>0</v>
      </c>
    </row>
    <row r="221" customFormat="false" ht="15.75" hidden="true" customHeight="false" outlineLevel="0" collapsed="false">
      <c r="C221" s="68" t="s">
        <v>1956</v>
      </c>
      <c r="D221" s="69" t="s">
        <v>1957</v>
      </c>
      <c r="E221" s="14" t="str">
        <f aca="false">LEFT(D221,2)</f>
        <v>03</v>
      </c>
      <c r="F221" s="68"/>
      <c r="G221" s="68" t="n">
        <v>4</v>
      </c>
      <c r="I221" s="14" t="n">
        <f aca="false">INDEX(H:H,MATCH(E221,D:D,0))</f>
        <v>0</v>
      </c>
    </row>
    <row r="222" customFormat="false" ht="15.75" hidden="true" customHeight="false" outlineLevel="0" collapsed="false">
      <c r="C222" s="68" t="s">
        <v>1958</v>
      </c>
      <c r="D222" s="69" t="s">
        <v>1959</v>
      </c>
      <c r="E222" s="14" t="str">
        <f aca="false">LEFT(D222,2)</f>
        <v>03</v>
      </c>
      <c r="F222" s="68"/>
      <c r="G222" s="68" t="n">
        <v>6</v>
      </c>
      <c r="I222" s="14" t="n">
        <f aca="false">INDEX(H:H,MATCH(E222,D:D,0))</f>
        <v>0</v>
      </c>
    </row>
    <row r="223" customFormat="false" ht="15.75" hidden="true" customHeight="false" outlineLevel="0" collapsed="false">
      <c r="C223" s="68" t="s">
        <v>1960</v>
      </c>
      <c r="D223" s="69" t="s">
        <v>1961</v>
      </c>
      <c r="E223" s="14" t="str">
        <f aca="false">LEFT(D223,2)</f>
        <v>03</v>
      </c>
      <c r="F223" s="68"/>
      <c r="G223" s="68" t="n">
        <v>6</v>
      </c>
      <c r="I223" s="14" t="n">
        <f aca="false">INDEX(H:H,MATCH(E223,D:D,0))</f>
        <v>0</v>
      </c>
    </row>
    <row r="224" customFormat="false" ht="15.75" hidden="true" customHeight="false" outlineLevel="0" collapsed="false">
      <c r="C224" s="68" t="s">
        <v>1962</v>
      </c>
      <c r="D224" s="69" t="s">
        <v>1963</v>
      </c>
      <c r="E224" s="14" t="str">
        <f aca="false">LEFT(D224,2)</f>
        <v>03</v>
      </c>
      <c r="F224" s="68"/>
      <c r="G224" s="68" t="n">
        <v>6</v>
      </c>
      <c r="I224" s="14" t="n">
        <f aca="false">INDEX(H:H,MATCH(E224,D:D,0))</f>
        <v>0</v>
      </c>
    </row>
    <row r="225" customFormat="false" ht="15.75" hidden="true" customHeight="false" outlineLevel="0" collapsed="false">
      <c r="C225" s="68" t="s">
        <v>1964</v>
      </c>
      <c r="D225" s="69" t="s">
        <v>1965</v>
      </c>
      <c r="E225" s="14" t="str">
        <f aca="false">LEFT(D225,2)</f>
        <v>03</v>
      </c>
      <c r="F225" s="68"/>
      <c r="G225" s="68" t="n">
        <v>6</v>
      </c>
      <c r="I225" s="14" t="n">
        <f aca="false">INDEX(H:H,MATCH(E225,D:D,0))</f>
        <v>0</v>
      </c>
    </row>
    <row r="226" customFormat="false" ht="15.75" hidden="true" customHeight="false" outlineLevel="0" collapsed="false">
      <c r="C226" s="68" t="s">
        <v>1966</v>
      </c>
      <c r="D226" s="69" t="s">
        <v>1967</v>
      </c>
      <c r="E226" s="14" t="str">
        <f aca="false">LEFT(D226,2)</f>
        <v>03</v>
      </c>
      <c r="F226" s="68"/>
      <c r="G226" s="68" t="n">
        <v>6</v>
      </c>
      <c r="I226" s="14" t="n">
        <f aca="false">INDEX(H:H,MATCH(E226,D:D,0))</f>
        <v>0</v>
      </c>
    </row>
    <row r="227" customFormat="false" ht="15.75" hidden="true" customHeight="false" outlineLevel="0" collapsed="false">
      <c r="C227" s="68" t="s">
        <v>1968</v>
      </c>
      <c r="D227" s="69" t="s">
        <v>1969</v>
      </c>
      <c r="E227" s="14" t="str">
        <f aca="false">LEFT(D227,2)</f>
        <v>03</v>
      </c>
      <c r="F227" s="68"/>
      <c r="G227" s="68" t="n">
        <v>6</v>
      </c>
      <c r="I227" s="14" t="n">
        <f aca="false">INDEX(H:H,MATCH(E227,D:D,0))</f>
        <v>0</v>
      </c>
    </row>
    <row r="228" customFormat="false" ht="15.75" hidden="true" customHeight="false" outlineLevel="0" collapsed="false">
      <c r="C228" s="68" t="s">
        <v>1970</v>
      </c>
      <c r="D228" s="69" t="s">
        <v>1971</v>
      </c>
      <c r="E228" s="14" t="str">
        <f aca="false">LEFT(D228,2)</f>
        <v>03</v>
      </c>
      <c r="F228" s="68"/>
      <c r="G228" s="68" t="n">
        <v>6</v>
      </c>
      <c r="I228" s="14" t="n">
        <f aca="false">INDEX(H:H,MATCH(E228,D:D,0))</f>
        <v>0</v>
      </c>
    </row>
    <row r="229" customFormat="false" ht="15.75" hidden="true" customHeight="false" outlineLevel="0" collapsed="false">
      <c r="C229" s="68" t="s">
        <v>1972</v>
      </c>
      <c r="D229" s="69" t="s">
        <v>1973</v>
      </c>
      <c r="E229" s="14" t="str">
        <f aca="false">LEFT(D229,2)</f>
        <v>03</v>
      </c>
      <c r="F229" s="68"/>
      <c r="G229" s="68" t="n">
        <v>6</v>
      </c>
      <c r="I229" s="14" t="n">
        <f aca="false">INDEX(H:H,MATCH(E229,D:D,0))</f>
        <v>0</v>
      </c>
    </row>
    <row r="230" customFormat="false" ht="15.75" hidden="true" customHeight="false" outlineLevel="0" collapsed="false">
      <c r="C230" s="68" t="s">
        <v>1974</v>
      </c>
      <c r="D230" s="69" t="s">
        <v>1975</v>
      </c>
      <c r="E230" s="14" t="str">
        <f aca="false">LEFT(D230,2)</f>
        <v>03</v>
      </c>
      <c r="F230" s="68"/>
      <c r="G230" s="68" t="n">
        <v>6</v>
      </c>
      <c r="I230" s="14" t="n">
        <f aca="false">INDEX(H:H,MATCH(E230,D:D,0))</f>
        <v>0</v>
      </c>
    </row>
    <row r="231" customFormat="false" ht="15.75" hidden="true" customHeight="false" outlineLevel="0" collapsed="false">
      <c r="C231" s="68" t="s">
        <v>1976</v>
      </c>
      <c r="D231" s="69" t="s">
        <v>1977</v>
      </c>
      <c r="E231" s="14" t="str">
        <f aca="false">LEFT(D231,2)</f>
        <v>03</v>
      </c>
      <c r="F231" s="68"/>
      <c r="G231" s="68" t="n">
        <v>6</v>
      </c>
      <c r="I231" s="14" t="n">
        <f aca="false">INDEX(H:H,MATCH(E231,D:D,0))</f>
        <v>0</v>
      </c>
    </row>
    <row r="232" customFormat="false" ht="15.75" hidden="true" customHeight="false" outlineLevel="0" collapsed="false">
      <c r="C232" s="68" t="s">
        <v>1978</v>
      </c>
      <c r="D232" s="69" t="s">
        <v>1979</v>
      </c>
      <c r="E232" s="14" t="str">
        <f aca="false">LEFT(D232,2)</f>
        <v>03</v>
      </c>
      <c r="F232" s="68"/>
      <c r="G232" s="68" t="n">
        <v>6</v>
      </c>
      <c r="I232" s="14" t="n">
        <f aca="false">INDEX(H:H,MATCH(E232,D:D,0))</f>
        <v>0</v>
      </c>
    </row>
    <row r="233" customFormat="false" ht="15.75" hidden="true" customHeight="false" outlineLevel="0" collapsed="false">
      <c r="C233" s="68" t="s">
        <v>1980</v>
      </c>
      <c r="D233" s="69" t="s">
        <v>1981</v>
      </c>
      <c r="E233" s="14" t="str">
        <f aca="false">LEFT(D233,2)</f>
        <v>03</v>
      </c>
      <c r="F233" s="68"/>
      <c r="G233" s="68" t="n">
        <v>6</v>
      </c>
      <c r="I233" s="14" t="n">
        <f aca="false">INDEX(H:H,MATCH(E233,D:D,0))</f>
        <v>0</v>
      </c>
    </row>
    <row r="234" customFormat="false" ht="15.75" hidden="true" customHeight="false" outlineLevel="0" collapsed="false">
      <c r="C234" s="68" t="s">
        <v>1982</v>
      </c>
      <c r="D234" s="69" t="s">
        <v>1983</v>
      </c>
      <c r="E234" s="14" t="str">
        <f aca="false">LEFT(D234,2)</f>
        <v>03</v>
      </c>
      <c r="F234" s="68"/>
      <c r="G234" s="68" t="n">
        <v>6</v>
      </c>
      <c r="I234" s="14" t="n">
        <f aca="false">INDEX(H:H,MATCH(E234,D:D,0))</f>
        <v>0</v>
      </c>
    </row>
    <row r="235" customFormat="false" ht="15.75" hidden="true" customHeight="false" outlineLevel="0" collapsed="false">
      <c r="C235" s="68" t="s">
        <v>1984</v>
      </c>
      <c r="D235" s="69" t="s">
        <v>1985</v>
      </c>
      <c r="E235" s="14" t="str">
        <f aca="false">LEFT(D235,2)</f>
        <v>03</v>
      </c>
      <c r="F235" s="68"/>
      <c r="G235" s="68" t="n">
        <v>6</v>
      </c>
      <c r="I235" s="14" t="n">
        <f aca="false">INDEX(H:H,MATCH(E235,D:D,0))</f>
        <v>0</v>
      </c>
    </row>
    <row r="236" customFormat="false" ht="15.75" hidden="true" customHeight="false" outlineLevel="0" collapsed="false">
      <c r="C236" s="68" t="s">
        <v>1986</v>
      </c>
      <c r="D236" s="69" t="s">
        <v>1987</v>
      </c>
      <c r="E236" s="14" t="str">
        <f aca="false">LEFT(D236,2)</f>
        <v>03</v>
      </c>
      <c r="F236" s="68"/>
      <c r="G236" s="68" t="n">
        <v>6</v>
      </c>
      <c r="I236" s="14" t="n">
        <f aca="false">INDEX(H:H,MATCH(E236,D:D,0))</f>
        <v>0</v>
      </c>
    </row>
    <row r="237" customFormat="false" ht="15.75" hidden="true" customHeight="false" outlineLevel="0" collapsed="false">
      <c r="C237" s="68" t="s">
        <v>1988</v>
      </c>
      <c r="D237" s="69" t="s">
        <v>1989</v>
      </c>
      <c r="E237" s="14" t="str">
        <f aca="false">LEFT(D237,2)</f>
        <v>03</v>
      </c>
      <c r="F237" s="68"/>
      <c r="G237" s="68" t="n">
        <v>6</v>
      </c>
      <c r="I237" s="14" t="n">
        <f aca="false">INDEX(H:H,MATCH(E237,D:D,0))</f>
        <v>0</v>
      </c>
    </row>
    <row r="238" customFormat="false" ht="15.75" hidden="true" customHeight="false" outlineLevel="0" collapsed="false">
      <c r="C238" s="68" t="s">
        <v>1990</v>
      </c>
      <c r="D238" s="69" t="s">
        <v>1991</v>
      </c>
      <c r="E238" s="14" t="str">
        <f aca="false">LEFT(D238,2)</f>
        <v>03</v>
      </c>
      <c r="F238" s="68"/>
      <c r="G238" s="68" t="n">
        <v>6</v>
      </c>
      <c r="I238" s="14" t="n">
        <f aca="false">INDEX(H:H,MATCH(E238,D:D,0))</f>
        <v>0</v>
      </c>
    </row>
    <row r="239" customFormat="false" ht="15.75" hidden="true" customHeight="false" outlineLevel="0" collapsed="false">
      <c r="C239" s="68" t="s">
        <v>1992</v>
      </c>
      <c r="D239" s="69" t="s">
        <v>1993</v>
      </c>
      <c r="E239" s="14" t="str">
        <f aca="false">LEFT(D239,2)</f>
        <v>03</v>
      </c>
      <c r="F239" s="68"/>
      <c r="G239" s="68" t="n">
        <v>6</v>
      </c>
      <c r="I239" s="14" t="n">
        <f aca="false">INDEX(H:H,MATCH(E239,D:D,0))</f>
        <v>0</v>
      </c>
    </row>
    <row r="240" customFormat="false" ht="15.75" hidden="true" customHeight="false" outlineLevel="0" collapsed="false">
      <c r="C240" s="68" t="s">
        <v>1994</v>
      </c>
      <c r="D240" s="69" t="s">
        <v>1995</v>
      </c>
      <c r="E240" s="14" t="str">
        <f aca="false">LEFT(D240,2)</f>
        <v>03</v>
      </c>
      <c r="F240" s="68"/>
      <c r="G240" s="68" t="n">
        <v>6</v>
      </c>
      <c r="I240" s="14" t="n">
        <f aca="false">INDEX(H:H,MATCH(E240,D:D,0))</f>
        <v>0</v>
      </c>
    </row>
    <row r="241" customFormat="false" ht="15.75" hidden="true" customHeight="false" outlineLevel="0" collapsed="false">
      <c r="C241" s="68" t="s">
        <v>1996</v>
      </c>
      <c r="D241" s="69" t="s">
        <v>1997</v>
      </c>
      <c r="E241" s="14" t="str">
        <f aca="false">LEFT(D241,2)</f>
        <v>03</v>
      </c>
      <c r="F241" s="68"/>
      <c r="G241" s="68" t="n">
        <v>6</v>
      </c>
      <c r="I241" s="14" t="n">
        <f aca="false">INDEX(H:H,MATCH(E241,D:D,0))</f>
        <v>0</v>
      </c>
    </row>
    <row r="242" customFormat="false" ht="15.75" hidden="true" customHeight="false" outlineLevel="0" collapsed="false">
      <c r="C242" s="68" t="s">
        <v>1998</v>
      </c>
      <c r="D242" s="69" t="s">
        <v>1999</v>
      </c>
      <c r="E242" s="14" t="str">
        <f aca="false">LEFT(D242,2)</f>
        <v>03</v>
      </c>
      <c r="F242" s="68"/>
      <c r="G242" s="68" t="n">
        <v>6</v>
      </c>
      <c r="I242" s="14" t="n">
        <f aca="false">INDEX(H:H,MATCH(E242,D:D,0))</f>
        <v>0</v>
      </c>
    </row>
    <row r="243" customFormat="false" ht="15.75" hidden="true" customHeight="false" outlineLevel="0" collapsed="false">
      <c r="C243" s="68" t="s">
        <v>2000</v>
      </c>
      <c r="D243" s="69" t="s">
        <v>2001</v>
      </c>
      <c r="E243" s="14" t="str">
        <f aca="false">LEFT(D243,2)</f>
        <v>03</v>
      </c>
      <c r="F243" s="68"/>
      <c r="G243" s="68" t="n">
        <v>6</v>
      </c>
      <c r="I243" s="14" t="n">
        <f aca="false">INDEX(H:H,MATCH(E243,D:D,0))</f>
        <v>0</v>
      </c>
    </row>
    <row r="244" customFormat="false" ht="15.75" hidden="true" customHeight="false" outlineLevel="0" collapsed="false">
      <c r="C244" s="68" t="s">
        <v>2002</v>
      </c>
      <c r="D244" s="69" t="s">
        <v>2003</v>
      </c>
      <c r="E244" s="14" t="str">
        <f aca="false">LEFT(D244,2)</f>
        <v>03</v>
      </c>
      <c r="F244" s="68"/>
      <c r="G244" s="68" t="n">
        <v>6</v>
      </c>
      <c r="I244" s="14" t="n">
        <f aca="false">INDEX(H:H,MATCH(E244,D:D,0))</f>
        <v>0</v>
      </c>
    </row>
    <row r="245" customFormat="false" ht="15.75" hidden="true" customHeight="false" outlineLevel="0" collapsed="false">
      <c r="C245" s="68" t="s">
        <v>2004</v>
      </c>
      <c r="D245" s="69" t="s">
        <v>2005</v>
      </c>
      <c r="E245" s="14" t="str">
        <f aca="false">LEFT(D245,2)</f>
        <v>03</v>
      </c>
      <c r="F245" s="68"/>
      <c r="G245" s="68" t="n">
        <v>6</v>
      </c>
      <c r="I245" s="14" t="n">
        <f aca="false">INDEX(H:H,MATCH(E245,D:D,0))</f>
        <v>0</v>
      </c>
    </row>
    <row r="246" customFormat="false" ht="15.75" hidden="true" customHeight="false" outlineLevel="0" collapsed="false">
      <c r="C246" s="68" t="s">
        <v>2006</v>
      </c>
      <c r="D246" s="69" t="s">
        <v>2007</v>
      </c>
      <c r="E246" s="14" t="str">
        <f aca="false">LEFT(D246,2)</f>
        <v>03</v>
      </c>
      <c r="F246" s="68"/>
      <c r="G246" s="68" t="n">
        <v>6</v>
      </c>
      <c r="I246" s="14" t="n">
        <f aca="false">INDEX(H:H,MATCH(E246,D:D,0))</f>
        <v>0</v>
      </c>
    </row>
    <row r="247" customFormat="false" ht="15.75" hidden="true" customHeight="false" outlineLevel="0" collapsed="false">
      <c r="C247" s="68" t="s">
        <v>2008</v>
      </c>
      <c r="D247" s="69" t="s">
        <v>2009</v>
      </c>
      <c r="E247" s="14" t="str">
        <f aca="false">LEFT(D247,2)</f>
        <v>03</v>
      </c>
      <c r="F247" s="68"/>
      <c r="G247" s="68" t="n">
        <v>6</v>
      </c>
      <c r="I247" s="14" t="n">
        <f aca="false">INDEX(H:H,MATCH(E247,D:D,0))</f>
        <v>0</v>
      </c>
    </row>
    <row r="248" customFormat="false" ht="15.75" hidden="true" customHeight="false" outlineLevel="0" collapsed="false">
      <c r="C248" s="68" t="s">
        <v>2010</v>
      </c>
      <c r="D248" s="69" t="s">
        <v>2011</v>
      </c>
      <c r="E248" s="14" t="str">
        <f aca="false">LEFT(D248,2)</f>
        <v>03</v>
      </c>
      <c r="F248" s="68"/>
      <c r="G248" s="68" t="n">
        <v>6</v>
      </c>
      <c r="I248" s="14" t="n">
        <f aca="false">INDEX(H:H,MATCH(E248,D:D,0))</f>
        <v>0</v>
      </c>
    </row>
    <row r="249" customFormat="false" ht="15.75" hidden="true" customHeight="false" outlineLevel="0" collapsed="false">
      <c r="C249" s="68" t="s">
        <v>2012</v>
      </c>
      <c r="D249" s="69" t="s">
        <v>2013</v>
      </c>
      <c r="E249" s="14" t="str">
        <f aca="false">LEFT(D249,2)</f>
        <v>03</v>
      </c>
      <c r="F249" s="68"/>
      <c r="G249" s="68" t="n">
        <v>6</v>
      </c>
      <c r="I249" s="14" t="n">
        <f aca="false">INDEX(H:H,MATCH(E249,D:D,0))</f>
        <v>0</v>
      </c>
    </row>
    <row r="250" customFormat="false" ht="15.75" hidden="true" customHeight="false" outlineLevel="0" collapsed="false">
      <c r="C250" s="68" t="s">
        <v>2014</v>
      </c>
      <c r="D250" s="69" t="s">
        <v>2015</v>
      </c>
      <c r="E250" s="14" t="str">
        <f aca="false">LEFT(D250,2)</f>
        <v>03</v>
      </c>
      <c r="F250" s="68"/>
      <c r="G250" s="68" t="n">
        <v>6</v>
      </c>
      <c r="I250" s="14" t="n">
        <f aca="false">INDEX(H:H,MATCH(E250,D:D,0))</f>
        <v>0</v>
      </c>
    </row>
    <row r="251" customFormat="false" ht="15.75" hidden="true" customHeight="false" outlineLevel="0" collapsed="false">
      <c r="C251" s="68" t="s">
        <v>2016</v>
      </c>
      <c r="D251" s="69" t="s">
        <v>2017</v>
      </c>
      <c r="E251" s="14" t="str">
        <f aca="false">LEFT(D251,2)</f>
        <v>03</v>
      </c>
      <c r="F251" s="68"/>
      <c r="G251" s="68" t="n">
        <v>6</v>
      </c>
      <c r="I251" s="14" t="n">
        <f aca="false">INDEX(H:H,MATCH(E251,D:D,0))</f>
        <v>0</v>
      </c>
    </row>
    <row r="252" customFormat="false" ht="15.75" hidden="true" customHeight="false" outlineLevel="0" collapsed="false">
      <c r="C252" s="68" t="s">
        <v>2018</v>
      </c>
      <c r="D252" s="69" t="s">
        <v>2019</v>
      </c>
      <c r="E252" s="14" t="str">
        <f aca="false">LEFT(D252,2)</f>
        <v>03</v>
      </c>
      <c r="F252" s="68"/>
      <c r="G252" s="68" t="n">
        <v>6</v>
      </c>
      <c r="I252" s="14" t="n">
        <f aca="false">INDEX(H:H,MATCH(E252,D:D,0))</f>
        <v>0</v>
      </c>
    </row>
    <row r="253" customFormat="false" ht="15.75" hidden="true" customHeight="false" outlineLevel="0" collapsed="false">
      <c r="C253" s="68" t="s">
        <v>2020</v>
      </c>
      <c r="D253" s="69" t="s">
        <v>2021</v>
      </c>
      <c r="E253" s="14" t="str">
        <f aca="false">LEFT(D253,2)</f>
        <v>03</v>
      </c>
      <c r="F253" s="68"/>
      <c r="G253" s="68" t="n">
        <v>6</v>
      </c>
      <c r="I253" s="14" t="n">
        <f aca="false">INDEX(H:H,MATCH(E253,D:D,0))</f>
        <v>0</v>
      </c>
    </row>
    <row r="254" customFormat="false" ht="15.75" hidden="true" customHeight="false" outlineLevel="0" collapsed="false">
      <c r="C254" s="68" t="s">
        <v>2022</v>
      </c>
      <c r="D254" s="69" t="s">
        <v>2023</v>
      </c>
      <c r="E254" s="14" t="str">
        <f aca="false">LEFT(D254,2)</f>
        <v>03</v>
      </c>
      <c r="F254" s="68"/>
      <c r="G254" s="68" t="n">
        <v>6</v>
      </c>
      <c r="I254" s="14" t="n">
        <f aca="false">INDEX(H:H,MATCH(E254,D:D,0))</f>
        <v>0</v>
      </c>
    </row>
    <row r="255" customFormat="false" ht="15.75" hidden="true" customHeight="false" outlineLevel="0" collapsed="false">
      <c r="C255" s="68" t="s">
        <v>2024</v>
      </c>
      <c r="D255" s="69" t="s">
        <v>2025</v>
      </c>
      <c r="E255" s="14" t="str">
        <f aca="false">LEFT(D255,2)</f>
        <v>03</v>
      </c>
      <c r="F255" s="68"/>
      <c r="G255" s="68" t="n">
        <v>6</v>
      </c>
      <c r="I255" s="14" t="n">
        <f aca="false">INDEX(H:H,MATCH(E255,D:D,0))</f>
        <v>0</v>
      </c>
    </row>
    <row r="256" customFormat="false" ht="15.75" hidden="true" customHeight="false" outlineLevel="0" collapsed="false">
      <c r="C256" s="68" t="s">
        <v>2026</v>
      </c>
      <c r="D256" s="69" t="s">
        <v>2027</v>
      </c>
      <c r="E256" s="14" t="str">
        <f aca="false">LEFT(D256,2)</f>
        <v>03</v>
      </c>
      <c r="F256" s="68"/>
      <c r="G256" s="68" t="n">
        <v>6</v>
      </c>
      <c r="I256" s="14" t="n">
        <f aca="false">INDEX(H:H,MATCH(E256,D:D,0))</f>
        <v>0</v>
      </c>
    </row>
    <row r="257" customFormat="false" ht="15.75" hidden="true" customHeight="false" outlineLevel="0" collapsed="false">
      <c r="C257" s="68" t="s">
        <v>2028</v>
      </c>
      <c r="D257" s="69" t="s">
        <v>2029</v>
      </c>
      <c r="E257" s="14" t="str">
        <f aca="false">LEFT(D257,2)</f>
        <v>03</v>
      </c>
      <c r="F257" s="68"/>
      <c r="G257" s="68" t="n">
        <v>6</v>
      </c>
      <c r="I257" s="14" t="n">
        <f aca="false">INDEX(H:H,MATCH(E257,D:D,0))</f>
        <v>0</v>
      </c>
    </row>
    <row r="258" customFormat="false" ht="15.75" hidden="true" customHeight="false" outlineLevel="0" collapsed="false">
      <c r="C258" s="68" t="s">
        <v>2030</v>
      </c>
      <c r="D258" s="69" t="s">
        <v>2031</v>
      </c>
      <c r="E258" s="14" t="str">
        <f aca="false">LEFT(D258,2)</f>
        <v>03</v>
      </c>
      <c r="F258" s="68"/>
      <c r="G258" s="68" t="n">
        <v>6</v>
      </c>
      <c r="I258" s="14" t="n">
        <f aca="false">INDEX(H:H,MATCH(E258,D:D,0))</f>
        <v>0</v>
      </c>
    </row>
    <row r="259" customFormat="false" ht="15.75" hidden="true" customHeight="false" outlineLevel="0" collapsed="false">
      <c r="C259" s="68" t="s">
        <v>2032</v>
      </c>
      <c r="D259" s="69" t="s">
        <v>2033</v>
      </c>
      <c r="E259" s="14" t="str">
        <f aca="false">LEFT(D259,2)</f>
        <v>03</v>
      </c>
      <c r="F259" s="68"/>
      <c r="G259" s="68" t="n">
        <v>6</v>
      </c>
      <c r="I259" s="14" t="n">
        <f aca="false">INDEX(H:H,MATCH(E259,D:D,0))</f>
        <v>0</v>
      </c>
    </row>
    <row r="260" customFormat="false" ht="15.75" hidden="true" customHeight="false" outlineLevel="0" collapsed="false">
      <c r="C260" s="68" t="s">
        <v>2034</v>
      </c>
      <c r="D260" s="69" t="s">
        <v>2035</v>
      </c>
      <c r="E260" s="14" t="str">
        <f aca="false">LEFT(D260,2)</f>
        <v>03</v>
      </c>
      <c r="F260" s="68"/>
      <c r="G260" s="68" t="n">
        <v>6</v>
      </c>
      <c r="I260" s="14" t="n">
        <f aca="false">INDEX(H:H,MATCH(E260,D:D,0))</f>
        <v>0</v>
      </c>
    </row>
    <row r="261" customFormat="false" ht="15.75" hidden="true" customHeight="false" outlineLevel="0" collapsed="false">
      <c r="C261" s="68" t="s">
        <v>2036</v>
      </c>
      <c r="D261" s="69" t="s">
        <v>2037</v>
      </c>
      <c r="E261" s="14" t="str">
        <f aca="false">LEFT(D261,2)</f>
        <v>03</v>
      </c>
      <c r="F261" s="68"/>
      <c r="G261" s="68" t="n">
        <v>6</v>
      </c>
      <c r="I261" s="14" t="n">
        <f aca="false">INDEX(H:H,MATCH(E261,D:D,0))</f>
        <v>0</v>
      </c>
    </row>
    <row r="262" customFormat="false" ht="15.75" hidden="true" customHeight="false" outlineLevel="0" collapsed="false">
      <c r="C262" s="68" t="s">
        <v>2038</v>
      </c>
      <c r="D262" s="69" t="s">
        <v>2039</v>
      </c>
      <c r="E262" s="14" t="str">
        <f aca="false">LEFT(D262,2)</f>
        <v>03</v>
      </c>
      <c r="F262" s="68"/>
      <c r="G262" s="68" t="n">
        <v>6</v>
      </c>
      <c r="I262" s="14" t="n">
        <f aca="false">INDEX(H:H,MATCH(E262,D:D,0))</f>
        <v>0</v>
      </c>
    </row>
    <row r="263" customFormat="false" ht="15.75" hidden="true" customHeight="false" outlineLevel="0" collapsed="false">
      <c r="C263" s="68" t="s">
        <v>2040</v>
      </c>
      <c r="D263" s="69" t="s">
        <v>2041</v>
      </c>
      <c r="E263" s="14" t="str">
        <f aca="false">LEFT(D263,2)</f>
        <v>03</v>
      </c>
      <c r="F263" s="68"/>
      <c r="G263" s="68" t="n">
        <v>6</v>
      </c>
      <c r="I263" s="14" t="n">
        <f aca="false">INDEX(H:H,MATCH(E263,D:D,0))</f>
        <v>0</v>
      </c>
    </row>
    <row r="264" customFormat="false" ht="15.75" hidden="true" customHeight="false" outlineLevel="0" collapsed="false">
      <c r="C264" s="68" t="s">
        <v>2042</v>
      </c>
      <c r="D264" s="69" t="s">
        <v>2043</v>
      </c>
      <c r="E264" s="14" t="str">
        <f aca="false">LEFT(D264,2)</f>
        <v>03</v>
      </c>
      <c r="F264" s="68"/>
      <c r="G264" s="68" t="n">
        <v>6</v>
      </c>
      <c r="I264" s="14" t="n">
        <f aca="false">INDEX(H:H,MATCH(E264,D:D,0))</f>
        <v>0</v>
      </c>
    </row>
    <row r="265" customFormat="false" ht="15.75" hidden="true" customHeight="false" outlineLevel="0" collapsed="false">
      <c r="C265" s="68" t="s">
        <v>2044</v>
      </c>
      <c r="D265" s="69" t="s">
        <v>2045</v>
      </c>
      <c r="E265" s="14" t="str">
        <f aca="false">LEFT(D265,2)</f>
        <v>03</v>
      </c>
      <c r="F265" s="68"/>
      <c r="G265" s="68" t="n">
        <v>6</v>
      </c>
      <c r="I265" s="14" t="n">
        <f aca="false">INDEX(H:H,MATCH(E265,D:D,0))</f>
        <v>0</v>
      </c>
    </row>
    <row r="266" customFormat="false" ht="15.75" hidden="true" customHeight="false" outlineLevel="0" collapsed="false">
      <c r="C266" s="68" t="s">
        <v>2046</v>
      </c>
      <c r="D266" s="69" t="s">
        <v>2047</v>
      </c>
      <c r="E266" s="14" t="str">
        <f aca="false">LEFT(D266,2)</f>
        <v>03</v>
      </c>
      <c r="F266" s="68"/>
      <c r="G266" s="68" t="n">
        <v>6</v>
      </c>
      <c r="I266" s="14" t="n">
        <f aca="false">INDEX(H:H,MATCH(E266,D:D,0))</f>
        <v>0</v>
      </c>
    </row>
    <row r="267" customFormat="false" ht="15.75" hidden="true" customHeight="false" outlineLevel="0" collapsed="false">
      <c r="C267" s="68" t="s">
        <v>2048</v>
      </c>
      <c r="D267" s="69" t="s">
        <v>2049</v>
      </c>
      <c r="E267" s="14" t="str">
        <f aca="false">LEFT(D267,2)</f>
        <v>03</v>
      </c>
      <c r="F267" s="68"/>
      <c r="G267" s="68" t="n">
        <v>6</v>
      </c>
      <c r="I267" s="14" t="n">
        <f aca="false">INDEX(H:H,MATCH(E267,D:D,0))</f>
        <v>0</v>
      </c>
    </row>
    <row r="268" customFormat="false" ht="15.75" hidden="true" customHeight="false" outlineLevel="0" collapsed="false">
      <c r="C268" s="68" t="s">
        <v>2050</v>
      </c>
      <c r="D268" s="69" t="s">
        <v>2051</v>
      </c>
      <c r="E268" s="14" t="str">
        <f aca="false">LEFT(D268,2)</f>
        <v>03</v>
      </c>
      <c r="F268" s="68"/>
      <c r="G268" s="68" t="n">
        <v>6</v>
      </c>
      <c r="I268" s="14" t="n">
        <f aca="false">INDEX(H:H,MATCH(E268,D:D,0))</f>
        <v>0</v>
      </c>
    </row>
    <row r="269" customFormat="false" ht="15.75" hidden="true" customHeight="false" outlineLevel="0" collapsed="false">
      <c r="C269" s="68" t="s">
        <v>2052</v>
      </c>
      <c r="D269" s="69" t="s">
        <v>2053</v>
      </c>
      <c r="E269" s="14" t="str">
        <f aca="false">LEFT(D269,2)</f>
        <v>03</v>
      </c>
      <c r="F269" s="68"/>
      <c r="G269" s="68" t="n">
        <v>6</v>
      </c>
      <c r="I269" s="14" t="n">
        <f aca="false">INDEX(H:H,MATCH(E269,D:D,0))</f>
        <v>0</v>
      </c>
    </row>
    <row r="270" customFormat="false" ht="15.75" hidden="true" customHeight="false" outlineLevel="0" collapsed="false">
      <c r="C270" s="68" t="s">
        <v>2054</v>
      </c>
      <c r="D270" s="69" t="s">
        <v>2055</v>
      </c>
      <c r="E270" s="14" t="str">
        <f aca="false">LEFT(D270,2)</f>
        <v>03</v>
      </c>
      <c r="F270" s="68"/>
      <c r="G270" s="68" t="n">
        <v>4</v>
      </c>
      <c r="I270" s="14" t="n">
        <f aca="false">INDEX(H:H,MATCH(E270,D:D,0))</f>
        <v>0</v>
      </c>
    </row>
    <row r="271" customFormat="false" ht="15.75" hidden="true" customHeight="false" outlineLevel="0" collapsed="false">
      <c r="C271" s="68" t="s">
        <v>2056</v>
      </c>
      <c r="D271" s="69" t="s">
        <v>2057</v>
      </c>
      <c r="E271" s="14" t="str">
        <f aca="false">LEFT(D271,2)</f>
        <v>03</v>
      </c>
      <c r="F271" s="68"/>
      <c r="G271" s="68" t="n">
        <v>6</v>
      </c>
      <c r="I271" s="14" t="n">
        <f aca="false">INDEX(H:H,MATCH(E271,D:D,0))</f>
        <v>0</v>
      </c>
    </row>
    <row r="272" customFormat="false" ht="15.75" hidden="true" customHeight="false" outlineLevel="0" collapsed="false">
      <c r="C272" s="68" t="s">
        <v>2058</v>
      </c>
      <c r="D272" s="69" t="s">
        <v>2059</v>
      </c>
      <c r="E272" s="14" t="str">
        <f aca="false">LEFT(D272,2)</f>
        <v>03</v>
      </c>
      <c r="F272" s="68"/>
      <c r="G272" s="68" t="n">
        <v>6</v>
      </c>
      <c r="I272" s="14" t="n">
        <f aca="false">INDEX(H:H,MATCH(E272,D:D,0))</f>
        <v>0</v>
      </c>
    </row>
    <row r="273" customFormat="false" ht="15.75" hidden="true" customHeight="false" outlineLevel="0" collapsed="false">
      <c r="C273" s="68" t="s">
        <v>2060</v>
      </c>
      <c r="D273" s="69" t="s">
        <v>2061</v>
      </c>
      <c r="E273" s="14" t="str">
        <f aca="false">LEFT(D273,2)</f>
        <v>03</v>
      </c>
      <c r="F273" s="68"/>
      <c r="G273" s="68" t="n">
        <v>6</v>
      </c>
      <c r="I273" s="14" t="n">
        <f aca="false">INDEX(H:H,MATCH(E273,D:D,0))</f>
        <v>0</v>
      </c>
    </row>
    <row r="274" customFormat="false" ht="15.75" hidden="true" customHeight="false" outlineLevel="0" collapsed="false">
      <c r="C274" s="68" t="s">
        <v>2062</v>
      </c>
      <c r="D274" s="69" t="s">
        <v>2063</v>
      </c>
      <c r="E274" s="14" t="str">
        <f aca="false">LEFT(D274,2)</f>
        <v>03</v>
      </c>
      <c r="F274" s="68"/>
      <c r="G274" s="68" t="n">
        <v>6</v>
      </c>
      <c r="I274" s="14" t="n">
        <f aca="false">INDEX(H:H,MATCH(E274,D:D,0))</f>
        <v>0</v>
      </c>
    </row>
    <row r="275" customFormat="false" ht="15.75" hidden="true" customHeight="false" outlineLevel="0" collapsed="false">
      <c r="C275" s="68" t="s">
        <v>2064</v>
      </c>
      <c r="D275" s="69" t="s">
        <v>2065</v>
      </c>
      <c r="E275" s="14" t="str">
        <f aca="false">LEFT(D275,2)</f>
        <v>03</v>
      </c>
      <c r="F275" s="68"/>
      <c r="G275" s="68" t="n">
        <v>6</v>
      </c>
      <c r="I275" s="14" t="n">
        <f aca="false">INDEX(H:H,MATCH(E275,D:D,0))</f>
        <v>0</v>
      </c>
    </row>
    <row r="276" customFormat="false" ht="15.75" hidden="true" customHeight="false" outlineLevel="0" collapsed="false">
      <c r="C276" s="68" t="s">
        <v>2066</v>
      </c>
      <c r="D276" s="69" t="s">
        <v>2067</v>
      </c>
      <c r="E276" s="14" t="str">
        <f aca="false">LEFT(D276,2)</f>
        <v>03</v>
      </c>
      <c r="F276" s="68"/>
      <c r="G276" s="68" t="n">
        <v>6</v>
      </c>
      <c r="I276" s="14" t="n">
        <f aca="false">INDEX(H:H,MATCH(E276,D:D,0))</f>
        <v>0</v>
      </c>
    </row>
    <row r="277" customFormat="false" ht="15.75" hidden="true" customHeight="false" outlineLevel="0" collapsed="false">
      <c r="C277" s="68" t="s">
        <v>2068</v>
      </c>
      <c r="D277" s="69" t="s">
        <v>2069</v>
      </c>
      <c r="E277" s="14" t="str">
        <f aca="false">LEFT(D277,2)</f>
        <v>03</v>
      </c>
      <c r="F277" s="68"/>
      <c r="G277" s="68" t="n">
        <v>6</v>
      </c>
      <c r="I277" s="14" t="n">
        <f aca="false">INDEX(H:H,MATCH(E277,D:D,0))</f>
        <v>0</v>
      </c>
    </row>
    <row r="278" customFormat="false" ht="15.75" hidden="true" customHeight="false" outlineLevel="0" collapsed="false">
      <c r="C278" s="68" t="s">
        <v>2070</v>
      </c>
      <c r="D278" s="69" t="s">
        <v>2071</v>
      </c>
      <c r="E278" s="14" t="str">
        <f aca="false">LEFT(D278,2)</f>
        <v>03</v>
      </c>
      <c r="F278" s="68"/>
      <c r="G278" s="68" t="n">
        <v>6</v>
      </c>
      <c r="I278" s="14" t="n">
        <f aca="false">INDEX(H:H,MATCH(E278,D:D,0))</f>
        <v>0</v>
      </c>
    </row>
    <row r="279" customFormat="false" ht="15.75" hidden="true" customHeight="false" outlineLevel="0" collapsed="false">
      <c r="C279" s="68" t="s">
        <v>2072</v>
      </c>
      <c r="D279" s="69" t="s">
        <v>2073</v>
      </c>
      <c r="E279" s="14" t="str">
        <f aca="false">LEFT(D279,2)</f>
        <v>03</v>
      </c>
      <c r="F279" s="68"/>
      <c r="G279" s="68" t="n">
        <v>6</v>
      </c>
      <c r="I279" s="14" t="n">
        <f aca="false">INDEX(H:H,MATCH(E279,D:D,0))</f>
        <v>0</v>
      </c>
    </row>
    <row r="280" customFormat="false" ht="15.75" hidden="true" customHeight="false" outlineLevel="0" collapsed="false">
      <c r="C280" s="68" t="s">
        <v>2074</v>
      </c>
      <c r="D280" s="69" t="s">
        <v>2075</v>
      </c>
      <c r="E280" s="14" t="str">
        <f aca="false">LEFT(D280,2)</f>
        <v>03</v>
      </c>
      <c r="F280" s="68"/>
      <c r="G280" s="68" t="n">
        <v>6</v>
      </c>
      <c r="I280" s="14" t="n">
        <f aca="false">INDEX(H:H,MATCH(E280,D:D,0))</f>
        <v>0</v>
      </c>
    </row>
    <row r="281" customFormat="false" ht="15.75" hidden="true" customHeight="false" outlineLevel="0" collapsed="false">
      <c r="C281" s="68" t="s">
        <v>2076</v>
      </c>
      <c r="D281" s="69" t="s">
        <v>2077</v>
      </c>
      <c r="E281" s="14" t="str">
        <f aca="false">LEFT(D281,2)</f>
        <v>03</v>
      </c>
      <c r="F281" s="68"/>
      <c r="G281" s="68" t="n">
        <v>6</v>
      </c>
      <c r="I281" s="14" t="n">
        <f aca="false">INDEX(H:H,MATCH(E281,D:D,0))</f>
        <v>0</v>
      </c>
    </row>
    <row r="282" customFormat="false" ht="15.75" hidden="true" customHeight="false" outlineLevel="0" collapsed="false">
      <c r="C282" s="68" t="s">
        <v>2078</v>
      </c>
      <c r="D282" s="69" t="s">
        <v>2079</v>
      </c>
      <c r="E282" s="14" t="str">
        <f aca="false">LEFT(D282,2)</f>
        <v>03</v>
      </c>
      <c r="F282" s="68"/>
      <c r="G282" s="68" t="n">
        <v>6</v>
      </c>
      <c r="I282" s="14" t="n">
        <f aca="false">INDEX(H:H,MATCH(E282,D:D,0))</f>
        <v>0</v>
      </c>
    </row>
    <row r="283" customFormat="false" ht="15.75" hidden="true" customHeight="false" outlineLevel="0" collapsed="false">
      <c r="C283" s="68" t="s">
        <v>2080</v>
      </c>
      <c r="D283" s="69" t="s">
        <v>2081</v>
      </c>
      <c r="E283" s="14" t="str">
        <f aca="false">LEFT(D283,2)</f>
        <v>03</v>
      </c>
      <c r="F283" s="68"/>
      <c r="G283" s="68" t="n">
        <v>6</v>
      </c>
      <c r="I283" s="14" t="n">
        <f aca="false">INDEX(H:H,MATCH(E283,D:D,0))</f>
        <v>0</v>
      </c>
    </row>
    <row r="284" customFormat="false" ht="15.75" hidden="true" customHeight="false" outlineLevel="0" collapsed="false">
      <c r="C284" s="68" t="s">
        <v>2082</v>
      </c>
      <c r="D284" s="69" t="s">
        <v>2083</v>
      </c>
      <c r="E284" s="14" t="str">
        <f aca="false">LEFT(D284,2)</f>
        <v>03</v>
      </c>
      <c r="F284" s="68"/>
      <c r="G284" s="68" t="n">
        <v>6</v>
      </c>
      <c r="I284" s="14" t="n">
        <f aca="false">INDEX(H:H,MATCH(E284,D:D,0))</f>
        <v>0</v>
      </c>
    </row>
    <row r="285" customFormat="false" ht="15.75" hidden="true" customHeight="false" outlineLevel="0" collapsed="false">
      <c r="C285" s="68" t="s">
        <v>2084</v>
      </c>
      <c r="D285" s="69" t="s">
        <v>2085</v>
      </c>
      <c r="E285" s="14" t="str">
        <f aca="false">LEFT(D285,2)</f>
        <v>03</v>
      </c>
      <c r="F285" s="68"/>
      <c r="G285" s="68" t="n">
        <v>6</v>
      </c>
      <c r="I285" s="14" t="n">
        <f aca="false">INDEX(H:H,MATCH(E285,D:D,0))</f>
        <v>0</v>
      </c>
    </row>
    <row r="286" customFormat="false" ht="15.75" hidden="true" customHeight="false" outlineLevel="0" collapsed="false">
      <c r="C286" s="68" t="s">
        <v>2086</v>
      </c>
      <c r="D286" s="69" t="s">
        <v>2087</v>
      </c>
      <c r="E286" s="14" t="str">
        <f aca="false">LEFT(D286,2)</f>
        <v>03</v>
      </c>
      <c r="F286" s="68"/>
      <c r="G286" s="68" t="n">
        <v>6</v>
      </c>
      <c r="I286" s="14" t="n">
        <f aca="false">INDEX(H:H,MATCH(E286,D:D,0))</f>
        <v>0</v>
      </c>
    </row>
    <row r="287" customFormat="false" ht="15.75" hidden="true" customHeight="false" outlineLevel="0" collapsed="false">
      <c r="C287" s="68" t="s">
        <v>2088</v>
      </c>
      <c r="D287" s="69" t="s">
        <v>2089</v>
      </c>
      <c r="E287" s="14" t="str">
        <f aca="false">LEFT(D287,2)</f>
        <v>03</v>
      </c>
      <c r="F287" s="68"/>
      <c r="G287" s="68" t="n">
        <v>6</v>
      </c>
      <c r="I287" s="14" t="n">
        <f aca="false">INDEX(H:H,MATCH(E287,D:D,0))</f>
        <v>0</v>
      </c>
    </row>
    <row r="288" customFormat="false" ht="15.75" hidden="true" customHeight="false" outlineLevel="0" collapsed="false">
      <c r="C288" s="68" t="s">
        <v>2090</v>
      </c>
      <c r="D288" s="69" t="s">
        <v>2091</v>
      </c>
      <c r="E288" s="14" t="str">
        <f aca="false">LEFT(D288,2)</f>
        <v>03</v>
      </c>
      <c r="F288" s="68"/>
      <c r="G288" s="68" t="n">
        <v>6</v>
      </c>
      <c r="I288" s="14" t="n">
        <f aca="false">INDEX(H:H,MATCH(E288,D:D,0))</f>
        <v>0</v>
      </c>
    </row>
    <row r="289" customFormat="false" ht="15.75" hidden="true" customHeight="false" outlineLevel="0" collapsed="false">
      <c r="C289" s="68" t="s">
        <v>2092</v>
      </c>
      <c r="D289" s="69" t="s">
        <v>2093</v>
      </c>
      <c r="E289" s="14" t="str">
        <f aca="false">LEFT(D289,2)</f>
        <v>03</v>
      </c>
      <c r="F289" s="68"/>
      <c r="G289" s="68" t="n">
        <v>6</v>
      </c>
      <c r="I289" s="14" t="n">
        <f aca="false">INDEX(H:H,MATCH(E289,D:D,0))</f>
        <v>0</v>
      </c>
    </row>
    <row r="290" customFormat="false" ht="15.75" hidden="true" customHeight="false" outlineLevel="0" collapsed="false">
      <c r="C290" s="68" t="s">
        <v>2094</v>
      </c>
      <c r="D290" s="69" t="s">
        <v>2095</v>
      </c>
      <c r="E290" s="14" t="str">
        <f aca="false">LEFT(D290,2)</f>
        <v>03</v>
      </c>
      <c r="F290" s="68"/>
      <c r="G290" s="68" t="n">
        <v>6</v>
      </c>
      <c r="I290" s="14" t="n">
        <f aca="false">INDEX(H:H,MATCH(E290,D:D,0))</f>
        <v>0</v>
      </c>
    </row>
    <row r="291" customFormat="false" ht="15.75" hidden="true" customHeight="false" outlineLevel="0" collapsed="false">
      <c r="C291" s="68" t="s">
        <v>2096</v>
      </c>
      <c r="D291" s="69" t="s">
        <v>2097</v>
      </c>
      <c r="E291" s="14" t="str">
        <f aca="false">LEFT(D291,2)</f>
        <v>03</v>
      </c>
      <c r="F291" s="68"/>
      <c r="G291" s="68" t="n">
        <v>6</v>
      </c>
      <c r="I291" s="14" t="n">
        <f aca="false">INDEX(H:H,MATCH(E291,D:D,0))</f>
        <v>0</v>
      </c>
    </row>
    <row r="292" customFormat="false" ht="15.75" hidden="true" customHeight="false" outlineLevel="0" collapsed="false">
      <c r="C292" s="68" t="s">
        <v>2098</v>
      </c>
      <c r="D292" s="69" t="s">
        <v>2099</v>
      </c>
      <c r="E292" s="14" t="str">
        <f aca="false">LEFT(D292,2)</f>
        <v>03</v>
      </c>
      <c r="F292" s="68"/>
      <c r="G292" s="68" t="n">
        <v>6</v>
      </c>
      <c r="I292" s="14" t="n">
        <f aca="false">INDEX(H:H,MATCH(E292,D:D,0))</f>
        <v>0</v>
      </c>
    </row>
    <row r="293" customFormat="false" ht="15.75" hidden="true" customHeight="false" outlineLevel="0" collapsed="false">
      <c r="C293" s="68" t="s">
        <v>2100</v>
      </c>
      <c r="D293" s="69" t="s">
        <v>2101</v>
      </c>
      <c r="E293" s="14" t="str">
        <f aca="false">LEFT(D293,2)</f>
        <v>03</v>
      </c>
      <c r="F293" s="68"/>
      <c r="G293" s="68" t="n">
        <v>6</v>
      </c>
      <c r="I293" s="14" t="n">
        <f aca="false">INDEX(H:H,MATCH(E293,D:D,0))</f>
        <v>0</v>
      </c>
    </row>
    <row r="294" customFormat="false" ht="15.75" hidden="true" customHeight="false" outlineLevel="0" collapsed="false">
      <c r="C294" s="68" t="s">
        <v>2102</v>
      </c>
      <c r="D294" s="69" t="s">
        <v>2103</v>
      </c>
      <c r="E294" s="14" t="str">
        <f aca="false">LEFT(D294,2)</f>
        <v>03</v>
      </c>
      <c r="F294" s="68"/>
      <c r="G294" s="68" t="n">
        <v>4</v>
      </c>
      <c r="I294" s="14" t="n">
        <f aca="false">INDEX(H:H,MATCH(E294,D:D,0))</f>
        <v>0</v>
      </c>
    </row>
    <row r="295" customFormat="false" ht="15.75" hidden="true" customHeight="false" outlineLevel="0" collapsed="false">
      <c r="C295" s="68" t="s">
        <v>2104</v>
      </c>
      <c r="D295" s="69" t="s">
        <v>2105</v>
      </c>
      <c r="E295" s="14" t="str">
        <f aca="false">LEFT(D295,2)</f>
        <v>03</v>
      </c>
      <c r="F295" s="68"/>
      <c r="G295" s="68" t="n">
        <v>6</v>
      </c>
      <c r="I295" s="14" t="n">
        <f aca="false">INDEX(H:H,MATCH(E295,D:D,0))</f>
        <v>0</v>
      </c>
    </row>
    <row r="296" customFormat="false" ht="15.75" hidden="true" customHeight="false" outlineLevel="0" collapsed="false">
      <c r="C296" s="68" t="s">
        <v>2106</v>
      </c>
      <c r="D296" s="69" t="s">
        <v>2107</v>
      </c>
      <c r="E296" s="14" t="str">
        <f aca="false">LEFT(D296,2)</f>
        <v>03</v>
      </c>
      <c r="F296" s="68"/>
      <c r="G296" s="68" t="n">
        <v>6</v>
      </c>
      <c r="I296" s="14" t="n">
        <f aca="false">INDEX(H:H,MATCH(E296,D:D,0))</f>
        <v>0</v>
      </c>
    </row>
    <row r="297" customFormat="false" ht="15.75" hidden="true" customHeight="false" outlineLevel="0" collapsed="false">
      <c r="C297" s="68" t="s">
        <v>2108</v>
      </c>
      <c r="D297" s="69" t="s">
        <v>2109</v>
      </c>
      <c r="E297" s="14" t="str">
        <f aca="false">LEFT(D297,2)</f>
        <v>03</v>
      </c>
      <c r="F297" s="68"/>
      <c r="G297" s="68" t="n">
        <v>6</v>
      </c>
      <c r="I297" s="14" t="n">
        <f aca="false">INDEX(H:H,MATCH(E297,D:D,0))</f>
        <v>0</v>
      </c>
    </row>
    <row r="298" customFormat="false" ht="15.75" hidden="true" customHeight="false" outlineLevel="0" collapsed="false">
      <c r="C298" s="68" t="s">
        <v>2110</v>
      </c>
      <c r="D298" s="69" t="s">
        <v>2111</v>
      </c>
      <c r="E298" s="14" t="str">
        <f aca="false">LEFT(D298,2)</f>
        <v>03</v>
      </c>
      <c r="F298" s="68"/>
      <c r="G298" s="68" t="n">
        <v>6</v>
      </c>
      <c r="I298" s="14" t="n">
        <f aca="false">INDEX(H:H,MATCH(E298,D:D,0))</f>
        <v>0</v>
      </c>
    </row>
    <row r="299" customFormat="false" ht="15.75" hidden="true" customHeight="false" outlineLevel="0" collapsed="false">
      <c r="C299" s="68" t="s">
        <v>2112</v>
      </c>
      <c r="D299" s="69" t="s">
        <v>2113</v>
      </c>
      <c r="E299" s="14" t="str">
        <f aca="false">LEFT(D299,2)</f>
        <v>03</v>
      </c>
      <c r="F299" s="68"/>
      <c r="G299" s="68" t="n">
        <v>6</v>
      </c>
      <c r="I299" s="14" t="n">
        <f aca="false">INDEX(H:H,MATCH(E299,D:D,0))</f>
        <v>0</v>
      </c>
    </row>
    <row r="300" customFormat="false" ht="15.75" hidden="true" customHeight="false" outlineLevel="0" collapsed="false">
      <c r="C300" s="68" t="s">
        <v>2114</v>
      </c>
      <c r="D300" s="69" t="s">
        <v>2115</v>
      </c>
      <c r="E300" s="14" t="str">
        <f aca="false">LEFT(D300,2)</f>
        <v>03</v>
      </c>
      <c r="F300" s="68"/>
      <c r="G300" s="68" t="n">
        <v>6</v>
      </c>
      <c r="I300" s="14" t="n">
        <f aca="false">INDEX(H:H,MATCH(E300,D:D,0))</f>
        <v>0</v>
      </c>
    </row>
    <row r="301" customFormat="false" ht="15.75" hidden="true" customHeight="false" outlineLevel="0" collapsed="false">
      <c r="C301" s="68" t="s">
        <v>2116</v>
      </c>
      <c r="D301" s="69" t="s">
        <v>2117</v>
      </c>
      <c r="E301" s="14" t="str">
        <f aca="false">LEFT(D301,2)</f>
        <v>03</v>
      </c>
      <c r="F301" s="68"/>
      <c r="G301" s="68" t="n">
        <v>6</v>
      </c>
      <c r="I301" s="14" t="n">
        <f aca="false">INDEX(H:H,MATCH(E301,D:D,0))</f>
        <v>0</v>
      </c>
    </row>
    <row r="302" customFormat="false" ht="15.75" hidden="true" customHeight="false" outlineLevel="0" collapsed="false">
      <c r="C302" s="68" t="s">
        <v>2118</v>
      </c>
      <c r="D302" s="69" t="s">
        <v>2119</v>
      </c>
      <c r="E302" s="14" t="str">
        <f aca="false">LEFT(D302,2)</f>
        <v>03</v>
      </c>
      <c r="F302" s="68"/>
      <c r="G302" s="68" t="n">
        <v>6</v>
      </c>
      <c r="I302" s="14" t="n">
        <f aca="false">INDEX(H:H,MATCH(E302,D:D,0))</f>
        <v>0</v>
      </c>
    </row>
    <row r="303" customFormat="false" ht="15.75" hidden="true" customHeight="false" outlineLevel="0" collapsed="false">
      <c r="C303" s="68" t="s">
        <v>2120</v>
      </c>
      <c r="D303" s="69" t="s">
        <v>2121</v>
      </c>
      <c r="E303" s="14" t="str">
        <f aca="false">LEFT(D303,2)</f>
        <v>03</v>
      </c>
      <c r="F303" s="68"/>
      <c r="G303" s="68" t="n">
        <v>6</v>
      </c>
      <c r="I303" s="14" t="n">
        <f aca="false">INDEX(H:H,MATCH(E303,D:D,0))</f>
        <v>0</v>
      </c>
    </row>
    <row r="304" customFormat="false" ht="15.75" hidden="true" customHeight="false" outlineLevel="0" collapsed="false">
      <c r="C304" s="68" t="s">
        <v>2122</v>
      </c>
      <c r="D304" s="69" t="s">
        <v>2123</v>
      </c>
      <c r="E304" s="14" t="str">
        <f aca="false">LEFT(D304,2)</f>
        <v>03</v>
      </c>
      <c r="F304" s="68"/>
      <c r="G304" s="68" t="n">
        <v>6</v>
      </c>
      <c r="I304" s="14" t="n">
        <f aca="false">INDEX(H:H,MATCH(E304,D:D,0))</f>
        <v>0</v>
      </c>
    </row>
    <row r="305" customFormat="false" ht="15.75" hidden="true" customHeight="false" outlineLevel="0" collapsed="false">
      <c r="C305" s="68" t="s">
        <v>2124</v>
      </c>
      <c r="D305" s="69" t="s">
        <v>2125</v>
      </c>
      <c r="E305" s="14" t="str">
        <f aca="false">LEFT(D305,2)</f>
        <v>03</v>
      </c>
      <c r="F305" s="68"/>
      <c r="G305" s="68" t="n">
        <v>6</v>
      </c>
      <c r="I305" s="14" t="n">
        <f aca="false">INDEX(H:H,MATCH(E305,D:D,0))</f>
        <v>0</v>
      </c>
    </row>
    <row r="306" customFormat="false" ht="15.75" hidden="true" customHeight="false" outlineLevel="0" collapsed="false">
      <c r="C306" s="68" t="s">
        <v>2126</v>
      </c>
      <c r="D306" s="69" t="s">
        <v>2127</v>
      </c>
      <c r="E306" s="14" t="str">
        <f aca="false">LEFT(D306,2)</f>
        <v>03</v>
      </c>
      <c r="F306" s="68"/>
      <c r="G306" s="68" t="n">
        <v>6</v>
      </c>
      <c r="I306" s="14" t="n">
        <f aca="false">INDEX(H:H,MATCH(E306,D:D,0))</f>
        <v>0</v>
      </c>
    </row>
    <row r="307" customFormat="false" ht="15.75" hidden="true" customHeight="false" outlineLevel="0" collapsed="false">
      <c r="C307" s="68" t="s">
        <v>2128</v>
      </c>
      <c r="D307" s="69" t="s">
        <v>2129</v>
      </c>
      <c r="E307" s="14" t="str">
        <f aca="false">LEFT(D307,2)</f>
        <v>03</v>
      </c>
      <c r="F307" s="68"/>
      <c r="G307" s="68" t="n">
        <v>6</v>
      </c>
      <c r="I307" s="14" t="n">
        <f aca="false">INDEX(H:H,MATCH(E307,D:D,0))</f>
        <v>0</v>
      </c>
    </row>
    <row r="308" customFormat="false" ht="15.75" hidden="true" customHeight="false" outlineLevel="0" collapsed="false">
      <c r="C308" s="68" t="s">
        <v>2130</v>
      </c>
      <c r="D308" s="69" t="s">
        <v>2131</v>
      </c>
      <c r="E308" s="14" t="str">
        <f aca="false">LEFT(D308,2)</f>
        <v>03</v>
      </c>
      <c r="F308" s="68"/>
      <c r="G308" s="68" t="n">
        <v>6</v>
      </c>
      <c r="I308" s="14" t="n">
        <f aca="false">INDEX(H:H,MATCH(E308,D:D,0))</f>
        <v>0</v>
      </c>
    </row>
    <row r="309" customFormat="false" ht="15.75" hidden="true" customHeight="false" outlineLevel="0" collapsed="false">
      <c r="C309" s="68" t="s">
        <v>2132</v>
      </c>
      <c r="D309" s="69" t="s">
        <v>2133</v>
      </c>
      <c r="E309" s="14" t="str">
        <f aca="false">LEFT(D309,2)</f>
        <v>03</v>
      </c>
      <c r="F309" s="68"/>
      <c r="G309" s="68" t="n">
        <v>6</v>
      </c>
      <c r="I309" s="14" t="n">
        <f aca="false">INDEX(H:H,MATCH(E309,D:D,0))</f>
        <v>0</v>
      </c>
    </row>
    <row r="310" customFormat="false" ht="15.75" hidden="true" customHeight="false" outlineLevel="0" collapsed="false">
      <c r="C310" s="68" t="s">
        <v>2134</v>
      </c>
      <c r="D310" s="69" t="s">
        <v>2135</v>
      </c>
      <c r="E310" s="14" t="str">
        <f aca="false">LEFT(D310,2)</f>
        <v>03</v>
      </c>
      <c r="F310" s="68"/>
      <c r="G310" s="68" t="n">
        <v>6</v>
      </c>
      <c r="I310" s="14" t="n">
        <f aca="false">INDEX(H:H,MATCH(E310,D:D,0))</f>
        <v>0</v>
      </c>
    </row>
    <row r="311" customFormat="false" ht="15.75" hidden="true" customHeight="false" outlineLevel="0" collapsed="false">
      <c r="C311" s="68" t="s">
        <v>2136</v>
      </c>
      <c r="D311" s="69" t="s">
        <v>2137</v>
      </c>
      <c r="E311" s="14" t="str">
        <f aca="false">LEFT(D311,2)</f>
        <v>03</v>
      </c>
      <c r="F311" s="68"/>
      <c r="G311" s="68" t="n">
        <v>6</v>
      </c>
      <c r="I311" s="14" t="n">
        <f aca="false">INDEX(H:H,MATCH(E311,D:D,0))</f>
        <v>0</v>
      </c>
    </row>
    <row r="312" customFormat="false" ht="15.75" hidden="true" customHeight="false" outlineLevel="0" collapsed="false">
      <c r="C312" s="68" t="s">
        <v>2138</v>
      </c>
      <c r="D312" s="69" t="s">
        <v>2139</v>
      </c>
      <c r="E312" s="14" t="str">
        <f aca="false">LEFT(D312,2)</f>
        <v>03</v>
      </c>
      <c r="F312" s="68"/>
      <c r="G312" s="68" t="n">
        <v>6</v>
      </c>
      <c r="I312" s="14" t="n">
        <f aca="false">INDEX(H:H,MATCH(E312,D:D,0))</f>
        <v>0</v>
      </c>
    </row>
    <row r="313" customFormat="false" ht="15.75" hidden="true" customHeight="false" outlineLevel="0" collapsed="false">
      <c r="C313" s="68" t="s">
        <v>2140</v>
      </c>
      <c r="D313" s="69" t="s">
        <v>2141</v>
      </c>
      <c r="E313" s="14" t="str">
        <f aca="false">LEFT(D313,2)</f>
        <v>03</v>
      </c>
      <c r="F313" s="68"/>
      <c r="G313" s="68" t="n">
        <v>6</v>
      </c>
      <c r="I313" s="14" t="n">
        <f aca="false">INDEX(H:H,MATCH(E313,D:D,0))</f>
        <v>0</v>
      </c>
    </row>
    <row r="314" customFormat="false" ht="15.75" hidden="true" customHeight="false" outlineLevel="0" collapsed="false">
      <c r="C314" s="68" t="s">
        <v>2142</v>
      </c>
      <c r="D314" s="69" t="s">
        <v>2143</v>
      </c>
      <c r="E314" s="14" t="str">
        <f aca="false">LEFT(D314,2)</f>
        <v>03</v>
      </c>
      <c r="F314" s="68"/>
      <c r="G314" s="68" t="n">
        <v>6</v>
      </c>
      <c r="I314" s="14" t="n">
        <f aca="false">INDEX(H:H,MATCH(E314,D:D,0))</f>
        <v>0</v>
      </c>
    </row>
    <row r="315" customFormat="false" ht="15.75" hidden="true" customHeight="false" outlineLevel="0" collapsed="false">
      <c r="C315" s="68" t="s">
        <v>2144</v>
      </c>
      <c r="D315" s="69" t="s">
        <v>2145</v>
      </c>
      <c r="E315" s="14" t="str">
        <f aca="false">LEFT(D315,2)</f>
        <v>03</v>
      </c>
      <c r="F315" s="68"/>
      <c r="G315" s="68" t="n">
        <v>4</v>
      </c>
      <c r="I315" s="14" t="n">
        <f aca="false">INDEX(H:H,MATCH(E315,D:D,0))</f>
        <v>0</v>
      </c>
    </row>
    <row r="316" customFormat="false" ht="15.75" hidden="true" customHeight="false" outlineLevel="0" collapsed="false">
      <c r="C316" s="68" t="s">
        <v>2146</v>
      </c>
      <c r="D316" s="69" t="s">
        <v>2147</v>
      </c>
      <c r="E316" s="14" t="str">
        <f aca="false">LEFT(D316,2)</f>
        <v>03</v>
      </c>
      <c r="F316" s="68"/>
      <c r="G316" s="68" t="n">
        <v>6</v>
      </c>
      <c r="I316" s="14" t="n">
        <f aca="false">INDEX(H:H,MATCH(E316,D:D,0))</f>
        <v>0</v>
      </c>
    </row>
    <row r="317" customFormat="false" ht="15.75" hidden="true" customHeight="false" outlineLevel="0" collapsed="false">
      <c r="C317" s="68" t="s">
        <v>2148</v>
      </c>
      <c r="D317" s="69" t="s">
        <v>2149</v>
      </c>
      <c r="E317" s="14" t="str">
        <f aca="false">LEFT(D317,2)</f>
        <v>03</v>
      </c>
      <c r="F317" s="68"/>
      <c r="G317" s="68" t="n">
        <v>6</v>
      </c>
      <c r="I317" s="14" t="n">
        <f aca="false">INDEX(H:H,MATCH(E317,D:D,0))</f>
        <v>0</v>
      </c>
    </row>
    <row r="318" customFormat="false" ht="15.75" hidden="true" customHeight="false" outlineLevel="0" collapsed="false">
      <c r="C318" s="68" t="s">
        <v>2150</v>
      </c>
      <c r="D318" s="69" t="s">
        <v>2151</v>
      </c>
      <c r="E318" s="14" t="str">
        <f aca="false">LEFT(D318,2)</f>
        <v>03</v>
      </c>
      <c r="F318" s="68"/>
      <c r="G318" s="68" t="n">
        <v>6</v>
      </c>
      <c r="I318" s="14" t="n">
        <f aca="false">INDEX(H:H,MATCH(E318,D:D,0))</f>
        <v>0</v>
      </c>
    </row>
    <row r="319" customFormat="false" ht="15.75" hidden="true" customHeight="false" outlineLevel="0" collapsed="false">
      <c r="C319" s="68" t="s">
        <v>2152</v>
      </c>
      <c r="D319" s="69" t="s">
        <v>2153</v>
      </c>
      <c r="E319" s="14" t="str">
        <f aca="false">LEFT(D319,2)</f>
        <v>03</v>
      </c>
      <c r="F319" s="68"/>
      <c r="G319" s="68" t="n">
        <v>6</v>
      </c>
      <c r="I319" s="14" t="n">
        <f aca="false">INDEX(H:H,MATCH(E319,D:D,0))</f>
        <v>0</v>
      </c>
    </row>
    <row r="320" customFormat="false" ht="15.75" hidden="true" customHeight="false" outlineLevel="0" collapsed="false">
      <c r="C320" s="68" t="s">
        <v>2154</v>
      </c>
      <c r="D320" s="69" t="s">
        <v>2155</v>
      </c>
      <c r="E320" s="14" t="str">
        <f aca="false">LEFT(D320,2)</f>
        <v>03</v>
      </c>
      <c r="F320" s="68"/>
      <c r="G320" s="68" t="n">
        <v>6</v>
      </c>
      <c r="I320" s="14" t="n">
        <f aca="false">INDEX(H:H,MATCH(E320,D:D,0))</f>
        <v>0</v>
      </c>
    </row>
    <row r="321" customFormat="false" ht="15.75" hidden="true" customHeight="false" outlineLevel="0" collapsed="false">
      <c r="C321" s="68" t="s">
        <v>2156</v>
      </c>
      <c r="D321" s="69" t="s">
        <v>2157</v>
      </c>
      <c r="E321" s="14" t="str">
        <f aca="false">LEFT(D321,2)</f>
        <v>03</v>
      </c>
      <c r="F321" s="68"/>
      <c r="G321" s="68" t="n">
        <v>6</v>
      </c>
      <c r="I321" s="14" t="n">
        <f aca="false">INDEX(H:H,MATCH(E321,D:D,0))</f>
        <v>0</v>
      </c>
    </row>
    <row r="322" customFormat="false" ht="15.75" hidden="true" customHeight="false" outlineLevel="0" collapsed="false">
      <c r="C322" s="68" t="s">
        <v>2158</v>
      </c>
      <c r="D322" s="69" t="s">
        <v>2159</v>
      </c>
      <c r="E322" s="14" t="str">
        <f aca="false">LEFT(D322,2)</f>
        <v>03</v>
      </c>
      <c r="F322" s="68"/>
      <c r="G322" s="68" t="n">
        <v>6</v>
      </c>
      <c r="I322" s="14" t="n">
        <f aca="false">INDEX(H:H,MATCH(E322,D:D,0))</f>
        <v>0</v>
      </c>
    </row>
    <row r="323" customFormat="false" ht="15.75" hidden="true" customHeight="false" outlineLevel="0" collapsed="false">
      <c r="C323" s="68" t="s">
        <v>2160</v>
      </c>
      <c r="D323" s="69" t="s">
        <v>2161</v>
      </c>
      <c r="E323" s="14" t="str">
        <f aca="false">LEFT(D323,2)</f>
        <v>03</v>
      </c>
      <c r="F323" s="68"/>
      <c r="G323" s="68" t="n">
        <v>6</v>
      </c>
      <c r="I323" s="14" t="n">
        <f aca="false">INDEX(H:H,MATCH(E323,D:D,0))</f>
        <v>0</v>
      </c>
    </row>
    <row r="324" customFormat="false" ht="15.75" hidden="true" customHeight="false" outlineLevel="0" collapsed="false">
      <c r="C324" s="68" t="s">
        <v>2162</v>
      </c>
      <c r="D324" s="69" t="s">
        <v>2163</v>
      </c>
      <c r="E324" s="14" t="str">
        <f aca="false">LEFT(D324,2)</f>
        <v>03</v>
      </c>
      <c r="F324" s="68"/>
      <c r="G324" s="68" t="n">
        <v>6</v>
      </c>
      <c r="I324" s="14" t="n">
        <f aca="false">INDEX(H:H,MATCH(E324,D:D,0))</f>
        <v>0</v>
      </c>
    </row>
    <row r="325" customFormat="false" ht="15.75" hidden="true" customHeight="false" outlineLevel="0" collapsed="false">
      <c r="C325" s="68" t="s">
        <v>2164</v>
      </c>
      <c r="D325" s="69" t="s">
        <v>2165</v>
      </c>
      <c r="E325" s="14" t="str">
        <f aca="false">LEFT(D325,2)</f>
        <v>03</v>
      </c>
      <c r="F325" s="68"/>
      <c r="G325" s="68" t="n">
        <v>6</v>
      </c>
      <c r="I325" s="14" t="n">
        <f aca="false">INDEX(H:H,MATCH(E325,D:D,0))</f>
        <v>0</v>
      </c>
    </row>
    <row r="326" customFormat="false" ht="15.75" hidden="true" customHeight="false" outlineLevel="0" collapsed="false">
      <c r="C326" s="68" t="s">
        <v>2166</v>
      </c>
      <c r="D326" s="69" t="s">
        <v>2167</v>
      </c>
      <c r="E326" s="14" t="str">
        <f aca="false">LEFT(D326,2)</f>
        <v>03</v>
      </c>
      <c r="F326" s="68"/>
      <c r="G326" s="68" t="n">
        <v>6</v>
      </c>
      <c r="I326" s="14" t="n">
        <f aca="false">INDEX(H:H,MATCH(E326,D:D,0))</f>
        <v>0</v>
      </c>
    </row>
    <row r="327" customFormat="false" ht="15.75" hidden="true" customHeight="false" outlineLevel="0" collapsed="false">
      <c r="C327" s="68" t="s">
        <v>2168</v>
      </c>
      <c r="D327" s="69" t="s">
        <v>2169</v>
      </c>
      <c r="E327" s="14" t="str">
        <f aca="false">LEFT(D327,2)</f>
        <v>03</v>
      </c>
      <c r="F327" s="68"/>
      <c r="G327" s="68" t="n">
        <v>6</v>
      </c>
      <c r="I327" s="14" t="n">
        <f aca="false">INDEX(H:H,MATCH(E327,D:D,0))</f>
        <v>0</v>
      </c>
    </row>
    <row r="328" customFormat="false" ht="15.75" hidden="true" customHeight="false" outlineLevel="0" collapsed="false">
      <c r="C328" s="68" t="s">
        <v>2170</v>
      </c>
      <c r="D328" s="69" t="s">
        <v>2171</v>
      </c>
      <c r="E328" s="14" t="str">
        <f aca="false">LEFT(D328,2)</f>
        <v>03</v>
      </c>
      <c r="F328" s="68"/>
      <c r="G328" s="68" t="n">
        <v>6</v>
      </c>
      <c r="I328" s="14" t="n">
        <f aca="false">INDEX(H:H,MATCH(E328,D:D,0))</f>
        <v>0</v>
      </c>
    </row>
    <row r="329" customFormat="false" ht="15.75" hidden="true" customHeight="false" outlineLevel="0" collapsed="false">
      <c r="C329" s="68" t="s">
        <v>2172</v>
      </c>
      <c r="D329" s="69" t="s">
        <v>2173</v>
      </c>
      <c r="E329" s="14" t="str">
        <f aca="false">LEFT(D329,2)</f>
        <v>03</v>
      </c>
      <c r="F329" s="68"/>
      <c r="G329" s="68" t="n">
        <v>6</v>
      </c>
      <c r="I329" s="14" t="n">
        <f aca="false">INDEX(H:H,MATCH(E329,D:D,0))</f>
        <v>0</v>
      </c>
    </row>
    <row r="330" customFormat="false" ht="15.75" hidden="true" customHeight="false" outlineLevel="0" collapsed="false">
      <c r="C330" s="68" t="s">
        <v>2174</v>
      </c>
      <c r="D330" s="69" t="s">
        <v>2175</v>
      </c>
      <c r="E330" s="14" t="str">
        <f aca="false">LEFT(D330,2)</f>
        <v>03</v>
      </c>
      <c r="F330" s="68"/>
      <c r="G330" s="68" t="n">
        <v>6</v>
      </c>
      <c r="I330" s="14" t="n">
        <f aca="false">INDEX(H:H,MATCH(E330,D:D,0))</f>
        <v>0</v>
      </c>
    </row>
    <row r="331" customFormat="false" ht="15.75" hidden="true" customHeight="false" outlineLevel="0" collapsed="false">
      <c r="C331" s="68" t="s">
        <v>2176</v>
      </c>
      <c r="D331" s="69" t="s">
        <v>2177</v>
      </c>
      <c r="E331" s="14" t="str">
        <f aca="false">LEFT(D331,2)</f>
        <v>03</v>
      </c>
      <c r="F331" s="68"/>
      <c r="G331" s="68" t="n">
        <v>6</v>
      </c>
      <c r="I331" s="14" t="n">
        <f aca="false">INDEX(H:H,MATCH(E331,D:D,0))</f>
        <v>0</v>
      </c>
    </row>
    <row r="332" customFormat="false" ht="15.75" hidden="true" customHeight="false" outlineLevel="0" collapsed="false">
      <c r="C332" s="68" t="s">
        <v>2178</v>
      </c>
      <c r="D332" s="69" t="s">
        <v>2179</v>
      </c>
      <c r="E332" s="14" t="str">
        <f aca="false">LEFT(D332,2)</f>
        <v>03</v>
      </c>
      <c r="F332" s="68"/>
      <c r="G332" s="68" t="n">
        <v>6</v>
      </c>
      <c r="I332" s="14" t="n">
        <f aca="false">INDEX(H:H,MATCH(E332,D:D,0))</f>
        <v>0</v>
      </c>
    </row>
    <row r="333" customFormat="false" ht="15.75" hidden="true" customHeight="false" outlineLevel="0" collapsed="false">
      <c r="C333" s="68" t="s">
        <v>2180</v>
      </c>
      <c r="D333" s="69" t="s">
        <v>2181</v>
      </c>
      <c r="E333" s="14" t="str">
        <f aca="false">LEFT(D333,2)</f>
        <v>03</v>
      </c>
      <c r="F333" s="68"/>
      <c r="G333" s="68" t="n">
        <v>6</v>
      </c>
      <c r="I333" s="14" t="n">
        <f aca="false">INDEX(H:H,MATCH(E333,D:D,0))</f>
        <v>0</v>
      </c>
    </row>
    <row r="334" customFormat="false" ht="15.75" hidden="true" customHeight="false" outlineLevel="0" collapsed="false">
      <c r="C334" s="68" t="s">
        <v>2182</v>
      </c>
      <c r="D334" s="69" t="s">
        <v>2183</v>
      </c>
      <c r="E334" s="14" t="str">
        <f aca="false">LEFT(D334,2)</f>
        <v>03</v>
      </c>
      <c r="F334" s="68"/>
      <c r="G334" s="68" t="n">
        <v>6</v>
      </c>
      <c r="I334" s="14" t="n">
        <f aca="false">INDEX(H:H,MATCH(E334,D:D,0))</f>
        <v>0</v>
      </c>
    </row>
    <row r="335" customFormat="false" ht="15.75" hidden="true" customHeight="false" outlineLevel="0" collapsed="false">
      <c r="C335" s="68" t="s">
        <v>2184</v>
      </c>
      <c r="D335" s="69" t="s">
        <v>2185</v>
      </c>
      <c r="E335" s="14" t="str">
        <f aca="false">LEFT(D335,2)</f>
        <v>03</v>
      </c>
      <c r="F335" s="68"/>
      <c r="G335" s="68" t="n">
        <v>6</v>
      </c>
      <c r="I335" s="14" t="n">
        <f aca="false">INDEX(H:H,MATCH(E335,D:D,0))</f>
        <v>0</v>
      </c>
    </row>
    <row r="336" customFormat="false" ht="15.75" hidden="true" customHeight="false" outlineLevel="0" collapsed="false">
      <c r="C336" s="68" t="s">
        <v>2186</v>
      </c>
      <c r="D336" s="69" t="s">
        <v>2187</v>
      </c>
      <c r="E336" s="14" t="str">
        <f aca="false">LEFT(D336,2)</f>
        <v>03</v>
      </c>
      <c r="F336" s="68"/>
      <c r="G336" s="68" t="n">
        <v>6</v>
      </c>
      <c r="I336" s="14" t="n">
        <f aca="false">INDEX(H:H,MATCH(E336,D:D,0))</f>
        <v>0</v>
      </c>
    </row>
    <row r="337" customFormat="false" ht="15.75" hidden="true" customHeight="false" outlineLevel="0" collapsed="false">
      <c r="C337" s="68" t="s">
        <v>2188</v>
      </c>
      <c r="D337" s="69" t="s">
        <v>2189</v>
      </c>
      <c r="E337" s="14" t="str">
        <f aca="false">LEFT(D337,2)</f>
        <v>03</v>
      </c>
      <c r="F337" s="68"/>
      <c r="G337" s="68" t="n">
        <v>6</v>
      </c>
      <c r="I337" s="14" t="n">
        <f aca="false">INDEX(H:H,MATCH(E337,D:D,0))</f>
        <v>0</v>
      </c>
    </row>
    <row r="338" customFormat="false" ht="15.75" hidden="true" customHeight="false" outlineLevel="0" collapsed="false">
      <c r="C338" s="68" t="s">
        <v>2190</v>
      </c>
      <c r="D338" s="69" t="s">
        <v>2191</v>
      </c>
      <c r="E338" s="14" t="str">
        <f aca="false">LEFT(D338,2)</f>
        <v>03</v>
      </c>
      <c r="F338" s="68"/>
      <c r="G338" s="68" t="n">
        <v>6</v>
      </c>
      <c r="I338" s="14" t="n">
        <f aca="false">INDEX(H:H,MATCH(E338,D:D,0))</f>
        <v>0</v>
      </c>
    </row>
    <row r="339" customFormat="false" ht="15.75" hidden="true" customHeight="false" outlineLevel="0" collapsed="false">
      <c r="C339" s="68" t="s">
        <v>2192</v>
      </c>
      <c r="D339" s="69" t="s">
        <v>2193</v>
      </c>
      <c r="E339" s="14" t="str">
        <f aca="false">LEFT(D339,2)</f>
        <v>03</v>
      </c>
      <c r="F339" s="68"/>
      <c r="G339" s="68" t="n">
        <v>6</v>
      </c>
      <c r="I339" s="14" t="n">
        <f aca="false">INDEX(H:H,MATCH(E339,D:D,0))</f>
        <v>0</v>
      </c>
    </row>
    <row r="340" customFormat="false" ht="15.75" hidden="true" customHeight="false" outlineLevel="0" collapsed="false">
      <c r="C340" s="68" t="s">
        <v>2194</v>
      </c>
      <c r="D340" s="69" t="s">
        <v>2195</v>
      </c>
      <c r="E340" s="14" t="str">
        <f aca="false">LEFT(D340,2)</f>
        <v>03</v>
      </c>
      <c r="F340" s="68"/>
      <c r="G340" s="68" t="n">
        <v>6</v>
      </c>
      <c r="I340" s="14" t="n">
        <f aca="false">INDEX(H:H,MATCH(E340,D:D,0))</f>
        <v>0</v>
      </c>
    </row>
    <row r="341" customFormat="false" ht="15.75" hidden="true" customHeight="false" outlineLevel="0" collapsed="false">
      <c r="C341" s="68" t="s">
        <v>2196</v>
      </c>
      <c r="D341" s="69" t="s">
        <v>2197</v>
      </c>
      <c r="E341" s="14" t="str">
        <f aca="false">LEFT(D341,2)</f>
        <v>03</v>
      </c>
      <c r="F341" s="68"/>
      <c r="G341" s="68" t="n">
        <v>6</v>
      </c>
      <c r="I341" s="14" t="n">
        <f aca="false">INDEX(H:H,MATCH(E341,D:D,0))</f>
        <v>0</v>
      </c>
    </row>
    <row r="342" customFormat="false" ht="15.75" hidden="true" customHeight="false" outlineLevel="0" collapsed="false">
      <c r="C342" s="68" t="s">
        <v>2198</v>
      </c>
      <c r="D342" s="69" t="s">
        <v>2199</v>
      </c>
      <c r="E342" s="14" t="str">
        <f aca="false">LEFT(D342,2)</f>
        <v>03</v>
      </c>
      <c r="F342" s="68"/>
      <c r="G342" s="68" t="n">
        <v>6</v>
      </c>
      <c r="I342" s="14" t="n">
        <f aca="false">INDEX(H:H,MATCH(E342,D:D,0))</f>
        <v>0</v>
      </c>
    </row>
    <row r="343" customFormat="false" ht="15.75" hidden="true" customHeight="false" outlineLevel="0" collapsed="false">
      <c r="C343" s="68" t="s">
        <v>2200</v>
      </c>
      <c r="D343" s="69" t="s">
        <v>2201</v>
      </c>
      <c r="E343" s="14" t="str">
        <f aca="false">LEFT(D343,2)</f>
        <v>03</v>
      </c>
      <c r="F343" s="68"/>
      <c r="G343" s="68" t="n">
        <v>6</v>
      </c>
      <c r="I343" s="14" t="n">
        <f aca="false">INDEX(H:H,MATCH(E343,D:D,0))</f>
        <v>0</v>
      </c>
    </row>
    <row r="344" customFormat="false" ht="15.75" hidden="true" customHeight="false" outlineLevel="0" collapsed="false">
      <c r="C344" s="68" t="s">
        <v>2202</v>
      </c>
      <c r="D344" s="69" t="s">
        <v>2203</v>
      </c>
      <c r="E344" s="14" t="str">
        <f aca="false">LEFT(D344,2)</f>
        <v>03</v>
      </c>
      <c r="F344" s="68"/>
      <c r="G344" s="68" t="n">
        <v>4</v>
      </c>
      <c r="I344" s="14" t="n">
        <f aca="false">INDEX(H:H,MATCH(E344,D:D,0))</f>
        <v>0</v>
      </c>
    </row>
    <row r="345" customFormat="false" ht="15.75" hidden="true" customHeight="false" outlineLevel="0" collapsed="false">
      <c r="C345" s="68" t="s">
        <v>2204</v>
      </c>
      <c r="D345" s="69" t="s">
        <v>2205</v>
      </c>
      <c r="E345" s="14" t="str">
        <f aca="false">LEFT(D345,2)</f>
        <v>03</v>
      </c>
      <c r="F345" s="68"/>
      <c r="G345" s="68" t="n">
        <v>6</v>
      </c>
      <c r="I345" s="14" t="n">
        <f aca="false">INDEX(H:H,MATCH(E345,D:D,0))</f>
        <v>0</v>
      </c>
    </row>
    <row r="346" customFormat="false" ht="15.75" hidden="true" customHeight="false" outlineLevel="0" collapsed="false">
      <c r="C346" s="68" t="s">
        <v>2206</v>
      </c>
      <c r="D346" s="69" t="s">
        <v>2207</v>
      </c>
      <c r="E346" s="14" t="str">
        <f aca="false">LEFT(D346,2)</f>
        <v>03</v>
      </c>
      <c r="F346" s="68"/>
      <c r="G346" s="68" t="n">
        <v>6</v>
      </c>
      <c r="I346" s="14" t="n">
        <f aca="false">INDEX(H:H,MATCH(E346,D:D,0))</f>
        <v>0</v>
      </c>
    </row>
    <row r="347" customFormat="false" ht="15.75" hidden="true" customHeight="false" outlineLevel="0" collapsed="false">
      <c r="C347" s="68" t="s">
        <v>2208</v>
      </c>
      <c r="D347" s="69" t="s">
        <v>2209</v>
      </c>
      <c r="E347" s="14" t="str">
        <f aca="false">LEFT(D347,2)</f>
        <v>03</v>
      </c>
      <c r="F347" s="68"/>
      <c r="G347" s="68" t="n">
        <v>6</v>
      </c>
      <c r="I347" s="14" t="n">
        <f aca="false">INDEX(H:H,MATCH(E347,D:D,0))</f>
        <v>0</v>
      </c>
    </row>
    <row r="348" customFormat="false" ht="15.75" hidden="true" customHeight="false" outlineLevel="0" collapsed="false">
      <c r="C348" s="68" t="s">
        <v>2210</v>
      </c>
      <c r="D348" s="69" t="s">
        <v>2211</v>
      </c>
      <c r="E348" s="14" t="str">
        <f aca="false">LEFT(D348,2)</f>
        <v>03</v>
      </c>
      <c r="F348" s="68"/>
      <c r="G348" s="68" t="n">
        <v>6</v>
      </c>
      <c r="I348" s="14" t="n">
        <f aca="false">INDEX(H:H,MATCH(E348,D:D,0))</f>
        <v>0</v>
      </c>
    </row>
    <row r="349" customFormat="false" ht="15.75" hidden="true" customHeight="false" outlineLevel="0" collapsed="false">
      <c r="C349" s="68" t="s">
        <v>2212</v>
      </c>
      <c r="D349" s="69" t="s">
        <v>2213</v>
      </c>
      <c r="E349" s="14" t="str">
        <f aca="false">LEFT(D349,2)</f>
        <v>03</v>
      </c>
      <c r="F349" s="68"/>
      <c r="G349" s="68" t="n">
        <v>6</v>
      </c>
      <c r="I349" s="14" t="n">
        <f aca="false">INDEX(H:H,MATCH(E349,D:D,0))</f>
        <v>0</v>
      </c>
    </row>
    <row r="350" customFormat="false" ht="15.75" hidden="true" customHeight="false" outlineLevel="0" collapsed="false">
      <c r="C350" s="68" t="s">
        <v>2214</v>
      </c>
      <c r="D350" s="69" t="s">
        <v>2215</v>
      </c>
      <c r="E350" s="14" t="str">
        <f aca="false">LEFT(D350,2)</f>
        <v>03</v>
      </c>
      <c r="F350" s="68"/>
      <c r="G350" s="68" t="n">
        <v>6</v>
      </c>
      <c r="I350" s="14" t="n">
        <f aca="false">INDEX(H:H,MATCH(E350,D:D,0))</f>
        <v>0</v>
      </c>
    </row>
    <row r="351" customFormat="false" ht="15.75" hidden="true" customHeight="false" outlineLevel="0" collapsed="false">
      <c r="C351" s="68" t="s">
        <v>2216</v>
      </c>
      <c r="D351" s="69" t="s">
        <v>2217</v>
      </c>
      <c r="E351" s="14" t="str">
        <f aca="false">LEFT(D351,2)</f>
        <v>03</v>
      </c>
      <c r="F351" s="68"/>
      <c r="G351" s="68" t="n">
        <v>6</v>
      </c>
      <c r="I351" s="14" t="n">
        <f aca="false">INDEX(H:H,MATCH(E351,D:D,0))</f>
        <v>0</v>
      </c>
    </row>
    <row r="352" customFormat="false" ht="15.75" hidden="true" customHeight="false" outlineLevel="0" collapsed="false">
      <c r="C352" s="68" t="s">
        <v>2218</v>
      </c>
      <c r="D352" s="69" t="s">
        <v>2219</v>
      </c>
      <c r="E352" s="14" t="str">
        <f aca="false">LEFT(D352,2)</f>
        <v>03</v>
      </c>
      <c r="F352" s="68"/>
      <c r="G352" s="68" t="n">
        <v>6</v>
      </c>
      <c r="I352" s="14" t="n">
        <f aca="false">INDEX(H:H,MATCH(E352,D:D,0))</f>
        <v>0</v>
      </c>
    </row>
    <row r="353" customFormat="false" ht="15.75" hidden="false" customHeight="false" outlineLevel="0" collapsed="false">
      <c r="A353" s="14" t="e">
        <f aca="false">join(".",E353:F353)</f>
        <v>#NAME?</v>
      </c>
      <c r="B353" s="14" t="str">
        <f aca="false">C353</f>
        <v>Dairy produce; birds' eggs; natural honey; edible products of animal origin, not elsewhere specified or included</v>
      </c>
      <c r="C353" s="68" t="s">
        <v>2220</v>
      </c>
      <c r="D353" s="69" t="s">
        <v>260</v>
      </c>
      <c r="E353" s="14" t="str">
        <f aca="false">LEFT(D353,2)</f>
        <v>04</v>
      </c>
      <c r="F353" s="68" t="str">
        <f aca="false">MID(D353,3,2)</f>
        <v/>
      </c>
      <c r="G353" s="68" t="n">
        <v>2</v>
      </c>
      <c r="H353" s="2" t="n">
        <v>1</v>
      </c>
      <c r="I353" s="14" t="n">
        <f aca="false">INDEX(H:H,MATCH(E353,D:D,0))</f>
        <v>1</v>
      </c>
    </row>
    <row r="354" customFormat="false" ht="15.75" hidden="false" customHeight="false" outlineLevel="0" collapsed="false">
      <c r="A354" s="14" t="e">
        <f aca="false">join(".",E354:F354)</f>
        <v>#NAME?</v>
      </c>
      <c r="B354" s="14" t="str">
        <f aca="false">C354</f>
        <v>Milk and cream; not concentrated, not containing added sugar or other sweetening matter</v>
      </c>
      <c r="C354" s="68" t="s">
        <v>2221</v>
      </c>
      <c r="D354" s="69" t="s">
        <v>262</v>
      </c>
      <c r="E354" s="14" t="str">
        <f aca="false">LEFT(D354,2)</f>
        <v>04</v>
      </c>
      <c r="F354" s="68" t="str">
        <f aca="false">MID(D354,3,2)</f>
        <v>01</v>
      </c>
      <c r="G354" s="68" t="n">
        <v>4</v>
      </c>
      <c r="I354" s="14" t="n">
        <f aca="false">INDEX(H:H,MATCH(E354,D:D,0))</f>
        <v>1</v>
      </c>
    </row>
    <row r="355" customFormat="false" ht="15.75" hidden="true" customHeight="false" outlineLevel="0" collapsed="false">
      <c r="C355" s="68" t="s">
        <v>2222</v>
      </c>
      <c r="D355" s="69" t="s">
        <v>2223</v>
      </c>
      <c r="E355" s="14" t="str">
        <f aca="false">LEFT(D355,2)</f>
        <v>04</v>
      </c>
      <c r="F355" s="68"/>
      <c r="G355" s="68" t="n">
        <v>6</v>
      </c>
      <c r="I355" s="14" t="n">
        <f aca="false">INDEX(H:H,MATCH(E355,D:D,0))</f>
        <v>1</v>
      </c>
    </row>
    <row r="356" customFormat="false" ht="15.75" hidden="true" customHeight="false" outlineLevel="0" collapsed="false">
      <c r="C356" s="68" t="s">
        <v>2224</v>
      </c>
      <c r="D356" s="69" t="s">
        <v>2225</v>
      </c>
      <c r="E356" s="14" t="str">
        <f aca="false">LEFT(D356,2)</f>
        <v>04</v>
      </c>
      <c r="F356" s="68"/>
      <c r="G356" s="68" t="n">
        <v>6</v>
      </c>
      <c r="I356" s="14" t="n">
        <f aca="false">INDEX(H:H,MATCH(E356,D:D,0))</f>
        <v>1</v>
      </c>
    </row>
    <row r="357" customFormat="false" ht="15.75" hidden="true" customHeight="false" outlineLevel="0" collapsed="false">
      <c r="C357" s="68" t="s">
        <v>2226</v>
      </c>
      <c r="D357" s="69" t="s">
        <v>2227</v>
      </c>
      <c r="E357" s="14" t="str">
        <f aca="false">LEFT(D357,2)</f>
        <v>04</v>
      </c>
      <c r="F357" s="68"/>
      <c r="G357" s="68" t="n">
        <v>6</v>
      </c>
      <c r="I357" s="14" t="n">
        <f aca="false">INDEX(H:H,MATCH(E357,D:D,0))</f>
        <v>1</v>
      </c>
    </row>
    <row r="358" customFormat="false" ht="15.75" hidden="true" customHeight="false" outlineLevel="0" collapsed="false">
      <c r="C358" s="68" t="s">
        <v>2228</v>
      </c>
      <c r="D358" s="69" t="s">
        <v>2229</v>
      </c>
      <c r="E358" s="14" t="str">
        <f aca="false">LEFT(D358,2)</f>
        <v>04</v>
      </c>
      <c r="F358" s="68"/>
      <c r="G358" s="68" t="n">
        <v>6</v>
      </c>
      <c r="I358" s="14" t="n">
        <f aca="false">INDEX(H:H,MATCH(E358,D:D,0))</f>
        <v>1</v>
      </c>
    </row>
    <row r="359" customFormat="false" ht="15.75" hidden="false" customHeight="false" outlineLevel="0" collapsed="false">
      <c r="A359" s="14" t="e">
        <f aca="false">join(".",E359:F359)</f>
        <v>#NAME?</v>
      </c>
      <c r="B359" s="14" t="str">
        <f aca="false">C359</f>
        <v>Milk and cream; concentrated or containing added sugar or other sweetening matter</v>
      </c>
      <c r="C359" s="68" t="s">
        <v>2230</v>
      </c>
      <c r="D359" s="69" t="s">
        <v>264</v>
      </c>
      <c r="E359" s="14" t="str">
        <f aca="false">LEFT(D359,2)</f>
        <v>04</v>
      </c>
      <c r="F359" s="68" t="str">
        <f aca="false">MID(D359,3,2)</f>
        <v>02</v>
      </c>
      <c r="G359" s="68" t="n">
        <v>4</v>
      </c>
      <c r="I359" s="14" t="n">
        <f aca="false">INDEX(H:H,MATCH(E359,D:D,0))</f>
        <v>1</v>
      </c>
    </row>
    <row r="360" customFormat="false" ht="15.75" hidden="true" customHeight="false" outlineLevel="0" collapsed="false">
      <c r="C360" s="68" t="s">
        <v>2231</v>
      </c>
      <c r="D360" s="69" t="s">
        <v>2232</v>
      </c>
      <c r="E360" s="14" t="str">
        <f aca="false">LEFT(D360,2)</f>
        <v>04</v>
      </c>
      <c r="F360" s="68"/>
      <c r="G360" s="68" t="n">
        <v>6</v>
      </c>
      <c r="I360" s="14" t="n">
        <f aca="false">INDEX(H:H,MATCH(E360,D:D,0))</f>
        <v>1</v>
      </c>
    </row>
    <row r="361" customFormat="false" ht="15.75" hidden="true" customHeight="false" outlineLevel="0" collapsed="false">
      <c r="C361" s="68" t="s">
        <v>2233</v>
      </c>
      <c r="D361" s="69" t="s">
        <v>2234</v>
      </c>
      <c r="E361" s="14" t="str">
        <f aca="false">LEFT(D361,2)</f>
        <v>04</v>
      </c>
      <c r="F361" s="68"/>
      <c r="G361" s="68" t="n">
        <v>6</v>
      </c>
      <c r="I361" s="14" t="n">
        <f aca="false">INDEX(H:H,MATCH(E361,D:D,0))</f>
        <v>1</v>
      </c>
    </row>
    <row r="362" customFormat="false" ht="15.75" hidden="true" customHeight="false" outlineLevel="0" collapsed="false">
      <c r="C362" s="68" t="s">
        <v>2235</v>
      </c>
      <c r="D362" s="69" t="s">
        <v>2236</v>
      </c>
      <c r="E362" s="14" t="str">
        <f aca="false">LEFT(D362,2)</f>
        <v>04</v>
      </c>
      <c r="F362" s="68"/>
      <c r="G362" s="68" t="n">
        <v>6</v>
      </c>
      <c r="I362" s="14" t="n">
        <f aca="false">INDEX(H:H,MATCH(E362,D:D,0))</f>
        <v>1</v>
      </c>
    </row>
    <row r="363" customFormat="false" ht="15.75" hidden="true" customHeight="false" outlineLevel="0" collapsed="false">
      <c r="C363" s="68" t="s">
        <v>2237</v>
      </c>
      <c r="D363" s="69" t="s">
        <v>2238</v>
      </c>
      <c r="E363" s="14" t="str">
        <f aca="false">LEFT(D363,2)</f>
        <v>04</v>
      </c>
      <c r="F363" s="68"/>
      <c r="G363" s="68" t="n">
        <v>6</v>
      </c>
      <c r="I363" s="14" t="n">
        <f aca="false">INDEX(H:H,MATCH(E363,D:D,0))</f>
        <v>1</v>
      </c>
    </row>
    <row r="364" customFormat="false" ht="15.75" hidden="true" customHeight="false" outlineLevel="0" collapsed="false">
      <c r="C364" s="68" t="s">
        <v>2239</v>
      </c>
      <c r="D364" s="69" t="s">
        <v>2240</v>
      </c>
      <c r="E364" s="14" t="str">
        <f aca="false">LEFT(D364,2)</f>
        <v>04</v>
      </c>
      <c r="F364" s="68"/>
      <c r="G364" s="68" t="n">
        <v>6</v>
      </c>
      <c r="I364" s="14" t="n">
        <f aca="false">INDEX(H:H,MATCH(E364,D:D,0))</f>
        <v>1</v>
      </c>
    </row>
    <row r="365" customFormat="false" ht="15.75" hidden="false" customHeight="false" outlineLevel="0" collapsed="false">
      <c r="A365" s="14" t="e">
        <f aca="false">join(".",E365:F365)</f>
        <v>#NAME?</v>
      </c>
      <c r="B365" s="14" t="str">
        <f aca="false">C365</f>
        <v>Buttermilk, curdled milk and cream, yoghurt, kephir, fermented or acidified milk or cream, whether or not concentrated, containing added sugar, sweetening matter, flavoured or added fruit or cocoa</v>
      </c>
      <c r="C365" s="68" t="s">
        <v>2241</v>
      </c>
      <c r="D365" s="69" t="s">
        <v>266</v>
      </c>
      <c r="E365" s="14" t="str">
        <f aca="false">LEFT(D365,2)</f>
        <v>04</v>
      </c>
      <c r="F365" s="68" t="str">
        <f aca="false">MID(D365,3,2)</f>
        <v>03</v>
      </c>
      <c r="G365" s="68" t="n">
        <v>4</v>
      </c>
      <c r="I365" s="14" t="n">
        <f aca="false">INDEX(H:H,MATCH(E365,D:D,0))</f>
        <v>1</v>
      </c>
    </row>
    <row r="366" customFormat="false" ht="15.75" hidden="true" customHeight="false" outlineLevel="0" collapsed="false">
      <c r="C366" s="68" t="s">
        <v>2242</v>
      </c>
      <c r="D366" s="69" t="s">
        <v>2243</v>
      </c>
      <c r="E366" s="14" t="str">
        <f aca="false">LEFT(D366,2)</f>
        <v>04</v>
      </c>
      <c r="F366" s="68"/>
      <c r="G366" s="68" t="n">
        <v>6</v>
      </c>
      <c r="I366" s="14" t="n">
        <f aca="false">INDEX(H:H,MATCH(E366,D:D,0))</f>
        <v>1</v>
      </c>
    </row>
    <row r="367" customFormat="false" ht="15.75" hidden="true" customHeight="false" outlineLevel="0" collapsed="false">
      <c r="C367" s="68" t="s">
        <v>2244</v>
      </c>
      <c r="D367" s="69" t="s">
        <v>2245</v>
      </c>
      <c r="E367" s="14" t="str">
        <f aca="false">LEFT(D367,2)</f>
        <v>04</v>
      </c>
      <c r="F367" s="68"/>
      <c r="G367" s="68" t="n">
        <v>6</v>
      </c>
      <c r="I367" s="14" t="n">
        <f aca="false">INDEX(H:H,MATCH(E367,D:D,0))</f>
        <v>1</v>
      </c>
    </row>
    <row r="368" customFormat="false" ht="15.75" hidden="false" customHeight="false" outlineLevel="0" collapsed="false">
      <c r="A368" s="14" t="e">
        <f aca="false">join(".",E368:F368)</f>
        <v>#NAME?</v>
      </c>
      <c r="B368" s="14" t="str">
        <f aca="false">C368</f>
        <v>Whey and products consisting of natural milk constituents; whether or not containing added sugar or other sweetening matter, not elsewhere specified or included</v>
      </c>
      <c r="C368" s="68" t="s">
        <v>2246</v>
      </c>
      <c r="D368" s="69" t="s">
        <v>268</v>
      </c>
      <c r="E368" s="14" t="str">
        <f aca="false">LEFT(D368,2)</f>
        <v>04</v>
      </c>
      <c r="F368" s="68" t="str">
        <f aca="false">MID(D368,3,2)</f>
        <v>04</v>
      </c>
      <c r="G368" s="68" t="n">
        <v>4</v>
      </c>
      <c r="I368" s="14" t="n">
        <f aca="false">INDEX(H:H,MATCH(E368,D:D,0))</f>
        <v>1</v>
      </c>
    </row>
    <row r="369" customFormat="false" ht="15.75" hidden="true" customHeight="false" outlineLevel="0" collapsed="false">
      <c r="C369" s="68" t="s">
        <v>2247</v>
      </c>
      <c r="D369" s="69" t="s">
        <v>2248</v>
      </c>
      <c r="E369" s="14" t="str">
        <f aca="false">LEFT(D369,2)</f>
        <v>04</v>
      </c>
      <c r="F369" s="68"/>
      <c r="G369" s="68" t="n">
        <v>6</v>
      </c>
      <c r="I369" s="14" t="n">
        <f aca="false">INDEX(H:H,MATCH(E369,D:D,0))</f>
        <v>1</v>
      </c>
    </row>
    <row r="370" customFormat="false" ht="15.75" hidden="true" customHeight="false" outlineLevel="0" collapsed="false">
      <c r="C370" s="68" t="s">
        <v>2249</v>
      </c>
      <c r="D370" s="69" t="s">
        <v>2250</v>
      </c>
      <c r="E370" s="14" t="str">
        <f aca="false">LEFT(D370,2)</f>
        <v>04</v>
      </c>
      <c r="F370" s="68"/>
      <c r="G370" s="68" t="n">
        <v>6</v>
      </c>
      <c r="I370" s="14" t="n">
        <f aca="false">INDEX(H:H,MATCH(E370,D:D,0))</f>
        <v>1</v>
      </c>
    </row>
    <row r="371" customFormat="false" ht="15.75" hidden="false" customHeight="false" outlineLevel="0" collapsed="false">
      <c r="A371" s="14" t="e">
        <f aca="false">join(".",E371:F371)</f>
        <v>#NAME?</v>
      </c>
      <c r="B371" s="14" t="str">
        <f aca="false">C371</f>
        <v>Butter and other fats and oils derived from milk; dairy spreads</v>
      </c>
      <c r="C371" s="68" t="s">
        <v>2251</v>
      </c>
      <c r="D371" s="69" t="s">
        <v>270</v>
      </c>
      <c r="E371" s="14" t="str">
        <f aca="false">LEFT(D371,2)</f>
        <v>04</v>
      </c>
      <c r="F371" s="68" t="str">
        <f aca="false">MID(D371,3,2)</f>
        <v>05</v>
      </c>
      <c r="G371" s="68" t="n">
        <v>4</v>
      </c>
      <c r="I371" s="14" t="n">
        <f aca="false">INDEX(H:H,MATCH(E371,D:D,0))</f>
        <v>1</v>
      </c>
    </row>
    <row r="372" customFormat="false" ht="15.75" hidden="true" customHeight="false" outlineLevel="0" collapsed="false">
      <c r="C372" s="68" t="s">
        <v>2252</v>
      </c>
      <c r="D372" s="69" t="s">
        <v>2253</v>
      </c>
      <c r="E372" s="14" t="str">
        <f aca="false">LEFT(D372,2)</f>
        <v>04</v>
      </c>
      <c r="F372" s="68"/>
      <c r="G372" s="68" t="n">
        <v>6</v>
      </c>
      <c r="I372" s="14" t="n">
        <f aca="false">INDEX(H:H,MATCH(E372,D:D,0))</f>
        <v>1</v>
      </c>
    </row>
    <row r="373" customFormat="false" ht="15.75" hidden="true" customHeight="false" outlineLevel="0" collapsed="false">
      <c r="C373" s="68" t="s">
        <v>2254</v>
      </c>
      <c r="D373" s="69" t="s">
        <v>2255</v>
      </c>
      <c r="E373" s="14" t="str">
        <f aca="false">LEFT(D373,2)</f>
        <v>04</v>
      </c>
      <c r="F373" s="68"/>
      <c r="G373" s="68" t="n">
        <v>6</v>
      </c>
      <c r="I373" s="14" t="n">
        <f aca="false">INDEX(H:H,MATCH(E373,D:D,0))</f>
        <v>1</v>
      </c>
    </row>
    <row r="374" customFormat="false" ht="15.75" hidden="true" customHeight="false" outlineLevel="0" collapsed="false">
      <c r="C374" s="68" t="s">
        <v>2256</v>
      </c>
      <c r="D374" s="69" t="s">
        <v>2257</v>
      </c>
      <c r="E374" s="14" t="str">
        <f aca="false">LEFT(D374,2)</f>
        <v>04</v>
      </c>
      <c r="F374" s="68"/>
      <c r="G374" s="68" t="n">
        <v>6</v>
      </c>
      <c r="I374" s="14" t="n">
        <f aca="false">INDEX(H:H,MATCH(E374,D:D,0))</f>
        <v>1</v>
      </c>
    </row>
    <row r="375" customFormat="false" ht="15.75" hidden="false" customHeight="false" outlineLevel="0" collapsed="false">
      <c r="A375" s="14" t="e">
        <f aca="false">join(".",E375:F375)</f>
        <v>#NAME?</v>
      </c>
      <c r="B375" s="14" t="str">
        <f aca="false">C375</f>
        <v>Cheese and curd</v>
      </c>
      <c r="C375" s="68" t="s">
        <v>2258</v>
      </c>
      <c r="D375" s="69" t="s">
        <v>272</v>
      </c>
      <c r="E375" s="14" t="str">
        <f aca="false">LEFT(D375,2)</f>
        <v>04</v>
      </c>
      <c r="F375" s="68" t="str">
        <f aca="false">MID(D375,3,2)</f>
        <v>06</v>
      </c>
      <c r="G375" s="68" t="n">
        <v>4</v>
      </c>
      <c r="I375" s="14" t="n">
        <f aca="false">INDEX(H:H,MATCH(E375,D:D,0))</f>
        <v>1</v>
      </c>
    </row>
    <row r="376" customFormat="false" ht="15.75" hidden="true" customHeight="false" outlineLevel="0" collapsed="false">
      <c r="C376" s="68" t="s">
        <v>2259</v>
      </c>
      <c r="D376" s="69" t="s">
        <v>2260</v>
      </c>
      <c r="E376" s="14" t="str">
        <f aca="false">LEFT(D376,2)</f>
        <v>04</v>
      </c>
      <c r="F376" s="68"/>
      <c r="G376" s="68" t="n">
        <v>6</v>
      </c>
      <c r="I376" s="14" t="n">
        <f aca="false">INDEX(H:H,MATCH(E376,D:D,0))</f>
        <v>1</v>
      </c>
    </row>
    <row r="377" customFormat="false" ht="15.75" hidden="true" customHeight="false" outlineLevel="0" collapsed="false">
      <c r="C377" s="68" t="s">
        <v>2261</v>
      </c>
      <c r="D377" s="69" t="s">
        <v>2262</v>
      </c>
      <c r="E377" s="14" t="str">
        <f aca="false">LEFT(D377,2)</f>
        <v>04</v>
      </c>
      <c r="F377" s="68"/>
      <c r="G377" s="68" t="n">
        <v>6</v>
      </c>
      <c r="I377" s="14" t="n">
        <f aca="false">INDEX(H:H,MATCH(E377,D:D,0))</f>
        <v>1</v>
      </c>
    </row>
    <row r="378" customFormat="false" ht="15.75" hidden="true" customHeight="false" outlineLevel="0" collapsed="false">
      <c r="C378" s="68" t="s">
        <v>2263</v>
      </c>
      <c r="D378" s="69" t="s">
        <v>2264</v>
      </c>
      <c r="E378" s="14" t="str">
        <f aca="false">LEFT(D378,2)</f>
        <v>04</v>
      </c>
      <c r="F378" s="68"/>
      <c r="G378" s="68" t="n">
        <v>6</v>
      </c>
      <c r="I378" s="14" t="n">
        <f aca="false">INDEX(H:H,MATCH(E378,D:D,0))</f>
        <v>1</v>
      </c>
    </row>
    <row r="379" customFormat="false" ht="15.75" hidden="true" customHeight="false" outlineLevel="0" collapsed="false">
      <c r="C379" s="68" t="s">
        <v>2265</v>
      </c>
      <c r="D379" s="69" t="s">
        <v>2266</v>
      </c>
      <c r="E379" s="14" t="str">
        <f aca="false">LEFT(D379,2)</f>
        <v>04</v>
      </c>
      <c r="F379" s="68"/>
      <c r="G379" s="68" t="n">
        <v>6</v>
      </c>
      <c r="I379" s="14" t="n">
        <f aca="false">INDEX(H:H,MATCH(E379,D:D,0))</f>
        <v>1</v>
      </c>
    </row>
    <row r="380" customFormat="false" ht="15.75" hidden="true" customHeight="false" outlineLevel="0" collapsed="false">
      <c r="C380" s="68" t="s">
        <v>2267</v>
      </c>
      <c r="D380" s="69" t="s">
        <v>2268</v>
      </c>
      <c r="E380" s="14" t="str">
        <f aca="false">LEFT(D380,2)</f>
        <v>04</v>
      </c>
      <c r="F380" s="68"/>
      <c r="G380" s="68" t="n">
        <v>6</v>
      </c>
      <c r="I380" s="14" t="n">
        <f aca="false">INDEX(H:H,MATCH(E380,D:D,0))</f>
        <v>1</v>
      </c>
    </row>
    <row r="381" customFormat="false" ht="15.75" hidden="false" customHeight="false" outlineLevel="0" collapsed="false">
      <c r="A381" s="14" t="e">
        <f aca="false">join(".",E381:F381)</f>
        <v>#NAME?</v>
      </c>
      <c r="B381" s="14" t="str">
        <f aca="false">C381</f>
        <v>Birds' eggs, in shell; fresh, preserved or cooked</v>
      </c>
      <c r="C381" s="68" t="s">
        <v>2269</v>
      </c>
      <c r="D381" s="69" t="s">
        <v>274</v>
      </c>
      <c r="E381" s="14" t="str">
        <f aca="false">LEFT(D381,2)</f>
        <v>04</v>
      </c>
      <c r="F381" s="68" t="str">
        <f aca="false">MID(D381,3,2)</f>
        <v>07</v>
      </c>
      <c r="G381" s="68" t="n">
        <v>4</v>
      </c>
      <c r="I381" s="14" t="n">
        <f aca="false">INDEX(H:H,MATCH(E381,D:D,0))</f>
        <v>1</v>
      </c>
    </row>
    <row r="382" customFormat="false" ht="15.75" hidden="true" customHeight="false" outlineLevel="0" collapsed="false">
      <c r="C382" s="68" t="s">
        <v>2270</v>
      </c>
      <c r="D382" s="69" t="s">
        <v>2271</v>
      </c>
      <c r="E382" s="14" t="str">
        <f aca="false">LEFT(D382,2)</f>
        <v>04</v>
      </c>
      <c r="F382" s="68"/>
      <c r="G382" s="68" t="n">
        <v>6</v>
      </c>
      <c r="I382" s="14" t="n">
        <f aca="false">INDEX(H:H,MATCH(E382,D:D,0))</f>
        <v>1</v>
      </c>
    </row>
    <row r="383" customFormat="false" ht="15.75" hidden="true" customHeight="false" outlineLevel="0" collapsed="false">
      <c r="C383" s="68" t="s">
        <v>2272</v>
      </c>
      <c r="D383" s="69" t="s">
        <v>2273</v>
      </c>
      <c r="E383" s="14" t="str">
        <f aca="false">LEFT(D383,2)</f>
        <v>04</v>
      </c>
      <c r="F383" s="68"/>
      <c r="G383" s="68" t="n">
        <v>6</v>
      </c>
      <c r="I383" s="14" t="n">
        <f aca="false">INDEX(H:H,MATCH(E383,D:D,0))</f>
        <v>1</v>
      </c>
    </row>
    <row r="384" customFormat="false" ht="15.75" hidden="true" customHeight="false" outlineLevel="0" collapsed="false">
      <c r="C384" s="68" t="s">
        <v>2274</v>
      </c>
      <c r="D384" s="69" t="s">
        <v>2275</v>
      </c>
      <c r="E384" s="14" t="str">
        <f aca="false">LEFT(D384,2)</f>
        <v>04</v>
      </c>
      <c r="F384" s="68"/>
      <c r="G384" s="68" t="n">
        <v>6</v>
      </c>
      <c r="I384" s="14" t="n">
        <f aca="false">INDEX(H:H,MATCH(E384,D:D,0))</f>
        <v>1</v>
      </c>
    </row>
    <row r="385" customFormat="false" ht="15.75" hidden="true" customHeight="false" outlineLevel="0" collapsed="false">
      <c r="C385" s="68" t="s">
        <v>2276</v>
      </c>
      <c r="D385" s="69" t="s">
        <v>2277</v>
      </c>
      <c r="E385" s="14" t="str">
        <f aca="false">LEFT(D385,2)</f>
        <v>04</v>
      </c>
      <c r="F385" s="68"/>
      <c r="G385" s="68" t="n">
        <v>6</v>
      </c>
      <c r="I385" s="14" t="n">
        <f aca="false">INDEX(H:H,MATCH(E385,D:D,0))</f>
        <v>1</v>
      </c>
    </row>
    <row r="386" customFormat="false" ht="15.75" hidden="true" customHeight="false" outlineLevel="0" collapsed="false">
      <c r="C386" s="68" t="s">
        <v>2278</v>
      </c>
      <c r="D386" s="69" t="s">
        <v>2279</v>
      </c>
      <c r="E386" s="14" t="str">
        <f aca="false">LEFT(D386,2)</f>
        <v>04</v>
      </c>
      <c r="F386" s="68"/>
      <c r="G386" s="68" t="n">
        <v>6</v>
      </c>
      <c r="I386" s="14" t="n">
        <f aca="false">INDEX(H:H,MATCH(E386,D:D,0))</f>
        <v>1</v>
      </c>
    </row>
    <row r="387" customFormat="false" ht="15.75" hidden="false" customHeight="false" outlineLevel="0" collapsed="false">
      <c r="A387" s="14" t="e">
        <f aca="false">join(".",E387:F387)</f>
        <v>#NAME?</v>
      </c>
      <c r="B387" s="14" t="str">
        <f aca="false">C387</f>
        <v>Birds' eggs, not in shell; egg yolks, fresh, dried, cooked by steaming or boiling in water, moulded, frozen or otherwise preserved, whether or not containing added sugar or other sweetening matter</v>
      </c>
      <c r="C387" s="68" t="s">
        <v>2280</v>
      </c>
      <c r="D387" s="69" t="s">
        <v>276</v>
      </c>
      <c r="E387" s="14" t="str">
        <f aca="false">LEFT(D387,2)</f>
        <v>04</v>
      </c>
      <c r="F387" s="68" t="str">
        <f aca="false">MID(D387,3,2)</f>
        <v>08</v>
      </c>
      <c r="G387" s="68" t="n">
        <v>4</v>
      </c>
      <c r="I387" s="14" t="n">
        <f aca="false">INDEX(H:H,MATCH(E387,D:D,0))</f>
        <v>1</v>
      </c>
    </row>
    <row r="388" customFormat="false" ht="15.75" hidden="true" customHeight="false" outlineLevel="0" collapsed="false">
      <c r="C388" s="68" t="s">
        <v>2281</v>
      </c>
      <c r="D388" s="69" t="s">
        <v>2282</v>
      </c>
      <c r="E388" s="14" t="str">
        <f aca="false">LEFT(D388,2)</f>
        <v>04</v>
      </c>
      <c r="F388" s="68"/>
      <c r="G388" s="68" t="n">
        <v>6</v>
      </c>
      <c r="I388" s="14" t="n">
        <f aca="false">INDEX(H:H,MATCH(E388,D:D,0))</f>
        <v>1</v>
      </c>
    </row>
    <row r="389" customFormat="false" ht="15.75" hidden="true" customHeight="false" outlineLevel="0" collapsed="false">
      <c r="C389" s="68" t="s">
        <v>2283</v>
      </c>
      <c r="D389" s="69" t="s">
        <v>2284</v>
      </c>
      <c r="E389" s="14" t="str">
        <f aca="false">LEFT(D389,2)</f>
        <v>04</v>
      </c>
      <c r="F389" s="68"/>
      <c r="G389" s="68" t="n">
        <v>6</v>
      </c>
      <c r="I389" s="14" t="n">
        <f aca="false">INDEX(H:H,MATCH(E389,D:D,0))</f>
        <v>1</v>
      </c>
    </row>
    <row r="390" customFormat="false" ht="15.75" hidden="true" customHeight="false" outlineLevel="0" collapsed="false">
      <c r="C390" s="68" t="s">
        <v>2285</v>
      </c>
      <c r="D390" s="69" t="s">
        <v>2286</v>
      </c>
      <c r="E390" s="14" t="str">
        <f aca="false">LEFT(D390,2)</f>
        <v>04</v>
      </c>
      <c r="F390" s="68"/>
      <c r="G390" s="68" t="n">
        <v>6</v>
      </c>
      <c r="I390" s="14" t="n">
        <f aca="false">INDEX(H:H,MATCH(E390,D:D,0))</f>
        <v>1</v>
      </c>
    </row>
    <row r="391" customFormat="false" ht="15.75" hidden="true" customHeight="false" outlineLevel="0" collapsed="false">
      <c r="C391" s="68" t="s">
        <v>2287</v>
      </c>
      <c r="D391" s="69" t="s">
        <v>2288</v>
      </c>
      <c r="E391" s="14" t="str">
        <f aca="false">LEFT(D391,2)</f>
        <v>04</v>
      </c>
      <c r="F391" s="68"/>
      <c r="G391" s="68" t="n">
        <v>6</v>
      </c>
      <c r="I391" s="14" t="n">
        <f aca="false">INDEX(H:H,MATCH(E391,D:D,0))</f>
        <v>1</v>
      </c>
    </row>
    <row r="392" customFormat="false" ht="15.75" hidden="false" customHeight="false" outlineLevel="0" collapsed="false">
      <c r="A392" s="14" t="e">
        <f aca="false">join(".",E392:F392)</f>
        <v>#NAME?</v>
      </c>
      <c r="B392" s="14" t="str">
        <f aca="false">C392</f>
        <v>Honey; natural</v>
      </c>
      <c r="C392" s="68" t="s">
        <v>2289</v>
      </c>
      <c r="D392" s="69" t="s">
        <v>278</v>
      </c>
      <c r="E392" s="14" t="str">
        <f aca="false">LEFT(D392,2)</f>
        <v>04</v>
      </c>
      <c r="F392" s="68" t="str">
        <f aca="false">MID(D392,3,2)</f>
        <v>09</v>
      </c>
      <c r="G392" s="68" t="n">
        <v>4</v>
      </c>
      <c r="I392" s="14" t="n">
        <f aca="false">INDEX(H:H,MATCH(E392,D:D,0))</f>
        <v>1</v>
      </c>
    </row>
    <row r="393" customFormat="false" ht="15.75" hidden="true" customHeight="false" outlineLevel="0" collapsed="false">
      <c r="C393" s="68" t="s">
        <v>2289</v>
      </c>
      <c r="D393" s="69" t="s">
        <v>2290</v>
      </c>
      <c r="E393" s="14" t="str">
        <f aca="false">LEFT(D393,2)</f>
        <v>04</v>
      </c>
      <c r="F393" s="68"/>
      <c r="G393" s="68" t="n">
        <v>6</v>
      </c>
      <c r="I393" s="14" t="n">
        <f aca="false">INDEX(H:H,MATCH(E393,D:D,0))</f>
        <v>1</v>
      </c>
    </row>
    <row r="394" customFormat="false" ht="15.75" hidden="false" customHeight="false" outlineLevel="0" collapsed="false">
      <c r="A394" s="14" t="e">
        <f aca="false">join(".",E394:F394)</f>
        <v>#NAME?</v>
      </c>
      <c r="B394" s="14" t="str">
        <f aca="false">C394</f>
        <v>Edible products of animal origin; not elsewhere specified or included</v>
      </c>
      <c r="C394" s="68" t="s">
        <v>2291</v>
      </c>
      <c r="D394" s="69" t="s">
        <v>280</v>
      </c>
      <c r="E394" s="14" t="str">
        <f aca="false">LEFT(D394,2)</f>
        <v>04</v>
      </c>
      <c r="F394" s="68" t="str">
        <f aca="false">MID(D394,3,2)</f>
        <v>10</v>
      </c>
      <c r="G394" s="68" t="n">
        <v>4</v>
      </c>
      <c r="I394" s="14" t="n">
        <f aca="false">INDEX(H:H,MATCH(E394,D:D,0))</f>
        <v>1</v>
      </c>
    </row>
    <row r="395" customFormat="false" ht="15.75" hidden="true" customHeight="false" outlineLevel="0" collapsed="false">
      <c r="C395" s="68" t="s">
        <v>2292</v>
      </c>
      <c r="D395" s="69" t="s">
        <v>2293</v>
      </c>
      <c r="E395" s="14" t="str">
        <f aca="false">LEFT(D395,2)</f>
        <v>04</v>
      </c>
      <c r="F395" s="68"/>
      <c r="G395" s="68" t="n">
        <v>6</v>
      </c>
      <c r="I395" s="14" t="n">
        <f aca="false">INDEX(H:H,MATCH(E395,D:D,0))</f>
        <v>1</v>
      </c>
    </row>
    <row r="396" customFormat="false" ht="15.75" hidden="false" customHeight="false" outlineLevel="0" collapsed="false">
      <c r="A396" s="14" t="e">
        <f aca="false">join(".",E396:F396)</f>
        <v>#NAME?</v>
      </c>
      <c r="B396" s="14" t="str">
        <f aca="false">C396</f>
        <v>Animal originated products; not elsewhere specified or included</v>
      </c>
      <c r="C396" s="68" t="s">
        <v>2294</v>
      </c>
      <c r="D396" s="69" t="s">
        <v>282</v>
      </c>
      <c r="E396" s="14" t="str">
        <f aca="false">LEFT(D396,2)</f>
        <v>05</v>
      </c>
      <c r="F396" s="68" t="str">
        <f aca="false">MID(D396,3,2)</f>
        <v/>
      </c>
      <c r="G396" s="68" t="n">
        <v>2</v>
      </c>
      <c r="H396" s="2" t="n">
        <v>1</v>
      </c>
      <c r="I396" s="14" t="n">
        <f aca="false">INDEX(H:H,MATCH(E396,D:D,0))</f>
        <v>1</v>
      </c>
    </row>
    <row r="397" customFormat="false" ht="15.75" hidden="false" customHeight="false" outlineLevel="0" collapsed="false">
      <c r="A397" s="14" t="e">
        <f aca="false">join(".",E397:F397)</f>
        <v>#NAME?</v>
      </c>
      <c r="B397" s="14" t="str">
        <f aca="false">C397</f>
        <v>Human hair; unworked, whether or not washed or scoured; waste of human hair</v>
      </c>
      <c r="C397" s="68" t="s">
        <v>2295</v>
      </c>
      <c r="D397" s="69" t="s">
        <v>284</v>
      </c>
      <c r="E397" s="14" t="str">
        <f aca="false">LEFT(D397,2)</f>
        <v>05</v>
      </c>
      <c r="F397" s="68" t="str">
        <f aca="false">MID(D397,3,2)</f>
        <v>01</v>
      </c>
      <c r="G397" s="68" t="n">
        <v>4</v>
      </c>
      <c r="I397" s="14" t="n">
        <f aca="false">INDEX(H:H,MATCH(E397,D:D,0))</f>
        <v>1</v>
      </c>
    </row>
    <row r="398" customFormat="false" ht="15.75" hidden="true" customHeight="false" outlineLevel="0" collapsed="false">
      <c r="C398" s="68" t="s">
        <v>2296</v>
      </c>
      <c r="D398" s="69" t="s">
        <v>2297</v>
      </c>
      <c r="E398" s="14" t="str">
        <f aca="false">LEFT(D398,2)</f>
        <v>05</v>
      </c>
      <c r="F398" s="68"/>
      <c r="G398" s="68" t="n">
        <v>6</v>
      </c>
      <c r="I398" s="14" t="n">
        <f aca="false">INDEX(H:H,MATCH(E398,D:D,0))</f>
        <v>1</v>
      </c>
    </row>
    <row r="399" customFormat="false" ht="15.75" hidden="false" customHeight="false" outlineLevel="0" collapsed="false">
      <c r="A399" s="14" t="e">
        <f aca="false">join(".",E399:F399)</f>
        <v>#NAME?</v>
      </c>
      <c r="B399" s="14" t="str">
        <f aca="false">C399</f>
        <v>Pigs', hogs' or boars' bristles and hair; and waste thereof</v>
      </c>
      <c r="C399" s="68" t="s">
        <v>2298</v>
      </c>
      <c r="D399" s="69" t="s">
        <v>286</v>
      </c>
      <c r="E399" s="14" t="str">
        <f aca="false">LEFT(D399,2)</f>
        <v>05</v>
      </c>
      <c r="F399" s="68" t="str">
        <f aca="false">MID(D399,3,2)</f>
        <v>02</v>
      </c>
      <c r="G399" s="68" t="n">
        <v>4</v>
      </c>
      <c r="I399" s="14" t="n">
        <f aca="false">INDEX(H:H,MATCH(E399,D:D,0))</f>
        <v>1</v>
      </c>
    </row>
    <row r="400" customFormat="false" ht="15.75" hidden="true" customHeight="false" outlineLevel="0" collapsed="false">
      <c r="C400" s="68" t="s">
        <v>2299</v>
      </c>
      <c r="D400" s="69" t="s">
        <v>2300</v>
      </c>
      <c r="E400" s="14" t="str">
        <f aca="false">LEFT(D400,2)</f>
        <v>05</v>
      </c>
      <c r="F400" s="68"/>
      <c r="G400" s="68" t="n">
        <v>6</v>
      </c>
      <c r="I400" s="14" t="n">
        <f aca="false">INDEX(H:H,MATCH(E400,D:D,0))</f>
        <v>1</v>
      </c>
    </row>
    <row r="401" customFormat="false" ht="15.75" hidden="true" customHeight="false" outlineLevel="0" collapsed="false">
      <c r="C401" s="68" t="s">
        <v>2301</v>
      </c>
      <c r="D401" s="69" t="s">
        <v>2302</v>
      </c>
      <c r="E401" s="14" t="str">
        <f aca="false">LEFT(D401,2)</f>
        <v>05</v>
      </c>
      <c r="F401" s="68"/>
      <c r="G401" s="68" t="n">
        <v>6</v>
      </c>
      <c r="I401" s="14" t="n">
        <f aca="false">INDEX(H:H,MATCH(E401,D:D,0))</f>
        <v>1</v>
      </c>
    </row>
    <row r="402" customFormat="false" ht="15.75" hidden="false" customHeight="false" outlineLevel="0" collapsed="false">
      <c r="A402" s="14" t="e">
        <f aca="false">join(".",E402:F402)</f>
        <v>#NAME?</v>
      </c>
      <c r="B402" s="14" t="str">
        <f aca="false">C402</f>
        <v>Guts, bladders and stomachs of animals (other than fish); whole and pieces thereof, fresh, chilled, frozen, salted, in brine, dried or smoked</v>
      </c>
      <c r="C402" s="68" t="s">
        <v>2303</v>
      </c>
      <c r="D402" s="69" t="s">
        <v>288</v>
      </c>
      <c r="E402" s="14" t="str">
        <f aca="false">LEFT(D402,2)</f>
        <v>05</v>
      </c>
      <c r="F402" s="68" t="str">
        <f aca="false">MID(D402,3,2)</f>
        <v>04</v>
      </c>
      <c r="G402" s="68" t="n">
        <v>4</v>
      </c>
      <c r="I402" s="14" t="n">
        <f aca="false">INDEX(H:H,MATCH(E402,D:D,0))</f>
        <v>1</v>
      </c>
    </row>
    <row r="403" customFormat="false" ht="15.75" hidden="true" customHeight="false" outlineLevel="0" collapsed="false">
      <c r="C403" s="68" t="s">
        <v>2304</v>
      </c>
      <c r="D403" s="69" t="s">
        <v>2305</v>
      </c>
      <c r="E403" s="14" t="str">
        <f aca="false">LEFT(D403,2)</f>
        <v>05</v>
      </c>
      <c r="F403" s="68"/>
      <c r="G403" s="68" t="n">
        <v>6</v>
      </c>
      <c r="I403" s="14" t="n">
        <f aca="false">INDEX(H:H,MATCH(E403,D:D,0))</f>
        <v>1</v>
      </c>
    </row>
    <row r="404" customFormat="false" ht="15.75" hidden="false" customHeight="false" outlineLevel="0" collapsed="false">
      <c r="A404" s="14" t="e">
        <f aca="false">join(".",E404:F404)</f>
        <v>#NAME?</v>
      </c>
      <c r="B404" s="14" t="str">
        <f aca="false">C404</f>
        <v>Skins and other parts of birds with feathers, down; feathers, down and parts thereof; not further worked than cleaned, disinfected, treated for preservation; powder, waste and parts of feathers</v>
      </c>
      <c r="C404" s="68" t="s">
        <v>2306</v>
      </c>
      <c r="D404" s="69" t="s">
        <v>290</v>
      </c>
      <c r="E404" s="14" t="str">
        <f aca="false">LEFT(D404,2)</f>
        <v>05</v>
      </c>
      <c r="F404" s="68" t="str">
        <f aca="false">MID(D404,3,2)</f>
        <v>05</v>
      </c>
      <c r="G404" s="68" t="n">
        <v>4</v>
      </c>
      <c r="I404" s="14" t="n">
        <f aca="false">INDEX(H:H,MATCH(E404,D:D,0))</f>
        <v>1</v>
      </c>
    </row>
    <row r="405" customFormat="false" ht="15.75" hidden="true" customHeight="false" outlineLevel="0" collapsed="false">
      <c r="C405" s="68" t="s">
        <v>2307</v>
      </c>
      <c r="D405" s="69" t="s">
        <v>2308</v>
      </c>
      <c r="E405" s="14" t="str">
        <f aca="false">LEFT(D405,2)</f>
        <v>05</v>
      </c>
      <c r="F405" s="68"/>
      <c r="G405" s="68" t="n">
        <v>6</v>
      </c>
      <c r="I405" s="14" t="n">
        <f aca="false">INDEX(H:H,MATCH(E405,D:D,0))</f>
        <v>1</v>
      </c>
    </row>
    <row r="406" customFormat="false" ht="15.75" hidden="true" customHeight="false" outlineLevel="0" collapsed="false">
      <c r="C406" s="68" t="s">
        <v>2309</v>
      </c>
      <c r="D406" s="69" t="s">
        <v>2310</v>
      </c>
      <c r="E406" s="14" t="str">
        <f aca="false">LEFT(D406,2)</f>
        <v>05</v>
      </c>
      <c r="F406" s="68"/>
      <c r="G406" s="68" t="n">
        <v>6</v>
      </c>
      <c r="I406" s="14" t="n">
        <f aca="false">INDEX(H:H,MATCH(E406,D:D,0))</f>
        <v>1</v>
      </c>
    </row>
    <row r="407" customFormat="false" ht="15.75" hidden="false" customHeight="false" outlineLevel="0" collapsed="false">
      <c r="A407" s="14" t="e">
        <f aca="false">join(".",E407:F407)</f>
        <v>#NAME?</v>
      </c>
      <c r="B407" s="14" t="str">
        <f aca="false">C407</f>
        <v>Bones and horn-cores, unworked, defatted, simply prepared (but not cut to shape), treated with acid or degelatinised; powder and waste of these products</v>
      </c>
      <c r="C407" s="68" t="s">
        <v>2311</v>
      </c>
      <c r="D407" s="69" t="s">
        <v>292</v>
      </c>
      <c r="E407" s="14" t="str">
        <f aca="false">LEFT(D407,2)</f>
        <v>05</v>
      </c>
      <c r="F407" s="68" t="str">
        <f aca="false">MID(D407,3,2)</f>
        <v>06</v>
      </c>
      <c r="G407" s="68" t="n">
        <v>4</v>
      </c>
      <c r="I407" s="14" t="n">
        <f aca="false">INDEX(H:H,MATCH(E407,D:D,0))</f>
        <v>1</v>
      </c>
    </row>
    <row r="408" customFormat="false" ht="15.75" hidden="true" customHeight="false" outlineLevel="0" collapsed="false">
      <c r="C408" s="68" t="s">
        <v>2312</v>
      </c>
      <c r="D408" s="69" t="s">
        <v>2313</v>
      </c>
      <c r="E408" s="14" t="str">
        <f aca="false">LEFT(D408,2)</f>
        <v>05</v>
      </c>
      <c r="F408" s="68"/>
      <c r="G408" s="68" t="n">
        <v>6</v>
      </c>
      <c r="I408" s="14" t="n">
        <f aca="false">INDEX(H:H,MATCH(E408,D:D,0))</f>
        <v>1</v>
      </c>
    </row>
    <row r="409" customFormat="false" ht="15.75" hidden="true" customHeight="false" outlineLevel="0" collapsed="false">
      <c r="C409" s="68" t="s">
        <v>2314</v>
      </c>
      <c r="D409" s="69" t="s">
        <v>2315</v>
      </c>
      <c r="E409" s="14" t="str">
        <f aca="false">LEFT(D409,2)</f>
        <v>05</v>
      </c>
      <c r="F409" s="68"/>
      <c r="G409" s="68" t="n">
        <v>6</v>
      </c>
      <c r="I409" s="14" t="n">
        <f aca="false">INDEX(H:H,MATCH(E409,D:D,0))</f>
        <v>1</v>
      </c>
    </row>
    <row r="410" customFormat="false" ht="15.75" hidden="false" customHeight="false" outlineLevel="0" collapsed="false">
      <c r="A410" s="14" t="e">
        <f aca="false">join(".",E410:F410)</f>
        <v>#NAME?</v>
      </c>
      <c r="B410" s="14" t="str">
        <f aca="false">C410</f>
        <v>Ivory, tortoise-shell, whalebone and whalebone hair, horns, antlers, hooves, nails, claws and beaks unworked or simply prepared, not cut to shape; waste and powder of these products</v>
      </c>
      <c r="C410" s="68" t="s">
        <v>2316</v>
      </c>
      <c r="D410" s="69" t="s">
        <v>294</v>
      </c>
      <c r="E410" s="14" t="str">
        <f aca="false">LEFT(D410,2)</f>
        <v>05</v>
      </c>
      <c r="F410" s="68" t="str">
        <f aca="false">MID(D410,3,2)</f>
        <v>07</v>
      </c>
      <c r="G410" s="68" t="n">
        <v>4</v>
      </c>
      <c r="I410" s="14" t="n">
        <f aca="false">INDEX(H:H,MATCH(E410,D:D,0))</f>
        <v>1</v>
      </c>
    </row>
    <row r="411" customFormat="false" ht="15.75" hidden="true" customHeight="false" outlineLevel="0" collapsed="false">
      <c r="C411" s="68" t="s">
        <v>2317</v>
      </c>
      <c r="D411" s="69" t="s">
        <v>2318</v>
      </c>
      <c r="E411" s="14" t="str">
        <f aca="false">LEFT(D411,2)</f>
        <v>05</v>
      </c>
      <c r="F411" s="68"/>
      <c r="G411" s="68" t="n">
        <v>6</v>
      </c>
      <c r="I411" s="14" t="n">
        <f aca="false">INDEX(H:H,MATCH(E411,D:D,0))</f>
        <v>1</v>
      </c>
    </row>
    <row r="412" customFormat="false" ht="15.75" hidden="true" customHeight="false" outlineLevel="0" collapsed="false">
      <c r="C412" s="68" t="s">
        <v>2319</v>
      </c>
      <c r="D412" s="69" t="s">
        <v>2320</v>
      </c>
      <c r="E412" s="14" t="str">
        <f aca="false">LEFT(D412,2)</f>
        <v>05</v>
      </c>
      <c r="F412" s="68"/>
      <c r="G412" s="68" t="n">
        <v>6</v>
      </c>
      <c r="I412" s="14" t="n">
        <f aca="false">INDEX(H:H,MATCH(E412,D:D,0))</f>
        <v>1</v>
      </c>
    </row>
    <row r="413" customFormat="false" ht="15.75" hidden="false" customHeight="false" outlineLevel="0" collapsed="false">
      <c r="A413" s="14" t="e">
        <f aca="false">join(".",E413:F413)</f>
        <v>#NAME?</v>
      </c>
      <c r="B413" s="14" t="str">
        <f aca="false">C413</f>
        <v>Coral and similar materials, unworked or simply prepared, shells of molluscs, crustaceans or echinoderms and cuttle-bone, not cut to shape powder and waste thereof</v>
      </c>
      <c r="C413" s="68" t="s">
        <v>2321</v>
      </c>
      <c r="D413" s="69" t="s">
        <v>296</v>
      </c>
      <c r="E413" s="14" t="str">
        <f aca="false">LEFT(D413,2)</f>
        <v>05</v>
      </c>
      <c r="F413" s="68" t="str">
        <f aca="false">MID(D413,3,2)</f>
        <v>08</v>
      </c>
      <c r="G413" s="68" t="n">
        <v>4</v>
      </c>
      <c r="I413" s="14" t="n">
        <f aca="false">INDEX(H:H,MATCH(E413,D:D,0))</f>
        <v>1</v>
      </c>
    </row>
    <row r="414" customFormat="false" ht="15.75" hidden="true" customHeight="false" outlineLevel="0" collapsed="false">
      <c r="C414" s="68" t="s">
        <v>2322</v>
      </c>
      <c r="D414" s="69" t="s">
        <v>2323</v>
      </c>
      <c r="E414" s="14" t="str">
        <f aca="false">LEFT(D414,2)</f>
        <v>05</v>
      </c>
      <c r="F414" s="68"/>
      <c r="G414" s="68" t="n">
        <v>6</v>
      </c>
      <c r="I414" s="14" t="n">
        <f aca="false">INDEX(H:H,MATCH(E414,D:D,0))</f>
        <v>1</v>
      </c>
    </row>
    <row r="415" customFormat="false" ht="15.75" hidden="false" customHeight="false" outlineLevel="0" collapsed="false">
      <c r="A415" s="14" t="e">
        <f aca="false">join(".",E415:F415)</f>
        <v>#NAME?</v>
      </c>
      <c r="B415" s="14" t="str">
        <f aca="false">C415</f>
        <v>Ambergris, castoreum, civet and musk; cantharides; bile, dried or not glands, other animal products used in preparation of pharmaceutical products, fresh chilled, frozen or otherwise provisionally preserved</v>
      </c>
      <c r="C415" s="68" t="s">
        <v>2324</v>
      </c>
      <c r="D415" s="69" t="s">
        <v>298</v>
      </c>
      <c r="E415" s="14" t="str">
        <f aca="false">LEFT(D415,2)</f>
        <v>05</v>
      </c>
      <c r="F415" s="68" t="str">
        <f aca="false">MID(D415,3,2)</f>
        <v>10</v>
      </c>
      <c r="G415" s="68" t="n">
        <v>4</v>
      </c>
      <c r="I415" s="14" t="n">
        <f aca="false">INDEX(H:H,MATCH(E415,D:D,0))</f>
        <v>1</v>
      </c>
    </row>
    <row r="416" customFormat="false" ht="15.75" hidden="true" customHeight="false" outlineLevel="0" collapsed="false">
      <c r="C416" s="68" t="s">
        <v>2325</v>
      </c>
      <c r="D416" s="69" t="s">
        <v>2326</v>
      </c>
      <c r="E416" s="14" t="str">
        <f aca="false">LEFT(D416,2)</f>
        <v>05</v>
      </c>
      <c r="F416" s="68"/>
      <c r="G416" s="68" t="n">
        <v>6</v>
      </c>
      <c r="I416" s="14" t="n">
        <f aca="false">INDEX(H:H,MATCH(E416,D:D,0))</f>
        <v>1</v>
      </c>
    </row>
    <row r="417" customFormat="false" ht="15.75" hidden="false" customHeight="false" outlineLevel="0" collapsed="false">
      <c r="A417" s="14" t="e">
        <f aca="false">join(".",E417:F417)</f>
        <v>#NAME?</v>
      </c>
      <c r="B417" s="14" t="str">
        <f aca="false">C417</f>
        <v>Animal products not elsewhere specified or included; dead animals of chapter 1 or 3, unfit for human consumption</v>
      </c>
      <c r="C417" s="68" t="s">
        <v>2327</v>
      </c>
      <c r="D417" s="69" t="s">
        <v>300</v>
      </c>
      <c r="E417" s="14" t="str">
        <f aca="false">LEFT(D417,2)</f>
        <v>05</v>
      </c>
      <c r="F417" s="68" t="str">
        <f aca="false">MID(D417,3,2)</f>
        <v>11</v>
      </c>
      <c r="G417" s="68" t="n">
        <v>4</v>
      </c>
      <c r="I417" s="14" t="n">
        <f aca="false">INDEX(H:H,MATCH(E417,D:D,0))</f>
        <v>1</v>
      </c>
    </row>
    <row r="418" customFormat="false" ht="15.75" hidden="true" customHeight="false" outlineLevel="0" collapsed="false">
      <c r="C418" s="68" t="s">
        <v>2328</v>
      </c>
      <c r="D418" s="69" t="s">
        <v>2329</v>
      </c>
      <c r="E418" s="14" t="str">
        <f aca="false">LEFT(D418,2)</f>
        <v>05</v>
      </c>
      <c r="F418" s="68"/>
      <c r="G418" s="68" t="n">
        <v>6</v>
      </c>
      <c r="I418" s="14" t="n">
        <f aca="false">INDEX(H:H,MATCH(E418,D:D,0))</f>
        <v>1</v>
      </c>
    </row>
    <row r="419" customFormat="false" ht="15.75" hidden="true" customHeight="false" outlineLevel="0" collapsed="false">
      <c r="C419" s="68" t="s">
        <v>2330</v>
      </c>
      <c r="D419" s="69" t="s">
        <v>2331</v>
      </c>
      <c r="E419" s="14" t="str">
        <f aca="false">LEFT(D419,2)</f>
        <v>05</v>
      </c>
      <c r="F419" s="68"/>
      <c r="G419" s="68" t="n">
        <v>6</v>
      </c>
      <c r="I419" s="14" t="n">
        <f aca="false">INDEX(H:H,MATCH(E419,D:D,0))</f>
        <v>1</v>
      </c>
    </row>
    <row r="420" customFormat="false" ht="15.75" hidden="true" customHeight="false" outlineLevel="0" collapsed="false">
      <c r="C420" s="68" t="s">
        <v>2332</v>
      </c>
      <c r="D420" s="69" t="s">
        <v>2333</v>
      </c>
      <c r="E420" s="14" t="str">
        <f aca="false">LEFT(D420,2)</f>
        <v>05</v>
      </c>
      <c r="F420" s="68"/>
      <c r="G420" s="68" t="n">
        <v>6</v>
      </c>
      <c r="I420" s="14" t="n">
        <f aca="false">INDEX(H:H,MATCH(E420,D:D,0))</f>
        <v>1</v>
      </c>
    </row>
    <row r="421" customFormat="false" ht="15.75" hidden="false" customHeight="false" outlineLevel="0" collapsed="false">
      <c r="A421" s="14" t="e">
        <f aca="false">join(".",E421:F421)</f>
        <v>#NAME?</v>
      </c>
      <c r="B421" s="14" t="str">
        <f aca="false">C421</f>
        <v>Trees and other plants, live; bulbs, roots and the like; cut flowers and ornamental foliage</v>
      </c>
      <c r="C421" s="68" t="s">
        <v>2334</v>
      </c>
      <c r="D421" s="69" t="s">
        <v>302</v>
      </c>
      <c r="E421" s="14" t="str">
        <f aca="false">LEFT(D421,2)</f>
        <v>06</v>
      </c>
      <c r="F421" s="68" t="str">
        <f aca="false">MID(D421,3,2)</f>
        <v/>
      </c>
      <c r="G421" s="68" t="n">
        <v>2</v>
      </c>
      <c r="H421" s="2" t="n">
        <v>1</v>
      </c>
      <c r="I421" s="14" t="n">
        <f aca="false">INDEX(H:H,MATCH(E421,D:D,0))</f>
        <v>1</v>
      </c>
    </row>
    <row r="422" customFormat="false" ht="15.75" hidden="false" customHeight="false" outlineLevel="0" collapsed="false">
      <c r="A422" s="14" t="e">
        <f aca="false">join(".",E422:F422)</f>
        <v>#NAME?</v>
      </c>
      <c r="B422" s="14" t="str">
        <f aca="false">C422</f>
        <v>Bulbs, tubers, tuberous roots, corms, crowns and rhizomes; dormant, in growth or in flower; chicory plants and roots other than roots of heading no. 1212</v>
      </c>
      <c r="C422" s="68" t="s">
        <v>2335</v>
      </c>
      <c r="D422" s="69" t="s">
        <v>304</v>
      </c>
      <c r="E422" s="14" t="str">
        <f aca="false">LEFT(D422,2)</f>
        <v>06</v>
      </c>
      <c r="F422" s="68" t="str">
        <f aca="false">MID(D422,3,2)</f>
        <v>01</v>
      </c>
      <c r="G422" s="68" t="n">
        <v>4</v>
      </c>
      <c r="I422" s="14" t="n">
        <f aca="false">INDEX(H:H,MATCH(E422,D:D,0))</f>
        <v>1</v>
      </c>
    </row>
    <row r="423" customFormat="false" ht="15.75" hidden="true" customHeight="false" outlineLevel="0" collapsed="false">
      <c r="C423" s="68" t="s">
        <v>2336</v>
      </c>
      <c r="D423" s="69" t="s">
        <v>2337</v>
      </c>
      <c r="E423" s="14" t="str">
        <f aca="false">LEFT(D423,2)</f>
        <v>06</v>
      </c>
      <c r="F423" s="68"/>
      <c r="G423" s="68" t="n">
        <v>6</v>
      </c>
      <c r="I423" s="14" t="n">
        <f aca="false">INDEX(H:H,MATCH(E423,D:D,0))</f>
        <v>1</v>
      </c>
    </row>
    <row r="424" customFormat="false" ht="15.75" hidden="true" customHeight="false" outlineLevel="0" collapsed="false">
      <c r="C424" s="68" t="s">
        <v>2338</v>
      </c>
      <c r="D424" s="69" t="s">
        <v>2339</v>
      </c>
      <c r="E424" s="14" t="str">
        <f aca="false">LEFT(D424,2)</f>
        <v>06</v>
      </c>
      <c r="F424" s="68"/>
      <c r="G424" s="68" t="n">
        <v>6</v>
      </c>
      <c r="I424" s="14" t="n">
        <f aca="false">INDEX(H:H,MATCH(E424,D:D,0))</f>
        <v>1</v>
      </c>
    </row>
    <row r="425" customFormat="false" ht="15.75" hidden="false" customHeight="false" outlineLevel="0" collapsed="false">
      <c r="A425" s="14" t="e">
        <f aca="false">join(".",E425:F425)</f>
        <v>#NAME?</v>
      </c>
      <c r="B425" s="14" t="str">
        <f aca="false">C425</f>
        <v>Plants, live; n.e.c. in heading no. 0601, (including their roots) cuttings and slips; mushroom spawn</v>
      </c>
      <c r="C425" s="68" t="s">
        <v>2340</v>
      </c>
      <c r="D425" s="69" t="s">
        <v>306</v>
      </c>
      <c r="E425" s="14" t="str">
        <f aca="false">LEFT(D425,2)</f>
        <v>06</v>
      </c>
      <c r="F425" s="68" t="str">
        <f aca="false">MID(D425,3,2)</f>
        <v>02</v>
      </c>
      <c r="G425" s="68" t="n">
        <v>4</v>
      </c>
      <c r="I425" s="14" t="n">
        <f aca="false">INDEX(H:H,MATCH(E425,D:D,0))</f>
        <v>1</v>
      </c>
    </row>
    <row r="426" customFormat="false" ht="15.75" hidden="true" customHeight="false" outlineLevel="0" collapsed="false">
      <c r="C426" s="68" t="s">
        <v>2341</v>
      </c>
      <c r="D426" s="69" t="s">
        <v>2342</v>
      </c>
      <c r="E426" s="14" t="str">
        <f aca="false">LEFT(D426,2)</f>
        <v>06</v>
      </c>
      <c r="F426" s="68"/>
      <c r="G426" s="68" t="n">
        <v>6</v>
      </c>
      <c r="I426" s="14" t="n">
        <f aca="false">INDEX(H:H,MATCH(E426,D:D,0))</f>
        <v>1</v>
      </c>
    </row>
    <row r="427" customFormat="false" ht="15.75" hidden="true" customHeight="false" outlineLevel="0" collapsed="false">
      <c r="C427" s="68" t="s">
        <v>2343</v>
      </c>
      <c r="D427" s="69" t="s">
        <v>2344</v>
      </c>
      <c r="E427" s="14" t="str">
        <f aca="false">LEFT(D427,2)</f>
        <v>06</v>
      </c>
      <c r="F427" s="68"/>
      <c r="G427" s="68" t="n">
        <v>6</v>
      </c>
      <c r="I427" s="14" t="n">
        <f aca="false">INDEX(H:H,MATCH(E427,D:D,0))</f>
        <v>1</v>
      </c>
    </row>
    <row r="428" customFormat="false" ht="15.75" hidden="true" customHeight="false" outlineLevel="0" collapsed="false">
      <c r="C428" s="68" t="s">
        <v>2345</v>
      </c>
      <c r="D428" s="69" t="s">
        <v>2346</v>
      </c>
      <c r="E428" s="14" t="str">
        <f aca="false">LEFT(D428,2)</f>
        <v>06</v>
      </c>
      <c r="F428" s="68"/>
      <c r="G428" s="68" t="n">
        <v>6</v>
      </c>
      <c r="I428" s="14" t="n">
        <f aca="false">INDEX(H:H,MATCH(E428,D:D,0))</f>
        <v>1</v>
      </c>
    </row>
    <row r="429" customFormat="false" ht="15.75" hidden="true" customHeight="false" outlineLevel="0" collapsed="false">
      <c r="C429" s="68" t="s">
        <v>2347</v>
      </c>
      <c r="D429" s="69" t="s">
        <v>2348</v>
      </c>
      <c r="E429" s="14" t="str">
        <f aca="false">LEFT(D429,2)</f>
        <v>06</v>
      </c>
      <c r="F429" s="68"/>
      <c r="G429" s="68" t="n">
        <v>6</v>
      </c>
      <c r="I429" s="14" t="n">
        <f aca="false">INDEX(H:H,MATCH(E429,D:D,0))</f>
        <v>1</v>
      </c>
    </row>
    <row r="430" customFormat="false" ht="15.75" hidden="true" customHeight="false" outlineLevel="0" collapsed="false">
      <c r="C430" s="68" t="s">
        <v>2349</v>
      </c>
      <c r="D430" s="69" t="s">
        <v>2350</v>
      </c>
      <c r="E430" s="14" t="str">
        <f aca="false">LEFT(D430,2)</f>
        <v>06</v>
      </c>
      <c r="F430" s="68"/>
      <c r="G430" s="68" t="n">
        <v>6</v>
      </c>
      <c r="I430" s="14" t="n">
        <f aca="false">INDEX(H:H,MATCH(E430,D:D,0))</f>
        <v>1</v>
      </c>
    </row>
    <row r="431" customFormat="false" ht="15.75" hidden="false" customHeight="false" outlineLevel="0" collapsed="false">
      <c r="A431" s="14" t="e">
        <f aca="false">join(".",E431:F431)</f>
        <v>#NAME?</v>
      </c>
      <c r="B431" s="14" t="str">
        <f aca="false">C431</f>
        <v>Flowers; cut flowers and flower buds of a kind suitable for bouquets or for ornamental purposes, fresh, dried, dyed, bleached, impregnated or otherwise prepared</v>
      </c>
      <c r="C431" s="68" t="s">
        <v>2351</v>
      </c>
      <c r="D431" s="69" t="s">
        <v>308</v>
      </c>
      <c r="E431" s="14" t="str">
        <f aca="false">LEFT(D431,2)</f>
        <v>06</v>
      </c>
      <c r="F431" s="68" t="str">
        <f aca="false">MID(D431,3,2)</f>
        <v>03</v>
      </c>
      <c r="G431" s="68" t="n">
        <v>4</v>
      </c>
      <c r="I431" s="14" t="n">
        <f aca="false">INDEX(H:H,MATCH(E431,D:D,0))</f>
        <v>1</v>
      </c>
    </row>
    <row r="432" customFormat="false" ht="15.75" hidden="true" customHeight="false" outlineLevel="0" collapsed="false">
      <c r="C432" s="68" t="s">
        <v>2352</v>
      </c>
      <c r="D432" s="69" t="s">
        <v>2353</v>
      </c>
      <c r="E432" s="14" t="str">
        <f aca="false">LEFT(D432,2)</f>
        <v>06</v>
      </c>
      <c r="F432" s="68"/>
      <c r="G432" s="68" t="n">
        <v>6</v>
      </c>
      <c r="I432" s="14" t="n">
        <f aca="false">INDEX(H:H,MATCH(E432,D:D,0))</f>
        <v>1</v>
      </c>
    </row>
    <row r="433" customFormat="false" ht="15.75" hidden="true" customHeight="false" outlineLevel="0" collapsed="false">
      <c r="C433" s="68" t="s">
        <v>2354</v>
      </c>
      <c r="D433" s="69" t="s">
        <v>2355</v>
      </c>
      <c r="E433" s="14" t="str">
        <f aca="false">LEFT(D433,2)</f>
        <v>06</v>
      </c>
      <c r="F433" s="68"/>
      <c r="G433" s="68" t="n">
        <v>6</v>
      </c>
      <c r="I433" s="14" t="n">
        <f aca="false">INDEX(H:H,MATCH(E433,D:D,0))</f>
        <v>1</v>
      </c>
    </row>
    <row r="434" customFormat="false" ht="15.75" hidden="true" customHeight="false" outlineLevel="0" collapsed="false">
      <c r="C434" s="68" t="s">
        <v>2356</v>
      </c>
      <c r="D434" s="69" t="s">
        <v>2357</v>
      </c>
      <c r="E434" s="14" t="str">
        <f aca="false">LEFT(D434,2)</f>
        <v>06</v>
      </c>
      <c r="F434" s="68"/>
      <c r="G434" s="68" t="n">
        <v>6</v>
      </c>
      <c r="I434" s="14" t="n">
        <f aca="false">INDEX(H:H,MATCH(E434,D:D,0))</f>
        <v>1</v>
      </c>
    </row>
    <row r="435" customFormat="false" ht="15.75" hidden="true" customHeight="false" outlineLevel="0" collapsed="false">
      <c r="C435" s="68" t="s">
        <v>2358</v>
      </c>
      <c r="D435" s="69" t="s">
        <v>2359</v>
      </c>
      <c r="E435" s="14" t="str">
        <f aca="false">LEFT(D435,2)</f>
        <v>06</v>
      </c>
      <c r="F435" s="68"/>
      <c r="G435" s="68" t="n">
        <v>6</v>
      </c>
      <c r="I435" s="14" t="n">
        <f aca="false">INDEX(H:H,MATCH(E435,D:D,0))</f>
        <v>1</v>
      </c>
    </row>
    <row r="436" customFormat="false" ht="15.75" hidden="true" customHeight="false" outlineLevel="0" collapsed="false">
      <c r="C436" s="68" t="s">
        <v>2360</v>
      </c>
      <c r="D436" s="69" t="s">
        <v>2361</v>
      </c>
      <c r="E436" s="14" t="str">
        <f aca="false">LEFT(D436,2)</f>
        <v>06</v>
      </c>
      <c r="F436" s="68"/>
      <c r="G436" s="68" t="n">
        <v>6</v>
      </c>
      <c r="I436" s="14" t="n">
        <f aca="false">INDEX(H:H,MATCH(E436,D:D,0))</f>
        <v>1</v>
      </c>
    </row>
    <row r="437" customFormat="false" ht="15.75" hidden="true" customHeight="false" outlineLevel="0" collapsed="false">
      <c r="C437" s="68" t="s">
        <v>2362</v>
      </c>
      <c r="D437" s="69" t="s">
        <v>2363</v>
      </c>
      <c r="E437" s="14" t="str">
        <f aca="false">LEFT(D437,2)</f>
        <v>06</v>
      </c>
      <c r="F437" s="68"/>
      <c r="G437" s="68" t="n">
        <v>6</v>
      </c>
      <c r="I437" s="14" t="n">
        <f aca="false">INDEX(H:H,MATCH(E437,D:D,0))</f>
        <v>1</v>
      </c>
    </row>
    <row r="438" customFormat="false" ht="15.75" hidden="true" customHeight="false" outlineLevel="0" collapsed="false">
      <c r="C438" s="68" t="s">
        <v>2364</v>
      </c>
      <c r="D438" s="69" t="s">
        <v>2365</v>
      </c>
      <c r="E438" s="14" t="str">
        <f aca="false">LEFT(D438,2)</f>
        <v>06</v>
      </c>
      <c r="F438" s="68"/>
      <c r="G438" s="68" t="n">
        <v>6</v>
      </c>
      <c r="I438" s="14" t="n">
        <f aca="false">INDEX(H:H,MATCH(E438,D:D,0))</f>
        <v>1</v>
      </c>
    </row>
    <row r="439" customFormat="false" ht="15.75" hidden="false" customHeight="false" outlineLevel="0" collapsed="false">
      <c r="A439" s="14" t="e">
        <f aca="false">join(".",E439:F439)</f>
        <v>#NAME?</v>
      </c>
      <c r="B439" s="14" t="str">
        <f aca="false">C439</f>
        <v>Foliage, branches and other parts of plants, without flowers or flower buds, and grasses, mosses and lichens; suitable for bouquets or for ornamental purposes, fresh, dried, dyed, bleached, impregnated etc.</v>
      </c>
      <c r="C439" s="68" t="s">
        <v>2366</v>
      </c>
      <c r="D439" s="69" t="s">
        <v>310</v>
      </c>
      <c r="E439" s="14" t="str">
        <f aca="false">LEFT(D439,2)</f>
        <v>06</v>
      </c>
      <c r="F439" s="68" t="str">
        <f aca="false">MID(D439,3,2)</f>
        <v>04</v>
      </c>
      <c r="G439" s="68" t="n">
        <v>4</v>
      </c>
      <c r="I439" s="14" t="n">
        <f aca="false">INDEX(H:H,MATCH(E439,D:D,0))</f>
        <v>1</v>
      </c>
    </row>
    <row r="440" customFormat="false" ht="15.75" hidden="true" customHeight="false" outlineLevel="0" collapsed="false">
      <c r="C440" s="68" t="s">
        <v>2367</v>
      </c>
      <c r="D440" s="69" t="s">
        <v>2368</v>
      </c>
      <c r="E440" s="14" t="str">
        <f aca="false">LEFT(D440,2)</f>
        <v>06</v>
      </c>
      <c r="F440" s="68"/>
      <c r="G440" s="68" t="n">
        <v>6</v>
      </c>
      <c r="I440" s="14" t="n">
        <f aca="false">INDEX(H:H,MATCH(E440,D:D,0))</f>
        <v>1</v>
      </c>
    </row>
    <row r="441" customFormat="false" ht="15.75" hidden="true" customHeight="false" outlineLevel="0" collapsed="false">
      <c r="C441" s="68" t="s">
        <v>2369</v>
      </c>
      <c r="D441" s="69" t="s">
        <v>2370</v>
      </c>
      <c r="E441" s="14" t="str">
        <f aca="false">LEFT(D441,2)</f>
        <v>06</v>
      </c>
      <c r="F441" s="68"/>
      <c r="G441" s="68" t="n">
        <v>6</v>
      </c>
      <c r="I441" s="14" t="n">
        <f aca="false">INDEX(H:H,MATCH(E441,D:D,0))</f>
        <v>1</v>
      </c>
    </row>
    <row r="442" customFormat="false" ht="15.75" hidden="false" customHeight="false" outlineLevel="0" collapsed="false">
      <c r="A442" s="14" t="e">
        <f aca="false">join(".",E442:F442)</f>
        <v>#NAME?</v>
      </c>
      <c r="B442" s="14" t="str">
        <f aca="false">C442</f>
        <v>Vegetables and certain roots and tubers; edible</v>
      </c>
      <c r="C442" s="68" t="s">
        <v>2371</v>
      </c>
      <c r="D442" s="69" t="s">
        <v>312</v>
      </c>
      <c r="E442" s="14" t="str">
        <f aca="false">LEFT(D442,2)</f>
        <v>07</v>
      </c>
      <c r="F442" s="68" t="str">
        <f aca="false">MID(D442,3,2)</f>
        <v/>
      </c>
      <c r="G442" s="68" t="n">
        <v>2</v>
      </c>
      <c r="H442" s="2" t="n">
        <v>1</v>
      </c>
      <c r="I442" s="14" t="n">
        <f aca="false">INDEX(H:H,MATCH(E442,D:D,0))</f>
        <v>1</v>
      </c>
    </row>
    <row r="443" customFormat="false" ht="15.75" hidden="false" customHeight="false" outlineLevel="0" collapsed="false">
      <c r="A443" s="14" t="e">
        <f aca="false">join(".",E443:F443)</f>
        <v>#NAME?</v>
      </c>
      <c r="B443" s="14" t="str">
        <f aca="false">C443</f>
        <v>Potatoes; fresh or chilled</v>
      </c>
      <c r="C443" s="68" t="s">
        <v>2372</v>
      </c>
      <c r="D443" s="69" t="s">
        <v>314</v>
      </c>
      <c r="E443" s="14" t="str">
        <f aca="false">LEFT(D443,2)</f>
        <v>07</v>
      </c>
      <c r="F443" s="68" t="str">
        <f aca="false">MID(D443,3,2)</f>
        <v>01</v>
      </c>
      <c r="G443" s="68" t="n">
        <v>4</v>
      </c>
      <c r="I443" s="14" t="n">
        <f aca="false">INDEX(H:H,MATCH(E443,D:D,0))</f>
        <v>1</v>
      </c>
    </row>
    <row r="444" customFormat="false" ht="15.75" hidden="true" customHeight="false" outlineLevel="0" collapsed="false">
      <c r="C444" s="68" t="s">
        <v>2373</v>
      </c>
      <c r="D444" s="69" t="s">
        <v>2374</v>
      </c>
      <c r="E444" s="14" t="str">
        <f aca="false">LEFT(D444,2)</f>
        <v>07</v>
      </c>
      <c r="F444" s="68"/>
      <c r="G444" s="68" t="n">
        <v>6</v>
      </c>
      <c r="I444" s="14" t="n">
        <f aca="false">INDEX(H:H,MATCH(E444,D:D,0))</f>
        <v>1</v>
      </c>
    </row>
    <row r="445" customFormat="false" ht="15.75" hidden="true" customHeight="false" outlineLevel="0" collapsed="false">
      <c r="C445" s="68" t="s">
        <v>2375</v>
      </c>
      <c r="D445" s="69" t="s">
        <v>2376</v>
      </c>
      <c r="E445" s="14" t="str">
        <f aca="false">LEFT(D445,2)</f>
        <v>07</v>
      </c>
      <c r="F445" s="68"/>
      <c r="G445" s="68" t="n">
        <v>6</v>
      </c>
      <c r="I445" s="14" t="n">
        <f aca="false">INDEX(H:H,MATCH(E445,D:D,0))</f>
        <v>1</v>
      </c>
    </row>
    <row r="446" customFormat="false" ht="15.75" hidden="false" customHeight="false" outlineLevel="0" collapsed="false">
      <c r="A446" s="14" t="e">
        <f aca="false">join(".",E446:F446)</f>
        <v>#NAME?</v>
      </c>
      <c r="B446" s="14" t="str">
        <f aca="false">C446</f>
        <v>Tomatoes; fresh or chilled</v>
      </c>
      <c r="C446" s="68" t="s">
        <v>2377</v>
      </c>
      <c r="D446" s="69" t="s">
        <v>316</v>
      </c>
      <c r="E446" s="14" t="str">
        <f aca="false">LEFT(D446,2)</f>
        <v>07</v>
      </c>
      <c r="F446" s="68" t="str">
        <f aca="false">MID(D446,3,2)</f>
        <v>02</v>
      </c>
      <c r="G446" s="68" t="n">
        <v>4</v>
      </c>
      <c r="I446" s="14" t="n">
        <f aca="false">INDEX(H:H,MATCH(E446,D:D,0))</f>
        <v>1</v>
      </c>
    </row>
    <row r="447" customFormat="false" ht="15.75" hidden="true" customHeight="false" outlineLevel="0" collapsed="false">
      <c r="C447" s="68" t="s">
        <v>2378</v>
      </c>
      <c r="D447" s="69" t="s">
        <v>2379</v>
      </c>
      <c r="E447" s="14" t="str">
        <f aca="false">LEFT(D447,2)</f>
        <v>07</v>
      </c>
      <c r="F447" s="68"/>
      <c r="G447" s="68" t="n">
        <v>6</v>
      </c>
      <c r="I447" s="14" t="n">
        <f aca="false">INDEX(H:H,MATCH(E447,D:D,0))</f>
        <v>1</v>
      </c>
    </row>
    <row r="448" customFormat="false" ht="15.75" hidden="false" customHeight="false" outlineLevel="0" collapsed="false">
      <c r="A448" s="14" t="e">
        <f aca="false">join(".",E448:F448)</f>
        <v>#NAME?</v>
      </c>
      <c r="B448" s="14" t="str">
        <f aca="false">C448</f>
        <v>Onions, shallots, garlic, leeks and other alliaceous vegetables; fresh or chilled</v>
      </c>
      <c r="C448" s="68" t="s">
        <v>2380</v>
      </c>
      <c r="D448" s="69" t="s">
        <v>318</v>
      </c>
      <c r="E448" s="14" t="str">
        <f aca="false">LEFT(D448,2)</f>
        <v>07</v>
      </c>
      <c r="F448" s="68" t="str">
        <f aca="false">MID(D448,3,2)</f>
        <v>03</v>
      </c>
      <c r="G448" s="68" t="n">
        <v>4</v>
      </c>
      <c r="I448" s="14" t="n">
        <f aca="false">INDEX(H:H,MATCH(E448,D:D,0))</f>
        <v>1</v>
      </c>
    </row>
    <row r="449" customFormat="false" ht="15.75" hidden="true" customHeight="false" outlineLevel="0" collapsed="false">
      <c r="C449" s="68" t="s">
        <v>2381</v>
      </c>
      <c r="D449" s="69" t="s">
        <v>2382</v>
      </c>
      <c r="E449" s="14" t="str">
        <f aca="false">LEFT(D449,2)</f>
        <v>07</v>
      </c>
      <c r="F449" s="68"/>
      <c r="G449" s="68" t="n">
        <v>6</v>
      </c>
      <c r="I449" s="14" t="n">
        <f aca="false">INDEX(H:H,MATCH(E449,D:D,0))</f>
        <v>1</v>
      </c>
    </row>
    <row r="450" customFormat="false" ht="15.75" hidden="true" customHeight="false" outlineLevel="0" collapsed="false">
      <c r="C450" s="68" t="s">
        <v>2383</v>
      </c>
      <c r="D450" s="69" t="s">
        <v>2384</v>
      </c>
      <c r="E450" s="14" t="str">
        <f aca="false">LEFT(D450,2)</f>
        <v>07</v>
      </c>
      <c r="F450" s="68"/>
      <c r="G450" s="68" t="n">
        <v>6</v>
      </c>
      <c r="I450" s="14" t="n">
        <f aca="false">INDEX(H:H,MATCH(E450,D:D,0))</f>
        <v>1</v>
      </c>
    </row>
    <row r="451" customFormat="false" ht="15.75" hidden="true" customHeight="false" outlineLevel="0" collapsed="false">
      <c r="C451" s="68" t="s">
        <v>2385</v>
      </c>
      <c r="D451" s="69" t="s">
        <v>2386</v>
      </c>
      <c r="E451" s="14" t="str">
        <f aca="false">LEFT(D451,2)</f>
        <v>07</v>
      </c>
      <c r="F451" s="68"/>
      <c r="G451" s="68" t="n">
        <v>6</v>
      </c>
      <c r="I451" s="14" t="n">
        <f aca="false">INDEX(H:H,MATCH(E451,D:D,0))</f>
        <v>1</v>
      </c>
    </row>
    <row r="452" customFormat="false" ht="15.75" hidden="false" customHeight="false" outlineLevel="0" collapsed="false">
      <c r="A452" s="14" t="e">
        <f aca="false">join(".",E452:F452)</f>
        <v>#NAME?</v>
      </c>
      <c r="B452" s="14" t="str">
        <f aca="false">C452</f>
        <v>Cabbages, cauliflowers, kohlrabi, kale and similar edible brassicas; fresh or chilled</v>
      </c>
      <c r="C452" s="68" t="s">
        <v>2387</v>
      </c>
      <c r="D452" s="69" t="s">
        <v>320</v>
      </c>
      <c r="E452" s="14" t="str">
        <f aca="false">LEFT(D452,2)</f>
        <v>07</v>
      </c>
      <c r="F452" s="68" t="str">
        <f aca="false">MID(D452,3,2)</f>
        <v>04</v>
      </c>
      <c r="G452" s="68" t="n">
        <v>4</v>
      </c>
      <c r="I452" s="14" t="n">
        <f aca="false">INDEX(H:H,MATCH(E452,D:D,0))</f>
        <v>1</v>
      </c>
    </row>
    <row r="453" customFormat="false" ht="15.75" hidden="true" customHeight="false" outlineLevel="0" collapsed="false">
      <c r="C453" s="68" t="s">
        <v>2388</v>
      </c>
      <c r="D453" s="69" t="s">
        <v>2389</v>
      </c>
      <c r="E453" s="14" t="str">
        <f aca="false">LEFT(D453,2)</f>
        <v>07</v>
      </c>
      <c r="F453" s="68"/>
      <c r="G453" s="68" t="n">
        <v>6</v>
      </c>
      <c r="I453" s="14" t="n">
        <f aca="false">INDEX(H:H,MATCH(E453,D:D,0))</f>
        <v>1</v>
      </c>
    </row>
    <row r="454" customFormat="false" ht="15.75" hidden="true" customHeight="false" outlineLevel="0" collapsed="false">
      <c r="C454" s="68" t="s">
        <v>2390</v>
      </c>
      <c r="D454" s="69" t="s">
        <v>2391</v>
      </c>
      <c r="E454" s="14" t="str">
        <f aca="false">LEFT(D454,2)</f>
        <v>07</v>
      </c>
      <c r="F454" s="68"/>
      <c r="G454" s="68" t="n">
        <v>6</v>
      </c>
      <c r="I454" s="14" t="n">
        <f aca="false">INDEX(H:H,MATCH(E454,D:D,0))</f>
        <v>1</v>
      </c>
    </row>
    <row r="455" customFormat="false" ht="15.75" hidden="true" customHeight="false" outlineLevel="0" collapsed="false">
      <c r="C455" s="68" t="s">
        <v>2392</v>
      </c>
      <c r="D455" s="69" t="s">
        <v>2393</v>
      </c>
      <c r="E455" s="14" t="str">
        <f aca="false">LEFT(D455,2)</f>
        <v>07</v>
      </c>
      <c r="F455" s="68"/>
      <c r="G455" s="68" t="n">
        <v>6</v>
      </c>
      <c r="I455" s="14" t="n">
        <f aca="false">INDEX(H:H,MATCH(E455,D:D,0))</f>
        <v>1</v>
      </c>
    </row>
    <row r="456" customFormat="false" ht="15.75" hidden="false" customHeight="false" outlineLevel="0" collapsed="false">
      <c r="A456" s="14" t="e">
        <f aca="false">join(".",E456:F456)</f>
        <v>#NAME?</v>
      </c>
      <c r="B456" s="14" t="str">
        <f aca="false">C456</f>
        <v>Lettuce (lactuca sativa) and chicory (cichorium spp.) fresh or chilled</v>
      </c>
      <c r="C456" s="68" t="s">
        <v>2394</v>
      </c>
      <c r="D456" s="69" t="s">
        <v>322</v>
      </c>
      <c r="E456" s="14" t="str">
        <f aca="false">LEFT(D456,2)</f>
        <v>07</v>
      </c>
      <c r="F456" s="68" t="str">
        <f aca="false">MID(D456,3,2)</f>
        <v>05</v>
      </c>
      <c r="G456" s="68" t="n">
        <v>4</v>
      </c>
      <c r="I456" s="14" t="n">
        <f aca="false">INDEX(H:H,MATCH(E456,D:D,0))</f>
        <v>1</v>
      </c>
    </row>
    <row r="457" customFormat="false" ht="15.75" hidden="true" customHeight="false" outlineLevel="0" collapsed="false">
      <c r="C457" s="68" t="s">
        <v>2395</v>
      </c>
      <c r="D457" s="69" t="s">
        <v>2396</v>
      </c>
      <c r="E457" s="14" t="str">
        <f aca="false">LEFT(D457,2)</f>
        <v>07</v>
      </c>
      <c r="F457" s="68"/>
      <c r="G457" s="68" t="n">
        <v>6</v>
      </c>
      <c r="I457" s="14" t="n">
        <f aca="false">INDEX(H:H,MATCH(E457,D:D,0))</f>
        <v>1</v>
      </c>
    </row>
    <row r="458" customFormat="false" ht="15.75" hidden="true" customHeight="false" outlineLevel="0" collapsed="false">
      <c r="C458" s="68" t="s">
        <v>2397</v>
      </c>
      <c r="D458" s="69" t="s">
        <v>2398</v>
      </c>
      <c r="E458" s="14" t="str">
        <f aca="false">LEFT(D458,2)</f>
        <v>07</v>
      </c>
      <c r="F458" s="68"/>
      <c r="G458" s="68" t="n">
        <v>6</v>
      </c>
      <c r="I458" s="14" t="n">
        <f aca="false">INDEX(H:H,MATCH(E458,D:D,0))</f>
        <v>1</v>
      </c>
    </row>
    <row r="459" customFormat="false" ht="15.75" hidden="true" customHeight="false" outlineLevel="0" collapsed="false">
      <c r="C459" s="68" t="s">
        <v>2399</v>
      </c>
      <c r="D459" s="69" t="s">
        <v>2400</v>
      </c>
      <c r="E459" s="14" t="str">
        <f aca="false">LEFT(D459,2)</f>
        <v>07</v>
      </c>
      <c r="F459" s="68"/>
      <c r="G459" s="68" t="n">
        <v>6</v>
      </c>
      <c r="I459" s="14" t="n">
        <f aca="false">INDEX(H:H,MATCH(E459,D:D,0))</f>
        <v>1</v>
      </c>
    </row>
    <row r="460" customFormat="false" ht="15.75" hidden="true" customHeight="false" outlineLevel="0" collapsed="false">
      <c r="C460" s="68" t="s">
        <v>2401</v>
      </c>
      <c r="D460" s="69" t="s">
        <v>2402</v>
      </c>
      <c r="E460" s="14" t="str">
        <f aca="false">LEFT(D460,2)</f>
        <v>07</v>
      </c>
      <c r="F460" s="68"/>
      <c r="G460" s="68" t="n">
        <v>6</v>
      </c>
      <c r="I460" s="14" t="n">
        <f aca="false">INDEX(H:H,MATCH(E460,D:D,0))</f>
        <v>1</v>
      </c>
    </row>
    <row r="461" customFormat="false" ht="15.75" hidden="false" customHeight="false" outlineLevel="0" collapsed="false">
      <c r="A461" s="14" t="e">
        <f aca="false">join(".",E461:F461)</f>
        <v>#NAME?</v>
      </c>
      <c r="B461" s="14" t="str">
        <f aca="false">C461</f>
        <v>Carrots, turnips, salad beetroot, salsify, celeriac, radishes and similar edible roots; fresh or chilled</v>
      </c>
      <c r="C461" s="68" t="s">
        <v>2403</v>
      </c>
      <c r="D461" s="69" t="s">
        <v>324</v>
      </c>
      <c r="E461" s="14" t="str">
        <f aca="false">LEFT(D461,2)</f>
        <v>07</v>
      </c>
      <c r="F461" s="68" t="str">
        <f aca="false">MID(D461,3,2)</f>
        <v>06</v>
      </c>
      <c r="G461" s="68" t="n">
        <v>4</v>
      </c>
      <c r="I461" s="14" t="n">
        <f aca="false">INDEX(H:H,MATCH(E461,D:D,0))</f>
        <v>1</v>
      </c>
    </row>
    <row r="462" customFormat="false" ht="15.75" hidden="true" customHeight="false" outlineLevel="0" collapsed="false">
      <c r="C462" s="68" t="s">
        <v>2404</v>
      </c>
      <c r="D462" s="69" t="s">
        <v>2405</v>
      </c>
      <c r="E462" s="14" t="str">
        <f aca="false">LEFT(D462,2)</f>
        <v>07</v>
      </c>
      <c r="F462" s="68"/>
      <c r="G462" s="68" t="n">
        <v>6</v>
      </c>
      <c r="I462" s="14" t="n">
        <f aca="false">INDEX(H:H,MATCH(E462,D:D,0))</f>
        <v>1</v>
      </c>
    </row>
    <row r="463" customFormat="false" ht="15.75" hidden="true" customHeight="false" outlineLevel="0" collapsed="false">
      <c r="C463" s="68" t="s">
        <v>2406</v>
      </c>
      <c r="D463" s="69" t="s">
        <v>2407</v>
      </c>
      <c r="E463" s="14" t="str">
        <f aca="false">LEFT(D463,2)</f>
        <v>07</v>
      </c>
      <c r="F463" s="68"/>
      <c r="G463" s="68" t="n">
        <v>6</v>
      </c>
      <c r="I463" s="14" t="n">
        <f aca="false">INDEX(H:H,MATCH(E463,D:D,0))</f>
        <v>1</v>
      </c>
    </row>
    <row r="464" customFormat="false" ht="15.75" hidden="false" customHeight="false" outlineLevel="0" collapsed="false">
      <c r="A464" s="14" t="e">
        <f aca="false">join(".",E464:F464)</f>
        <v>#NAME?</v>
      </c>
      <c r="B464" s="14" t="str">
        <f aca="false">C464</f>
        <v>Cucumbers and gherkins; fresh or chilled</v>
      </c>
      <c r="C464" s="68" t="s">
        <v>2408</v>
      </c>
      <c r="D464" s="69" t="s">
        <v>326</v>
      </c>
      <c r="E464" s="14" t="str">
        <f aca="false">LEFT(D464,2)</f>
        <v>07</v>
      </c>
      <c r="F464" s="68" t="str">
        <f aca="false">MID(D464,3,2)</f>
        <v>07</v>
      </c>
      <c r="G464" s="68" t="n">
        <v>4</v>
      </c>
      <c r="I464" s="14" t="n">
        <f aca="false">INDEX(H:H,MATCH(E464,D:D,0))</f>
        <v>1</v>
      </c>
    </row>
    <row r="465" customFormat="false" ht="15.75" hidden="true" customHeight="false" outlineLevel="0" collapsed="false">
      <c r="C465" s="68" t="s">
        <v>2409</v>
      </c>
      <c r="D465" s="69" t="s">
        <v>2410</v>
      </c>
      <c r="E465" s="14" t="str">
        <f aca="false">LEFT(D465,2)</f>
        <v>07</v>
      </c>
      <c r="F465" s="68"/>
      <c r="G465" s="68" t="n">
        <v>6</v>
      </c>
      <c r="I465" s="14" t="n">
        <f aca="false">INDEX(H:H,MATCH(E465,D:D,0))</f>
        <v>1</v>
      </c>
    </row>
    <row r="466" customFormat="false" ht="15.75" hidden="false" customHeight="false" outlineLevel="0" collapsed="false">
      <c r="A466" s="14" t="e">
        <f aca="false">join(".",E466:F466)</f>
        <v>#NAME?</v>
      </c>
      <c r="B466" s="14" t="str">
        <f aca="false">C466</f>
        <v>Leguminous vegetables; shelled or unshelled, fresh or chilled</v>
      </c>
      <c r="C466" s="68" t="s">
        <v>2411</v>
      </c>
      <c r="D466" s="69" t="s">
        <v>328</v>
      </c>
      <c r="E466" s="14" t="str">
        <f aca="false">LEFT(D466,2)</f>
        <v>07</v>
      </c>
      <c r="F466" s="68" t="str">
        <f aca="false">MID(D466,3,2)</f>
        <v>08</v>
      </c>
      <c r="G466" s="68" t="n">
        <v>4</v>
      </c>
      <c r="I466" s="14" t="n">
        <f aca="false">INDEX(H:H,MATCH(E466,D:D,0))</f>
        <v>1</v>
      </c>
    </row>
    <row r="467" customFormat="false" ht="15.75" hidden="true" customHeight="false" outlineLevel="0" collapsed="false">
      <c r="C467" s="68" t="s">
        <v>2412</v>
      </c>
      <c r="D467" s="69" t="s">
        <v>2413</v>
      </c>
      <c r="E467" s="14" t="str">
        <f aca="false">LEFT(D467,2)</f>
        <v>07</v>
      </c>
      <c r="F467" s="68"/>
      <c r="G467" s="68" t="n">
        <v>6</v>
      </c>
      <c r="I467" s="14" t="n">
        <f aca="false">INDEX(H:H,MATCH(E467,D:D,0))</f>
        <v>1</v>
      </c>
    </row>
    <row r="468" customFormat="false" ht="15.75" hidden="true" customHeight="false" outlineLevel="0" collapsed="false">
      <c r="C468" s="68" t="s">
        <v>2414</v>
      </c>
      <c r="D468" s="69" t="s">
        <v>2415</v>
      </c>
      <c r="E468" s="14" t="str">
        <f aca="false">LEFT(D468,2)</f>
        <v>07</v>
      </c>
      <c r="F468" s="68"/>
      <c r="G468" s="68" t="n">
        <v>6</v>
      </c>
      <c r="I468" s="14" t="n">
        <f aca="false">INDEX(H:H,MATCH(E468,D:D,0))</f>
        <v>1</v>
      </c>
    </row>
    <row r="469" customFormat="false" ht="15.75" hidden="true" customHeight="false" outlineLevel="0" collapsed="false">
      <c r="C469" s="68" t="s">
        <v>2416</v>
      </c>
      <c r="D469" s="69" t="s">
        <v>2417</v>
      </c>
      <c r="E469" s="14" t="str">
        <f aca="false">LEFT(D469,2)</f>
        <v>07</v>
      </c>
      <c r="F469" s="68"/>
      <c r="G469" s="68" t="n">
        <v>6</v>
      </c>
      <c r="I469" s="14" t="n">
        <f aca="false">INDEX(H:H,MATCH(E469,D:D,0))</f>
        <v>1</v>
      </c>
    </row>
    <row r="470" customFormat="false" ht="15.75" hidden="false" customHeight="false" outlineLevel="0" collapsed="false">
      <c r="A470" s="14" t="e">
        <f aca="false">join(".",E470:F470)</f>
        <v>#NAME?</v>
      </c>
      <c r="B470" s="14" t="str">
        <f aca="false">C470</f>
        <v>Vegetables; n.e.c. in chapter 07, fresh or chilled</v>
      </c>
      <c r="C470" s="68" t="s">
        <v>2418</v>
      </c>
      <c r="D470" s="69" t="s">
        <v>330</v>
      </c>
      <c r="E470" s="14" t="str">
        <f aca="false">LEFT(D470,2)</f>
        <v>07</v>
      </c>
      <c r="F470" s="68" t="str">
        <f aca="false">MID(D470,3,2)</f>
        <v>09</v>
      </c>
      <c r="G470" s="68" t="n">
        <v>4</v>
      </c>
      <c r="I470" s="14" t="n">
        <f aca="false">INDEX(H:H,MATCH(E470,D:D,0))</f>
        <v>1</v>
      </c>
    </row>
    <row r="471" customFormat="false" ht="15.75" hidden="true" customHeight="false" outlineLevel="0" collapsed="false">
      <c r="C471" s="68" t="s">
        <v>2419</v>
      </c>
      <c r="D471" s="69" t="s">
        <v>2420</v>
      </c>
      <c r="E471" s="14" t="str">
        <f aca="false">LEFT(D471,2)</f>
        <v>07</v>
      </c>
      <c r="F471" s="68"/>
      <c r="G471" s="68" t="n">
        <v>6</v>
      </c>
      <c r="I471" s="14" t="n">
        <f aca="false">INDEX(H:H,MATCH(E471,D:D,0))</f>
        <v>1</v>
      </c>
    </row>
    <row r="472" customFormat="false" ht="15.75" hidden="true" customHeight="false" outlineLevel="0" collapsed="false">
      <c r="C472" s="68" t="s">
        <v>2421</v>
      </c>
      <c r="D472" s="69" t="s">
        <v>2422</v>
      </c>
      <c r="E472" s="14" t="str">
        <f aca="false">LEFT(D472,2)</f>
        <v>07</v>
      </c>
      <c r="F472" s="68"/>
      <c r="G472" s="68" t="n">
        <v>6</v>
      </c>
      <c r="I472" s="14" t="n">
        <f aca="false">INDEX(H:H,MATCH(E472,D:D,0))</f>
        <v>1</v>
      </c>
    </row>
    <row r="473" customFormat="false" ht="15.75" hidden="true" customHeight="false" outlineLevel="0" collapsed="false">
      <c r="C473" s="68" t="s">
        <v>2423</v>
      </c>
      <c r="D473" s="69" t="s">
        <v>2424</v>
      </c>
      <c r="E473" s="14" t="str">
        <f aca="false">LEFT(D473,2)</f>
        <v>07</v>
      </c>
      <c r="F473" s="68"/>
      <c r="G473" s="68" t="n">
        <v>6</v>
      </c>
      <c r="I473" s="14" t="n">
        <f aca="false">INDEX(H:H,MATCH(E473,D:D,0))</f>
        <v>1</v>
      </c>
    </row>
    <row r="474" customFormat="false" ht="15.75" hidden="true" customHeight="false" outlineLevel="0" collapsed="false">
      <c r="C474" s="68" t="s">
        <v>2425</v>
      </c>
      <c r="D474" s="69" t="s">
        <v>2426</v>
      </c>
      <c r="E474" s="14" t="str">
        <f aca="false">LEFT(D474,2)</f>
        <v>07</v>
      </c>
      <c r="F474" s="68"/>
      <c r="G474" s="68" t="n">
        <v>6</v>
      </c>
      <c r="I474" s="14" t="n">
        <f aca="false">INDEX(H:H,MATCH(E474,D:D,0))</f>
        <v>1</v>
      </c>
    </row>
    <row r="475" customFormat="false" ht="15.75" hidden="true" customHeight="false" outlineLevel="0" collapsed="false">
      <c r="C475" s="68" t="s">
        <v>2427</v>
      </c>
      <c r="D475" s="69" t="s">
        <v>2428</v>
      </c>
      <c r="E475" s="14" t="str">
        <f aca="false">LEFT(D475,2)</f>
        <v>07</v>
      </c>
      <c r="F475" s="68"/>
      <c r="G475" s="68" t="n">
        <v>6</v>
      </c>
      <c r="I475" s="14" t="n">
        <f aca="false">INDEX(H:H,MATCH(E475,D:D,0))</f>
        <v>1</v>
      </c>
    </row>
    <row r="476" customFormat="false" ht="15.75" hidden="true" customHeight="false" outlineLevel="0" collapsed="false">
      <c r="C476" s="68" t="s">
        <v>2429</v>
      </c>
      <c r="D476" s="69" t="s">
        <v>2430</v>
      </c>
      <c r="E476" s="14" t="str">
        <f aca="false">LEFT(D476,2)</f>
        <v>07</v>
      </c>
      <c r="F476" s="68"/>
      <c r="G476" s="68" t="n">
        <v>6</v>
      </c>
      <c r="I476" s="14" t="n">
        <f aca="false">INDEX(H:H,MATCH(E476,D:D,0))</f>
        <v>1</v>
      </c>
    </row>
    <row r="477" customFormat="false" ht="15.75" hidden="true" customHeight="false" outlineLevel="0" collapsed="false">
      <c r="C477" s="68" t="s">
        <v>2431</v>
      </c>
      <c r="D477" s="69" t="s">
        <v>2432</v>
      </c>
      <c r="E477" s="14" t="str">
        <f aca="false">LEFT(D477,2)</f>
        <v>07</v>
      </c>
      <c r="F477" s="68"/>
      <c r="G477" s="68" t="n">
        <v>6</v>
      </c>
      <c r="I477" s="14" t="n">
        <f aca="false">INDEX(H:H,MATCH(E477,D:D,0))</f>
        <v>1</v>
      </c>
    </row>
    <row r="478" customFormat="false" ht="15.75" hidden="true" customHeight="false" outlineLevel="0" collapsed="false">
      <c r="C478" s="68" t="s">
        <v>2433</v>
      </c>
      <c r="D478" s="69" t="s">
        <v>2434</v>
      </c>
      <c r="E478" s="14" t="str">
        <f aca="false">LEFT(D478,2)</f>
        <v>07</v>
      </c>
      <c r="F478" s="68"/>
      <c r="G478" s="68" t="n">
        <v>6</v>
      </c>
      <c r="I478" s="14" t="n">
        <f aca="false">INDEX(H:H,MATCH(E478,D:D,0))</f>
        <v>1</v>
      </c>
    </row>
    <row r="479" customFormat="false" ht="15.75" hidden="true" customHeight="false" outlineLevel="0" collapsed="false">
      <c r="C479" s="68" t="s">
        <v>2435</v>
      </c>
      <c r="D479" s="69" t="s">
        <v>2436</v>
      </c>
      <c r="E479" s="14" t="str">
        <f aca="false">LEFT(D479,2)</f>
        <v>07</v>
      </c>
      <c r="F479" s="68"/>
      <c r="G479" s="68" t="n">
        <v>6</v>
      </c>
      <c r="I479" s="14" t="n">
        <f aca="false">INDEX(H:H,MATCH(E479,D:D,0))</f>
        <v>1</v>
      </c>
    </row>
    <row r="480" customFormat="false" ht="15.75" hidden="true" customHeight="false" outlineLevel="0" collapsed="false">
      <c r="C480" s="68" t="s">
        <v>2437</v>
      </c>
      <c r="D480" s="69" t="s">
        <v>2438</v>
      </c>
      <c r="E480" s="14" t="str">
        <f aca="false">LEFT(D480,2)</f>
        <v>07</v>
      </c>
      <c r="F480" s="68"/>
      <c r="G480" s="68" t="n">
        <v>6</v>
      </c>
      <c r="I480" s="14" t="n">
        <f aca="false">INDEX(H:H,MATCH(E480,D:D,0))</f>
        <v>1</v>
      </c>
    </row>
    <row r="481" customFormat="false" ht="15.75" hidden="true" customHeight="false" outlineLevel="0" collapsed="false">
      <c r="C481" s="68" t="s">
        <v>2439</v>
      </c>
      <c r="D481" s="69" t="s">
        <v>2440</v>
      </c>
      <c r="E481" s="14" t="str">
        <f aca="false">LEFT(D481,2)</f>
        <v>07</v>
      </c>
      <c r="F481" s="68"/>
      <c r="G481" s="68" t="n">
        <v>6</v>
      </c>
      <c r="I481" s="14" t="n">
        <f aca="false">INDEX(H:H,MATCH(E481,D:D,0))</f>
        <v>1</v>
      </c>
    </row>
    <row r="482" customFormat="false" ht="15.75" hidden="false" customHeight="false" outlineLevel="0" collapsed="false">
      <c r="A482" s="14" t="e">
        <f aca="false">join(".",E482:F482)</f>
        <v>#NAME?</v>
      </c>
      <c r="B482" s="14" t="str">
        <f aca="false">C482</f>
        <v>Vegetables (uncooked or cooked by steaming or boiling in water); frozen</v>
      </c>
      <c r="C482" s="68" t="s">
        <v>2441</v>
      </c>
      <c r="D482" s="69" t="s">
        <v>332</v>
      </c>
      <c r="E482" s="14" t="str">
        <f aca="false">LEFT(D482,2)</f>
        <v>07</v>
      </c>
      <c r="F482" s="68" t="str">
        <f aca="false">MID(D482,3,2)</f>
        <v>10</v>
      </c>
      <c r="G482" s="68" t="n">
        <v>4</v>
      </c>
      <c r="I482" s="14" t="n">
        <f aca="false">INDEX(H:H,MATCH(E482,D:D,0))</f>
        <v>1</v>
      </c>
    </row>
    <row r="483" customFormat="false" ht="15.75" hidden="true" customHeight="false" outlineLevel="0" collapsed="false">
      <c r="C483" s="68" t="s">
        <v>2442</v>
      </c>
      <c r="D483" s="69" t="s">
        <v>2443</v>
      </c>
      <c r="E483" s="14" t="str">
        <f aca="false">LEFT(D483,2)</f>
        <v>07</v>
      </c>
      <c r="F483" s="68"/>
      <c r="G483" s="68" t="n">
        <v>6</v>
      </c>
      <c r="I483" s="14" t="n">
        <f aca="false">INDEX(H:H,MATCH(E483,D:D,0))</f>
        <v>1</v>
      </c>
    </row>
    <row r="484" customFormat="false" ht="15.75" hidden="true" customHeight="false" outlineLevel="0" collapsed="false">
      <c r="C484" s="68" t="s">
        <v>2444</v>
      </c>
      <c r="D484" s="69" t="s">
        <v>2445</v>
      </c>
      <c r="E484" s="14" t="str">
        <f aca="false">LEFT(D484,2)</f>
        <v>07</v>
      </c>
      <c r="F484" s="68"/>
      <c r="G484" s="68" t="n">
        <v>6</v>
      </c>
      <c r="I484" s="14" t="n">
        <f aca="false">INDEX(H:H,MATCH(E484,D:D,0))</f>
        <v>1</v>
      </c>
    </row>
    <row r="485" customFormat="false" ht="15.75" hidden="true" customHeight="false" outlineLevel="0" collapsed="false">
      <c r="C485" s="68" t="s">
        <v>2446</v>
      </c>
      <c r="D485" s="69" t="s">
        <v>2447</v>
      </c>
      <c r="E485" s="14" t="str">
        <f aca="false">LEFT(D485,2)</f>
        <v>07</v>
      </c>
      <c r="F485" s="68"/>
      <c r="G485" s="68" t="n">
        <v>6</v>
      </c>
      <c r="I485" s="14" t="n">
        <f aca="false">INDEX(H:H,MATCH(E485,D:D,0))</f>
        <v>1</v>
      </c>
    </row>
    <row r="486" customFormat="false" ht="15.75" hidden="true" customHeight="false" outlineLevel="0" collapsed="false">
      <c r="C486" s="68" t="s">
        <v>2448</v>
      </c>
      <c r="D486" s="69" t="s">
        <v>2449</v>
      </c>
      <c r="E486" s="14" t="str">
        <f aca="false">LEFT(D486,2)</f>
        <v>07</v>
      </c>
      <c r="F486" s="68"/>
      <c r="G486" s="68" t="n">
        <v>6</v>
      </c>
      <c r="I486" s="14" t="n">
        <f aca="false">INDEX(H:H,MATCH(E486,D:D,0))</f>
        <v>1</v>
      </c>
    </row>
    <row r="487" customFormat="false" ht="15.75" hidden="true" customHeight="false" outlineLevel="0" collapsed="false">
      <c r="C487" s="68" t="s">
        <v>2450</v>
      </c>
      <c r="D487" s="69" t="s">
        <v>2451</v>
      </c>
      <c r="E487" s="14" t="str">
        <f aca="false">LEFT(D487,2)</f>
        <v>07</v>
      </c>
      <c r="F487" s="68"/>
      <c r="G487" s="68" t="n">
        <v>6</v>
      </c>
      <c r="I487" s="14" t="n">
        <f aca="false">INDEX(H:H,MATCH(E487,D:D,0))</f>
        <v>1</v>
      </c>
    </row>
    <row r="488" customFormat="false" ht="15.75" hidden="true" customHeight="false" outlineLevel="0" collapsed="false">
      <c r="C488" s="68" t="s">
        <v>2452</v>
      </c>
      <c r="D488" s="69" t="s">
        <v>2453</v>
      </c>
      <c r="E488" s="14" t="str">
        <f aca="false">LEFT(D488,2)</f>
        <v>07</v>
      </c>
      <c r="F488" s="68"/>
      <c r="G488" s="68" t="n">
        <v>6</v>
      </c>
      <c r="I488" s="14" t="n">
        <f aca="false">INDEX(H:H,MATCH(E488,D:D,0))</f>
        <v>1</v>
      </c>
    </row>
    <row r="489" customFormat="false" ht="15.75" hidden="true" customHeight="false" outlineLevel="0" collapsed="false">
      <c r="C489" s="68" t="s">
        <v>2454</v>
      </c>
      <c r="D489" s="69" t="s">
        <v>2455</v>
      </c>
      <c r="E489" s="14" t="str">
        <f aca="false">LEFT(D489,2)</f>
        <v>07</v>
      </c>
      <c r="F489" s="68"/>
      <c r="G489" s="68" t="n">
        <v>6</v>
      </c>
      <c r="I489" s="14" t="n">
        <f aca="false">INDEX(H:H,MATCH(E489,D:D,0))</f>
        <v>1</v>
      </c>
    </row>
    <row r="490" customFormat="false" ht="15.75" hidden="true" customHeight="false" outlineLevel="0" collapsed="false">
      <c r="C490" s="68" t="s">
        <v>2456</v>
      </c>
      <c r="D490" s="69" t="s">
        <v>2457</v>
      </c>
      <c r="E490" s="14" t="str">
        <f aca="false">LEFT(D490,2)</f>
        <v>07</v>
      </c>
      <c r="F490" s="68"/>
      <c r="G490" s="68" t="n">
        <v>6</v>
      </c>
      <c r="I490" s="14" t="n">
        <f aca="false">INDEX(H:H,MATCH(E490,D:D,0))</f>
        <v>1</v>
      </c>
    </row>
    <row r="491" customFormat="false" ht="15.75" hidden="false" customHeight="false" outlineLevel="0" collapsed="false">
      <c r="A491" s="14" t="e">
        <f aca="false">join(".",E491:F491)</f>
        <v>#NAME?</v>
      </c>
      <c r="B491" s="14" t="str">
        <f aca="false">C491</f>
        <v>Vegetables provisionally preserved; (e.g. by sulphur dioxide gas, in brine, in sulphur water or in other preservative solutions), but unsuitable in that state for immediate consumption</v>
      </c>
      <c r="C491" s="68" t="s">
        <v>2458</v>
      </c>
      <c r="D491" s="69" t="s">
        <v>334</v>
      </c>
      <c r="E491" s="14" t="str">
        <f aca="false">LEFT(D491,2)</f>
        <v>07</v>
      </c>
      <c r="F491" s="68" t="str">
        <f aca="false">MID(D491,3,2)</f>
        <v>11</v>
      </c>
      <c r="G491" s="68" t="n">
        <v>4</v>
      </c>
      <c r="I491" s="14" t="n">
        <f aca="false">INDEX(H:H,MATCH(E491,D:D,0))</f>
        <v>1</v>
      </c>
    </row>
    <row r="492" customFormat="false" ht="15.75" hidden="true" customHeight="false" outlineLevel="0" collapsed="false">
      <c r="C492" s="68" t="s">
        <v>2459</v>
      </c>
      <c r="D492" s="69" t="s">
        <v>2460</v>
      </c>
      <c r="E492" s="14" t="str">
        <f aca="false">LEFT(D492,2)</f>
        <v>07</v>
      </c>
      <c r="F492" s="68"/>
      <c r="G492" s="68" t="n">
        <v>6</v>
      </c>
      <c r="I492" s="14" t="n">
        <f aca="false">INDEX(H:H,MATCH(E492,D:D,0))</f>
        <v>1</v>
      </c>
    </row>
    <row r="493" customFormat="false" ht="15.75" hidden="true" customHeight="false" outlineLevel="0" collapsed="false">
      <c r="C493" s="68" t="s">
        <v>2461</v>
      </c>
      <c r="D493" s="69" t="s">
        <v>2462</v>
      </c>
      <c r="E493" s="14" t="str">
        <f aca="false">LEFT(D493,2)</f>
        <v>07</v>
      </c>
      <c r="F493" s="68"/>
      <c r="G493" s="68" t="n">
        <v>6</v>
      </c>
      <c r="I493" s="14" t="n">
        <f aca="false">INDEX(H:H,MATCH(E493,D:D,0))</f>
        <v>1</v>
      </c>
    </row>
    <row r="494" customFormat="false" ht="15.75" hidden="true" customHeight="false" outlineLevel="0" collapsed="false">
      <c r="C494" s="68" t="s">
        <v>2463</v>
      </c>
      <c r="D494" s="69" t="s">
        <v>2464</v>
      </c>
      <c r="E494" s="14" t="str">
        <f aca="false">LEFT(D494,2)</f>
        <v>07</v>
      </c>
      <c r="F494" s="68"/>
      <c r="G494" s="68" t="n">
        <v>6</v>
      </c>
      <c r="I494" s="14" t="n">
        <f aca="false">INDEX(H:H,MATCH(E494,D:D,0))</f>
        <v>1</v>
      </c>
    </row>
    <row r="495" customFormat="false" ht="15.75" hidden="true" customHeight="false" outlineLevel="0" collapsed="false">
      <c r="C495" s="68" t="s">
        <v>2465</v>
      </c>
      <c r="D495" s="69" t="s">
        <v>2466</v>
      </c>
      <c r="E495" s="14" t="str">
        <f aca="false">LEFT(D495,2)</f>
        <v>07</v>
      </c>
      <c r="F495" s="68"/>
      <c r="G495" s="68" t="n">
        <v>6</v>
      </c>
      <c r="I495" s="14" t="n">
        <f aca="false">INDEX(H:H,MATCH(E495,D:D,0))</f>
        <v>1</v>
      </c>
    </row>
    <row r="496" customFormat="false" ht="15.75" hidden="true" customHeight="false" outlineLevel="0" collapsed="false">
      <c r="C496" s="68" t="s">
        <v>2467</v>
      </c>
      <c r="D496" s="69" t="s">
        <v>2468</v>
      </c>
      <c r="E496" s="14" t="str">
        <f aca="false">LEFT(D496,2)</f>
        <v>07</v>
      </c>
      <c r="F496" s="68"/>
      <c r="G496" s="68" t="n">
        <v>6</v>
      </c>
      <c r="I496" s="14" t="n">
        <f aca="false">INDEX(H:H,MATCH(E496,D:D,0))</f>
        <v>1</v>
      </c>
    </row>
    <row r="497" customFormat="false" ht="15.75" hidden="false" customHeight="false" outlineLevel="0" collapsed="false">
      <c r="A497" s="14" t="e">
        <f aca="false">join(".",E497:F497)</f>
        <v>#NAME?</v>
      </c>
      <c r="B497" s="14" t="str">
        <f aca="false">C497</f>
        <v>Vegetables, dried; whole, cut, sliced, broken or in powder, but not further prepared</v>
      </c>
      <c r="C497" s="68" t="s">
        <v>2469</v>
      </c>
      <c r="D497" s="69" t="s">
        <v>336</v>
      </c>
      <c r="E497" s="14" t="str">
        <f aca="false">LEFT(D497,2)</f>
        <v>07</v>
      </c>
      <c r="F497" s="68" t="str">
        <f aca="false">MID(D497,3,2)</f>
        <v>12</v>
      </c>
      <c r="G497" s="68" t="n">
        <v>4</v>
      </c>
      <c r="I497" s="14" t="n">
        <f aca="false">INDEX(H:H,MATCH(E497,D:D,0))</f>
        <v>1</v>
      </c>
    </row>
    <row r="498" customFormat="false" ht="15.75" hidden="true" customHeight="false" outlineLevel="0" collapsed="false">
      <c r="C498" s="68" t="s">
        <v>2470</v>
      </c>
      <c r="D498" s="69" t="s">
        <v>2471</v>
      </c>
      <c r="E498" s="14" t="str">
        <f aca="false">LEFT(D498,2)</f>
        <v>07</v>
      </c>
      <c r="F498" s="68"/>
      <c r="G498" s="68" t="n">
        <v>6</v>
      </c>
      <c r="I498" s="14" t="n">
        <f aca="false">INDEX(H:H,MATCH(E498,D:D,0))</f>
        <v>1</v>
      </c>
    </row>
    <row r="499" customFormat="false" ht="15.75" hidden="true" customHeight="false" outlineLevel="0" collapsed="false">
      <c r="C499" s="68" t="s">
        <v>2472</v>
      </c>
      <c r="D499" s="69" t="s">
        <v>2473</v>
      </c>
      <c r="E499" s="14" t="str">
        <f aca="false">LEFT(D499,2)</f>
        <v>07</v>
      </c>
      <c r="F499" s="68"/>
      <c r="G499" s="68" t="n">
        <v>6</v>
      </c>
      <c r="I499" s="14" t="n">
        <f aca="false">INDEX(H:H,MATCH(E499,D:D,0))</f>
        <v>1</v>
      </c>
    </row>
    <row r="500" customFormat="false" ht="15.75" hidden="true" customHeight="false" outlineLevel="0" collapsed="false">
      <c r="C500" s="68" t="s">
        <v>2474</v>
      </c>
      <c r="D500" s="69" t="s">
        <v>2475</v>
      </c>
      <c r="E500" s="14" t="str">
        <f aca="false">LEFT(D500,2)</f>
        <v>07</v>
      </c>
      <c r="F500" s="68"/>
      <c r="G500" s="68" t="n">
        <v>6</v>
      </c>
      <c r="I500" s="14" t="n">
        <f aca="false">INDEX(H:H,MATCH(E500,D:D,0))</f>
        <v>1</v>
      </c>
    </row>
    <row r="501" customFormat="false" ht="15.75" hidden="true" customHeight="false" outlineLevel="0" collapsed="false">
      <c r="C501" s="68" t="s">
        <v>2476</v>
      </c>
      <c r="D501" s="69" t="s">
        <v>2477</v>
      </c>
      <c r="E501" s="14" t="str">
        <f aca="false">LEFT(D501,2)</f>
        <v>07</v>
      </c>
      <c r="F501" s="68"/>
      <c r="G501" s="68" t="n">
        <v>6</v>
      </c>
      <c r="I501" s="14" t="n">
        <f aca="false">INDEX(H:H,MATCH(E501,D:D,0))</f>
        <v>1</v>
      </c>
    </row>
    <row r="502" customFormat="false" ht="15.75" hidden="true" customHeight="false" outlineLevel="0" collapsed="false">
      <c r="C502" s="68" t="s">
        <v>2478</v>
      </c>
      <c r="D502" s="69" t="s">
        <v>2479</v>
      </c>
      <c r="E502" s="14" t="str">
        <f aca="false">LEFT(D502,2)</f>
        <v>07</v>
      </c>
      <c r="F502" s="68"/>
      <c r="G502" s="68" t="n">
        <v>6</v>
      </c>
      <c r="I502" s="14" t="n">
        <f aca="false">INDEX(H:H,MATCH(E502,D:D,0))</f>
        <v>1</v>
      </c>
    </row>
    <row r="503" customFormat="false" ht="15.75" hidden="true" customHeight="false" outlineLevel="0" collapsed="false">
      <c r="C503" s="68" t="s">
        <v>2480</v>
      </c>
      <c r="D503" s="69" t="s">
        <v>2481</v>
      </c>
      <c r="E503" s="14" t="str">
        <f aca="false">LEFT(D503,2)</f>
        <v>07</v>
      </c>
      <c r="F503" s="68"/>
      <c r="G503" s="68" t="n">
        <v>6</v>
      </c>
      <c r="I503" s="14" t="n">
        <f aca="false">INDEX(H:H,MATCH(E503,D:D,0))</f>
        <v>1</v>
      </c>
    </row>
    <row r="504" customFormat="false" ht="15.75" hidden="false" customHeight="false" outlineLevel="0" collapsed="false">
      <c r="A504" s="14" t="e">
        <f aca="false">join(".",E504:F504)</f>
        <v>#NAME?</v>
      </c>
      <c r="B504" s="14" t="str">
        <f aca="false">C504</f>
        <v>Vegetables, leguminous; shelled, whether or not skinned or split, dried</v>
      </c>
      <c r="C504" s="68" t="s">
        <v>2482</v>
      </c>
      <c r="D504" s="69" t="s">
        <v>338</v>
      </c>
      <c r="E504" s="14" t="str">
        <f aca="false">LEFT(D504,2)</f>
        <v>07</v>
      </c>
      <c r="F504" s="68" t="str">
        <f aca="false">MID(D504,3,2)</f>
        <v>13</v>
      </c>
      <c r="G504" s="68" t="n">
        <v>4</v>
      </c>
      <c r="I504" s="14" t="n">
        <f aca="false">INDEX(H:H,MATCH(E504,D:D,0))</f>
        <v>1</v>
      </c>
    </row>
    <row r="505" customFormat="false" ht="15.75" hidden="true" customHeight="false" outlineLevel="0" collapsed="false">
      <c r="C505" s="68" t="s">
        <v>2483</v>
      </c>
      <c r="D505" s="69" t="s">
        <v>2484</v>
      </c>
      <c r="E505" s="14" t="str">
        <f aca="false">LEFT(D505,2)</f>
        <v>07</v>
      </c>
      <c r="F505" s="68"/>
      <c r="G505" s="68" t="n">
        <v>6</v>
      </c>
      <c r="I505" s="14" t="n">
        <f aca="false">INDEX(H:H,MATCH(E505,D:D,0))</f>
        <v>1</v>
      </c>
    </row>
    <row r="506" customFormat="false" ht="15.75" hidden="true" customHeight="false" outlineLevel="0" collapsed="false">
      <c r="C506" s="68" t="s">
        <v>2485</v>
      </c>
      <c r="D506" s="69" t="s">
        <v>2486</v>
      </c>
      <c r="E506" s="14" t="str">
        <f aca="false">LEFT(D506,2)</f>
        <v>07</v>
      </c>
      <c r="F506" s="68"/>
      <c r="G506" s="68" t="n">
        <v>6</v>
      </c>
      <c r="I506" s="14" t="n">
        <f aca="false">INDEX(H:H,MATCH(E506,D:D,0))</f>
        <v>1</v>
      </c>
    </row>
    <row r="507" customFormat="false" ht="15.75" hidden="true" customHeight="false" outlineLevel="0" collapsed="false">
      <c r="C507" s="68" t="s">
        <v>2487</v>
      </c>
      <c r="D507" s="69" t="s">
        <v>2488</v>
      </c>
      <c r="E507" s="14" t="str">
        <f aca="false">LEFT(D507,2)</f>
        <v>07</v>
      </c>
      <c r="F507" s="68"/>
      <c r="G507" s="68" t="n">
        <v>6</v>
      </c>
      <c r="I507" s="14" t="n">
        <f aca="false">INDEX(H:H,MATCH(E507,D:D,0))</f>
        <v>1</v>
      </c>
    </row>
    <row r="508" customFormat="false" ht="15.75" hidden="true" customHeight="false" outlineLevel="0" collapsed="false">
      <c r="C508" s="68" t="s">
        <v>2489</v>
      </c>
      <c r="D508" s="69" t="s">
        <v>2490</v>
      </c>
      <c r="E508" s="14" t="str">
        <f aca="false">LEFT(D508,2)</f>
        <v>07</v>
      </c>
      <c r="F508" s="68"/>
      <c r="G508" s="68" t="n">
        <v>6</v>
      </c>
      <c r="I508" s="14" t="n">
        <f aca="false">INDEX(H:H,MATCH(E508,D:D,0))</f>
        <v>1</v>
      </c>
    </row>
    <row r="509" customFormat="false" ht="15.75" hidden="true" customHeight="false" outlineLevel="0" collapsed="false">
      <c r="C509" s="68" t="s">
        <v>2491</v>
      </c>
      <c r="D509" s="69" t="s">
        <v>2492</v>
      </c>
      <c r="E509" s="14" t="str">
        <f aca="false">LEFT(D509,2)</f>
        <v>07</v>
      </c>
      <c r="F509" s="68"/>
      <c r="G509" s="68" t="n">
        <v>6</v>
      </c>
      <c r="I509" s="14" t="n">
        <f aca="false">INDEX(H:H,MATCH(E509,D:D,0))</f>
        <v>1</v>
      </c>
    </row>
    <row r="510" customFormat="false" ht="15.75" hidden="true" customHeight="false" outlineLevel="0" collapsed="false">
      <c r="C510" s="68" t="s">
        <v>2493</v>
      </c>
      <c r="D510" s="69" t="s">
        <v>2494</v>
      </c>
      <c r="E510" s="14" t="str">
        <f aca="false">LEFT(D510,2)</f>
        <v>07</v>
      </c>
      <c r="F510" s="68"/>
      <c r="G510" s="68" t="n">
        <v>6</v>
      </c>
      <c r="I510" s="14" t="n">
        <f aca="false">INDEX(H:H,MATCH(E510,D:D,0))</f>
        <v>1</v>
      </c>
    </row>
    <row r="511" customFormat="false" ht="15.75" hidden="true" customHeight="false" outlineLevel="0" collapsed="false">
      <c r="C511" s="68" t="s">
        <v>2495</v>
      </c>
      <c r="D511" s="69" t="s">
        <v>2496</v>
      </c>
      <c r="E511" s="14" t="str">
        <f aca="false">LEFT(D511,2)</f>
        <v>07</v>
      </c>
      <c r="F511" s="68"/>
      <c r="G511" s="68" t="n">
        <v>6</v>
      </c>
      <c r="I511" s="14" t="n">
        <f aca="false">INDEX(H:H,MATCH(E511,D:D,0))</f>
        <v>1</v>
      </c>
    </row>
    <row r="512" customFormat="false" ht="15.75" hidden="true" customHeight="false" outlineLevel="0" collapsed="false">
      <c r="C512" s="68" t="s">
        <v>2497</v>
      </c>
      <c r="D512" s="69" t="s">
        <v>2498</v>
      </c>
      <c r="E512" s="14" t="str">
        <f aca="false">LEFT(D512,2)</f>
        <v>07</v>
      </c>
      <c r="F512" s="68"/>
      <c r="G512" s="68" t="n">
        <v>6</v>
      </c>
      <c r="I512" s="14" t="n">
        <f aca="false">INDEX(H:H,MATCH(E512,D:D,0))</f>
        <v>1</v>
      </c>
    </row>
    <row r="513" customFormat="false" ht="15.75" hidden="true" customHeight="false" outlineLevel="0" collapsed="false">
      <c r="C513" s="68" t="s">
        <v>2499</v>
      </c>
      <c r="D513" s="69" t="s">
        <v>2500</v>
      </c>
      <c r="E513" s="14" t="str">
        <f aca="false">LEFT(D513,2)</f>
        <v>07</v>
      </c>
      <c r="F513" s="68"/>
      <c r="G513" s="68" t="n">
        <v>6</v>
      </c>
      <c r="I513" s="14" t="n">
        <f aca="false">INDEX(H:H,MATCH(E513,D:D,0))</f>
        <v>1</v>
      </c>
    </row>
    <row r="514" customFormat="false" ht="15.75" hidden="true" customHeight="false" outlineLevel="0" collapsed="false">
      <c r="C514" s="68" t="s">
        <v>2501</v>
      </c>
      <c r="D514" s="69" t="s">
        <v>2502</v>
      </c>
      <c r="E514" s="14" t="str">
        <f aca="false">LEFT(D514,2)</f>
        <v>07</v>
      </c>
      <c r="F514" s="68"/>
      <c r="G514" s="68" t="n">
        <v>6</v>
      </c>
      <c r="I514" s="14" t="n">
        <f aca="false">INDEX(H:H,MATCH(E514,D:D,0))</f>
        <v>1</v>
      </c>
    </row>
    <row r="515" customFormat="false" ht="15.75" hidden="true" customHeight="false" outlineLevel="0" collapsed="false">
      <c r="C515" s="68" t="s">
        <v>2503</v>
      </c>
      <c r="D515" s="69" t="s">
        <v>2504</v>
      </c>
      <c r="E515" s="14" t="str">
        <f aca="false">LEFT(D515,2)</f>
        <v>07</v>
      </c>
      <c r="F515" s="68"/>
      <c r="G515" s="68" t="n">
        <v>6</v>
      </c>
      <c r="I515" s="14" t="n">
        <f aca="false">INDEX(H:H,MATCH(E515,D:D,0))</f>
        <v>1</v>
      </c>
    </row>
    <row r="516" customFormat="false" ht="15.75" hidden="true" customHeight="false" outlineLevel="0" collapsed="false">
      <c r="C516" s="68" t="s">
        <v>2505</v>
      </c>
      <c r="D516" s="69" t="s">
        <v>2506</v>
      </c>
      <c r="E516" s="14" t="str">
        <f aca="false">LEFT(D516,2)</f>
        <v>07</v>
      </c>
      <c r="F516" s="68"/>
      <c r="G516" s="68" t="n">
        <v>6</v>
      </c>
      <c r="I516" s="14" t="n">
        <f aca="false">INDEX(H:H,MATCH(E516,D:D,0))</f>
        <v>1</v>
      </c>
    </row>
    <row r="517" customFormat="false" ht="15.75" hidden="false" customHeight="false" outlineLevel="0" collapsed="false">
      <c r="A517" s="14" t="e">
        <f aca="false">join(".",E517:F517)</f>
        <v>#NAME?</v>
      </c>
      <c r="B517" s="14" t="str">
        <f aca="false">C517</f>
        <v>Manioc, arrowroot, salep, Jerusalem artichokes, sweet potatoes and similar roots and tubers with high starch or inulin content; fresh, chilled, frozen or dried, whether or not sliced or in the form of pellets; sago pith</v>
      </c>
      <c r="C517" s="68" t="s">
        <v>2507</v>
      </c>
      <c r="D517" s="69" t="s">
        <v>340</v>
      </c>
      <c r="E517" s="14" t="str">
        <f aca="false">LEFT(D517,2)</f>
        <v>07</v>
      </c>
      <c r="F517" s="68" t="str">
        <f aca="false">MID(D517,3,2)</f>
        <v>14</v>
      </c>
      <c r="G517" s="68" t="n">
        <v>4</v>
      </c>
      <c r="I517" s="14" t="n">
        <f aca="false">INDEX(H:H,MATCH(E517,D:D,0))</f>
        <v>1</v>
      </c>
    </row>
    <row r="518" customFormat="false" ht="15.75" hidden="true" customHeight="false" outlineLevel="0" collapsed="false">
      <c r="C518" s="68" t="s">
        <v>2508</v>
      </c>
      <c r="D518" s="69" t="s">
        <v>2509</v>
      </c>
      <c r="E518" s="14" t="str">
        <f aca="false">LEFT(D518,2)</f>
        <v>07</v>
      </c>
      <c r="F518" s="68"/>
      <c r="G518" s="68" t="n">
        <v>6</v>
      </c>
      <c r="I518" s="14" t="n">
        <f aca="false">INDEX(H:H,MATCH(E518,D:D,0))</f>
        <v>1</v>
      </c>
    </row>
    <row r="519" customFormat="false" ht="15.75" hidden="true" customHeight="false" outlineLevel="0" collapsed="false">
      <c r="C519" s="68" t="s">
        <v>2510</v>
      </c>
      <c r="D519" s="69" t="s">
        <v>2511</v>
      </c>
      <c r="E519" s="14" t="str">
        <f aca="false">LEFT(D519,2)</f>
        <v>07</v>
      </c>
      <c r="F519" s="68"/>
      <c r="G519" s="68" t="n">
        <v>6</v>
      </c>
      <c r="I519" s="14" t="n">
        <f aca="false">INDEX(H:H,MATCH(E519,D:D,0))</f>
        <v>1</v>
      </c>
    </row>
    <row r="520" customFormat="false" ht="15.75" hidden="true" customHeight="false" outlineLevel="0" collapsed="false">
      <c r="C520" s="68" t="s">
        <v>2512</v>
      </c>
      <c r="D520" s="69" t="s">
        <v>2513</v>
      </c>
      <c r="E520" s="14" t="str">
        <f aca="false">LEFT(D520,2)</f>
        <v>07</v>
      </c>
      <c r="F520" s="68"/>
      <c r="G520" s="68" t="n">
        <v>6</v>
      </c>
      <c r="I520" s="14" t="n">
        <f aca="false">INDEX(H:H,MATCH(E520,D:D,0))</f>
        <v>1</v>
      </c>
    </row>
    <row r="521" customFormat="false" ht="15.75" hidden="true" customHeight="false" outlineLevel="0" collapsed="false">
      <c r="C521" s="68" t="s">
        <v>2514</v>
      </c>
      <c r="D521" s="69" t="s">
        <v>2515</v>
      </c>
      <c r="E521" s="14" t="str">
        <f aca="false">LEFT(D521,2)</f>
        <v>07</v>
      </c>
      <c r="F521" s="68"/>
      <c r="G521" s="68" t="n">
        <v>6</v>
      </c>
      <c r="I521" s="14" t="n">
        <f aca="false">INDEX(H:H,MATCH(E521,D:D,0))</f>
        <v>1</v>
      </c>
    </row>
    <row r="522" customFormat="false" ht="15.75" hidden="true" customHeight="false" outlineLevel="0" collapsed="false">
      <c r="C522" s="68" t="s">
        <v>2516</v>
      </c>
      <c r="D522" s="69" t="s">
        <v>2517</v>
      </c>
      <c r="E522" s="14" t="str">
        <f aca="false">LEFT(D522,2)</f>
        <v>07</v>
      </c>
      <c r="F522" s="68"/>
      <c r="G522" s="68" t="n">
        <v>6</v>
      </c>
      <c r="I522" s="14" t="n">
        <f aca="false">INDEX(H:H,MATCH(E522,D:D,0))</f>
        <v>1</v>
      </c>
    </row>
    <row r="523" customFormat="false" ht="15.75" hidden="true" customHeight="false" outlineLevel="0" collapsed="false">
      <c r="C523" s="68" t="s">
        <v>2518</v>
      </c>
      <c r="D523" s="69" t="s">
        <v>2519</v>
      </c>
      <c r="E523" s="14" t="str">
        <f aca="false">LEFT(D523,2)</f>
        <v>07</v>
      </c>
      <c r="F523" s="68"/>
      <c r="G523" s="68" t="n">
        <v>6</v>
      </c>
      <c r="I523" s="14" t="n">
        <f aca="false">INDEX(H:H,MATCH(E523,D:D,0))</f>
        <v>1</v>
      </c>
    </row>
    <row r="524" customFormat="false" ht="15.75" hidden="false" customHeight="false" outlineLevel="0" collapsed="false">
      <c r="A524" s="14" t="e">
        <f aca="false">join(".",E524:F524)</f>
        <v>#NAME?</v>
      </c>
      <c r="B524" s="14" t="str">
        <f aca="false">C524</f>
        <v>Fruit and nuts, edible; peel of citrus fruit or melons</v>
      </c>
      <c r="C524" s="68" t="s">
        <v>2520</v>
      </c>
      <c r="D524" s="69" t="s">
        <v>342</v>
      </c>
      <c r="E524" s="14" t="str">
        <f aca="false">LEFT(D524,2)</f>
        <v>08</v>
      </c>
      <c r="F524" s="68" t="str">
        <f aca="false">MID(D524,3,2)</f>
        <v/>
      </c>
      <c r="G524" s="68" t="n">
        <v>2</v>
      </c>
      <c r="H524" s="2" t="n">
        <v>1</v>
      </c>
      <c r="I524" s="14" t="n">
        <f aca="false">INDEX(H:H,MATCH(E524,D:D,0))</f>
        <v>1</v>
      </c>
    </row>
    <row r="525" customFormat="false" ht="15.75" hidden="false" customHeight="false" outlineLevel="0" collapsed="false">
      <c r="A525" s="14" t="e">
        <f aca="false">join(".",E525:F525)</f>
        <v>#NAME?</v>
      </c>
      <c r="B525" s="14" t="str">
        <f aca="false">C525</f>
        <v>Nuts, edible; coconuts, Brazil nuts and cashew nuts, fresh or dried, whether or not shelled or peeled</v>
      </c>
      <c r="C525" s="68" t="s">
        <v>2521</v>
      </c>
      <c r="D525" s="69" t="s">
        <v>344</v>
      </c>
      <c r="E525" s="14" t="str">
        <f aca="false">LEFT(D525,2)</f>
        <v>08</v>
      </c>
      <c r="F525" s="68" t="str">
        <f aca="false">MID(D525,3,2)</f>
        <v>01</v>
      </c>
      <c r="G525" s="68" t="n">
        <v>4</v>
      </c>
      <c r="I525" s="14" t="n">
        <f aca="false">INDEX(H:H,MATCH(E525,D:D,0))</f>
        <v>1</v>
      </c>
    </row>
    <row r="526" customFormat="false" ht="15.75" hidden="true" customHeight="false" outlineLevel="0" collapsed="false">
      <c r="C526" s="68" t="s">
        <v>2522</v>
      </c>
      <c r="D526" s="69" t="s">
        <v>2523</v>
      </c>
      <c r="E526" s="14" t="str">
        <f aca="false">LEFT(D526,2)</f>
        <v>08</v>
      </c>
      <c r="F526" s="68"/>
      <c r="G526" s="68" t="n">
        <v>6</v>
      </c>
      <c r="I526" s="14" t="n">
        <f aca="false">INDEX(H:H,MATCH(E526,D:D,0))</f>
        <v>1</v>
      </c>
    </row>
    <row r="527" customFormat="false" ht="15.75" hidden="true" customHeight="false" outlineLevel="0" collapsed="false">
      <c r="C527" s="68" t="s">
        <v>2524</v>
      </c>
      <c r="D527" s="69" t="s">
        <v>2525</v>
      </c>
      <c r="E527" s="14" t="str">
        <f aca="false">LEFT(D527,2)</f>
        <v>08</v>
      </c>
      <c r="F527" s="68"/>
      <c r="G527" s="68" t="n">
        <v>6</v>
      </c>
      <c r="I527" s="14" t="n">
        <f aca="false">INDEX(H:H,MATCH(E527,D:D,0))</f>
        <v>1</v>
      </c>
    </row>
    <row r="528" customFormat="false" ht="15.75" hidden="true" customHeight="false" outlineLevel="0" collapsed="false">
      <c r="C528" s="68" t="s">
        <v>2526</v>
      </c>
      <c r="D528" s="69" t="s">
        <v>2527</v>
      </c>
      <c r="E528" s="14" t="str">
        <f aca="false">LEFT(D528,2)</f>
        <v>08</v>
      </c>
      <c r="F528" s="68"/>
      <c r="G528" s="68" t="n">
        <v>6</v>
      </c>
      <c r="I528" s="14" t="n">
        <f aca="false">INDEX(H:H,MATCH(E528,D:D,0))</f>
        <v>1</v>
      </c>
    </row>
    <row r="529" customFormat="false" ht="15.75" hidden="true" customHeight="false" outlineLevel="0" collapsed="false">
      <c r="C529" s="68" t="s">
        <v>2528</v>
      </c>
      <c r="D529" s="69" t="s">
        <v>2529</v>
      </c>
      <c r="E529" s="14" t="str">
        <f aca="false">LEFT(D529,2)</f>
        <v>08</v>
      </c>
      <c r="F529" s="68"/>
      <c r="G529" s="68" t="n">
        <v>6</v>
      </c>
      <c r="I529" s="14" t="n">
        <f aca="false">INDEX(H:H,MATCH(E529,D:D,0))</f>
        <v>1</v>
      </c>
    </row>
    <row r="530" customFormat="false" ht="15.75" hidden="true" customHeight="false" outlineLevel="0" collapsed="false">
      <c r="C530" s="68" t="s">
        <v>2530</v>
      </c>
      <c r="D530" s="69" t="s">
        <v>2531</v>
      </c>
      <c r="E530" s="14" t="str">
        <f aca="false">LEFT(D530,2)</f>
        <v>08</v>
      </c>
      <c r="F530" s="68"/>
      <c r="G530" s="68" t="n">
        <v>6</v>
      </c>
      <c r="I530" s="14" t="n">
        <f aca="false">INDEX(H:H,MATCH(E530,D:D,0))</f>
        <v>1</v>
      </c>
    </row>
    <row r="531" customFormat="false" ht="15.75" hidden="true" customHeight="false" outlineLevel="0" collapsed="false">
      <c r="C531" s="68" t="s">
        <v>2532</v>
      </c>
      <c r="D531" s="69" t="s">
        <v>2533</v>
      </c>
      <c r="E531" s="14" t="str">
        <f aca="false">LEFT(D531,2)</f>
        <v>08</v>
      </c>
      <c r="F531" s="68"/>
      <c r="G531" s="68" t="n">
        <v>6</v>
      </c>
      <c r="I531" s="14" t="n">
        <f aca="false">INDEX(H:H,MATCH(E531,D:D,0))</f>
        <v>1</v>
      </c>
    </row>
    <row r="532" customFormat="false" ht="15.75" hidden="true" customHeight="false" outlineLevel="0" collapsed="false">
      <c r="C532" s="68" t="s">
        <v>2534</v>
      </c>
      <c r="D532" s="69" t="s">
        <v>2535</v>
      </c>
      <c r="E532" s="14" t="str">
        <f aca="false">LEFT(D532,2)</f>
        <v>08</v>
      </c>
      <c r="F532" s="68"/>
      <c r="G532" s="68" t="n">
        <v>6</v>
      </c>
      <c r="I532" s="14" t="n">
        <f aca="false">INDEX(H:H,MATCH(E532,D:D,0))</f>
        <v>1</v>
      </c>
    </row>
    <row r="533" customFormat="false" ht="15.75" hidden="false" customHeight="false" outlineLevel="0" collapsed="false">
      <c r="A533" s="14" t="e">
        <f aca="false">join(".",E533:F533)</f>
        <v>#NAME?</v>
      </c>
      <c r="B533" s="14" t="str">
        <f aca="false">C533</f>
        <v>Nuts (excluding coconuts, Brazils and cashew nuts); fresh or dried, whether or not shelled or peeled</v>
      </c>
      <c r="C533" s="68" t="s">
        <v>2536</v>
      </c>
      <c r="D533" s="69" t="s">
        <v>346</v>
      </c>
      <c r="E533" s="14" t="str">
        <f aca="false">LEFT(D533,2)</f>
        <v>08</v>
      </c>
      <c r="F533" s="68" t="str">
        <f aca="false">MID(D533,3,2)</f>
        <v>02</v>
      </c>
      <c r="G533" s="68" t="n">
        <v>4</v>
      </c>
      <c r="I533" s="14" t="n">
        <f aca="false">INDEX(H:H,MATCH(E533,D:D,0))</f>
        <v>1</v>
      </c>
    </row>
    <row r="534" customFormat="false" ht="15.75" hidden="true" customHeight="false" outlineLevel="0" collapsed="false">
      <c r="C534" s="68" t="s">
        <v>2537</v>
      </c>
      <c r="D534" s="69" t="s">
        <v>2538</v>
      </c>
      <c r="E534" s="14" t="str">
        <f aca="false">LEFT(D534,2)</f>
        <v>08</v>
      </c>
      <c r="F534" s="68"/>
      <c r="G534" s="68" t="n">
        <v>6</v>
      </c>
      <c r="I534" s="14" t="n">
        <f aca="false">INDEX(H:H,MATCH(E534,D:D,0))</f>
        <v>1</v>
      </c>
    </row>
    <row r="535" customFormat="false" ht="15.75" hidden="true" customHeight="false" outlineLevel="0" collapsed="false">
      <c r="C535" s="68" t="s">
        <v>2539</v>
      </c>
      <c r="D535" s="69" t="s">
        <v>2540</v>
      </c>
      <c r="E535" s="14" t="str">
        <f aca="false">LEFT(D535,2)</f>
        <v>08</v>
      </c>
      <c r="F535" s="68"/>
      <c r="G535" s="68" t="n">
        <v>6</v>
      </c>
      <c r="I535" s="14" t="n">
        <f aca="false">INDEX(H:H,MATCH(E535,D:D,0))</f>
        <v>1</v>
      </c>
    </row>
    <row r="536" customFormat="false" ht="15.75" hidden="true" customHeight="false" outlineLevel="0" collapsed="false">
      <c r="C536" s="68" t="s">
        <v>2541</v>
      </c>
      <c r="D536" s="69" t="s">
        <v>2542</v>
      </c>
      <c r="E536" s="14" t="str">
        <f aca="false">LEFT(D536,2)</f>
        <v>08</v>
      </c>
      <c r="F536" s="68"/>
      <c r="G536" s="68" t="n">
        <v>6</v>
      </c>
      <c r="I536" s="14" t="n">
        <f aca="false">INDEX(H:H,MATCH(E536,D:D,0))</f>
        <v>1</v>
      </c>
    </row>
    <row r="537" customFormat="false" ht="15.75" hidden="true" customHeight="false" outlineLevel="0" collapsed="false">
      <c r="C537" s="68" t="s">
        <v>2543</v>
      </c>
      <c r="D537" s="69" t="s">
        <v>2544</v>
      </c>
      <c r="E537" s="14" t="str">
        <f aca="false">LEFT(D537,2)</f>
        <v>08</v>
      </c>
      <c r="F537" s="68"/>
      <c r="G537" s="68" t="n">
        <v>6</v>
      </c>
      <c r="I537" s="14" t="n">
        <f aca="false">INDEX(H:H,MATCH(E537,D:D,0))</f>
        <v>1</v>
      </c>
    </row>
    <row r="538" customFormat="false" ht="15.75" hidden="true" customHeight="false" outlineLevel="0" collapsed="false">
      <c r="C538" s="68" t="s">
        <v>2545</v>
      </c>
      <c r="D538" s="69" t="s">
        <v>2546</v>
      </c>
      <c r="E538" s="14" t="str">
        <f aca="false">LEFT(D538,2)</f>
        <v>08</v>
      </c>
      <c r="F538" s="68"/>
      <c r="G538" s="68" t="n">
        <v>6</v>
      </c>
      <c r="I538" s="14" t="n">
        <f aca="false">INDEX(H:H,MATCH(E538,D:D,0))</f>
        <v>1</v>
      </c>
    </row>
    <row r="539" customFormat="false" ht="15.75" hidden="true" customHeight="false" outlineLevel="0" collapsed="false">
      <c r="C539" s="68" t="s">
        <v>2547</v>
      </c>
      <c r="D539" s="69" t="s">
        <v>2548</v>
      </c>
      <c r="E539" s="14" t="str">
        <f aca="false">LEFT(D539,2)</f>
        <v>08</v>
      </c>
      <c r="F539" s="68"/>
      <c r="G539" s="68" t="n">
        <v>6</v>
      </c>
      <c r="I539" s="14" t="n">
        <f aca="false">INDEX(H:H,MATCH(E539,D:D,0))</f>
        <v>1</v>
      </c>
    </row>
    <row r="540" customFormat="false" ht="15.75" hidden="true" customHeight="false" outlineLevel="0" collapsed="false">
      <c r="C540" s="68" t="s">
        <v>2549</v>
      </c>
      <c r="D540" s="69" t="s">
        <v>2550</v>
      </c>
      <c r="E540" s="14" t="str">
        <f aca="false">LEFT(D540,2)</f>
        <v>08</v>
      </c>
      <c r="F540" s="68"/>
      <c r="G540" s="68" t="n">
        <v>6</v>
      </c>
      <c r="I540" s="14" t="n">
        <f aca="false">INDEX(H:H,MATCH(E540,D:D,0))</f>
        <v>1</v>
      </c>
    </row>
    <row r="541" customFormat="false" ht="15.75" hidden="true" customHeight="false" outlineLevel="0" collapsed="false">
      <c r="C541" s="68" t="s">
        <v>2551</v>
      </c>
      <c r="D541" s="69" t="s">
        <v>2552</v>
      </c>
      <c r="E541" s="14" t="str">
        <f aca="false">LEFT(D541,2)</f>
        <v>08</v>
      </c>
      <c r="F541" s="68"/>
      <c r="G541" s="68" t="n">
        <v>6</v>
      </c>
      <c r="I541" s="14" t="n">
        <f aca="false">INDEX(H:H,MATCH(E541,D:D,0))</f>
        <v>1</v>
      </c>
    </row>
    <row r="542" customFormat="false" ht="15.75" hidden="true" customHeight="false" outlineLevel="0" collapsed="false">
      <c r="C542" s="68" t="s">
        <v>2553</v>
      </c>
      <c r="D542" s="69" t="s">
        <v>2554</v>
      </c>
      <c r="E542" s="14" t="str">
        <f aca="false">LEFT(D542,2)</f>
        <v>08</v>
      </c>
      <c r="F542" s="68"/>
      <c r="G542" s="68" t="n">
        <v>6</v>
      </c>
      <c r="I542" s="14" t="n">
        <f aca="false">INDEX(H:H,MATCH(E542,D:D,0))</f>
        <v>1</v>
      </c>
    </row>
    <row r="543" customFormat="false" ht="15.75" hidden="true" customHeight="false" outlineLevel="0" collapsed="false">
      <c r="C543" s="68" t="s">
        <v>2555</v>
      </c>
      <c r="D543" s="69" t="s">
        <v>2556</v>
      </c>
      <c r="E543" s="14" t="str">
        <f aca="false">LEFT(D543,2)</f>
        <v>08</v>
      </c>
      <c r="F543" s="68"/>
      <c r="G543" s="68" t="n">
        <v>6</v>
      </c>
      <c r="I543" s="14" t="n">
        <f aca="false">INDEX(H:H,MATCH(E543,D:D,0))</f>
        <v>1</v>
      </c>
    </row>
    <row r="544" customFormat="false" ht="15.75" hidden="true" customHeight="false" outlineLevel="0" collapsed="false">
      <c r="C544" s="68" t="s">
        <v>2557</v>
      </c>
      <c r="D544" s="69" t="s">
        <v>2558</v>
      </c>
      <c r="E544" s="14" t="str">
        <f aca="false">LEFT(D544,2)</f>
        <v>08</v>
      </c>
      <c r="F544" s="68"/>
      <c r="G544" s="68" t="n">
        <v>6</v>
      </c>
      <c r="I544" s="14" t="n">
        <f aca="false">INDEX(H:H,MATCH(E544,D:D,0))</f>
        <v>1</v>
      </c>
    </row>
    <row r="545" customFormat="false" ht="15.75" hidden="true" customHeight="false" outlineLevel="0" collapsed="false">
      <c r="C545" s="68" t="s">
        <v>2559</v>
      </c>
      <c r="D545" s="69" t="s">
        <v>2560</v>
      </c>
      <c r="E545" s="14" t="str">
        <f aca="false">LEFT(D545,2)</f>
        <v>08</v>
      </c>
      <c r="F545" s="68"/>
      <c r="G545" s="68" t="n">
        <v>6</v>
      </c>
      <c r="I545" s="14" t="n">
        <f aca="false">INDEX(H:H,MATCH(E545,D:D,0))</f>
        <v>1</v>
      </c>
    </row>
    <row r="546" customFormat="false" ht="15.75" hidden="true" customHeight="false" outlineLevel="0" collapsed="false">
      <c r="C546" s="68" t="s">
        <v>2561</v>
      </c>
      <c r="D546" s="69" t="s">
        <v>2562</v>
      </c>
      <c r="E546" s="14" t="str">
        <f aca="false">LEFT(D546,2)</f>
        <v>08</v>
      </c>
      <c r="F546" s="68"/>
      <c r="G546" s="68" t="n">
        <v>6</v>
      </c>
      <c r="I546" s="14" t="n">
        <f aca="false">INDEX(H:H,MATCH(E546,D:D,0))</f>
        <v>1</v>
      </c>
    </row>
    <row r="547" customFormat="false" ht="15.75" hidden="true" customHeight="false" outlineLevel="0" collapsed="false">
      <c r="C547" s="68" t="s">
        <v>2563</v>
      </c>
      <c r="D547" s="69" t="s">
        <v>2564</v>
      </c>
      <c r="E547" s="14" t="str">
        <f aca="false">LEFT(D547,2)</f>
        <v>08</v>
      </c>
      <c r="F547" s="68"/>
      <c r="G547" s="68" t="n">
        <v>6</v>
      </c>
      <c r="I547" s="14" t="n">
        <f aca="false">INDEX(H:H,MATCH(E547,D:D,0))</f>
        <v>1</v>
      </c>
    </row>
    <row r="548" customFormat="false" ht="15.75" hidden="true" customHeight="false" outlineLevel="0" collapsed="false">
      <c r="C548" s="68" t="s">
        <v>2565</v>
      </c>
      <c r="D548" s="69" t="s">
        <v>2566</v>
      </c>
      <c r="E548" s="14" t="str">
        <f aca="false">LEFT(D548,2)</f>
        <v>08</v>
      </c>
      <c r="F548" s="68"/>
      <c r="G548" s="68" t="n">
        <v>6</v>
      </c>
      <c r="I548" s="14" t="n">
        <f aca="false">INDEX(H:H,MATCH(E548,D:D,0))</f>
        <v>1</v>
      </c>
    </row>
    <row r="549" customFormat="false" ht="15.75" hidden="false" customHeight="false" outlineLevel="0" collapsed="false">
      <c r="A549" s="14" t="e">
        <f aca="false">join(".",E549:F549)</f>
        <v>#NAME?</v>
      </c>
      <c r="B549" s="14" t="str">
        <f aca="false">C549</f>
        <v>Bananas, including plantains; fresh or dried</v>
      </c>
      <c r="C549" s="68" t="s">
        <v>2567</v>
      </c>
      <c r="D549" s="69" t="s">
        <v>347</v>
      </c>
      <c r="E549" s="14" t="str">
        <f aca="false">LEFT(D549,2)</f>
        <v>08</v>
      </c>
      <c r="F549" s="68" t="str">
        <f aca="false">MID(D549,3,2)</f>
        <v>03</v>
      </c>
      <c r="G549" s="68" t="n">
        <v>4</v>
      </c>
      <c r="I549" s="14" t="n">
        <f aca="false">INDEX(H:H,MATCH(E549,D:D,0))</f>
        <v>1</v>
      </c>
    </row>
    <row r="550" customFormat="false" ht="15.75" hidden="true" customHeight="false" outlineLevel="0" collapsed="false">
      <c r="C550" s="68" t="s">
        <v>2568</v>
      </c>
      <c r="D550" s="69" t="s">
        <v>2569</v>
      </c>
      <c r="E550" s="14" t="str">
        <f aca="false">LEFT(D550,2)</f>
        <v>08</v>
      </c>
      <c r="F550" s="68"/>
      <c r="G550" s="68" t="n">
        <v>6</v>
      </c>
      <c r="I550" s="14" t="n">
        <f aca="false">INDEX(H:H,MATCH(E550,D:D,0))</f>
        <v>1</v>
      </c>
    </row>
    <row r="551" customFormat="false" ht="15.75" hidden="true" customHeight="false" outlineLevel="0" collapsed="false">
      <c r="C551" s="68" t="s">
        <v>2570</v>
      </c>
      <c r="D551" s="69" t="s">
        <v>2571</v>
      </c>
      <c r="E551" s="14" t="str">
        <f aca="false">LEFT(D551,2)</f>
        <v>08</v>
      </c>
      <c r="F551" s="68"/>
      <c r="G551" s="68" t="n">
        <v>6</v>
      </c>
      <c r="I551" s="14" t="n">
        <f aca="false">INDEX(H:H,MATCH(E551,D:D,0))</f>
        <v>1</v>
      </c>
    </row>
    <row r="552" customFormat="false" ht="15.75" hidden="false" customHeight="false" outlineLevel="0" collapsed="false">
      <c r="A552" s="14" t="e">
        <f aca="false">join(".",E552:F552)</f>
        <v>#NAME?</v>
      </c>
      <c r="B552" s="14" t="str">
        <f aca="false">C552</f>
        <v>Dates, figs, pineapples, avocados, guavas, mangoes and mangosteens; fresh or dried</v>
      </c>
      <c r="C552" s="68" t="s">
        <v>2572</v>
      </c>
      <c r="D552" s="69" t="s">
        <v>349</v>
      </c>
      <c r="E552" s="14" t="str">
        <f aca="false">LEFT(D552,2)</f>
        <v>08</v>
      </c>
      <c r="F552" s="68" t="str">
        <f aca="false">MID(D552,3,2)</f>
        <v>04</v>
      </c>
      <c r="G552" s="68" t="n">
        <v>4</v>
      </c>
      <c r="I552" s="14" t="n">
        <f aca="false">INDEX(H:H,MATCH(E552,D:D,0))</f>
        <v>1</v>
      </c>
    </row>
    <row r="553" customFormat="false" ht="15.75" hidden="true" customHeight="false" outlineLevel="0" collapsed="false">
      <c r="C553" s="68" t="s">
        <v>2573</v>
      </c>
      <c r="D553" s="69" t="s">
        <v>2574</v>
      </c>
      <c r="E553" s="14" t="str">
        <f aca="false">LEFT(D553,2)</f>
        <v>08</v>
      </c>
      <c r="F553" s="68"/>
      <c r="G553" s="68" t="n">
        <v>6</v>
      </c>
      <c r="I553" s="14" t="n">
        <f aca="false">INDEX(H:H,MATCH(E553,D:D,0))</f>
        <v>1</v>
      </c>
    </row>
    <row r="554" customFormat="false" ht="15.75" hidden="true" customHeight="false" outlineLevel="0" collapsed="false">
      <c r="C554" s="68" t="s">
        <v>2575</v>
      </c>
      <c r="D554" s="69" t="s">
        <v>2576</v>
      </c>
      <c r="E554" s="14" t="str">
        <f aca="false">LEFT(D554,2)</f>
        <v>08</v>
      </c>
      <c r="F554" s="68"/>
      <c r="G554" s="68" t="n">
        <v>6</v>
      </c>
      <c r="I554" s="14" t="n">
        <f aca="false">INDEX(H:H,MATCH(E554,D:D,0))</f>
        <v>1</v>
      </c>
    </row>
    <row r="555" customFormat="false" ht="15.75" hidden="true" customHeight="false" outlineLevel="0" collapsed="false">
      <c r="C555" s="68" t="s">
        <v>2577</v>
      </c>
      <c r="D555" s="69" t="s">
        <v>2578</v>
      </c>
      <c r="E555" s="14" t="str">
        <f aca="false">LEFT(D555,2)</f>
        <v>08</v>
      </c>
      <c r="F555" s="68"/>
      <c r="G555" s="68" t="n">
        <v>6</v>
      </c>
      <c r="I555" s="14" t="n">
        <f aca="false">INDEX(H:H,MATCH(E555,D:D,0))</f>
        <v>1</v>
      </c>
    </row>
    <row r="556" customFormat="false" ht="15.75" hidden="true" customHeight="false" outlineLevel="0" collapsed="false">
      <c r="C556" s="68" t="s">
        <v>2579</v>
      </c>
      <c r="D556" s="69" t="s">
        <v>2580</v>
      </c>
      <c r="E556" s="14" t="str">
        <f aca="false">LEFT(D556,2)</f>
        <v>08</v>
      </c>
      <c r="F556" s="68"/>
      <c r="G556" s="68" t="n">
        <v>6</v>
      </c>
      <c r="I556" s="14" t="n">
        <f aca="false">INDEX(H:H,MATCH(E556,D:D,0))</f>
        <v>1</v>
      </c>
    </row>
    <row r="557" customFormat="false" ht="15.75" hidden="true" customHeight="false" outlineLevel="0" collapsed="false">
      <c r="C557" s="68" t="s">
        <v>2581</v>
      </c>
      <c r="D557" s="69" t="s">
        <v>2582</v>
      </c>
      <c r="E557" s="14" t="str">
        <f aca="false">LEFT(D557,2)</f>
        <v>08</v>
      </c>
      <c r="F557" s="68"/>
      <c r="G557" s="68" t="n">
        <v>6</v>
      </c>
      <c r="I557" s="14" t="n">
        <f aca="false">INDEX(H:H,MATCH(E557,D:D,0))</f>
        <v>1</v>
      </c>
    </row>
    <row r="558" customFormat="false" ht="15.75" hidden="false" customHeight="false" outlineLevel="0" collapsed="false">
      <c r="A558" s="14" t="e">
        <f aca="false">join(".",E558:F558)</f>
        <v>#NAME?</v>
      </c>
      <c r="B558" s="14" t="str">
        <f aca="false">C558</f>
        <v>Citrus fruit; fresh or dried</v>
      </c>
      <c r="C558" s="68" t="s">
        <v>2583</v>
      </c>
      <c r="D558" s="69" t="s">
        <v>351</v>
      </c>
      <c r="E558" s="14" t="str">
        <f aca="false">LEFT(D558,2)</f>
        <v>08</v>
      </c>
      <c r="F558" s="68" t="str">
        <f aca="false">MID(D558,3,2)</f>
        <v>05</v>
      </c>
      <c r="G558" s="68" t="n">
        <v>4</v>
      </c>
      <c r="I558" s="14" t="n">
        <f aca="false">INDEX(H:H,MATCH(E558,D:D,0))</f>
        <v>1</v>
      </c>
    </row>
    <row r="559" customFormat="false" ht="15.75" hidden="true" customHeight="false" outlineLevel="0" collapsed="false">
      <c r="C559" s="68" t="s">
        <v>2584</v>
      </c>
      <c r="D559" s="69" t="s">
        <v>2585</v>
      </c>
      <c r="E559" s="14" t="str">
        <f aca="false">LEFT(D559,2)</f>
        <v>08</v>
      </c>
      <c r="F559" s="68"/>
      <c r="G559" s="68" t="n">
        <v>6</v>
      </c>
      <c r="I559" s="14" t="n">
        <f aca="false">INDEX(H:H,MATCH(E559,D:D,0))</f>
        <v>1</v>
      </c>
    </row>
    <row r="560" customFormat="false" ht="15.75" hidden="true" customHeight="false" outlineLevel="0" collapsed="false">
      <c r="C560" s="68" t="s">
        <v>2586</v>
      </c>
      <c r="D560" s="69" t="s">
        <v>2587</v>
      </c>
      <c r="E560" s="14" t="str">
        <f aca="false">LEFT(D560,2)</f>
        <v>08</v>
      </c>
      <c r="F560" s="68"/>
      <c r="G560" s="68" t="n">
        <v>6</v>
      </c>
      <c r="I560" s="14" t="n">
        <f aca="false">INDEX(H:H,MATCH(E560,D:D,0))</f>
        <v>1</v>
      </c>
    </row>
    <row r="561" customFormat="false" ht="15.75" hidden="true" customHeight="false" outlineLevel="0" collapsed="false">
      <c r="C561" s="68" t="s">
        <v>2588</v>
      </c>
      <c r="D561" s="69" t="s">
        <v>2589</v>
      </c>
      <c r="E561" s="14" t="str">
        <f aca="false">LEFT(D561,2)</f>
        <v>08</v>
      </c>
      <c r="F561" s="68"/>
      <c r="G561" s="68" t="n">
        <v>6</v>
      </c>
      <c r="I561" s="14" t="n">
        <f aca="false">INDEX(H:H,MATCH(E561,D:D,0))</f>
        <v>1</v>
      </c>
    </row>
    <row r="562" customFormat="false" ht="15.75" hidden="true" customHeight="false" outlineLevel="0" collapsed="false">
      <c r="C562" s="68" t="s">
        <v>2590</v>
      </c>
      <c r="D562" s="69" t="s">
        <v>2591</v>
      </c>
      <c r="E562" s="14" t="str">
        <f aca="false">LEFT(D562,2)</f>
        <v>08</v>
      </c>
      <c r="F562" s="68"/>
      <c r="G562" s="68" t="n">
        <v>6</v>
      </c>
      <c r="I562" s="14" t="n">
        <f aca="false">INDEX(H:H,MATCH(E562,D:D,0))</f>
        <v>1</v>
      </c>
    </row>
    <row r="563" customFormat="false" ht="15.75" hidden="true" customHeight="false" outlineLevel="0" collapsed="false">
      <c r="C563" s="68" t="s">
        <v>2592</v>
      </c>
      <c r="D563" s="69" t="s">
        <v>2593</v>
      </c>
      <c r="E563" s="14" t="str">
        <f aca="false">LEFT(D563,2)</f>
        <v>08</v>
      </c>
      <c r="F563" s="68"/>
      <c r="G563" s="68" t="n">
        <v>6</v>
      </c>
      <c r="I563" s="14" t="n">
        <f aca="false">INDEX(H:H,MATCH(E563,D:D,0))</f>
        <v>1</v>
      </c>
    </row>
    <row r="564" customFormat="false" ht="15.75" hidden="true" customHeight="false" outlineLevel="0" collapsed="false">
      <c r="C564" s="68" t="s">
        <v>2594</v>
      </c>
      <c r="D564" s="69" t="s">
        <v>2595</v>
      </c>
      <c r="E564" s="14" t="str">
        <f aca="false">LEFT(D564,2)</f>
        <v>08</v>
      </c>
      <c r="F564" s="68"/>
      <c r="G564" s="68" t="n">
        <v>6</v>
      </c>
      <c r="I564" s="14" t="n">
        <f aca="false">INDEX(H:H,MATCH(E564,D:D,0))</f>
        <v>1</v>
      </c>
    </row>
    <row r="565" customFormat="false" ht="15.75" hidden="true" customHeight="false" outlineLevel="0" collapsed="false">
      <c r="C565" s="68" t="s">
        <v>2596</v>
      </c>
      <c r="D565" s="69" t="s">
        <v>2597</v>
      </c>
      <c r="E565" s="14" t="str">
        <f aca="false">LEFT(D565,2)</f>
        <v>08</v>
      </c>
      <c r="F565" s="68"/>
      <c r="G565" s="68" t="n">
        <v>6</v>
      </c>
      <c r="I565" s="14" t="n">
        <f aca="false">INDEX(H:H,MATCH(E565,D:D,0))</f>
        <v>1</v>
      </c>
    </row>
    <row r="566" customFormat="false" ht="15.75" hidden="false" customHeight="false" outlineLevel="0" collapsed="false">
      <c r="A566" s="14" t="e">
        <f aca="false">join(".",E566:F566)</f>
        <v>#NAME?</v>
      </c>
      <c r="B566" s="14" t="str">
        <f aca="false">C566</f>
        <v>Grapes; fresh or dried</v>
      </c>
      <c r="C566" s="68" t="s">
        <v>2598</v>
      </c>
      <c r="D566" s="69" t="s">
        <v>353</v>
      </c>
      <c r="E566" s="14" t="str">
        <f aca="false">LEFT(D566,2)</f>
        <v>08</v>
      </c>
      <c r="F566" s="68" t="str">
        <f aca="false">MID(D566,3,2)</f>
        <v>06</v>
      </c>
      <c r="G566" s="68" t="n">
        <v>4</v>
      </c>
      <c r="I566" s="14" t="n">
        <f aca="false">INDEX(H:H,MATCH(E566,D:D,0))</f>
        <v>1</v>
      </c>
    </row>
    <row r="567" customFormat="false" ht="15.75" hidden="true" customHeight="false" outlineLevel="0" collapsed="false">
      <c r="C567" s="68" t="s">
        <v>2599</v>
      </c>
      <c r="D567" s="69" t="s">
        <v>2600</v>
      </c>
      <c r="E567" s="14" t="str">
        <f aca="false">LEFT(D567,2)</f>
        <v>08</v>
      </c>
      <c r="F567" s="68"/>
      <c r="G567" s="68" t="n">
        <v>6</v>
      </c>
      <c r="I567" s="14" t="n">
        <f aca="false">INDEX(H:H,MATCH(E567,D:D,0))</f>
        <v>1</v>
      </c>
    </row>
    <row r="568" customFormat="false" ht="15.75" hidden="true" customHeight="false" outlineLevel="0" collapsed="false">
      <c r="C568" s="68" t="s">
        <v>2601</v>
      </c>
      <c r="D568" s="69" t="s">
        <v>2602</v>
      </c>
      <c r="E568" s="14" t="str">
        <f aca="false">LEFT(D568,2)</f>
        <v>08</v>
      </c>
      <c r="F568" s="68"/>
      <c r="G568" s="68" t="n">
        <v>6</v>
      </c>
      <c r="I568" s="14" t="n">
        <f aca="false">INDEX(H:H,MATCH(E568,D:D,0))</f>
        <v>1</v>
      </c>
    </row>
    <row r="569" customFormat="false" ht="15.75" hidden="false" customHeight="false" outlineLevel="0" collapsed="false">
      <c r="A569" s="14" t="e">
        <f aca="false">join(".",E569:F569)</f>
        <v>#NAME?</v>
      </c>
      <c r="B569" s="14" t="str">
        <f aca="false">C569</f>
        <v>Melons (including watermelons) and papaws (papayas); fresh</v>
      </c>
      <c r="C569" s="68" t="s">
        <v>2603</v>
      </c>
      <c r="D569" s="69" t="s">
        <v>355</v>
      </c>
      <c r="E569" s="14" t="str">
        <f aca="false">LEFT(D569,2)</f>
        <v>08</v>
      </c>
      <c r="F569" s="68" t="str">
        <f aca="false">MID(D569,3,2)</f>
        <v>07</v>
      </c>
      <c r="G569" s="68" t="n">
        <v>4</v>
      </c>
      <c r="I569" s="14" t="n">
        <f aca="false">INDEX(H:H,MATCH(E569,D:D,0))</f>
        <v>1</v>
      </c>
    </row>
    <row r="570" customFormat="false" ht="15.75" hidden="true" customHeight="false" outlineLevel="0" collapsed="false">
      <c r="C570" s="68" t="s">
        <v>2604</v>
      </c>
      <c r="D570" s="69" t="s">
        <v>2605</v>
      </c>
      <c r="E570" s="14" t="str">
        <f aca="false">LEFT(D570,2)</f>
        <v>08</v>
      </c>
      <c r="F570" s="68"/>
      <c r="G570" s="68" t="n">
        <v>6</v>
      </c>
      <c r="I570" s="14" t="n">
        <f aca="false">INDEX(H:H,MATCH(E570,D:D,0))</f>
        <v>1</v>
      </c>
    </row>
    <row r="571" customFormat="false" ht="15.75" hidden="true" customHeight="false" outlineLevel="0" collapsed="false">
      <c r="C571" s="68" t="s">
        <v>2606</v>
      </c>
      <c r="D571" s="69" t="s">
        <v>2607</v>
      </c>
      <c r="E571" s="14" t="str">
        <f aca="false">LEFT(D571,2)</f>
        <v>08</v>
      </c>
      <c r="F571" s="68"/>
      <c r="G571" s="68" t="n">
        <v>6</v>
      </c>
      <c r="I571" s="14" t="n">
        <f aca="false">INDEX(H:H,MATCH(E571,D:D,0))</f>
        <v>1</v>
      </c>
    </row>
    <row r="572" customFormat="false" ht="15.75" hidden="true" customHeight="false" outlineLevel="0" collapsed="false">
      <c r="C572" s="68" t="s">
        <v>2608</v>
      </c>
      <c r="D572" s="69" t="s">
        <v>2609</v>
      </c>
      <c r="E572" s="14" t="str">
        <f aca="false">LEFT(D572,2)</f>
        <v>08</v>
      </c>
      <c r="F572" s="68"/>
      <c r="G572" s="68" t="n">
        <v>6</v>
      </c>
      <c r="I572" s="14" t="n">
        <f aca="false">INDEX(H:H,MATCH(E572,D:D,0))</f>
        <v>1</v>
      </c>
    </row>
    <row r="573" customFormat="false" ht="15.75" hidden="false" customHeight="false" outlineLevel="0" collapsed="false">
      <c r="A573" s="14" t="e">
        <f aca="false">join(".",E573:F573)</f>
        <v>#NAME?</v>
      </c>
      <c r="B573" s="14" t="str">
        <f aca="false">C573</f>
        <v>Apples, pears and quinces; fresh</v>
      </c>
      <c r="C573" s="68" t="s">
        <v>2610</v>
      </c>
      <c r="D573" s="69" t="s">
        <v>357</v>
      </c>
      <c r="E573" s="14" t="str">
        <f aca="false">LEFT(D573,2)</f>
        <v>08</v>
      </c>
      <c r="F573" s="68" t="str">
        <f aca="false">MID(D573,3,2)</f>
        <v>08</v>
      </c>
      <c r="G573" s="68" t="n">
        <v>4</v>
      </c>
      <c r="I573" s="14" t="n">
        <f aca="false">INDEX(H:H,MATCH(E573,D:D,0))</f>
        <v>1</v>
      </c>
    </row>
    <row r="574" customFormat="false" ht="15.75" hidden="true" customHeight="false" outlineLevel="0" collapsed="false">
      <c r="C574" s="68" t="s">
        <v>2611</v>
      </c>
      <c r="D574" s="69" t="s">
        <v>2612</v>
      </c>
      <c r="E574" s="14" t="str">
        <f aca="false">LEFT(D574,2)</f>
        <v>08</v>
      </c>
      <c r="F574" s="68"/>
      <c r="G574" s="68" t="n">
        <v>6</v>
      </c>
      <c r="I574" s="14" t="n">
        <f aca="false">INDEX(H:H,MATCH(E574,D:D,0))</f>
        <v>1</v>
      </c>
    </row>
    <row r="575" customFormat="false" ht="15.75" hidden="true" customHeight="false" outlineLevel="0" collapsed="false">
      <c r="C575" s="68" t="s">
        <v>2613</v>
      </c>
      <c r="D575" s="69" t="s">
        <v>2614</v>
      </c>
      <c r="E575" s="14" t="str">
        <f aca="false">LEFT(D575,2)</f>
        <v>08</v>
      </c>
      <c r="F575" s="68"/>
      <c r="G575" s="68" t="n">
        <v>6</v>
      </c>
      <c r="I575" s="14" t="n">
        <f aca="false">INDEX(H:H,MATCH(E575,D:D,0))</f>
        <v>1</v>
      </c>
    </row>
    <row r="576" customFormat="false" ht="15.75" hidden="true" customHeight="false" outlineLevel="0" collapsed="false">
      <c r="C576" s="68" t="s">
        <v>2615</v>
      </c>
      <c r="D576" s="69" t="s">
        <v>2616</v>
      </c>
      <c r="E576" s="14" t="str">
        <f aca="false">LEFT(D576,2)</f>
        <v>08</v>
      </c>
      <c r="F576" s="68"/>
      <c r="G576" s="68" t="n">
        <v>6</v>
      </c>
      <c r="I576" s="14" t="n">
        <f aca="false">INDEX(H:H,MATCH(E576,D:D,0))</f>
        <v>1</v>
      </c>
    </row>
    <row r="577" customFormat="false" ht="15.75" hidden="false" customHeight="false" outlineLevel="0" collapsed="false">
      <c r="A577" s="14" t="e">
        <f aca="false">join(".",E577:F577)</f>
        <v>#NAME?</v>
      </c>
      <c r="B577" s="14" t="str">
        <f aca="false">C577</f>
        <v>Apricots, cherries, peaches (including nectarines), plums and sloes, fresh</v>
      </c>
      <c r="C577" s="68" t="s">
        <v>2617</v>
      </c>
      <c r="D577" s="69" t="s">
        <v>359</v>
      </c>
      <c r="E577" s="14" t="str">
        <f aca="false">LEFT(D577,2)</f>
        <v>08</v>
      </c>
      <c r="F577" s="68" t="str">
        <f aca="false">MID(D577,3,2)</f>
        <v>09</v>
      </c>
      <c r="G577" s="68" t="n">
        <v>4</v>
      </c>
      <c r="I577" s="14" t="n">
        <f aca="false">INDEX(H:H,MATCH(E577,D:D,0))</f>
        <v>1</v>
      </c>
    </row>
    <row r="578" customFormat="false" ht="15.75" hidden="true" customHeight="false" outlineLevel="0" collapsed="false">
      <c r="C578" s="68" t="s">
        <v>2618</v>
      </c>
      <c r="D578" s="69" t="s">
        <v>2619</v>
      </c>
      <c r="E578" s="14" t="str">
        <f aca="false">LEFT(D578,2)</f>
        <v>08</v>
      </c>
      <c r="F578" s="68"/>
      <c r="G578" s="68" t="n">
        <v>6</v>
      </c>
      <c r="I578" s="14" t="n">
        <f aca="false">INDEX(H:H,MATCH(E578,D:D,0))</f>
        <v>1</v>
      </c>
    </row>
    <row r="579" customFormat="false" ht="15.75" hidden="true" customHeight="false" outlineLevel="0" collapsed="false">
      <c r="C579" s="68" t="s">
        <v>2620</v>
      </c>
      <c r="D579" s="69" t="s">
        <v>2621</v>
      </c>
      <c r="E579" s="14" t="str">
        <f aca="false">LEFT(D579,2)</f>
        <v>08</v>
      </c>
      <c r="F579" s="68"/>
      <c r="G579" s="68" t="n">
        <v>6</v>
      </c>
      <c r="I579" s="14" t="n">
        <f aca="false">INDEX(H:H,MATCH(E579,D:D,0))</f>
        <v>1</v>
      </c>
    </row>
    <row r="580" customFormat="false" ht="15.75" hidden="true" customHeight="false" outlineLevel="0" collapsed="false">
      <c r="C580" s="68" t="s">
        <v>2622</v>
      </c>
      <c r="D580" s="69" t="s">
        <v>2623</v>
      </c>
      <c r="E580" s="14" t="str">
        <f aca="false">LEFT(D580,2)</f>
        <v>08</v>
      </c>
      <c r="F580" s="68"/>
      <c r="G580" s="68" t="n">
        <v>6</v>
      </c>
      <c r="I580" s="14" t="n">
        <f aca="false">INDEX(H:H,MATCH(E580,D:D,0))</f>
        <v>1</v>
      </c>
    </row>
    <row r="581" customFormat="false" ht="15.75" hidden="true" customHeight="false" outlineLevel="0" collapsed="false">
      <c r="C581" s="68" t="s">
        <v>2624</v>
      </c>
      <c r="D581" s="69" t="s">
        <v>2625</v>
      </c>
      <c r="E581" s="14" t="str">
        <f aca="false">LEFT(D581,2)</f>
        <v>08</v>
      </c>
      <c r="F581" s="68"/>
      <c r="G581" s="68" t="n">
        <v>6</v>
      </c>
      <c r="I581" s="14" t="n">
        <f aca="false">INDEX(H:H,MATCH(E581,D:D,0))</f>
        <v>1</v>
      </c>
    </row>
    <row r="582" customFormat="false" ht="15.75" hidden="true" customHeight="false" outlineLevel="0" collapsed="false">
      <c r="C582" s="68" t="s">
        <v>2626</v>
      </c>
      <c r="D582" s="69" t="s">
        <v>2627</v>
      </c>
      <c r="E582" s="14" t="str">
        <f aca="false">LEFT(D582,2)</f>
        <v>08</v>
      </c>
      <c r="F582" s="68"/>
      <c r="G582" s="68" t="n">
        <v>6</v>
      </c>
      <c r="I582" s="14" t="n">
        <f aca="false">INDEX(H:H,MATCH(E582,D:D,0))</f>
        <v>1</v>
      </c>
    </row>
    <row r="583" customFormat="false" ht="15.75" hidden="false" customHeight="false" outlineLevel="0" collapsed="false">
      <c r="A583" s="14" t="e">
        <f aca="false">join(".",E583:F583)</f>
        <v>#NAME?</v>
      </c>
      <c r="B583" s="14" t="str">
        <f aca="false">C583</f>
        <v>Fruit, fresh; n.e.c. in chapter 08</v>
      </c>
      <c r="C583" s="68" t="s">
        <v>2628</v>
      </c>
      <c r="D583" s="69" t="s">
        <v>361</v>
      </c>
      <c r="E583" s="14" t="str">
        <f aca="false">LEFT(D583,2)</f>
        <v>08</v>
      </c>
      <c r="F583" s="68" t="str">
        <f aca="false">MID(D583,3,2)</f>
        <v>10</v>
      </c>
      <c r="G583" s="68" t="n">
        <v>4</v>
      </c>
      <c r="I583" s="14" t="n">
        <f aca="false">INDEX(H:H,MATCH(E583,D:D,0))</f>
        <v>1</v>
      </c>
    </row>
    <row r="584" customFormat="false" ht="15.75" hidden="true" customHeight="false" outlineLevel="0" collapsed="false">
      <c r="C584" s="68" t="s">
        <v>2629</v>
      </c>
      <c r="D584" s="69" t="s">
        <v>2630</v>
      </c>
      <c r="E584" s="14" t="str">
        <f aca="false">LEFT(D584,2)</f>
        <v>08</v>
      </c>
      <c r="F584" s="68"/>
      <c r="G584" s="68" t="n">
        <v>6</v>
      </c>
      <c r="I584" s="14" t="n">
        <f aca="false">INDEX(H:H,MATCH(E584,D:D,0))</f>
        <v>1</v>
      </c>
    </row>
    <row r="585" customFormat="false" ht="15.75" hidden="true" customHeight="false" outlineLevel="0" collapsed="false">
      <c r="C585" s="68" t="s">
        <v>2631</v>
      </c>
      <c r="D585" s="69" t="s">
        <v>2632</v>
      </c>
      <c r="E585" s="14" t="str">
        <f aca="false">LEFT(D585,2)</f>
        <v>08</v>
      </c>
      <c r="F585" s="68"/>
      <c r="G585" s="68" t="n">
        <v>6</v>
      </c>
      <c r="I585" s="14" t="n">
        <f aca="false">INDEX(H:H,MATCH(E585,D:D,0))</f>
        <v>1</v>
      </c>
    </row>
    <row r="586" customFormat="false" ht="15.75" hidden="true" customHeight="false" outlineLevel="0" collapsed="false">
      <c r="C586" s="68" t="s">
        <v>2633</v>
      </c>
      <c r="D586" s="69" t="s">
        <v>2634</v>
      </c>
      <c r="E586" s="14" t="str">
        <f aca="false">LEFT(D586,2)</f>
        <v>08</v>
      </c>
      <c r="F586" s="68"/>
      <c r="G586" s="68" t="n">
        <v>6</v>
      </c>
      <c r="I586" s="14" t="n">
        <f aca="false">INDEX(H:H,MATCH(E586,D:D,0))</f>
        <v>1</v>
      </c>
    </row>
    <row r="587" customFormat="false" ht="15.75" hidden="true" customHeight="false" outlineLevel="0" collapsed="false">
      <c r="C587" s="68" t="s">
        <v>2635</v>
      </c>
      <c r="D587" s="69" t="s">
        <v>2636</v>
      </c>
      <c r="E587" s="14" t="str">
        <f aca="false">LEFT(D587,2)</f>
        <v>08</v>
      </c>
      <c r="F587" s="68"/>
      <c r="G587" s="68" t="n">
        <v>6</v>
      </c>
      <c r="I587" s="14" t="n">
        <f aca="false">INDEX(H:H,MATCH(E587,D:D,0))</f>
        <v>1</v>
      </c>
    </row>
    <row r="588" customFormat="false" ht="15.75" hidden="true" customHeight="false" outlineLevel="0" collapsed="false">
      <c r="C588" s="68" t="s">
        <v>2637</v>
      </c>
      <c r="D588" s="69" t="s">
        <v>2638</v>
      </c>
      <c r="E588" s="14" t="str">
        <f aca="false">LEFT(D588,2)</f>
        <v>08</v>
      </c>
      <c r="F588" s="68"/>
      <c r="G588" s="68" t="n">
        <v>6</v>
      </c>
      <c r="I588" s="14" t="n">
        <f aca="false">INDEX(H:H,MATCH(E588,D:D,0))</f>
        <v>1</v>
      </c>
    </row>
    <row r="589" customFormat="false" ht="15.75" hidden="true" customHeight="false" outlineLevel="0" collapsed="false">
      <c r="C589" s="68" t="s">
        <v>2639</v>
      </c>
      <c r="D589" s="69" t="s">
        <v>2640</v>
      </c>
      <c r="E589" s="14" t="str">
        <f aca="false">LEFT(D589,2)</f>
        <v>08</v>
      </c>
      <c r="F589" s="68"/>
      <c r="G589" s="68" t="n">
        <v>6</v>
      </c>
      <c r="I589" s="14" t="n">
        <f aca="false">INDEX(H:H,MATCH(E589,D:D,0))</f>
        <v>1</v>
      </c>
    </row>
    <row r="590" customFormat="false" ht="15.75" hidden="true" customHeight="false" outlineLevel="0" collapsed="false">
      <c r="C590" s="68" t="s">
        <v>2641</v>
      </c>
      <c r="D590" s="69" t="s">
        <v>2642</v>
      </c>
      <c r="E590" s="14" t="str">
        <f aca="false">LEFT(D590,2)</f>
        <v>08</v>
      </c>
      <c r="F590" s="68"/>
      <c r="G590" s="68" t="n">
        <v>6</v>
      </c>
      <c r="I590" s="14" t="n">
        <f aca="false">INDEX(H:H,MATCH(E590,D:D,0))</f>
        <v>1</v>
      </c>
    </row>
    <row r="591" customFormat="false" ht="15.75" hidden="true" customHeight="false" outlineLevel="0" collapsed="false">
      <c r="C591" s="68" t="s">
        <v>2643</v>
      </c>
      <c r="D591" s="69" t="s">
        <v>2644</v>
      </c>
      <c r="E591" s="14" t="str">
        <f aca="false">LEFT(D591,2)</f>
        <v>08</v>
      </c>
      <c r="F591" s="68"/>
      <c r="G591" s="68" t="n">
        <v>6</v>
      </c>
      <c r="I591" s="14" t="n">
        <f aca="false">INDEX(H:H,MATCH(E591,D:D,0))</f>
        <v>1</v>
      </c>
    </row>
    <row r="592" customFormat="false" ht="15.75" hidden="false" customHeight="false" outlineLevel="0" collapsed="false">
      <c r="A592" s="14" t="e">
        <f aca="false">join(".",E592:F592)</f>
        <v>#NAME?</v>
      </c>
      <c r="B592" s="14" t="str">
        <f aca="false">C592</f>
        <v>Fruit and nuts; uncooked or cooked by steaming or boiling in water, frozen, whether or not containing added sugar or other sweetening matter</v>
      </c>
      <c r="C592" s="68" t="s">
        <v>2645</v>
      </c>
      <c r="D592" s="69" t="s">
        <v>363</v>
      </c>
      <c r="E592" s="14" t="str">
        <f aca="false">LEFT(D592,2)</f>
        <v>08</v>
      </c>
      <c r="F592" s="68" t="str">
        <f aca="false">MID(D592,3,2)</f>
        <v>11</v>
      </c>
      <c r="G592" s="68" t="n">
        <v>4</v>
      </c>
      <c r="I592" s="14" t="n">
        <f aca="false">INDEX(H:H,MATCH(E592,D:D,0))</f>
        <v>1</v>
      </c>
    </row>
    <row r="593" customFormat="false" ht="15.75" hidden="true" customHeight="false" outlineLevel="0" collapsed="false">
      <c r="C593" s="68" t="s">
        <v>2646</v>
      </c>
      <c r="D593" s="69" t="s">
        <v>2647</v>
      </c>
      <c r="E593" s="14" t="str">
        <f aca="false">LEFT(D593,2)</f>
        <v>08</v>
      </c>
      <c r="F593" s="68"/>
      <c r="G593" s="68" t="n">
        <v>6</v>
      </c>
      <c r="I593" s="14" t="n">
        <f aca="false">INDEX(H:H,MATCH(E593,D:D,0))</f>
        <v>1</v>
      </c>
    </row>
    <row r="594" customFormat="false" ht="15.75" hidden="true" customHeight="false" outlineLevel="0" collapsed="false">
      <c r="C594" s="68" t="s">
        <v>2648</v>
      </c>
      <c r="D594" s="69" t="s">
        <v>2649</v>
      </c>
      <c r="E594" s="14" t="str">
        <f aca="false">LEFT(D594,2)</f>
        <v>08</v>
      </c>
      <c r="F594" s="68"/>
      <c r="G594" s="68" t="n">
        <v>6</v>
      </c>
      <c r="I594" s="14" t="n">
        <f aca="false">INDEX(H:H,MATCH(E594,D:D,0))</f>
        <v>1</v>
      </c>
    </row>
    <row r="595" customFormat="false" ht="15.75" hidden="true" customHeight="false" outlineLevel="0" collapsed="false">
      <c r="C595" s="68" t="s">
        <v>2650</v>
      </c>
      <c r="D595" s="69" t="s">
        <v>2651</v>
      </c>
      <c r="E595" s="14" t="str">
        <f aca="false">LEFT(D595,2)</f>
        <v>08</v>
      </c>
      <c r="F595" s="68"/>
      <c r="G595" s="68" t="n">
        <v>6</v>
      </c>
      <c r="I595" s="14" t="n">
        <f aca="false">INDEX(H:H,MATCH(E595,D:D,0))</f>
        <v>1</v>
      </c>
    </row>
    <row r="596" customFormat="false" ht="15.75" hidden="false" customHeight="false" outlineLevel="0" collapsed="false">
      <c r="A596" s="14" t="e">
        <f aca="false">join(".",E596:F596)</f>
        <v>#NAME?</v>
      </c>
      <c r="B596" s="14" t="str">
        <f aca="false">C596</f>
        <v>Fruit and nuts provisionally preserved; e.g. by sulphur dioxide gas, brine, in sulphur water or in other preservative solutions, but unsuitable in that state for immediate consumption</v>
      </c>
      <c r="C596" s="68" t="s">
        <v>2652</v>
      </c>
      <c r="D596" s="69" t="s">
        <v>365</v>
      </c>
      <c r="E596" s="14" t="str">
        <f aca="false">LEFT(D596,2)</f>
        <v>08</v>
      </c>
      <c r="F596" s="68" t="str">
        <f aca="false">MID(D596,3,2)</f>
        <v>12</v>
      </c>
      <c r="G596" s="68" t="n">
        <v>4</v>
      </c>
      <c r="I596" s="14" t="n">
        <f aca="false">INDEX(H:H,MATCH(E596,D:D,0))</f>
        <v>1</v>
      </c>
    </row>
    <row r="597" customFormat="false" ht="15.75" hidden="true" customHeight="false" outlineLevel="0" collapsed="false">
      <c r="C597" s="68" t="s">
        <v>2653</v>
      </c>
      <c r="D597" s="69" t="s">
        <v>2654</v>
      </c>
      <c r="E597" s="14" t="str">
        <f aca="false">LEFT(D597,2)</f>
        <v>08</v>
      </c>
      <c r="F597" s="68"/>
      <c r="G597" s="68" t="n">
        <v>6</v>
      </c>
      <c r="I597" s="14" t="n">
        <f aca="false">INDEX(H:H,MATCH(E597,D:D,0))</f>
        <v>1</v>
      </c>
    </row>
    <row r="598" customFormat="false" ht="15.75" hidden="true" customHeight="false" outlineLevel="0" collapsed="false">
      <c r="C598" s="68" t="s">
        <v>2655</v>
      </c>
      <c r="D598" s="69" t="s">
        <v>2656</v>
      </c>
      <c r="E598" s="14" t="str">
        <f aca="false">LEFT(D598,2)</f>
        <v>08</v>
      </c>
      <c r="F598" s="68"/>
      <c r="G598" s="68" t="n">
        <v>6</v>
      </c>
      <c r="I598" s="14" t="n">
        <f aca="false">INDEX(H:H,MATCH(E598,D:D,0))</f>
        <v>1</v>
      </c>
    </row>
    <row r="599" customFormat="false" ht="15.75" hidden="false" customHeight="false" outlineLevel="0" collapsed="false">
      <c r="A599" s="14" t="e">
        <f aca="false">join(".",E599:F599)</f>
        <v>#NAME?</v>
      </c>
      <c r="B599" s="14" t="str">
        <f aca="false">C599</f>
        <v>Fruit, dried, other than that of heading no. 0801 to 0806; mixtures of nuts or dried fruits of this chapter</v>
      </c>
      <c r="C599" s="68" t="s">
        <v>2657</v>
      </c>
      <c r="D599" s="69" t="s">
        <v>367</v>
      </c>
      <c r="E599" s="14" t="str">
        <f aca="false">LEFT(D599,2)</f>
        <v>08</v>
      </c>
      <c r="F599" s="68" t="str">
        <f aca="false">MID(D599,3,2)</f>
        <v>13</v>
      </c>
      <c r="G599" s="68" t="n">
        <v>4</v>
      </c>
      <c r="I599" s="14" t="n">
        <f aca="false">INDEX(H:H,MATCH(E599,D:D,0))</f>
        <v>1</v>
      </c>
    </row>
    <row r="600" customFormat="false" ht="15.75" hidden="true" customHeight="false" outlineLevel="0" collapsed="false">
      <c r="C600" s="68" t="s">
        <v>2658</v>
      </c>
      <c r="D600" s="69" t="s">
        <v>2659</v>
      </c>
      <c r="E600" s="14" t="str">
        <f aca="false">LEFT(D600,2)</f>
        <v>08</v>
      </c>
      <c r="F600" s="68"/>
      <c r="G600" s="68" t="n">
        <v>6</v>
      </c>
      <c r="I600" s="14" t="n">
        <f aca="false">INDEX(H:H,MATCH(E600,D:D,0))</f>
        <v>1</v>
      </c>
    </row>
    <row r="601" customFormat="false" ht="15.75" hidden="true" customHeight="false" outlineLevel="0" collapsed="false">
      <c r="C601" s="68" t="s">
        <v>2660</v>
      </c>
      <c r="D601" s="69" t="s">
        <v>2661</v>
      </c>
      <c r="E601" s="14" t="str">
        <f aca="false">LEFT(D601,2)</f>
        <v>08</v>
      </c>
      <c r="F601" s="68"/>
      <c r="G601" s="68" t="n">
        <v>6</v>
      </c>
      <c r="I601" s="14" t="n">
        <f aca="false">INDEX(H:H,MATCH(E601,D:D,0))</f>
        <v>1</v>
      </c>
    </row>
    <row r="602" customFormat="false" ht="15.75" hidden="true" customHeight="false" outlineLevel="0" collapsed="false">
      <c r="C602" s="68" t="s">
        <v>2662</v>
      </c>
      <c r="D602" s="69" t="s">
        <v>2663</v>
      </c>
      <c r="E602" s="14" t="str">
        <f aca="false">LEFT(D602,2)</f>
        <v>08</v>
      </c>
      <c r="F602" s="68"/>
      <c r="G602" s="68" t="n">
        <v>6</v>
      </c>
      <c r="I602" s="14" t="n">
        <f aca="false">INDEX(H:H,MATCH(E602,D:D,0))</f>
        <v>1</v>
      </c>
    </row>
    <row r="603" customFormat="false" ht="15.75" hidden="true" customHeight="false" outlineLevel="0" collapsed="false">
      <c r="C603" s="68" t="s">
        <v>2664</v>
      </c>
      <c r="D603" s="69" t="s">
        <v>2665</v>
      </c>
      <c r="E603" s="14" t="str">
        <f aca="false">LEFT(D603,2)</f>
        <v>08</v>
      </c>
      <c r="F603" s="68"/>
      <c r="G603" s="68" t="n">
        <v>6</v>
      </c>
      <c r="I603" s="14" t="n">
        <f aca="false">INDEX(H:H,MATCH(E603,D:D,0))</f>
        <v>1</v>
      </c>
    </row>
    <row r="604" customFormat="false" ht="15.75" hidden="true" customHeight="false" outlineLevel="0" collapsed="false">
      <c r="C604" s="68" t="s">
        <v>2666</v>
      </c>
      <c r="D604" s="69" t="s">
        <v>2667</v>
      </c>
      <c r="E604" s="14" t="str">
        <f aca="false">LEFT(D604,2)</f>
        <v>08</v>
      </c>
      <c r="F604" s="68"/>
      <c r="G604" s="68" t="n">
        <v>6</v>
      </c>
      <c r="I604" s="14" t="n">
        <f aca="false">INDEX(H:H,MATCH(E604,D:D,0))</f>
        <v>1</v>
      </c>
    </row>
    <row r="605" customFormat="false" ht="15.75" hidden="false" customHeight="false" outlineLevel="0" collapsed="false">
      <c r="A605" s="14" t="e">
        <f aca="false">join(".",E605:F605)</f>
        <v>#NAME?</v>
      </c>
      <c r="B605" s="14" t="str">
        <f aca="false">C605</f>
        <v>Peel of citrus fruit or melons (including watermelons); fresh, frozen dried or provisionally preserved in brine, in sulphur water or in other preservative solutions</v>
      </c>
      <c r="C605" s="68" t="s">
        <v>2668</v>
      </c>
      <c r="D605" s="69" t="s">
        <v>369</v>
      </c>
      <c r="E605" s="14" t="str">
        <f aca="false">LEFT(D605,2)</f>
        <v>08</v>
      </c>
      <c r="F605" s="68" t="str">
        <f aca="false">MID(D605,3,2)</f>
        <v>14</v>
      </c>
      <c r="G605" s="68" t="n">
        <v>4</v>
      </c>
      <c r="I605" s="14" t="n">
        <f aca="false">INDEX(H:H,MATCH(E605,D:D,0))</f>
        <v>1</v>
      </c>
    </row>
    <row r="606" customFormat="false" ht="15.75" hidden="true" customHeight="false" outlineLevel="0" collapsed="false">
      <c r="C606" s="68" t="s">
        <v>2669</v>
      </c>
      <c r="D606" s="69" t="s">
        <v>2670</v>
      </c>
      <c r="E606" s="14" t="str">
        <f aca="false">LEFT(D606,2)</f>
        <v>08</v>
      </c>
      <c r="F606" s="68"/>
      <c r="G606" s="68" t="n">
        <v>6</v>
      </c>
      <c r="I606" s="14" t="n">
        <f aca="false">INDEX(H:H,MATCH(E606,D:D,0))</f>
        <v>1</v>
      </c>
    </row>
    <row r="607" customFormat="false" ht="15.75" hidden="false" customHeight="false" outlineLevel="0" collapsed="false">
      <c r="A607" s="14" t="e">
        <f aca="false">join(".",E607:F607)</f>
        <v>#NAME?</v>
      </c>
      <c r="B607" s="14" t="str">
        <f aca="false">C607</f>
        <v>Coffee, tea, mate and spices</v>
      </c>
      <c r="C607" s="68" t="s">
        <v>2671</v>
      </c>
      <c r="D607" s="69" t="s">
        <v>371</v>
      </c>
      <c r="E607" s="14" t="str">
        <f aca="false">LEFT(D607,2)</f>
        <v>09</v>
      </c>
      <c r="F607" s="68" t="str">
        <f aca="false">MID(D607,3,2)</f>
        <v/>
      </c>
      <c r="G607" s="68" t="n">
        <v>2</v>
      </c>
      <c r="H607" s="2" t="n">
        <v>1</v>
      </c>
      <c r="I607" s="14" t="n">
        <f aca="false">INDEX(H:H,MATCH(E607,D:D,0))</f>
        <v>1</v>
      </c>
    </row>
    <row r="608" customFormat="false" ht="15.75" hidden="false" customHeight="false" outlineLevel="0" collapsed="false">
      <c r="A608" s="14" t="e">
        <f aca="false">join(".",E608:F608)</f>
        <v>#NAME?</v>
      </c>
      <c r="B608" s="14" t="str">
        <f aca="false">C608</f>
        <v>Coffee, whether or not roasted or decaffeinated; husks and skins; coffee substitutes containing coffee in any proportion</v>
      </c>
      <c r="C608" s="68" t="s">
        <v>2672</v>
      </c>
      <c r="D608" s="69" t="s">
        <v>372</v>
      </c>
      <c r="E608" s="14" t="str">
        <f aca="false">LEFT(D608,2)</f>
        <v>09</v>
      </c>
      <c r="F608" s="68" t="str">
        <f aca="false">MID(D608,3,2)</f>
        <v>01</v>
      </c>
      <c r="G608" s="68" t="n">
        <v>4</v>
      </c>
      <c r="I608" s="14" t="n">
        <f aca="false">INDEX(H:H,MATCH(E608,D:D,0))</f>
        <v>1</v>
      </c>
    </row>
    <row r="609" customFormat="false" ht="15.75" hidden="true" customHeight="false" outlineLevel="0" collapsed="false">
      <c r="C609" s="68" t="s">
        <v>2673</v>
      </c>
      <c r="D609" s="69" t="s">
        <v>2674</v>
      </c>
      <c r="E609" s="14" t="str">
        <f aca="false">LEFT(D609,2)</f>
        <v>09</v>
      </c>
      <c r="F609" s="68"/>
      <c r="G609" s="68" t="n">
        <v>6</v>
      </c>
      <c r="I609" s="14" t="n">
        <f aca="false">INDEX(H:H,MATCH(E609,D:D,0))</f>
        <v>1</v>
      </c>
    </row>
    <row r="610" customFormat="false" ht="15.75" hidden="true" customHeight="false" outlineLevel="0" collapsed="false">
      <c r="C610" s="68" t="s">
        <v>2675</v>
      </c>
      <c r="D610" s="69" t="s">
        <v>2676</v>
      </c>
      <c r="E610" s="14" t="str">
        <f aca="false">LEFT(D610,2)</f>
        <v>09</v>
      </c>
      <c r="F610" s="68"/>
      <c r="G610" s="68" t="n">
        <v>6</v>
      </c>
      <c r="I610" s="14" t="n">
        <f aca="false">INDEX(H:H,MATCH(E610,D:D,0))</f>
        <v>1</v>
      </c>
    </row>
    <row r="611" customFormat="false" ht="15.75" hidden="true" customHeight="false" outlineLevel="0" collapsed="false">
      <c r="C611" s="68" t="s">
        <v>2677</v>
      </c>
      <c r="D611" s="69" t="s">
        <v>2678</v>
      </c>
      <c r="E611" s="14" t="str">
        <f aca="false">LEFT(D611,2)</f>
        <v>09</v>
      </c>
      <c r="F611" s="68"/>
      <c r="G611" s="68" t="n">
        <v>6</v>
      </c>
      <c r="I611" s="14" t="n">
        <f aca="false">INDEX(H:H,MATCH(E611,D:D,0))</f>
        <v>1</v>
      </c>
    </row>
    <row r="612" customFormat="false" ht="15.75" hidden="true" customHeight="false" outlineLevel="0" collapsed="false">
      <c r="C612" s="68" t="s">
        <v>2679</v>
      </c>
      <c r="D612" s="69" t="s">
        <v>2680</v>
      </c>
      <c r="E612" s="14" t="str">
        <f aca="false">LEFT(D612,2)</f>
        <v>09</v>
      </c>
      <c r="F612" s="68"/>
      <c r="G612" s="68" t="n">
        <v>6</v>
      </c>
      <c r="I612" s="14" t="n">
        <f aca="false">INDEX(H:H,MATCH(E612,D:D,0))</f>
        <v>1</v>
      </c>
    </row>
    <row r="613" customFormat="false" ht="15.75" hidden="true" customHeight="false" outlineLevel="0" collapsed="false">
      <c r="C613" s="68" t="s">
        <v>2681</v>
      </c>
      <c r="D613" s="69" t="s">
        <v>2682</v>
      </c>
      <c r="E613" s="14" t="str">
        <f aca="false">LEFT(D613,2)</f>
        <v>09</v>
      </c>
      <c r="F613" s="68"/>
      <c r="G613" s="68" t="n">
        <v>6</v>
      </c>
      <c r="I613" s="14" t="n">
        <f aca="false">INDEX(H:H,MATCH(E613,D:D,0))</f>
        <v>1</v>
      </c>
    </row>
    <row r="614" customFormat="false" ht="15.75" hidden="false" customHeight="false" outlineLevel="0" collapsed="false">
      <c r="A614" s="14" t="e">
        <f aca="false">join(".",E614:F614)</f>
        <v>#NAME?</v>
      </c>
      <c r="B614" s="14" t="str">
        <f aca="false">C614</f>
        <v>Tea</v>
      </c>
      <c r="C614" s="68" t="s">
        <v>2683</v>
      </c>
      <c r="D614" s="69" t="s">
        <v>374</v>
      </c>
      <c r="E614" s="14" t="str">
        <f aca="false">LEFT(D614,2)</f>
        <v>09</v>
      </c>
      <c r="F614" s="68" t="str">
        <f aca="false">MID(D614,3,2)</f>
        <v>02</v>
      </c>
      <c r="G614" s="68" t="n">
        <v>4</v>
      </c>
      <c r="I614" s="14" t="n">
        <f aca="false">INDEX(H:H,MATCH(E614,D:D,0))</f>
        <v>1</v>
      </c>
    </row>
    <row r="615" customFormat="false" ht="15.75" hidden="true" customHeight="false" outlineLevel="0" collapsed="false">
      <c r="C615" s="68" t="s">
        <v>2684</v>
      </c>
      <c r="D615" s="69" t="s">
        <v>2685</v>
      </c>
      <c r="E615" s="14" t="str">
        <f aca="false">LEFT(D615,2)</f>
        <v>09</v>
      </c>
      <c r="F615" s="68"/>
      <c r="G615" s="68" t="n">
        <v>6</v>
      </c>
      <c r="I615" s="14" t="n">
        <f aca="false">INDEX(H:H,MATCH(E615,D:D,0))</f>
        <v>1</v>
      </c>
    </row>
    <row r="616" customFormat="false" ht="15.75" hidden="true" customHeight="false" outlineLevel="0" collapsed="false">
      <c r="C616" s="68" t="s">
        <v>2686</v>
      </c>
      <c r="D616" s="69" t="s">
        <v>2687</v>
      </c>
      <c r="E616" s="14" t="str">
        <f aca="false">LEFT(D616,2)</f>
        <v>09</v>
      </c>
      <c r="F616" s="68"/>
      <c r="G616" s="68" t="n">
        <v>6</v>
      </c>
      <c r="I616" s="14" t="n">
        <f aca="false">INDEX(H:H,MATCH(E616,D:D,0))</f>
        <v>1</v>
      </c>
    </row>
    <row r="617" customFormat="false" ht="15.75" hidden="true" customHeight="false" outlineLevel="0" collapsed="false">
      <c r="C617" s="68" t="s">
        <v>2688</v>
      </c>
      <c r="D617" s="69" t="s">
        <v>2689</v>
      </c>
      <c r="E617" s="14" t="str">
        <f aca="false">LEFT(D617,2)</f>
        <v>09</v>
      </c>
      <c r="F617" s="68"/>
      <c r="G617" s="68" t="n">
        <v>6</v>
      </c>
      <c r="I617" s="14" t="n">
        <f aca="false">INDEX(H:H,MATCH(E617,D:D,0))</f>
        <v>1</v>
      </c>
    </row>
    <row r="618" customFormat="false" ht="15.75" hidden="true" customHeight="false" outlineLevel="0" collapsed="false">
      <c r="C618" s="68" t="s">
        <v>2690</v>
      </c>
      <c r="D618" s="69" t="s">
        <v>2691</v>
      </c>
      <c r="E618" s="14" t="str">
        <f aca="false">LEFT(D618,2)</f>
        <v>09</v>
      </c>
      <c r="F618" s="68"/>
      <c r="G618" s="68" t="n">
        <v>6</v>
      </c>
      <c r="I618" s="14" t="n">
        <f aca="false">INDEX(H:H,MATCH(E618,D:D,0))</f>
        <v>1</v>
      </c>
    </row>
    <row r="619" customFormat="false" ht="15.75" hidden="false" customHeight="false" outlineLevel="0" collapsed="false">
      <c r="A619" s="14" t="e">
        <f aca="false">join(".",E619:F619)</f>
        <v>#NAME?</v>
      </c>
      <c r="B619" s="14" t="str">
        <f aca="false">C619</f>
        <v>Mate</v>
      </c>
      <c r="C619" s="68" t="s">
        <v>2692</v>
      </c>
      <c r="D619" s="69" t="s">
        <v>376</v>
      </c>
      <c r="E619" s="14" t="str">
        <f aca="false">LEFT(D619,2)</f>
        <v>09</v>
      </c>
      <c r="F619" s="68" t="str">
        <f aca="false">MID(D619,3,2)</f>
        <v>03</v>
      </c>
      <c r="G619" s="68" t="n">
        <v>4</v>
      </c>
      <c r="I619" s="14" t="n">
        <f aca="false">INDEX(H:H,MATCH(E619,D:D,0))</f>
        <v>1</v>
      </c>
    </row>
    <row r="620" customFormat="false" ht="15.75" hidden="true" customHeight="false" outlineLevel="0" collapsed="false">
      <c r="C620" s="68" t="s">
        <v>2692</v>
      </c>
      <c r="D620" s="69" t="s">
        <v>2693</v>
      </c>
      <c r="E620" s="14" t="str">
        <f aca="false">LEFT(D620,2)</f>
        <v>09</v>
      </c>
      <c r="F620" s="68"/>
      <c r="G620" s="68" t="n">
        <v>6</v>
      </c>
      <c r="I620" s="14" t="n">
        <f aca="false">INDEX(H:H,MATCH(E620,D:D,0))</f>
        <v>1</v>
      </c>
    </row>
    <row r="621" customFormat="false" ht="15.75" hidden="false" customHeight="false" outlineLevel="0" collapsed="false">
      <c r="A621" s="14" t="e">
        <f aca="false">join(".",E621:F621)</f>
        <v>#NAME?</v>
      </c>
      <c r="B621" s="14" t="str">
        <f aca="false">C621</f>
        <v>Pepper of the genus piper; dried or crushed or ground fruits of the genus capsicum or of the genus pimenta</v>
      </c>
      <c r="C621" s="68" t="s">
        <v>2694</v>
      </c>
      <c r="D621" s="69" t="s">
        <v>378</v>
      </c>
      <c r="E621" s="14" t="str">
        <f aca="false">LEFT(D621,2)</f>
        <v>09</v>
      </c>
      <c r="F621" s="68" t="str">
        <f aca="false">MID(D621,3,2)</f>
        <v>04</v>
      </c>
      <c r="G621" s="68" t="n">
        <v>4</v>
      </c>
      <c r="I621" s="14" t="n">
        <f aca="false">INDEX(H:H,MATCH(E621,D:D,0))</f>
        <v>1</v>
      </c>
    </row>
    <row r="622" customFormat="false" ht="15.75" hidden="true" customHeight="false" outlineLevel="0" collapsed="false">
      <c r="C622" s="68" t="s">
        <v>2695</v>
      </c>
      <c r="D622" s="69" t="s">
        <v>2696</v>
      </c>
      <c r="E622" s="14" t="str">
        <f aca="false">LEFT(D622,2)</f>
        <v>09</v>
      </c>
      <c r="F622" s="68"/>
      <c r="G622" s="68" t="n">
        <v>6</v>
      </c>
      <c r="I622" s="14" t="n">
        <f aca="false">INDEX(H:H,MATCH(E622,D:D,0))</f>
        <v>1</v>
      </c>
    </row>
    <row r="623" customFormat="false" ht="15.75" hidden="true" customHeight="false" outlineLevel="0" collapsed="false">
      <c r="C623" s="68" t="s">
        <v>2697</v>
      </c>
      <c r="D623" s="69" t="s">
        <v>2698</v>
      </c>
      <c r="E623" s="14" t="str">
        <f aca="false">LEFT(D623,2)</f>
        <v>09</v>
      </c>
      <c r="F623" s="68"/>
      <c r="G623" s="68" t="n">
        <v>6</v>
      </c>
      <c r="I623" s="14" t="n">
        <f aca="false">INDEX(H:H,MATCH(E623,D:D,0))</f>
        <v>1</v>
      </c>
    </row>
    <row r="624" customFormat="false" ht="15.75" hidden="true" customHeight="false" outlineLevel="0" collapsed="false">
      <c r="C624" s="68" t="s">
        <v>2699</v>
      </c>
      <c r="D624" s="69" t="s">
        <v>2700</v>
      </c>
      <c r="E624" s="14" t="str">
        <f aca="false">LEFT(D624,2)</f>
        <v>09</v>
      </c>
      <c r="F624" s="68"/>
      <c r="G624" s="68" t="n">
        <v>6</v>
      </c>
      <c r="I624" s="14" t="n">
        <f aca="false">INDEX(H:H,MATCH(E624,D:D,0))</f>
        <v>1</v>
      </c>
    </row>
    <row r="625" customFormat="false" ht="15.75" hidden="true" customHeight="false" outlineLevel="0" collapsed="false">
      <c r="C625" s="68" t="s">
        <v>2701</v>
      </c>
      <c r="D625" s="69" t="s">
        <v>2702</v>
      </c>
      <c r="E625" s="14" t="str">
        <f aca="false">LEFT(D625,2)</f>
        <v>09</v>
      </c>
      <c r="F625" s="68"/>
      <c r="G625" s="68" t="n">
        <v>6</v>
      </c>
      <c r="I625" s="14" t="n">
        <f aca="false">INDEX(H:H,MATCH(E625,D:D,0))</f>
        <v>1</v>
      </c>
    </row>
    <row r="626" customFormat="false" ht="15.75" hidden="false" customHeight="false" outlineLevel="0" collapsed="false">
      <c r="A626" s="14" t="e">
        <f aca="false">join(".",E626:F626)</f>
        <v>#NAME?</v>
      </c>
      <c r="B626" s="14" t="str">
        <f aca="false">C626</f>
        <v>Vanilla</v>
      </c>
      <c r="C626" s="68" t="s">
        <v>2703</v>
      </c>
      <c r="D626" s="69" t="s">
        <v>380</v>
      </c>
      <c r="E626" s="14" t="str">
        <f aca="false">LEFT(D626,2)</f>
        <v>09</v>
      </c>
      <c r="F626" s="68" t="str">
        <f aca="false">MID(D626,3,2)</f>
        <v>05</v>
      </c>
      <c r="G626" s="68" t="n">
        <v>4</v>
      </c>
      <c r="I626" s="14" t="n">
        <f aca="false">INDEX(H:H,MATCH(E626,D:D,0))</f>
        <v>1</v>
      </c>
    </row>
    <row r="627" customFormat="false" ht="15.75" hidden="true" customHeight="false" outlineLevel="0" collapsed="false">
      <c r="C627" s="68" t="s">
        <v>2704</v>
      </c>
      <c r="D627" s="69" t="s">
        <v>2705</v>
      </c>
      <c r="E627" s="14" t="str">
        <f aca="false">LEFT(D627,2)</f>
        <v>09</v>
      </c>
      <c r="F627" s="68"/>
      <c r="G627" s="68" t="n">
        <v>6</v>
      </c>
      <c r="I627" s="14" t="n">
        <f aca="false">INDEX(H:H,MATCH(E627,D:D,0))</f>
        <v>1</v>
      </c>
    </row>
    <row r="628" customFormat="false" ht="15.75" hidden="true" customHeight="false" outlineLevel="0" collapsed="false">
      <c r="C628" s="68" t="s">
        <v>2706</v>
      </c>
      <c r="D628" s="69" t="s">
        <v>2707</v>
      </c>
      <c r="E628" s="14" t="str">
        <f aca="false">LEFT(D628,2)</f>
        <v>09</v>
      </c>
      <c r="F628" s="68"/>
      <c r="G628" s="68" t="n">
        <v>6</v>
      </c>
      <c r="I628" s="14" t="n">
        <f aca="false">INDEX(H:H,MATCH(E628,D:D,0))</f>
        <v>1</v>
      </c>
    </row>
    <row r="629" customFormat="false" ht="15.75" hidden="false" customHeight="false" outlineLevel="0" collapsed="false">
      <c r="A629" s="14" t="e">
        <f aca="false">join(".",E629:F629)</f>
        <v>#NAME?</v>
      </c>
      <c r="B629" s="14" t="str">
        <f aca="false">C629</f>
        <v>Cinnamon and cinnamon-tree flowers</v>
      </c>
      <c r="C629" s="68" t="s">
        <v>2708</v>
      </c>
      <c r="D629" s="69" t="s">
        <v>382</v>
      </c>
      <c r="E629" s="14" t="str">
        <f aca="false">LEFT(D629,2)</f>
        <v>09</v>
      </c>
      <c r="F629" s="68" t="str">
        <f aca="false">MID(D629,3,2)</f>
        <v>06</v>
      </c>
      <c r="G629" s="68" t="n">
        <v>4</v>
      </c>
      <c r="I629" s="14" t="n">
        <f aca="false">INDEX(H:H,MATCH(E629,D:D,0))</f>
        <v>1</v>
      </c>
    </row>
    <row r="630" customFormat="false" ht="15.75" hidden="true" customHeight="false" outlineLevel="0" collapsed="false">
      <c r="C630" s="68" t="s">
        <v>2709</v>
      </c>
      <c r="D630" s="69" t="s">
        <v>2710</v>
      </c>
      <c r="E630" s="14" t="str">
        <f aca="false">LEFT(D630,2)</f>
        <v>09</v>
      </c>
      <c r="F630" s="68"/>
      <c r="G630" s="68" t="n">
        <v>6</v>
      </c>
      <c r="I630" s="14" t="n">
        <f aca="false">INDEX(H:H,MATCH(E630,D:D,0))</f>
        <v>1</v>
      </c>
    </row>
    <row r="631" customFormat="false" ht="15.75" hidden="true" customHeight="false" outlineLevel="0" collapsed="false">
      <c r="C631" s="68" t="s">
        <v>2711</v>
      </c>
      <c r="D631" s="69" t="s">
        <v>2712</v>
      </c>
      <c r="E631" s="14" t="str">
        <f aca="false">LEFT(D631,2)</f>
        <v>09</v>
      </c>
      <c r="F631" s="68"/>
      <c r="G631" s="68" t="n">
        <v>6</v>
      </c>
      <c r="I631" s="14" t="n">
        <f aca="false">INDEX(H:H,MATCH(E631,D:D,0))</f>
        <v>1</v>
      </c>
    </row>
    <row r="632" customFormat="false" ht="15.75" hidden="true" customHeight="false" outlineLevel="0" collapsed="false">
      <c r="C632" s="68" t="s">
        <v>2713</v>
      </c>
      <c r="D632" s="69" t="s">
        <v>2714</v>
      </c>
      <c r="E632" s="14" t="str">
        <f aca="false">LEFT(D632,2)</f>
        <v>09</v>
      </c>
      <c r="F632" s="68"/>
      <c r="G632" s="68" t="n">
        <v>6</v>
      </c>
      <c r="I632" s="14" t="n">
        <f aca="false">INDEX(H:H,MATCH(E632,D:D,0))</f>
        <v>1</v>
      </c>
    </row>
    <row r="633" customFormat="false" ht="15.75" hidden="false" customHeight="false" outlineLevel="0" collapsed="false">
      <c r="A633" s="14" t="e">
        <f aca="false">join(".",E633:F633)</f>
        <v>#NAME?</v>
      </c>
      <c r="B633" s="14" t="str">
        <f aca="false">C633</f>
        <v>Cloves (whole fruit, cloves and stems)</v>
      </c>
      <c r="C633" s="68" t="s">
        <v>2715</v>
      </c>
      <c r="D633" s="69" t="s">
        <v>384</v>
      </c>
      <c r="E633" s="14" t="str">
        <f aca="false">LEFT(D633,2)</f>
        <v>09</v>
      </c>
      <c r="F633" s="68" t="str">
        <f aca="false">MID(D633,3,2)</f>
        <v>07</v>
      </c>
      <c r="G633" s="68" t="n">
        <v>4</v>
      </c>
      <c r="I633" s="14" t="n">
        <f aca="false">INDEX(H:H,MATCH(E633,D:D,0))</f>
        <v>1</v>
      </c>
    </row>
    <row r="634" customFormat="false" ht="15.75" hidden="true" customHeight="false" outlineLevel="0" collapsed="false">
      <c r="C634" s="68" t="s">
        <v>2716</v>
      </c>
      <c r="D634" s="69" t="s">
        <v>2717</v>
      </c>
      <c r="E634" s="14" t="str">
        <f aca="false">LEFT(D634,2)</f>
        <v>09</v>
      </c>
      <c r="F634" s="68"/>
      <c r="G634" s="68" t="n">
        <v>6</v>
      </c>
      <c r="I634" s="14" t="n">
        <f aca="false">INDEX(H:H,MATCH(E634,D:D,0))</f>
        <v>1</v>
      </c>
    </row>
    <row r="635" customFormat="false" ht="15.75" hidden="true" customHeight="false" outlineLevel="0" collapsed="false">
      <c r="C635" s="68" t="s">
        <v>2718</v>
      </c>
      <c r="D635" s="69" t="s">
        <v>2719</v>
      </c>
      <c r="E635" s="14" t="str">
        <f aca="false">LEFT(D635,2)</f>
        <v>09</v>
      </c>
      <c r="F635" s="68"/>
      <c r="G635" s="68" t="n">
        <v>6</v>
      </c>
      <c r="I635" s="14" t="n">
        <f aca="false">INDEX(H:H,MATCH(E635,D:D,0))</f>
        <v>1</v>
      </c>
    </row>
    <row r="636" customFormat="false" ht="15.75" hidden="false" customHeight="false" outlineLevel="0" collapsed="false">
      <c r="A636" s="14" t="e">
        <f aca="false">join(".",E636:F636)</f>
        <v>#NAME?</v>
      </c>
      <c r="B636" s="14" t="str">
        <f aca="false">C636</f>
        <v>Nutmeg, mace and cardamoms</v>
      </c>
      <c r="C636" s="68" t="s">
        <v>2720</v>
      </c>
      <c r="D636" s="69" t="s">
        <v>386</v>
      </c>
      <c r="E636" s="14" t="str">
        <f aca="false">LEFT(D636,2)</f>
        <v>09</v>
      </c>
      <c r="F636" s="68" t="str">
        <f aca="false">MID(D636,3,2)</f>
        <v>08</v>
      </c>
      <c r="G636" s="68" t="n">
        <v>4</v>
      </c>
      <c r="I636" s="14" t="n">
        <f aca="false">INDEX(H:H,MATCH(E636,D:D,0))</f>
        <v>1</v>
      </c>
    </row>
    <row r="637" customFormat="false" ht="15.75" hidden="true" customHeight="false" outlineLevel="0" collapsed="false">
      <c r="C637" s="68" t="s">
        <v>2721</v>
      </c>
      <c r="D637" s="69" t="s">
        <v>2722</v>
      </c>
      <c r="E637" s="14" t="str">
        <f aca="false">LEFT(D637,2)</f>
        <v>09</v>
      </c>
      <c r="F637" s="68"/>
      <c r="G637" s="68" t="n">
        <v>6</v>
      </c>
      <c r="I637" s="14" t="n">
        <f aca="false">INDEX(H:H,MATCH(E637,D:D,0))</f>
        <v>1</v>
      </c>
    </row>
    <row r="638" customFormat="false" ht="15.75" hidden="true" customHeight="false" outlineLevel="0" collapsed="false">
      <c r="C638" s="68" t="s">
        <v>2723</v>
      </c>
      <c r="D638" s="69" t="s">
        <v>2724</v>
      </c>
      <c r="E638" s="14" t="str">
        <f aca="false">LEFT(D638,2)</f>
        <v>09</v>
      </c>
      <c r="F638" s="68"/>
      <c r="G638" s="68" t="n">
        <v>6</v>
      </c>
      <c r="I638" s="14" t="n">
        <f aca="false">INDEX(H:H,MATCH(E638,D:D,0))</f>
        <v>1</v>
      </c>
    </row>
    <row r="639" customFormat="false" ht="15.75" hidden="true" customHeight="false" outlineLevel="0" collapsed="false">
      <c r="C639" s="68" t="s">
        <v>2725</v>
      </c>
      <c r="D639" s="69" t="s">
        <v>2726</v>
      </c>
      <c r="E639" s="14" t="str">
        <f aca="false">LEFT(D639,2)</f>
        <v>09</v>
      </c>
      <c r="F639" s="68"/>
      <c r="G639" s="68" t="n">
        <v>6</v>
      </c>
      <c r="I639" s="14" t="n">
        <f aca="false">INDEX(H:H,MATCH(E639,D:D,0))</f>
        <v>1</v>
      </c>
    </row>
    <row r="640" customFormat="false" ht="15.75" hidden="true" customHeight="false" outlineLevel="0" collapsed="false">
      <c r="C640" s="68" t="s">
        <v>2727</v>
      </c>
      <c r="D640" s="69" t="s">
        <v>2728</v>
      </c>
      <c r="E640" s="14" t="str">
        <f aca="false">LEFT(D640,2)</f>
        <v>09</v>
      </c>
      <c r="F640" s="68"/>
      <c r="G640" s="68" t="n">
        <v>6</v>
      </c>
      <c r="I640" s="14" t="n">
        <f aca="false">INDEX(H:H,MATCH(E640,D:D,0))</f>
        <v>1</v>
      </c>
    </row>
    <row r="641" customFormat="false" ht="15.75" hidden="true" customHeight="false" outlineLevel="0" collapsed="false">
      <c r="C641" s="68" t="s">
        <v>2729</v>
      </c>
      <c r="D641" s="69" t="s">
        <v>2730</v>
      </c>
      <c r="E641" s="14" t="str">
        <f aca="false">LEFT(D641,2)</f>
        <v>09</v>
      </c>
      <c r="F641" s="68"/>
      <c r="G641" s="68" t="n">
        <v>6</v>
      </c>
      <c r="I641" s="14" t="n">
        <f aca="false">INDEX(H:H,MATCH(E641,D:D,0))</f>
        <v>1</v>
      </c>
    </row>
    <row r="642" customFormat="false" ht="15.75" hidden="true" customHeight="false" outlineLevel="0" collapsed="false">
      <c r="C642" s="68" t="s">
        <v>2731</v>
      </c>
      <c r="D642" s="69" t="s">
        <v>2732</v>
      </c>
      <c r="E642" s="14" t="str">
        <f aca="false">LEFT(D642,2)</f>
        <v>09</v>
      </c>
      <c r="F642" s="68"/>
      <c r="G642" s="68" t="n">
        <v>6</v>
      </c>
      <c r="I642" s="14" t="n">
        <f aca="false">INDEX(H:H,MATCH(E642,D:D,0))</f>
        <v>1</v>
      </c>
    </row>
    <row r="643" customFormat="false" ht="15.75" hidden="false" customHeight="false" outlineLevel="0" collapsed="false">
      <c r="A643" s="14" t="e">
        <f aca="false">join(".",E643:F643)</f>
        <v>#NAME?</v>
      </c>
      <c r="B643" s="14" t="str">
        <f aca="false">C643</f>
        <v>Seeds of anise, badian, fennel, coriander, cumin, caraway or juniper</v>
      </c>
      <c r="C643" s="68" t="s">
        <v>2733</v>
      </c>
      <c r="D643" s="69" t="s">
        <v>388</v>
      </c>
      <c r="E643" s="14" t="str">
        <f aca="false">LEFT(D643,2)</f>
        <v>09</v>
      </c>
      <c r="F643" s="68" t="str">
        <f aca="false">MID(D643,3,2)</f>
        <v>09</v>
      </c>
      <c r="G643" s="68" t="n">
        <v>4</v>
      </c>
      <c r="I643" s="14" t="n">
        <f aca="false">INDEX(H:H,MATCH(E643,D:D,0))</f>
        <v>1</v>
      </c>
    </row>
    <row r="644" customFormat="false" ht="15.75" hidden="true" customHeight="false" outlineLevel="0" collapsed="false">
      <c r="C644" s="68" t="s">
        <v>2734</v>
      </c>
      <c r="D644" s="69" t="s">
        <v>2735</v>
      </c>
      <c r="E644" s="14" t="str">
        <f aca="false">LEFT(D644,2)</f>
        <v>09</v>
      </c>
      <c r="F644" s="68"/>
      <c r="G644" s="68" t="n">
        <v>6</v>
      </c>
      <c r="I644" s="14" t="n">
        <f aca="false">INDEX(H:H,MATCH(E644,D:D,0))</f>
        <v>1</v>
      </c>
    </row>
    <row r="645" customFormat="false" ht="15.75" hidden="true" customHeight="false" outlineLevel="0" collapsed="false">
      <c r="C645" s="68" t="s">
        <v>2736</v>
      </c>
      <c r="D645" s="69" t="s">
        <v>2737</v>
      </c>
      <c r="E645" s="14" t="str">
        <f aca="false">LEFT(D645,2)</f>
        <v>09</v>
      </c>
      <c r="F645" s="68"/>
      <c r="G645" s="68" t="n">
        <v>6</v>
      </c>
      <c r="I645" s="14" t="n">
        <f aca="false">INDEX(H:H,MATCH(E645,D:D,0))</f>
        <v>1</v>
      </c>
    </row>
    <row r="646" customFormat="false" ht="15.75" hidden="true" customHeight="false" outlineLevel="0" collapsed="false">
      <c r="C646" s="68" t="s">
        <v>2738</v>
      </c>
      <c r="D646" s="69" t="s">
        <v>2739</v>
      </c>
      <c r="E646" s="14" t="str">
        <f aca="false">LEFT(D646,2)</f>
        <v>09</v>
      </c>
      <c r="F646" s="68"/>
      <c r="G646" s="68" t="n">
        <v>6</v>
      </c>
      <c r="I646" s="14" t="n">
        <f aca="false">INDEX(H:H,MATCH(E646,D:D,0))</f>
        <v>1</v>
      </c>
    </row>
    <row r="647" customFormat="false" ht="15.75" hidden="true" customHeight="false" outlineLevel="0" collapsed="false">
      <c r="C647" s="68" t="s">
        <v>2740</v>
      </c>
      <c r="D647" s="69" t="s">
        <v>2741</v>
      </c>
      <c r="E647" s="14" t="str">
        <f aca="false">LEFT(D647,2)</f>
        <v>09</v>
      </c>
      <c r="F647" s="68"/>
      <c r="G647" s="68" t="n">
        <v>6</v>
      </c>
      <c r="I647" s="14" t="n">
        <f aca="false">INDEX(H:H,MATCH(E647,D:D,0))</f>
        <v>1</v>
      </c>
    </row>
    <row r="648" customFormat="false" ht="15.75" hidden="true" customHeight="false" outlineLevel="0" collapsed="false">
      <c r="C648" s="68" t="s">
        <v>2742</v>
      </c>
      <c r="D648" s="69" t="s">
        <v>2743</v>
      </c>
      <c r="E648" s="14" t="str">
        <f aca="false">LEFT(D648,2)</f>
        <v>09</v>
      </c>
      <c r="F648" s="68"/>
      <c r="G648" s="68" t="n">
        <v>6</v>
      </c>
      <c r="I648" s="14" t="n">
        <f aca="false">INDEX(H:H,MATCH(E648,D:D,0))</f>
        <v>1</v>
      </c>
    </row>
    <row r="649" customFormat="false" ht="15.75" hidden="true" customHeight="false" outlineLevel="0" collapsed="false">
      <c r="C649" s="68" t="s">
        <v>2744</v>
      </c>
      <c r="D649" s="69" t="s">
        <v>2745</v>
      </c>
      <c r="E649" s="14" t="str">
        <f aca="false">LEFT(D649,2)</f>
        <v>09</v>
      </c>
      <c r="F649" s="68"/>
      <c r="G649" s="68" t="n">
        <v>6</v>
      </c>
      <c r="I649" s="14" t="n">
        <f aca="false">INDEX(H:H,MATCH(E649,D:D,0))</f>
        <v>1</v>
      </c>
    </row>
    <row r="650" customFormat="false" ht="15.75" hidden="false" customHeight="false" outlineLevel="0" collapsed="false">
      <c r="A650" s="14" t="e">
        <f aca="false">join(".",E650:F650)</f>
        <v>#NAME?</v>
      </c>
      <c r="B650" s="14" t="str">
        <f aca="false">C650</f>
        <v>Ginger, saffron, tumeric (curcuma), thyme, bay leaves, curry and other spices</v>
      </c>
      <c r="C650" s="68" t="s">
        <v>2746</v>
      </c>
      <c r="D650" s="69" t="s">
        <v>390</v>
      </c>
      <c r="E650" s="14" t="str">
        <f aca="false">LEFT(D650,2)</f>
        <v>09</v>
      </c>
      <c r="F650" s="68" t="str">
        <f aca="false">MID(D650,3,2)</f>
        <v>10</v>
      </c>
      <c r="G650" s="68" t="n">
        <v>4</v>
      </c>
      <c r="I650" s="14" t="n">
        <f aca="false">INDEX(H:H,MATCH(E650,D:D,0))</f>
        <v>1</v>
      </c>
    </row>
    <row r="651" customFormat="false" ht="15.75" hidden="true" customHeight="false" outlineLevel="0" collapsed="false">
      <c r="C651" s="68" t="s">
        <v>2747</v>
      </c>
      <c r="D651" s="69" t="s">
        <v>2748</v>
      </c>
      <c r="E651" s="14" t="str">
        <f aca="false">LEFT(D651,2)</f>
        <v>09</v>
      </c>
      <c r="F651" s="68"/>
      <c r="G651" s="68" t="n">
        <v>6</v>
      </c>
      <c r="I651" s="14" t="n">
        <f aca="false">INDEX(H:H,MATCH(E651,D:D,0))</f>
        <v>1</v>
      </c>
    </row>
    <row r="652" customFormat="false" ht="15.75" hidden="true" customHeight="false" outlineLevel="0" collapsed="false">
      <c r="C652" s="68" t="s">
        <v>2749</v>
      </c>
      <c r="D652" s="69" t="s">
        <v>2750</v>
      </c>
      <c r="E652" s="14" t="str">
        <f aca="false">LEFT(D652,2)</f>
        <v>09</v>
      </c>
      <c r="F652" s="68"/>
      <c r="G652" s="68" t="n">
        <v>6</v>
      </c>
      <c r="I652" s="14" t="n">
        <f aca="false">INDEX(H:H,MATCH(E652,D:D,0))</f>
        <v>1</v>
      </c>
    </row>
    <row r="653" customFormat="false" ht="15.75" hidden="true" customHeight="false" outlineLevel="0" collapsed="false">
      <c r="C653" s="68" t="s">
        <v>2751</v>
      </c>
      <c r="D653" s="69" t="s">
        <v>2752</v>
      </c>
      <c r="E653" s="14" t="str">
        <f aca="false">LEFT(D653,2)</f>
        <v>09</v>
      </c>
      <c r="F653" s="68"/>
      <c r="G653" s="68" t="n">
        <v>6</v>
      </c>
      <c r="I653" s="14" t="n">
        <f aca="false">INDEX(H:H,MATCH(E653,D:D,0))</f>
        <v>1</v>
      </c>
    </row>
    <row r="654" customFormat="false" ht="15.75" hidden="true" customHeight="false" outlineLevel="0" collapsed="false">
      <c r="C654" s="68" t="s">
        <v>2753</v>
      </c>
      <c r="D654" s="69" t="s">
        <v>2754</v>
      </c>
      <c r="E654" s="14" t="str">
        <f aca="false">LEFT(D654,2)</f>
        <v>09</v>
      </c>
      <c r="F654" s="68"/>
      <c r="G654" s="68" t="n">
        <v>6</v>
      </c>
      <c r="I654" s="14" t="n">
        <f aca="false">INDEX(H:H,MATCH(E654,D:D,0))</f>
        <v>1</v>
      </c>
    </row>
    <row r="655" customFormat="false" ht="15.75" hidden="true" customHeight="false" outlineLevel="0" collapsed="false">
      <c r="C655" s="68" t="s">
        <v>2755</v>
      </c>
      <c r="D655" s="69" t="s">
        <v>2756</v>
      </c>
      <c r="E655" s="14" t="str">
        <f aca="false">LEFT(D655,2)</f>
        <v>09</v>
      </c>
      <c r="F655" s="68"/>
      <c r="G655" s="68" t="n">
        <v>6</v>
      </c>
      <c r="I655" s="14" t="n">
        <f aca="false">INDEX(H:H,MATCH(E655,D:D,0))</f>
        <v>1</v>
      </c>
    </row>
    <row r="656" customFormat="false" ht="15.75" hidden="true" customHeight="false" outlineLevel="0" collapsed="false">
      <c r="C656" s="68" t="s">
        <v>2757</v>
      </c>
      <c r="D656" s="69" t="s">
        <v>2758</v>
      </c>
      <c r="E656" s="14" t="str">
        <f aca="false">LEFT(D656,2)</f>
        <v>09</v>
      </c>
      <c r="F656" s="68"/>
      <c r="G656" s="68" t="n">
        <v>6</v>
      </c>
      <c r="I656" s="14" t="n">
        <f aca="false">INDEX(H:H,MATCH(E656,D:D,0))</f>
        <v>1</v>
      </c>
    </row>
    <row r="657" customFormat="false" ht="15.75" hidden="false" customHeight="false" outlineLevel="0" collapsed="false">
      <c r="A657" s="14" t="e">
        <f aca="false">join(".",E657:F657)</f>
        <v>#NAME?</v>
      </c>
      <c r="B657" s="14" t="str">
        <f aca="false">C657</f>
        <v>Cereals</v>
      </c>
      <c r="C657" s="68" t="s">
        <v>2759</v>
      </c>
      <c r="D657" s="69" t="s">
        <v>392</v>
      </c>
      <c r="E657" s="14" t="str">
        <f aca="false">LEFT(D657,2)</f>
        <v>10</v>
      </c>
      <c r="F657" s="68" t="str">
        <f aca="false">MID(D657,3,2)</f>
        <v/>
      </c>
      <c r="G657" s="68" t="n">
        <v>2</v>
      </c>
      <c r="H657" s="2" t="n">
        <v>1</v>
      </c>
      <c r="I657" s="14" t="n">
        <f aca="false">INDEX(H:H,MATCH(E657,D:D,0))</f>
        <v>1</v>
      </c>
    </row>
    <row r="658" customFormat="false" ht="15.75" hidden="false" customHeight="false" outlineLevel="0" collapsed="false">
      <c r="A658" s="14" t="e">
        <f aca="false">join(".",E658:F658)</f>
        <v>#NAME?</v>
      </c>
      <c r="B658" s="14" t="str">
        <f aca="false">C658</f>
        <v>Wheat and meslin</v>
      </c>
      <c r="C658" s="68" t="s">
        <v>2760</v>
      </c>
      <c r="D658" s="69" t="s">
        <v>394</v>
      </c>
      <c r="E658" s="14" t="str">
        <f aca="false">LEFT(D658,2)</f>
        <v>10</v>
      </c>
      <c r="F658" s="68" t="str">
        <f aca="false">MID(D658,3,2)</f>
        <v>01</v>
      </c>
      <c r="G658" s="68" t="n">
        <v>4</v>
      </c>
      <c r="I658" s="14" t="n">
        <f aca="false">INDEX(H:H,MATCH(E658,D:D,0))</f>
        <v>1</v>
      </c>
    </row>
    <row r="659" customFormat="false" ht="15.75" hidden="true" customHeight="false" outlineLevel="0" collapsed="false">
      <c r="C659" s="68" t="s">
        <v>2761</v>
      </c>
      <c r="D659" s="69" t="s">
        <v>2762</v>
      </c>
      <c r="E659" s="14" t="str">
        <f aca="false">LEFT(D659,2)</f>
        <v>10</v>
      </c>
      <c r="F659" s="68"/>
      <c r="G659" s="68" t="n">
        <v>6</v>
      </c>
      <c r="I659" s="14" t="n">
        <f aca="false">INDEX(H:H,MATCH(E659,D:D,0))</f>
        <v>1</v>
      </c>
    </row>
    <row r="660" customFormat="false" ht="15.75" hidden="true" customHeight="false" outlineLevel="0" collapsed="false">
      <c r="C660" s="68" t="s">
        <v>2763</v>
      </c>
      <c r="D660" s="69" t="s">
        <v>2764</v>
      </c>
      <c r="E660" s="14" t="str">
        <f aca="false">LEFT(D660,2)</f>
        <v>10</v>
      </c>
      <c r="F660" s="68"/>
      <c r="G660" s="68" t="n">
        <v>6</v>
      </c>
      <c r="I660" s="14" t="n">
        <f aca="false">INDEX(H:H,MATCH(E660,D:D,0))</f>
        <v>1</v>
      </c>
    </row>
    <row r="661" customFormat="false" ht="15.75" hidden="true" customHeight="false" outlineLevel="0" collapsed="false">
      <c r="C661" s="68" t="s">
        <v>2765</v>
      </c>
      <c r="D661" s="69" t="s">
        <v>2766</v>
      </c>
      <c r="E661" s="14" t="str">
        <f aca="false">LEFT(D661,2)</f>
        <v>10</v>
      </c>
      <c r="F661" s="68"/>
      <c r="G661" s="68" t="n">
        <v>6</v>
      </c>
      <c r="I661" s="14" t="n">
        <f aca="false">INDEX(H:H,MATCH(E661,D:D,0))</f>
        <v>1</v>
      </c>
    </row>
    <row r="662" customFormat="false" ht="15.75" hidden="true" customHeight="false" outlineLevel="0" collapsed="false">
      <c r="C662" s="68" t="s">
        <v>2767</v>
      </c>
      <c r="D662" s="69" t="s">
        <v>2768</v>
      </c>
      <c r="E662" s="14" t="str">
        <f aca="false">LEFT(D662,2)</f>
        <v>10</v>
      </c>
      <c r="F662" s="68"/>
      <c r="G662" s="68" t="n">
        <v>6</v>
      </c>
      <c r="I662" s="14" t="n">
        <f aca="false">INDEX(H:H,MATCH(E662,D:D,0))</f>
        <v>1</v>
      </c>
    </row>
    <row r="663" customFormat="false" ht="15.75" hidden="false" customHeight="false" outlineLevel="0" collapsed="false">
      <c r="A663" s="14" t="e">
        <f aca="false">join(".",E663:F663)</f>
        <v>#NAME?</v>
      </c>
      <c r="B663" s="14" t="str">
        <f aca="false">C663</f>
        <v>Rye</v>
      </c>
      <c r="C663" s="68" t="s">
        <v>2769</v>
      </c>
      <c r="D663" s="69" t="s">
        <v>396</v>
      </c>
      <c r="E663" s="14" t="str">
        <f aca="false">LEFT(D663,2)</f>
        <v>10</v>
      </c>
      <c r="F663" s="68" t="str">
        <f aca="false">MID(D663,3,2)</f>
        <v>02</v>
      </c>
      <c r="G663" s="68" t="n">
        <v>4</v>
      </c>
      <c r="I663" s="14" t="n">
        <f aca="false">INDEX(H:H,MATCH(E663,D:D,0))</f>
        <v>1</v>
      </c>
    </row>
    <row r="664" customFormat="false" ht="15.75" hidden="true" customHeight="false" outlineLevel="0" collapsed="false">
      <c r="C664" s="68" t="s">
        <v>2770</v>
      </c>
      <c r="D664" s="69" t="s">
        <v>2771</v>
      </c>
      <c r="E664" s="14" t="str">
        <f aca="false">LEFT(D664,2)</f>
        <v>10</v>
      </c>
      <c r="F664" s="68"/>
      <c r="G664" s="68" t="n">
        <v>6</v>
      </c>
      <c r="I664" s="14" t="n">
        <f aca="false">INDEX(H:H,MATCH(E664,D:D,0))</f>
        <v>1</v>
      </c>
    </row>
    <row r="665" customFormat="false" ht="15.75" hidden="true" customHeight="false" outlineLevel="0" collapsed="false">
      <c r="C665" s="68" t="s">
        <v>2772</v>
      </c>
      <c r="D665" s="69" t="s">
        <v>2773</v>
      </c>
      <c r="E665" s="14" t="str">
        <f aca="false">LEFT(D665,2)</f>
        <v>10</v>
      </c>
      <c r="F665" s="68"/>
      <c r="G665" s="68" t="n">
        <v>6</v>
      </c>
      <c r="I665" s="14" t="n">
        <f aca="false">INDEX(H:H,MATCH(E665,D:D,0))</f>
        <v>1</v>
      </c>
    </row>
    <row r="666" customFormat="false" ht="15.75" hidden="false" customHeight="false" outlineLevel="0" collapsed="false">
      <c r="A666" s="14" t="e">
        <f aca="false">join(".",E666:F666)</f>
        <v>#NAME?</v>
      </c>
      <c r="B666" s="14" t="str">
        <f aca="false">C666</f>
        <v>Barley</v>
      </c>
      <c r="C666" s="68" t="s">
        <v>2774</v>
      </c>
      <c r="D666" s="69" t="s">
        <v>398</v>
      </c>
      <c r="E666" s="14" t="str">
        <f aca="false">LEFT(D666,2)</f>
        <v>10</v>
      </c>
      <c r="F666" s="68" t="str">
        <f aca="false">MID(D666,3,2)</f>
        <v>03</v>
      </c>
      <c r="G666" s="68" t="n">
        <v>4</v>
      </c>
      <c r="I666" s="14" t="n">
        <f aca="false">INDEX(H:H,MATCH(E666,D:D,0))</f>
        <v>1</v>
      </c>
    </row>
    <row r="667" customFormat="false" ht="15.75" hidden="true" customHeight="false" outlineLevel="0" collapsed="false">
      <c r="C667" s="68" t="s">
        <v>2775</v>
      </c>
      <c r="D667" s="69" t="s">
        <v>2776</v>
      </c>
      <c r="E667" s="14" t="str">
        <f aca="false">LEFT(D667,2)</f>
        <v>10</v>
      </c>
      <c r="F667" s="68"/>
      <c r="G667" s="68" t="n">
        <v>6</v>
      </c>
      <c r="I667" s="14" t="n">
        <f aca="false">INDEX(H:H,MATCH(E667,D:D,0))</f>
        <v>1</v>
      </c>
    </row>
    <row r="668" customFormat="false" ht="15.75" hidden="true" customHeight="false" outlineLevel="0" collapsed="false">
      <c r="C668" s="68" t="s">
        <v>2777</v>
      </c>
      <c r="D668" s="69" t="s">
        <v>2778</v>
      </c>
      <c r="E668" s="14" t="str">
        <f aca="false">LEFT(D668,2)</f>
        <v>10</v>
      </c>
      <c r="F668" s="68"/>
      <c r="G668" s="68" t="n">
        <v>6</v>
      </c>
      <c r="I668" s="14" t="n">
        <f aca="false">INDEX(H:H,MATCH(E668,D:D,0))</f>
        <v>1</v>
      </c>
    </row>
    <row r="669" customFormat="false" ht="15.75" hidden="false" customHeight="false" outlineLevel="0" collapsed="false">
      <c r="A669" s="14" t="e">
        <f aca="false">join(".",E669:F669)</f>
        <v>#NAME?</v>
      </c>
      <c r="B669" s="14" t="str">
        <f aca="false">C669</f>
        <v>Oats</v>
      </c>
      <c r="C669" s="68" t="s">
        <v>2779</v>
      </c>
      <c r="D669" s="69" t="s">
        <v>400</v>
      </c>
      <c r="E669" s="14" t="str">
        <f aca="false">LEFT(D669,2)</f>
        <v>10</v>
      </c>
      <c r="F669" s="68" t="str">
        <f aca="false">MID(D669,3,2)</f>
        <v>04</v>
      </c>
      <c r="G669" s="68" t="n">
        <v>4</v>
      </c>
      <c r="I669" s="14" t="n">
        <f aca="false">INDEX(H:H,MATCH(E669,D:D,0))</f>
        <v>1</v>
      </c>
    </row>
    <row r="670" customFormat="false" ht="15.75" hidden="true" customHeight="false" outlineLevel="0" collapsed="false">
      <c r="C670" s="68" t="s">
        <v>2780</v>
      </c>
      <c r="D670" s="69" t="s">
        <v>2781</v>
      </c>
      <c r="E670" s="14" t="str">
        <f aca="false">LEFT(D670,2)</f>
        <v>10</v>
      </c>
      <c r="F670" s="68"/>
      <c r="G670" s="68" t="n">
        <v>6</v>
      </c>
      <c r="I670" s="14" t="n">
        <f aca="false">INDEX(H:H,MATCH(E670,D:D,0))</f>
        <v>1</v>
      </c>
    </row>
    <row r="671" customFormat="false" ht="15.75" hidden="true" customHeight="false" outlineLevel="0" collapsed="false">
      <c r="C671" s="68" t="s">
        <v>2782</v>
      </c>
      <c r="D671" s="69" t="s">
        <v>2783</v>
      </c>
      <c r="E671" s="14" t="str">
        <f aca="false">LEFT(D671,2)</f>
        <v>10</v>
      </c>
      <c r="F671" s="68"/>
      <c r="G671" s="68" t="n">
        <v>6</v>
      </c>
      <c r="I671" s="14" t="n">
        <f aca="false">INDEX(H:H,MATCH(E671,D:D,0))</f>
        <v>1</v>
      </c>
    </row>
    <row r="672" customFormat="false" ht="15.75" hidden="false" customHeight="false" outlineLevel="0" collapsed="false">
      <c r="A672" s="14" t="e">
        <f aca="false">join(".",E672:F672)</f>
        <v>#NAME?</v>
      </c>
      <c r="B672" s="14" t="str">
        <f aca="false">C672</f>
        <v>Maize (corn)</v>
      </c>
      <c r="C672" s="68" t="s">
        <v>2784</v>
      </c>
      <c r="D672" s="69" t="s">
        <v>401</v>
      </c>
      <c r="E672" s="14" t="str">
        <f aca="false">LEFT(D672,2)</f>
        <v>10</v>
      </c>
      <c r="F672" s="68" t="str">
        <f aca="false">MID(D672,3,2)</f>
        <v>05</v>
      </c>
      <c r="G672" s="68" t="n">
        <v>4</v>
      </c>
      <c r="I672" s="14" t="n">
        <f aca="false">INDEX(H:H,MATCH(E672,D:D,0))</f>
        <v>1</v>
      </c>
    </row>
    <row r="673" customFormat="false" ht="15.75" hidden="true" customHeight="false" outlineLevel="0" collapsed="false">
      <c r="C673" s="68" t="s">
        <v>2785</v>
      </c>
      <c r="D673" s="69" t="s">
        <v>2786</v>
      </c>
      <c r="E673" s="14" t="str">
        <f aca="false">LEFT(D673,2)</f>
        <v>10</v>
      </c>
      <c r="F673" s="68"/>
      <c r="G673" s="68" t="n">
        <v>6</v>
      </c>
      <c r="I673" s="14" t="n">
        <f aca="false">INDEX(H:H,MATCH(E673,D:D,0))</f>
        <v>1</v>
      </c>
    </row>
    <row r="674" customFormat="false" ht="15.75" hidden="true" customHeight="false" outlineLevel="0" collapsed="false">
      <c r="C674" s="68" t="s">
        <v>2787</v>
      </c>
      <c r="D674" s="69" t="s">
        <v>2788</v>
      </c>
      <c r="E674" s="14" t="str">
        <f aca="false">LEFT(D674,2)</f>
        <v>10</v>
      </c>
      <c r="F674" s="68"/>
      <c r="G674" s="68" t="n">
        <v>6</v>
      </c>
      <c r="I674" s="14" t="n">
        <f aca="false">INDEX(H:H,MATCH(E674,D:D,0))</f>
        <v>1</v>
      </c>
    </row>
    <row r="675" customFormat="false" ht="15.75" hidden="false" customHeight="false" outlineLevel="0" collapsed="false">
      <c r="A675" s="14" t="e">
        <f aca="false">join(".",E675:F675)</f>
        <v>#NAME?</v>
      </c>
      <c r="B675" s="14" t="str">
        <f aca="false">C675</f>
        <v>Rice</v>
      </c>
      <c r="C675" s="68" t="s">
        <v>2789</v>
      </c>
      <c r="D675" s="69" t="s">
        <v>403</v>
      </c>
      <c r="E675" s="14" t="str">
        <f aca="false">LEFT(D675,2)</f>
        <v>10</v>
      </c>
      <c r="F675" s="68" t="str">
        <f aca="false">MID(D675,3,2)</f>
        <v>06</v>
      </c>
      <c r="G675" s="68" t="n">
        <v>4</v>
      </c>
      <c r="I675" s="14" t="n">
        <f aca="false">INDEX(H:H,MATCH(E675,D:D,0))</f>
        <v>1</v>
      </c>
    </row>
    <row r="676" customFormat="false" ht="15.75" hidden="true" customHeight="false" outlineLevel="0" collapsed="false">
      <c r="C676" s="68" t="s">
        <v>2790</v>
      </c>
      <c r="D676" s="69" t="s">
        <v>2791</v>
      </c>
      <c r="E676" s="14" t="str">
        <f aca="false">LEFT(D676,2)</f>
        <v>10</v>
      </c>
      <c r="F676" s="68"/>
      <c r="G676" s="68" t="n">
        <v>6</v>
      </c>
      <c r="I676" s="14" t="n">
        <f aca="false">INDEX(H:H,MATCH(E676,D:D,0))</f>
        <v>1</v>
      </c>
    </row>
    <row r="677" customFormat="false" ht="15.75" hidden="true" customHeight="false" outlineLevel="0" collapsed="false">
      <c r="C677" s="68" t="s">
        <v>2792</v>
      </c>
      <c r="D677" s="69" t="s">
        <v>2793</v>
      </c>
      <c r="E677" s="14" t="str">
        <f aca="false">LEFT(D677,2)</f>
        <v>10</v>
      </c>
      <c r="F677" s="68"/>
      <c r="G677" s="68" t="n">
        <v>6</v>
      </c>
      <c r="I677" s="14" t="n">
        <f aca="false">INDEX(H:H,MATCH(E677,D:D,0))</f>
        <v>1</v>
      </c>
    </row>
    <row r="678" customFormat="false" ht="15.75" hidden="true" customHeight="false" outlineLevel="0" collapsed="false">
      <c r="C678" s="68" t="s">
        <v>2794</v>
      </c>
      <c r="D678" s="69" t="s">
        <v>2795</v>
      </c>
      <c r="E678" s="14" t="str">
        <f aca="false">LEFT(D678,2)</f>
        <v>10</v>
      </c>
      <c r="F678" s="68"/>
      <c r="G678" s="68" t="n">
        <v>6</v>
      </c>
      <c r="I678" s="14" t="n">
        <f aca="false">INDEX(H:H,MATCH(E678,D:D,0))</f>
        <v>1</v>
      </c>
    </row>
    <row r="679" customFormat="false" ht="15.75" hidden="true" customHeight="false" outlineLevel="0" collapsed="false">
      <c r="C679" s="68" t="s">
        <v>2796</v>
      </c>
      <c r="D679" s="69" t="s">
        <v>2797</v>
      </c>
      <c r="E679" s="14" t="str">
        <f aca="false">LEFT(D679,2)</f>
        <v>10</v>
      </c>
      <c r="F679" s="68"/>
      <c r="G679" s="68" t="n">
        <v>6</v>
      </c>
      <c r="I679" s="14" t="n">
        <f aca="false">INDEX(H:H,MATCH(E679,D:D,0))</f>
        <v>1</v>
      </c>
    </row>
    <row r="680" customFormat="false" ht="15.75" hidden="false" customHeight="false" outlineLevel="0" collapsed="false">
      <c r="A680" s="14" t="e">
        <f aca="false">join(".",E680:F680)</f>
        <v>#NAME?</v>
      </c>
      <c r="B680" s="14" t="str">
        <f aca="false">C680</f>
        <v>Grain sorghum</v>
      </c>
      <c r="C680" s="68" t="s">
        <v>2798</v>
      </c>
      <c r="D680" s="69" t="s">
        <v>405</v>
      </c>
      <c r="E680" s="14" t="str">
        <f aca="false">LEFT(D680,2)</f>
        <v>10</v>
      </c>
      <c r="F680" s="68" t="str">
        <f aca="false">MID(D680,3,2)</f>
        <v>07</v>
      </c>
      <c r="G680" s="68" t="n">
        <v>4</v>
      </c>
      <c r="I680" s="14" t="n">
        <f aca="false">INDEX(H:H,MATCH(E680,D:D,0))</f>
        <v>1</v>
      </c>
    </row>
    <row r="681" customFormat="false" ht="15.75" hidden="true" customHeight="false" outlineLevel="0" collapsed="false">
      <c r="C681" s="68" t="s">
        <v>2799</v>
      </c>
      <c r="D681" s="69" t="s">
        <v>2800</v>
      </c>
      <c r="E681" s="14" t="str">
        <f aca="false">LEFT(D681,2)</f>
        <v>10</v>
      </c>
      <c r="F681" s="68"/>
      <c r="G681" s="68" t="n">
        <v>6</v>
      </c>
      <c r="I681" s="14" t="n">
        <f aca="false">INDEX(H:H,MATCH(E681,D:D,0))</f>
        <v>1</v>
      </c>
    </row>
    <row r="682" customFormat="false" ht="15.75" hidden="true" customHeight="false" outlineLevel="0" collapsed="false">
      <c r="C682" s="68" t="s">
        <v>2801</v>
      </c>
      <c r="D682" s="69" t="s">
        <v>2802</v>
      </c>
      <c r="E682" s="14" t="str">
        <f aca="false">LEFT(D682,2)</f>
        <v>10</v>
      </c>
      <c r="F682" s="68"/>
      <c r="G682" s="68" t="n">
        <v>6</v>
      </c>
      <c r="I682" s="14" t="n">
        <f aca="false">INDEX(H:H,MATCH(E682,D:D,0))</f>
        <v>1</v>
      </c>
    </row>
    <row r="683" customFormat="false" ht="15.75" hidden="false" customHeight="false" outlineLevel="0" collapsed="false">
      <c r="A683" s="14" t="e">
        <f aca="false">join(".",E683:F683)</f>
        <v>#NAME?</v>
      </c>
      <c r="B683" s="14" t="str">
        <f aca="false">C683</f>
        <v>Buckwheat, millet and canary seeds; other cereals</v>
      </c>
      <c r="C683" s="68" t="s">
        <v>2803</v>
      </c>
      <c r="D683" s="69" t="s">
        <v>407</v>
      </c>
      <c r="E683" s="14" t="str">
        <f aca="false">LEFT(D683,2)</f>
        <v>10</v>
      </c>
      <c r="F683" s="68" t="str">
        <f aca="false">MID(D683,3,2)</f>
        <v>08</v>
      </c>
      <c r="G683" s="68" t="n">
        <v>4</v>
      </c>
      <c r="I683" s="14" t="n">
        <f aca="false">INDEX(H:H,MATCH(E683,D:D,0))</f>
        <v>1</v>
      </c>
    </row>
    <row r="684" customFormat="false" ht="15.75" hidden="true" customHeight="false" outlineLevel="0" collapsed="false">
      <c r="C684" s="68" t="s">
        <v>2804</v>
      </c>
      <c r="D684" s="69" t="s">
        <v>2805</v>
      </c>
      <c r="E684" s="14" t="str">
        <f aca="false">LEFT(D684,2)</f>
        <v>10</v>
      </c>
      <c r="F684" s="68"/>
      <c r="G684" s="68" t="n">
        <v>6</v>
      </c>
      <c r="I684" s="14" t="n">
        <f aca="false">INDEX(H:H,MATCH(E684,D:D,0))</f>
        <v>1</v>
      </c>
    </row>
    <row r="685" customFormat="false" ht="15.75" hidden="true" customHeight="false" outlineLevel="0" collapsed="false">
      <c r="C685" s="68" t="s">
        <v>2806</v>
      </c>
      <c r="D685" s="69" t="s">
        <v>2807</v>
      </c>
      <c r="E685" s="14" t="str">
        <f aca="false">LEFT(D685,2)</f>
        <v>10</v>
      </c>
      <c r="F685" s="68"/>
      <c r="G685" s="68" t="n">
        <v>6</v>
      </c>
      <c r="I685" s="14" t="n">
        <f aca="false">INDEX(H:H,MATCH(E685,D:D,0))</f>
        <v>1</v>
      </c>
    </row>
    <row r="686" customFormat="false" ht="15.75" hidden="true" customHeight="false" outlineLevel="0" collapsed="false">
      <c r="C686" s="68" t="s">
        <v>2808</v>
      </c>
      <c r="D686" s="69" t="s">
        <v>2809</v>
      </c>
      <c r="E686" s="14" t="str">
        <f aca="false">LEFT(D686,2)</f>
        <v>10</v>
      </c>
      <c r="F686" s="68"/>
      <c r="G686" s="68" t="n">
        <v>6</v>
      </c>
      <c r="I686" s="14" t="n">
        <f aca="false">INDEX(H:H,MATCH(E686,D:D,0))</f>
        <v>1</v>
      </c>
    </row>
    <row r="687" customFormat="false" ht="15.75" hidden="true" customHeight="false" outlineLevel="0" collapsed="false">
      <c r="C687" s="68" t="s">
        <v>2810</v>
      </c>
      <c r="D687" s="69" t="s">
        <v>2811</v>
      </c>
      <c r="E687" s="14" t="str">
        <f aca="false">LEFT(D687,2)</f>
        <v>10</v>
      </c>
      <c r="F687" s="68"/>
      <c r="G687" s="68" t="n">
        <v>6</v>
      </c>
      <c r="I687" s="14" t="n">
        <f aca="false">INDEX(H:H,MATCH(E687,D:D,0))</f>
        <v>1</v>
      </c>
    </row>
    <row r="688" customFormat="false" ht="15.75" hidden="true" customHeight="false" outlineLevel="0" collapsed="false">
      <c r="C688" s="68" t="s">
        <v>2812</v>
      </c>
      <c r="D688" s="69" t="s">
        <v>2813</v>
      </c>
      <c r="E688" s="14" t="str">
        <f aca="false">LEFT(D688,2)</f>
        <v>10</v>
      </c>
      <c r="F688" s="68"/>
      <c r="G688" s="68" t="n">
        <v>6</v>
      </c>
      <c r="I688" s="14" t="n">
        <f aca="false">INDEX(H:H,MATCH(E688,D:D,0))</f>
        <v>1</v>
      </c>
    </row>
    <row r="689" customFormat="false" ht="15.75" hidden="true" customHeight="false" outlineLevel="0" collapsed="false">
      <c r="C689" s="68" t="s">
        <v>2814</v>
      </c>
      <c r="D689" s="69" t="s">
        <v>2815</v>
      </c>
      <c r="E689" s="14" t="str">
        <f aca="false">LEFT(D689,2)</f>
        <v>10</v>
      </c>
      <c r="F689" s="68"/>
      <c r="G689" s="68" t="n">
        <v>6</v>
      </c>
      <c r="I689" s="14" t="n">
        <f aca="false">INDEX(H:H,MATCH(E689,D:D,0))</f>
        <v>1</v>
      </c>
    </row>
    <row r="690" customFormat="false" ht="15.75" hidden="true" customHeight="false" outlineLevel="0" collapsed="false">
      <c r="C690" s="68" t="s">
        <v>2816</v>
      </c>
      <c r="D690" s="69" t="s">
        <v>2817</v>
      </c>
      <c r="E690" s="14" t="str">
        <f aca="false">LEFT(D690,2)</f>
        <v>10</v>
      </c>
      <c r="F690" s="68"/>
      <c r="G690" s="68" t="n">
        <v>6</v>
      </c>
      <c r="I690" s="14" t="n">
        <f aca="false">INDEX(H:H,MATCH(E690,D:D,0))</f>
        <v>1</v>
      </c>
    </row>
    <row r="691" customFormat="false" ht="15.75" hidden="true" customHeight="false" outlineLevel="0" collapsed="false">
      <c r="C691" s="68" t="s">
        <v>2818</v>
      </c>
      <c r="D691" s="69" t="s">
        <v>2819</v>
      </c>
      <c r="E691" s="14" t="str">
        <f aca="false">LEFT(D691,2)</f>
        <v>10</v>
      </c>
      <c r="F691" s="68"/>
      <c r="G691" s="68" t="n">
        <v>6</v>
      </c>
      <c r="I691" s="14" t="n">
        <f aca="false">INDEX(H:H,MATCH(E691,D:D,0))</f>
        <v>1</v>
      </c>
    </row>
    <row r="692" customFormat="false" ht="15.75" hidden="false" customHeight="false" outlineLevel="0" collapsed="false">
      <c r="A692" s="14" t="e">
        <f aca="false">join(".",E692:F692)</f>
        <v>#NAME?</v>
      </c>
      <c r="B692" s="14" t="str">
        <f aca="false">C692</f>
        <v>Products of the milling industry; malt, starches, inulin, wheat gluten</v>
      </c>
      <c r="C692" s="68" t="s">
        <v>2820</v>
      </c>
      <c r="D692" s="69" t="s">
        <v>409</v>
      </c>
      <c r="E692" s="14" t="str">
        <f aca="false">LEFT(D692,2)</f>
        <v>11</v>
      </c>
      <c r="F692" s="68" t="str">
        <f aca="false">MID(D692,3,2)</f>
        <v/>
      </c>
      <c r="G692" s="68" t="n">
        <v>2</v>
      </c>
      <c r="H692" s="2" t="n">
        <v>1</v>
      </c>
      <c r="I692" s="14" t="n">
        <f aca="false">INDEX(H:H,MATCH(E692,D:D,0))</f>
        <v>1</v>
      </c>
    </row>
    <row r="693" customFormat="false" ht="15.75" hidden="false" customHeight="false" outlineLevel="0" collapsed="false">
      <c r="A693" s="14" t="e">
        <f aca="false">join(".",E693:F693)</f>
        <v>#NAME?</v>
      </c>
      <c r="B693" s="14" t="str">
        <f aca="false">C693</f>
        <v>Wheat or meslin flour</v>
      </c>
      <c r="C693" s="68" t="s">
        <v>2821</v>
      </c>
      <c r="D693" s="69" t="s">
        <v>411</v>
      </c>
      <c r="E693" s="14" t="str">
        <f aca="false">LEFT(D693,2)</f>
        <v>11</v>
      </c>
      <c r="F693" s="68" t="str">
        <f aca="false">MID(D693,3,2)</f>
        <v>01</v>
      </c>
      <c r="G693" s="68" t="n">
        <v>4</v>
      </c>
      <c r="I693" s="14" t="n">
        <f aca="false">INDEX(H:H,MATCH(E693,D:D,0))</f>
        <v>1</v>
      </c>
    </row>
    <row r="694" customFormat="false" ht="15.75" hidden="true" customHeight="false" outlineLevel="0" collapsed="false">
      <c r="C694" s="68" t="s">
        <v>2821</v>
      </c>
      <c r="D694" s="69" t="s">
        <v>2822</v>
      </c>
      <c r="E694" s="14" t="str">
        <f aca="false">LEFT(D694,2)</f>
        <v>11</v>
      </c>
      <c r="F694" s="68"/>
      <c r="G694" s="68" t="n">
        <v>6</v>
      </c>
      <c r="I694" s="14" t="n">
        <f aca="false">INDEX(H:H,MATCH(E694,D:D,0))</f>
        <v>1</v>
      </c>
    </row>
    <row r="695" customFormat="false" ht="15.75" hidden="false" customHeight="false" outlineLevel="0" collapsed="false">
      <c r="A695" s="14" t="e">
        <f aca="false">join(".",E695:F695)</f>
        <v>#NAME?</v>
      </c>
      <c r="B695" s="14" t="str">
        <f aca="false">C695</f>
        <v>Cereal flours; other than of wheat or meslin</v>
      </c>
      <c r="C695" s="68" t="s">
        <v>2823</v>
      </c>
      <c r="D695" s="69" t="s">
        <v>413</v>
      </c>
      <c r="E695" s="14" t="str">
        <f aca="false">LEFT(D695,2)</f>
        <v>11</v>
      </c>
      <c r="F695" s="68" t="str">
        <f aca="false">MID(D695,3,2)</f>
        <v>02</v>
      </c>
      <c r="G695" s="68" t="n">
        <v>4</v>
      </c>
      <c r="I695" s="14" t="n">
        <f aca="false">INDEX(H:H,MATCH(E695,D:D,0))</f>
        <v>1</v>
      </c>
    </row>
    <row r="696" customFormat="false" ht="15.75" hidden="true" customHeight="false" outlineLevel="0" collapsed="false">
      <c r="C696" s="68" t="s">
        <v>2824</v>
      </c>
      <c r="D696" s="69" t="s">
        <v>2825</v>
      </c>
      <c r="E696" s="14" t="str">
        <f aca="false">LEFT(D696,2)</f>
        <v>11</v>
      </c>
      <c r="F696" s="68"/>
      <c r="G696" s="68" t="n">
        <v>6</v>
      </c>
      <c r="I696" s="14" t="n">
        <f aca="false">INDEX(H:H,MATCH(E696,D:D,0))</f>
        <v>1</v>
      </c>
    </row>
    <row r="697" customFormat="false" ht="15.75" hidden="true" customHeight="false" outlineLevel="0" collapsed="false">
      <c r="C697" s="68" t="s">
        <v>2826</v>
      </c>
      <c r="D697" s="69" t="s">
        <v>2827</v>
      </c>
      <c r="E697" s="14" t="str">
        <f aca="false">LEFT(D697,2)</f>
        <v>11</v>
      </c>
      <c r="F697" s="68"/>
      <c r="G697" s="68" t="n">
        <v>6</v>
      </c>
      <c r="I697" s="14" t="n">
        <f aca="false">INDEX(H:H,MATCH(E697,D:D,0))</f>
        <v>1</v>
      </c>
    </row>
    <row r="698" customFormat="false" ht="15.75" hidden="false" customHeight="false" outlineLevel="0" collapsed="false">
      <c r="A698" s="14" t="e">
        <f aca="false">join(".",E698:F698)</f>
        <v>#NAME?</v>
      </c>
      <c r="B698" s="14" t="str">
        <f aca="false">C698</f>
        <v>Cereal groats; meal and pellets</v>
      </c>
      <c r="C698" s="68" t="s">
        <v>2828</v>
      </c>
      <c r="D698" s="69" t="s">
        <v>415</v>
      </c>
      <c r="E698" s="14" t="str">
        <f aca="false">LEFT(D698,2)</f>
        <v>11</v>
      </c>
      <c r="F698" s="68" t="str">
        <f aca="false">MID(D698,3,2)</f>
        <v>03</v>
      </c>
      <c r="G698" s="68" t="n">
        <v>4</v>
      </c>
      <c r="I698" s="14" t="n">
        <f aca="false">INDEX(H:H,MATCH(E698,D:D,0))</f>
        <v>1</v>
      </c>
    </row>
    <row r="699" customFormat="false" ht="15.75" hidden="true" customHeight="false" outlineLevel="0" collapsed="false">
      <c r="C699" s="68" t="s">
        <v>2829</v>
      </c>
      <c r="D699" s="69" t="s">
        <v>2830</v>
      </c>
      <c r="E699" s="14" t="str">
        <f aca="false">LEFT(D699,2)</f>
        <v>11</v>
      </c>
      <c r="F699" s="68"/>
      <c r="G699" s="68" t="n">
        <v>6</v>
      </c>
      <c r="I699" s="14" t="n">
        <f aca="false">INDEX(H:H,MATCH(E699,D:D,0))</f>
        <v>1</v>
      </c>
    </row>
    <row r="700" customFormat="false" ht="15.75" hidden="true" customHeight="false" outlineLevel="0" collapsed="false">
      <c r="C700" s="68" t="s">
        <v>2831</v>
      </c>
      <c r="D700" s="69" t="s">
        <v>2832</v>
      </c>
      <c r="E700" s="14" t="str">
        <f aca="false">LEFT(D700,2)</f>
        <v>11</v>
      </c>
      <c r="F700" s="68"/>
      <c r="G700" s="68" t="n">
        <v>6</v>
      </c>
      <c r="I700" s="14" t="n">
        <f aca="false">INDEX(H:H,MATCH(E700,D:D,0))</f>
        <v>1</v>
      </c>
    </row>
    <row r="701" customFormat="false" ht="15.75" hidden="true" customHeight="false" outlineLevel="0" collapsed="false">
      <c r="C701" s="68" t="s">
        <v>2833</v>
      </c>
      <c r="D701" s="69" t="s">
        <v>2834</v>
      </c>
      <c r="E701" s="14" t="str">
        <f aca="false">LEFT(D701,2)</f>
        <v>11</v>
      </c>
      <c r="F701" s="68"/>
      <c r="G701" s="68" t="n">
        <v>6</v>
      </c>
      <c r="I701" s="14" t="n">
        <f aca="false">INDEX(H:H,MATCH(E701,D:D,0))</f>
        <v>1</v>
      </c>
    </row>
    <row r="702" customFormat="false" ht="15.75" hidden="true" customHeight="false" outlineLevel="0" collapsed="false">
      <c r="C702" s="68" t="s">
        <v>2835</v>
      </c>
      <c r="D702" s="69" t="s">
        <v>2836</v>
      </c>
      <c r="E702" s="14" t="str">
        <f aca="false">LEFT(D702,2)</f>
        <v>11</v>
      </c>
      <c r="F702" s="68"/>
      <c r="G702" s="68" t="n">
        <v>6</v>
      </c>
      <c r="I702" s="14" t="n">
        <f aca="false">INDEX(H:H,MATCH(E702,D:D,0))</f>
        <v>1</v>
      </c>
    </row>
    <row r="703" customFormat="false" ht="15.75" hidden="false" customHeight="false" outlineLevel="0" collapsed="false">
      <c r="A703" s="14" t="e">
        <f aca="false">join(".",E703:F703)</f>
        <v>#NAME?</v>
      </c>
      <c r="B703" s="14" t="str">
        <f aca="false">C703</f>
        <v>Cereal grains otherwise worked (e.g. hulled, rolled, flaked, pearled, sliced or kibbled) except rice of heading no. 1006; germ of cereals whole, rolled, flaked or ground</v>
      </c>
      <c r="C703" s="68" t="s">
        <v>2837</v>
      </c>
      <c r="D703" s="69" t="s">
        <v>417</v>
      </c>
      <c r="E703" s="14" t="str">
        <f aca="false">LEFT(D703,2)</f>
        <v>11</v>
      </c>
      <c r="F703" s="68" t="str">
        <f aca="false">MID(D703,3,2)</f>
        <v>04</v>
      </c>
      <c r="G703" s="68" t="n">
        <v>4</v>
      </c>
      <c r="I703" s="14" t="n">
        <f aca="false">INDEX(H:H,MATCH(E703,D:D,0))</f>
        <v>1</v>
      </c>
    </row>
    <row r="704" customFormat="false" ht="15.75" hidden="true" customHeight="false" outlineLevel="0" collapsed="false">
      <c r="C704" s="68" t="s">
        <v>2838</v>
      </c>
      <c r="D704" s="69" t="s">
        <v>2839</v>
      </c>
      <c r="E704" s="14" t="str">
        <f aca="false">LEFT(D704,2)</f>
        <v>11</v>
      </c>
      <c r="F704" s="68"/>
      <c r="G704" s="68" t="n">
        <v>6</v>
      </c>
      <c r="I704" s="14" t="n">
        <f aca="false">INDEX(H:H,MATCH(E704,D:D,0))</f>
        <v>1</v>
      </c>
    </row>
    <row r="705" customFormat="false" ht="15.75" hidden="true" customHeight="false" outlineLevel="0" collapsed="false">
      <c r="C705" s="68" t="s">
        <v>2840</v>
      </c>
      <c r="D705" s="69" t="s">
        <v>2841</v>
      </c>
      <c r="E705" s="14" t="str">
        <f aca="false">LEFT(D705,2)</f>
        <v>11</v>
      </c>
      <c r="F705" s="68"/>
      <c r="G705" s="68" t="n">
        <v>6</v>
      </c>
      <c r="I705" s="14" t="n">
        <f aca="false">INDEX(H:H,MATCH(E705,D:D,0))</f>
        <v>1</v>
      </c>
    </row>
    <row r="706" customFormat="false" ht="15.75" hidden="true" customHeight="false" outlineLevel="0" collapsed="false">
      <c r="C706" s="68" t="s">
        <v>2842</v>
      </c>
      <c r="D706" s="69" t="s">
        <v>2843</v>
      </c>
      <c r="E706" s="14" t="str">
        <f aca="false">LEFT(D706,2)</f>
        <v>11</v>
      </c>
      <c r="F706" s="68"/>
      <c r="G706" s="68" t="n">
        <v>6</v>
      </c>
      <c r="I706" s="14" t="n">
        <f aca="false">INDEX(H:H,MATCH(E706,D:D,0))</f>
        <v>1</v>
      </c>
    </row>
    <row r="707" customFormat="false" ht="15.75" hidden="true" customHeight="false" outlineLevel="0" collapsed="false">
      <c r="C707" s="68" t="s">
        <v>2844</v>
      </c>
      <c r="D707" s="69" t="s">
        <v>2845</v>
      </c>
      <c r="E707" s="14" t="str">
        <f aca="false">LEFT(D707,2)</f>
        <v>11</v>
      </c>
      <c r="F707" s="68"/>
      <c r="G707" s="68" t="n">
        <v>6</v>
      </c>
      <c r="I707" s="14" t="n">
        <f aca="false">INDEX(H:H,MATCH(E707,D:D,0))</f>
        <v>1</v>
      </c>
    </row>
    <row r="708" customFormat="false" ht="15.75" hidden="true" customHeight="false" outlineLevel="0" collapsed="false">
      <c r="C708" s="68" t="s">
        <v>2846</v>
      </c>
      <c r="D708" s="69" t="s">
        <v>2847</v>
      </c>
      <c r="E708" s="14" t="str">
        <f aca="false">LEFT(D708,2)</f>
        <v>11</v>
      </c>
      <c r="F708" s="68"/>
      <c r="G708" s="68" t="n">
        <v>6</v>
      </c>
      <c r="I708" s="14" t="n">
        <f aca="false">INDEX(H:H,MATCH(E708,D:D,0))</f>
        <v>1</v>
      </c>
    </row>
    <row r="709" customFormat="false" ht="15.75" hidden="true" customHeight="false" outlineLevel="0" collapsed="false">
      <c r="C709" s="68" t="s">
        <v>2848</v>
      </c>
      <c r="D709" s="69" t="s">
        <v>2849</v>
      </c>
      <c r="E709" s="14" t="str">
        <f aca="false">LEFT(D709,2)</f>
        <v>11</v>
      </c>
      <c r="F709" s="68"/>
      <c r="G709" s="68" t="n">
        <v>6</v>
      </c>
      <c r="I709" s="14" t="n">
        <f aca="false">INDEX(H:H,MATCH(E709,D:D,0))</f>
        <v>1</v>
      </c>
    </row>
    <row r="710" customFormat="false" ht="15.75" hidden="false" customHeight="false" outlineLevel="0" collapsed="false">
      <c r="A710" s="14" t="e">
        <f aca="false">join(".",E710:F710)</f>
        <v>#NAME?</v>
      </c>
      <c r="B710" s="14" t="str">
        <f aca="false">C710</f>
        <v>Flour, meal, powder, flakes, granules and pellets of potatoes</v>
      </c>
      <c r="C710" s="68" t="s">
        <v>2850</v>
      </c>
      <c r="D710" s="69" t="s">
        <v>419</v>
      </c>
      <c r="E710" s="14" t="str">
        <f aca="false">LEFT(D710,2)</f>
        <v>11</v>
      </c>
      <c r="F710" s="68" t="str">
        <f aca="false">MID(D710,3,2)</f>
        <v>05</v>
      </c>
      <c r="G710" s="68" t="n">
        <v>4</v>
      </c>
      <c r="I710" s="14" t="n">
        <f aca="false">INDEX(H:H,MATCH(E710,D:D,0))</f>
        <v>1</v>
      </c>
    </row>
    <row r="711" customFormat="false" ht="15.75" hidden="true" customHeight="false" outlineLevel="0" collapsed="false">
      <c r="C711" s="68" t="s">
        <v>2851</v>
      </c>
      <c r="D711" s="69" t="s">
        <v>2852</v>
      </c>
      <c r="E711" s="14" t="str">
        <f aca="false">LEFT(D711,2)</f>
        <v>11</v>
      </c>
      <c r="F711" s="68"/>
      <c r="G711" s="68" t="n">
        <v>6</v>
      </c>
      <c r="I711" s="14" t="n">
        <f aca="false">INDEX(H:H,MATCH(E711,D:D,0))</f>
        <v>1</v>
      </c>
    </row>
    <row r="712" customFormat="false" ht="15.75" hidden="true" customHeight="false" outlineLevel="0" collapsed="false">
      <c r="C712" s="68" t="s">
        <v>2853</v>
      </c>
      <c r="D712" s="69" t="s">
        <v>2854</v>
      </c>
      <c r="E712" s="14" t="str">
        <f aca="false">LEFT(D712,2)</f>
        <v>11</v>
      </c>
      <c r="F712" s="68"/>
      <c r="G712" s="68" t="n">
        <v>6</v>
      </c>
      <c r="I712" s="14" t="n">
        <f aca="false">INDEX(H:H,MATCH(E712,D:D,0))</f>
        <v>1</v>
      </c>
    </row>
    <row r="713" customFormat="false" ht="15.75" hidden="false" customHeight="false" outlineLevel="0" collapsed="false">
      <c r="A713" s="14" t="e">
        <f aca="false">join(".",E713:F713)</f>
        <v>#NAME?</v>
      </c>
      <c r="B713" s="14" t="str">
        <f aca="false">C713</f>
        <v>Flour, meal and powder; of the dried leguminous vegetables of heading no. 0713, of sago or of roots or tubers of heading no. 0714 or of the products of chapter 8</v>
      </c>
      <c r="C713" s="68" t="s">
        <v>2855</v>
      </c>
      <c r="D713" s="69" t="s">
        <v>421</v>
      </c>
      <c r="E713" s="14" t="str">
        <f aca="false">LEFT(D713,2)</f>
        <v>11</v>
      </c>
      <c r="F713" s="68" t="str">
        <f aca="false">MID(D713,3,2)</f>
        <v>06</v>
      </c>
      <c r="G713" s="68" t="n">
        <v>4</v>
      </c>
      <c r="I713" s="14" t="n">
        <f aca="false">INDEX(H:H,MATCH(E713,D:D,0))</f>
        <v>1</v>
      </c>
    </row>
    <row r="714" customFormat="false" ht="15.75" hidden="true" customHeight="false" outlineLevel="0" collapsed="false">
      <c r="C714" s="68" t="s">
        <v>2856</v>
      </c>
      <c r="D714" s="69" t="s">
        <v>2857</v>
      </c>
      <c r="E714" s="14" t="str">
        <f aca="false">LEFT(D714,2)</f>
        <v>11</v>
      </c>
      <c r="F714" s="68"/>
      <c r="G714" s="68" t="n">
        <v>6</v>
      </c>
      <c r="I714" s="14" t="n">
        <f aca="false">INDEX(H:H,MATCH(E714,D:D,0))</f>
        <v>1</v>
      </c>
    </row>
    <row r="715" customFormat="false" ht="15.75" hidden="true" customHeight="false" outlineLevel="0" collapsed="false">
      <c r="C715" s="68" t="s">
        <v>2858</v>
      </c>
      <c r="D715" s="69" t="s">
        <v>2859</v>
      </c>
      <c r="E715" s="14" t="str">
        <f aca="false">LEFT(D715,2)</f>
        <v>11</v>
      </c>
      <c r="F715" s="68"/>
      <c r="G715" s="68" t="n">
        <v>6</v>
      </c>
      <c r="I715" s="14" t="n">
        <f aca="false">INDEX(H:H,MATCH(E715,D:D,0))</f>
        <v>1</v>
      </c>
    </row>
    <row r="716" customFormat="false" ht="15.75" hidden="true" customHeight="false" outlineLevel="0" collapsed="false">
      <c r="C716" s="68" t="s">
        <v>2860</v>
      </c>
      <c r="D716" s="69" t="s">
        <v>2861</v>
      </c>
      <c r="E716" s="14" t="str">
        <f aca="false">LEFT(D716,2)</f>
        <v>11</v>
      </c>
      <c r="F716" s="68"/>
      <c r="G716" s="68" t="n">
        <v>6</v>
      </c>
      <c r="I716" s="14" t="n">
        <f aca="false">INDEX(H:H,MATCH(E716,D:D,0))</f>
        <v>1</v>
      </c>
    </row>
    <row r="717" customFormat="false" ht="15.75" hidden="false" customHeight="false" outlineLevel="0" collapsed="false">
      <c r="A717" s="14" t="e">
        <f aca="false">join(".",E717:F717)</f>
        <v>#NAME?</v>
      </c>
      <c r="B717" s="14" t="str">
        <f aca="false">C717</f>
        <v>Malt; whether or not roasted</v>
      </c>
      <c r="C717" s="68" t="s">
        <v>2862</v>
      </c>
      <c r="D717" s="69" t="s">
        <v>423</v>
      </c>
      <c r="E717" s="14" t="str">
        <f aca="false">LEFT(D717,2)</f>
        <v>11</v>
      </c>
      <c r="F717" s="68" t="str">
        <f aca="false">MID(D717,3,2)</f>
        <v>07</v>
      </c>
      <c r="G717" s="68" t="n">
        <v>4</v>
      </c>
      <c r="I717" s="14" t="n">
        <f aca="false">INDEX(H:H,MATCH(E717,D:D,0))</f>
        <v>1</v>
      </c>
    </row>
    <row r="718" customFormat="false" ht="15.75" hidden="true" customHeight="false" outlineLevel="0" collapsed="false">
      <c r="C718" s="68" t="s">
        <v>2863</v>
      </c>
      <c r="D718" s="69" t="s">
        <v>2864</v>
      </c>
      <c r="E718" s="14" t="str">
        <f aca="false">LEFT(D718,2)</f>
        <v>11</v>
      </c>
      <c r="F718" s="68"/>
      <c r="G718" s="68" t="n">
        <v>6</v>
      </c>
      <c r="I718" s="14" t="n">
        <f aca="false">INDEX(H:H,MATCH(E718,D:D,0))</f>
        <v>1</v>
      </c>
    </row>
    <row r="719" customFormat="false" ht="15.75" hidden="true" customHeight="false" outlineLevel="0" collapsed="false">
      <c r="C719" s="68" t="s">
        <v>2865</v>
      </c>
      <c r="D719" s="69" t="s">
        <v>2866</v>
      </c>
      <c r="E719" s="14" t="str">
        <f aca="false">LEFT(D719,2)</f>
        <v>11</v>
      </c>
      <c r="F719" s="68"/>
      <c r="G719" s="68" t="n">
        <v>6</v>
      </c>
      <c r="I719" s="14" t="n">
        <f aca="false">INDEX(H:H,MATCH(E719,D:D,0))</f>
        <v>1</v>
      </c>
    </row>
    <row r="720" customFormat="false" ht="15.75" hidden="false" customHeight="false" outlineLevel="0" collapsed="false">
      <c r="A720" s="14" t="e">
        <f aca="false">join(".",E720:F720)</f>
        <v>#NAME?</v>
      </c>
      <c r="B720" s="14" t="str">
        <f aca="false">C720</f>
        <v>Starches; inulin</v>
      </c>
      <c r="C720" s="68" t="s">
        <v>2867</v>
      </c>
      <c r="D720" s="69" t="s">
        <v>425</v>
      </c>
      <c r="E720" s="14" t="str">
        <f aca="false">LEFT(D720,2)</f>
        <v>11</v>
      </c>
      <c r="F720" s="68" t="str">
        <f aca="false">MID(D720,3,2)</f>
        <v>08</v>
      </c>
      <c r="G720" s="68" t="n">
        <v>4</v>
      </c>
      <c r="I720" s="14" t="n">
        <f aca="false">INDEX(H:H,MATCH(E720,D:D,0))</f>
        <v>1</v>
      </c>
    </row>
    <row r="721" customFormat="false" ht="15.75" hidden="true" customHeight="false" outlineLevel="0" collapsed="false">
      <c r="C721" s="68" t="s">
        <v>2868</v>
      </c>
      <c r="D721" s="69" t="s">
        <v>2869</v>
      </c>
      <c r="E721" s="14" t="str">
        <f aca="false">LEFT(D721,2)</f>
        <v>11</v>
      </c>
      <c r="F721" s="68"/>
      <c r="G721" s="68" t="n">
        <v>6</v>
      </c>
      <c r="I721" s="14" t="n">
        <f aca="false">INDEX(H:H,MATCH(E721,D:D,0))</f>
        <v>1</v>
      </c>
    </row>
    <row r="722" customFormat="false" ht="15.75" hidden="true" customHeight="false" outlineLevel="0" collapsed="false">
      <c r="C722" s="68" t="s">
        <v>2870</v>
      </c>
      <c r="D722" s="69" t="s">
        <v>2871</v>
      </c>
      <c r="E722" s="14" t="str">
        <f aca="false">LEFT(D722,2)</f>
        <v>11</v>
      </c>
      <c r="F722" s="68"/>
      <c r="G722" s="68" t="n">
        <v>6</v>
      </c>
      <c r="I722" s="14" t="n">
        <f aca="false">INDEX(H:H,MATCH(E722,D:D,0))</f>
        <v>1</v>
      </c>
    </row>
    <row r="723" customFormat="false" ht="15.75" hidden="true" customHeight="false" outlineLevel="0" collapsed="false">
      <c r="C723" s="68" t="s">
        <v>2872</v>
      </c>
      <c r="D723" s="69" t="s">
        <v>2873</v>
      </c>
      <c r="E723" s="14" t="str">
        <f aca="false">LEFT(D723,2)</f>
        <v>11</v>
      </c>
      <c r="F723" s="68"/>
      <c r="G723" s="68" t="n">
        <v>6</v>
      </c>
      <c r="I723" s="14" t="n">
        <f aca="false">INDEX(H:H,MATCH(E723,D:D,0))</f>
        <v>1</v>
      </c>
    </row>
    <row r="724" customFormat="false" ht="15.75" hidden="true" customHeight="false" outlineLevel="0" collapsed="false">
      <c r="C724" s="68" t="s">
        <v>2874</v>
      </c>
      <c r="D724" s="69" t="s">
        <v>2875</v>
      </c>
      <c r="E724" s="14" t="str">
        <f aca="false">LEFT(D724,2)</f>
        <v>11</v>
      </c>
      <c r="F724" s="68"/>
      <c r="G724" s="68" t="n">
        <v>6</v>
      </c>
      <c r="I724" s="14" t="n">
        <f aca="false">INDEX(H:H,MATCH(E724,D:D,0))</f>
        <v>1</v>
      </c>
    </row>
    <row r="725" customFormat="false" ht="15.75" hidden="true" customHeight="false" outlineLevel="0" collapsed="false">
      <c r="C725" s="68" t="s">
        <v>2876</v>
      </c>
      <c r="D725" s="69" t="s">
        <v>2877</v>
      </c>
      <c r="E725" s="14" t="str">
        <f aca="false">LEFT(D725,2)</f>
        <v>11</v>
      </c>
      <c r="F725" s="68"/>
      <c r="G725" s="68" t="n">
        <v>6</v>
      </c>
      <c r="I725" s="14" t="n">
        <f aca="false">INDEX(H:H,MATCH(E725,D:D,0))</f>
        <v>1</v>
      </c>
    </row>
    <row r="726" customFormat="false" ht="15.75" hidden="true" customHeight="false" outlineLevel="0" collapsed="false">
      <c r="C726" s="68" t="s">
        <v>2878</v>
      </c>
      <c r="D726" s="69" t="s">
        <v>2879</v>
      </c>
      <c r="E726" s="14" t="str">
        <f aca="false">LEFT(D726,2)</f>
        <v>11</v>
      </c>
      <c r="F726" s="68"/>
      <c r="G726" s="68" t="n">
        <v>6</v>
      </c>
      <c r="I726" s="14" t="n">
        <f aca="false">INDEX(H:H,MATCH(E726,D:D,0))</f>
        <v>1</v>
      </c>
    </row>
    <row r="727" customFormat="false" ht="15.75" hidden="false" customHeight="false" outlineLevel="0" collapsed="false">
      <c r="A727" s="14" t="e">
        <f aca="false">join(".",E727:F727)</f>
        <v>#NAME?</v>
      </c>
      <c r="B727" s="14" t="str">
        <f aca="false">C727</f>
        <v>Wheat gluten; whether or not dried</v>
      </c>
      <c r="C727" s="68" t="s">
        <v>2880</v>
      </c>
      <c r="D727" s="69" t="s">
        <v>427</v>
      </c>
      <c r="E727" s="14" t="str">
        <f aca="false">LEFT(D727,2)</f>
        <v>11</v>
      </c>
      <c r="F727" s="68" t="str">
        <f aca="false">MID(D727,3,2)</f>
        <v>09</v>
      </c>
      <c r="G727" s="68" t="n">
        <v>4</v>
      </c>
      <c r="I727" s="14" t="n">
        <f aca="false">INDEX(H:H,MATCH(E727,D:D,0))</f>
        <v>1</v>
      </c>
    </row>
    <row r="728" customFormat="false" ht="15.75" hidden="true" customHeight="false" outlineLevel="0" collapsed="false">
      <c r="C728" s="68" t="s">
        <v>2880</v>
      </c>
      <c r="D728" s="69" t="s">
        <v>2881</v>
      </c>
      <c r="E728" s="14" t="str">
        <f aca="false">LEFT(D728,2)</f>
        <v>11</v>
      </c>
      <c r="F728" s="68"/>
      <c r="G728" s="68" t="n">
        <v>6</v>
      </c>
      <c r="I728" s="14" t="n">
        <f aca="false">INDEX(H:H,MATCH(E728,D:D,0))</f>
        <v>1</v>
      </c>
    </row>
    <row r="729" customFormat="false" ht="15.75" hidden="false" customHeight="false" outlineLevel="0" collapsed="false">
      <c r="A729" s="14" t="e">
        <f aca="false">join(".",E729:F729)</f>
        <v>#NAME?</v>
      </c>
      <c r="B729" s="14" t="str">
        <f aca="false">C729</f>
        <v>Oil seeds and oleaginous fruits; miscellaneous grains, seeds and fruit, industrial or medicinal plants; straw and fodder</v>
      </c>
      <c r="C729" s="68" t="s">
        <v>2882</v>
      </c>
      <c r="D729" s="69" t="s">
        <v>429</v>
      </c>
      <c r="E729" s="14" t="str">
        <f aca="false">LEFT(D729,2)</f>
        <v>12</v>
      </c>
      <c r="F729" s="68" t="str">
        <f aca="false">MID(D729,3,2)</f>
        <v/>
      </c>
      <c r="G729" s="68" t="n">
        <v>2</v>
      </c>
      <c r="H729" s="2" t="n">
        <v>1</v>
      </c>
      <c r="I729" s="14" t="n">
        <f aca="false">INDEX(H:H,MATCH(E729,D:D,0))</f>
        <v>1</v>
      </c>
    </row>
    <row r="730" customFormat="false" ht="15.75" hidden="false" customHeight="false" outlineLevel="0" collapsed="false">
      <c r="A730" s="14" t="e">
        <f aca="false">join(".",E730:F730)</f>
        <v>#NAME?</v>
      </c>
      <c r="B730" s="14" t="str">
        <f aca="false">C730</f>
        <v>Soya beans, whether or not broken</v>
      </c>
      <c r="C730" s="68" t="s">
        <v>2883</v>
      </c>
      <c r="D730" s="69" t="s">
        <v>431</v>
      </c>
      <c r="E730" s="14" t="str">
        <f aca="false">LEFT(D730,2)</f>
        <v>12</v>
      </c>
      <c r="F730" s="68" t="str">
        <f aca="false">MID(D730,3,2)</f>
        <v>01</v>
      </c>
      <c r="G730" s="68" t="n">
        <v>4</v>
      </c>
      <c r="I730" s="14" t="n">
        <f aca="false">INDEX(H:H,MATCH(E730,D:D,0))</f>
        <v>1</v>
      </c>
    </row>
    <row r="731" customFormat="false" ht="15.75" hidden="true" customHeight="false" outlineLevel="0" collapsed="false">
      <c r="C731" s="68" t="s">
        <v>2884</v>
      </c>
      <c r="D731" s="69" t="s">
        <v>2885</v>
      </c>
      <c r="E731" s="14" t="str">
        <f aca="false">LEFT(D731,2)</f>
        <v>12</v>
      </c>
      <c r="F731" s="68"/>
      <c r="G731" s="68" t="n">
        <v>6</v>
      </c>
      <c r="I731" s="14" t="n">
        <f aca="false">INDEX(H:H,MATCH(E731,D:D,0))</f>
        <v>1</v>
      </c>
    </row>
    <row r="732" customFormat="false" ht="15.75" hidden="true" customHeight="false" outlineLevel="0" collapsed="false">
      <c r="C732" s="68" t="s">
        <v>2886</v>
      </c>
      <c r="D732" s="69" t="s">
        <v>2887</v>
      </c>
      <c r="E732" s="14" t="str">
        <f aca="false">LEFT(D732,2)</f>
        <v>12</v>
      </c>
      <c r="F732" s="68"/>
      <c r="G732" s="68" t="n">
        <v>6</v>
      </c>
      <c r="I732" s="14" t="n">
        <f aca="false">INDEX(H:H,MATCH(E732,D:D,0))</f>
        <v>1</v>
      </c>
    </row>
    <row r="733" customFormat="false" ht="15.75" hidden="false" customHeight="false" outlineLevel="0" collapsed="false">
      <c r="A733" s="14" t="e">
        <f aca="false">join(".",E733:F733)</f>
        <v>#NAME?</v>
      </c>
      <c r="B733" s="14" t="str">
        <f aca="false">C733</f>
        <v>Ground-nuts; not roasted or otherwise cooked, whether or not shelled or broken</v>
      </c>
      <c r="C733" s="68" t="s">
        <v>2888</v>
      </c>
      <c r="D733" s="69" t="s">
        <v>433</v>
      </c>
      <c r="E733" s="14" t="str">
        <f aca="false">LEFT(D733,2)</f>
        <v>12</v>
      </c>
      <c r="F733" s="68" t="str">
        <f aca="false">MID(D733,3,2)</f>
        <v>02</v>
      </c>
      <c r="G733" s="68" t="n">
        <v>4</v>
      </c>
      <c r="I733" s="14" t="n">
        <f aca="false">INDEX(H:H,MATCH(E733,D:D,0))</f>
        <v>1</v>
      </c>
    </row>
    <row r="734" customFormat="false" ht="15.75" hidden="true" customHeight="false" outlineLevel="0" collapsed="false">
      <c r="C734" s="68" t="s">
        <v>2889</v>
      </c>
      <c r="D734" s="69" t="s">
        <v>2890</v>
      </c>
      <c r="E734" s="14" t="str">
        <f aca="false">LEFT(D734,2)</f>
        <v>12</v>
      </c>
      <c r="F734" s="68"/>
      <c r="G734" s="68" t="n">
        <v>6</v>
      </c>
      <c r="I734" s="14" t="n">
        <f aca="false">INDEX(H:H,MATCH(E734,D:D,0))</f>
        <v>1</v>
      </c>
    </row>
    <row r="735" customFormat="false" ht="15.75" hidden="true" customHeight="false" outlineLevel="0" collapsed="false">
      <c r="C735" s="68" t="s">
        <v>2891</v>
      </c>
      <c r="D735" s="69" t="s">
        <v>2892</v>
      </c>
      <c r="E735" s="14" t="str">
        <f aca="false">LEFT(D735,2)</f>
        <v>12</v>
      </c>
      <c r="F735" s="68"/>
      <c r="G735" s="68" t="n">
        <v>6</v>
      </c>
      <c r="I735" s="14" t="n">
        <f aca="false">INDEX(H:H,MATCH(E735,D:D,0))</f>
        <v>1</v>
      </c>
    </row>
    <row r="736" customFormat="false" ht="15.75" hidden="true" customHeight="false" outlineLevel="0" collapsed="false">
      <c r="C736" s="68" t="s">
        <v>2893</v>
      </c>
      <c r="D736" s="69" t="s">
        <v>2894</v>
      </c>
      <c r="E736" s="14" t="str">
        <f aca="false">LEFT(D736,2)</f>
        <v>12</v>
      </c>
      <c r="F736" s="68"/>
      <c r="G736" s="68" t="n">
        <v>6</v>
      </c>
      <c r="I736" s="14" t="n">
        <f aca="false">INDEX(H:H,MATCH(E736,D:D,0))</f>
        <v>1</v>
      </c>
    </row>
    <row r="737" customFormat="false" ht="15.75" hidden="false" customHeight="false" outlineLevel="0" collapsed="false">
      <c r="A737" s="14" t="e">
        <f aca="false">join(".",E737:F737)</f>
        <v>#NAME?</v>
      </c>
      <c r="B737" s="14" t="str">
        <f aca="false">C737</f>
        <v>Copra</v>
      </c>
      <c r="C737" s="68" t="s">
        <v>2895</v>
      </c>
      <c r="D737" s="69" t="s">
        <v>435</v>
      </c>
      <c r="E737" s="14" t="str">
        <f aca="false">LEFT(D737,2)</f>
        <v>12</v>
      </c>
      <c r="F737" s="68" t="str">
        <f aca="false">MID(D737,3,2)</f>
        <v>03</v>
      </c>
      <c r="G737" s="68" t="n">
        <v>4</v>
      </c>
      <c r="I737" s="14" t="n">
        <f aca="false">INDEX(H:H,MATCH(E737,D:D,0))</f>
        <v>1</v>
      </c>
    </row>
    <row r="738" customFormat="false" ht="15.75" hidden="true" customHeight="false" outlineLevel="0" collapsed="false">
      <c r="C738" s="68" t="s">
        <v>2895</v>
      </c>
      <c r="D738" s="69" t="s">
        <v>2896</v>
      </c>
      <c r="E738" s="14" t="str">
        <f aca="false">LEFT(D738,2)</f>
        <v>12</v>
      </c>
      <c r="F738" s="68"/>
      <c r="G738" s="68" t="n">
        <v>6</v>
      </c>
      <c r="I738" s="14" t="n">
        <f aca="false">INDEX(H:H,MATCH(E738,D:D,0))</f>
        <v>1</v>
      </c>
    </row>
    <row r="739" customFormat="false" ht="15.75" hidden="false" customHeight="false" outlineLevel="0" collapsed="false">
      <c r="A739" s="14" t="e">
        <f aca="false">join(".",E739:F739)</f>
        <v>#NAME?</v>
      </c>
      <c r="B739" s="14" t="str">
        <f aca="false">C739</f>
        <v>Oil seeds; linseed, whether or not broken</v>
      </c>
      <c r="C739" s="68" t="s">
        <v>2897</v>
      </c>
      <c r="D739" s="69" t="s">
        <v>437</v>
      </c>
      <c r="E739" s="14" t="str">
        <f aca="false">LEFT(D739,2)</f>
        <v>12</v>
      </c>
      <c r="F739" s="68" t="str">
        <f aca="false">MID(D739,3,2)</f>
        <v>04</v>
      </c>
      <c r="G739" s="68" t="n">
        <v>4</v>
      </c>
      <c r="I739" s="14" t="n">
        <f aca="false">INDEX(H:H,MATCH(E739,D:D,0))</f>
        <v>1</v>
      </c>
    </row>
    <row r="740" customFormat="false" ht="15.75" hidden="true" customHeight="false" outlineLevel="0" collapsed="false">
      <c r="C740" s="68" t="s">
        <v>2897</v>
      </c>
      <c r="D740" s="69" t="s">
        <v>2898</v>
      </c>
      <c r="E740" s="14" t="str">
        <f aca="false">LEFT(D740,2)</f>
        <v>12</v>
      </c>
      <c r="F740" s="68"/>
      <c r="G740" s="68" t="n">
        <v>6</v>
      </c>
      <c r="I740" s="14" t="n">
        <f aca="false">INDEX(H:H,MATCH(E740,D:D,0))</f>
        <v>1</v>
      </c>
    </row>
    <row r="741" customFormat="false" ht="15.75" hidden="false" customHeight="false" outlineLevel="0" collapsed="false">
      <c r="A741" s="14" t="e">
        <f aca="false">join(".",E741:F741)</f>
        <v>#NAME?</v>
      </c>
      <c r="B741" s="14" t="str">
        <f aca="false">C741</f>
        <v>Rape or colza seeds; whether or not broken</v>
      </c>
      <c r="C741" s="68" t="s">
        <v>2899</v>
      </c>
      <c r="D741" s="69" t="s">
        <v>439</v>
      </c>
      <c r="E741" s="14" t="str">
        <f aca="false">LEFT(D741,2)</f>
        <v>12</v>
      </c>
      <c r="F741" s="68" t="str">
        <f aca="false">MID(D741,3,2)</f>
        <v>05</v>
      </c>
      <c r="G741" s="68" t="n">
        <v>4</v>
      </c>
      <c r="I741" s="14" t="n">
        <f aca="false">INDEX(H:H,MATCH(E741,D:D,0))</f>
        <v>1</v>
      </c>
    </row>
    <row r="742" customFormat="false" ht="15.75" hidden="true" customHeight="false" outlineLevel="0" collapsed="false">
      <c r="C742" s="68" t="s">
        <v>2900</v>
      </c>
      <c r="D742" s="69" t="s">
        <v>2901</v>
      </c>
      <c r="E742" s="14" t="str">
        <f aca="false">LEFT(D742,2)</f>
        <v>12</v>
      </c>
      <c r="F742" s="68"/>
      <c r="G742" s="68" t="n">
        <v>6</v>
      </c>
      <c r="I742" s="14" t="n">
        <f aca="false">INDEX(H:H,MATCH(E742,D:D,0))</f>
        <v>1</v>
      </c>
    </row>
    <row r="743" customFormat="false" ht="15.75" hidden="true" customHeight="false" outlineLevel="0" collapsed="false">
      <c r="C743" s="68" t="s">
        <v>2902</v>
      </c>
      <c r="D743" s="69" t="s">
        <v>2903</v>
      </c>
      <c r="E743" s="14" t="str">
        <f aca="false">LEFT(D743,2)</f>
        <v>12</v>
      </c>
      <c r="F743" s="68"/>
      <c r="G743" s="68" t="n">
        <v>6</v>
      </c>
      <c r="I743" s="14" t="n">
        <f aca="false">INDEX(H:H,MATCH(E743,D:D,0))</f>
        <v>1</v>
      </c>
    </row>
    <row r="744" customFormat="false" ht="15.75" hidden="false" customHeight="false" outlineLevel="0" collapsed="false">
      <c r="A744" s="14" t="e">
        <f aca="false">join(".",E744:F744)</f>
        <v>#NAME?</v>
      </c>
      <c r="B744" s="14" t="str">
        <f aca="false">C744</f>
        <v>Sunflower seeds; whether or not broken</v>
      </c>
      <c r="C744" s="68" t="s">
        <v>2904</v>
      </c>
      <c r="D744" s="69" t="s">
        <v>441</v>
      </c>
      <c r="E744" s="14" t="str">
        <f aca="false">LEFT(D744,2)</f>
        <v>12</v>
      </c>
      <c r="F744" s="68" t="str">
        <f aca="false">MID(D744,3,2)</f>
        <v>06</v>
      </c>
      <c r="G744" s="68" t="n">
        <v>4</v>
      </c>
      <c r="I744" s="14" t="n">
        <f aca="false">INDEX(H:H,MATCH(E744,D:D,0))</f>
        <v>1</v>
      </c>
    </row>
    <row r="745" customFormat="false" ht="15.75" hidden="true" customHeight="false" outlineLevel="0" collapsed="false">
      <c r="C745" s="68" t="s">
        <v>2905</v>
      </c>
      <c r="D745" s="69" t="s">
        <v>2906</v>
      </c>
      <c r="E745" s="14" t="str">
        <f aca="false">LEFT(D745,2)</f>
        <v>12</v>
      </c>
      <c r="F745" s="68"/>
      <c r="G745" s="68" t="n">
        <v>6</v>
      </c>
      <c r="I745" s="14" t="n">
        <f aca="false">INDEX(H:H,MATCH(E745,D:D,0))</f>
        <v>1</v>
      </c>
    </row>
    <row r="746" customFormat="false" ht="15.75" hidden="false" customHeight="false" outlineLevel="0" collapsed="false">
      <c r="A746" s="14" t="e">
        <f aca="false">join(".",E746:F746)</f>
        <v>#NAME?</v>
      </c>
      <c r="B746" s="14" t="str">
        <f aca="false">C746</f>
        <v>Oil seeds and oleaginous fruits, n.e.c. in chapter 12; whether or not broken</v>
      </c>
      <c r="C746" s="68" t="s">
        <v>2907</v>
      </c>
      <c r="D746" s="69" t="s">
        <v>443</v>
      </c>
      <c r="E746" s="14" t="str">
        <f aca="false">LEFT(D746,2)</f>
        <v>12</v>
      </c>
      <c r="F746" s="68" t="str">
        <f aca="false">MID(D746,3,2)</f>
        <v>07</v>
      </c>
      <c r="G746" s="68" t="n">
        <v>4</v>
      </c>
      <c r="I746" s="14" t="n">
        <f aca="false">INDEX(H:H,MATCH(E746,D:D,0))</f>
        <v>1</v>
      </c>
    </row>
    <row r="747" customFormat="false" ht="15.75" hidden="true" customHeight="false" outlineLevel="0" collapsed="false">
      <c r="C747" s="68" t="s">
        <v>2908</v>
      </c>
      <c r="D747" s="69" t="s">
        <v>2909</v>
      </c>
      <c r="E747" s="14" t="str">
        <f aca="false">LEFT(D747,2)</f>
        <v>12</v>
      </c>
      <c r="F747" s="68"/>
      <c r="G747" s="68" t="n">
        <v>6</v>
      </c>
      <c r="I747" s="14" t="n">
        <f aca="false">INDEX(H:H,MATCH(E747,D:D,0))</f>
        <v>1</v>
      </c>
    </row>
    <row r="748" customFormat="false" ht="15.75" hidden="true" customHeight="false" outlineLevel="0" collapsed="false">
      <c r="C748" s="68" t="s">
        <v>2910</v>
      </c>
      <c r="D748" s="69" t="s">
        <v>2911</v>
      </c>
      <c r="E748" s="14" t="str">
        <f aca="false">LEFT(D748,2)</f>
        <v>12</v>
      </c>
      <c r="F748" s="68"/>
      <c r="G748" s="68" t="n">
        <v>6</v>
      </c>
      <c r="I748" s="14" t="n">
        <f aca="false">INDEX(H:H,MATCH(E748,D:D,0))</f>
        <v>1</v>
      </c>
    </row>
    <row r="749" customFormat="false" ht="15.75" hidden="true" customHeight="false" outlineLevel="0" collapsed="false">
      <c r="C749" s="68" t="s">
        <v>2912</v>
      </c>
      <c r="D749" s="69" t="s">
        <v>2913</v>
      </c>
      <c r="E749" s="14" t="str">
        <f aca="false">LEFT(D749,2)</f>
        <v>12</v>
      </c>
      <c r="F749" s="68"/>
      <c r="G749" s="68" t="n">
        <v>6</v>
      </c>
      <c r="I749" s="14" t="n">
        <f aca="false">INDEX(H:H,MATCH(E749,D:D,0))</f>
        <v>1</v>
      </c>
    </row>
    <row r="750" customFormat="false" ht="15.75" hidden="true" customHeight="false" outlineLevel="0" collapsed="false">
      <c r="C750" s="68" t="s">
        <v>2914</v>
      </c>
      <c r="D750" s="69" t="s">
        <v>2915</v>
      </c>
      <c r="E750" s="14" t="str">
        <f aca="false">LEFT(D750,2)</f>
        <v>12</v>
      </c>
      <c r="F750" s="68"/>
      <c r="G750" s="68" t="n">
        <v>6</v>
      </c>
      <c r="I750" s="14" t="n">
        <f aca="false">INDEX(H:H,MATCH(E750,D:D,0))</f>
        <v>1</v>
      </c>
    </row>
    <row r="751" customFormat="false" ht="15.75" hidden="true" customHeight="false" outlineLevel="0" collapsed="false">
      <c r="C751" s="68" t="s">
        <v>2916</v>
      </c>
      <c r="D751" s="69" t="s">
        <v>2917</v>
      </c>
      <c r="E751" s="14" t="str">
        <f aca="false">LEFT(D751,2)</f>
        <v>12</v>
      </c>
      <c r="F751" s="68"/>
      <c r="G751" s="68" t="n">
        <v>6</v>
      </c>
      <c r="I751" s="14" t="n">
        <f aca="false">INDEX(H:H,MATCH(E751,D:D,0))</f>
        <v>1</v>
      </c>
    </row>
    <row r="752" customFormat="false" ht="15.75" hidden="true" customHeight="false" outlineLevel="0" collapsed="false">
      <c r="C752" s="68" t="s">
        <v>2918</v>
      </c>
      <c r="D752" s="69" t="s">
        <v>2919</v>
      </c>
      <c r="E752" s="14" t="str">
        <f aca="false">LEFT(D752,2)</f>
        <v>12</v>
      </c>
      <c r="F752" s="68"/>
      <c r="G752" s="68" t="n">
        <v>6</v>
      </c>
      <c r="I752" s="14" t="n">
        <f aca="false">INDEX(H:H,MATCH(E752,D:D,0))</f>
        <v>1</v>
      </c>
    </row>
    <row r="753" customFormat="false" ht="15.75" hidden="true" customHeight="false" outlineLevel="0" collapsed="false">
      <c r="C753" s="68" t="s">
        <v>2920</v>
      </c>
      <c r="D753" s="69" t="s">
        <v>2921</v>
      </c>
      <c r="E753" s="14" t="str">
        <f aca="false">LEFT(D753,2)</f>
        <v>12</v>
      </c>
      <c r="F753" s="68"/>
      <c r="G753" s="68" t="n">
        <v>6</v>
      </c>
      <c r="I753" s="14" t="n">
        <f aca="false">INDEX(H:H,MATCH(E753,D:D,0))</f>
        <v>1</v>
      </c>
    </row>
    <row r="754" customFormat="false" ht="15.75" hidden="true" customHeight="false" outlineLevel="0" collapsed="false">
      <c r="C754" s="68" t="s">
        <v>2922</v>
      </c>
      <c r="D754" s="69" t="s">
        <v>2923</v>
      </c>
      <c r="E754" s="14" t="str">
        <f aca="false">LEFT(D754,2)</f>
        <v>12</v>
      </c>
      <c r="F754" s="68"/>
      <c r="G754" s="68" t="n">
        <v>6</v>
      </c>
      <c r="I754" s="14" t="n">
        <f aca="false">INDEX(H:H,MATCH(E754,D:D,0))</f>
        <v>1</v>
      </c>
    </row>
    <row r="755" customFormat="false" ht="15.75" hidden="true" customHeight="false" outlineLevel="0" collapsed="false">
      <c r="C755" s="68" t="s">
        <v>2924</v>
      </c>
      <c r="D755" s="69" t="s">
        <v>2925</v>
      </c>
      <c r="E755" s="14" t="str">
        <f aca="false">LEFT(D755,2)</f>
        <v>12</v>
      </c>
      <c r="F755" s="68"/>
      <c r="G755" s="68" t="n">
        <v>6</v>
      </c>
      <c r="I755" s="14" t="n">
        <f aca="false">INDEX(H:H,MATCH(E755,D:D,0))</f>
        <v>1</v>
      </c>
    </row>
    <row r="756" customFormat="false" ht="15.75" hidden="true" customHeight="false" outlineLevel="0" collapsed="false">
      <c r="C756" s="68" t="s">
        <v>2926</v>
      </c>
      <c r="D756" s="69" t="s">
        <v>2927</v>
      </c>
      <c r="E756" s="14" t="str">
        <f aca="false">LEFT(D756,2)</f>
        <v>12</v>
      </c>
      <c r="F756" s="68"/>
      <c r="G756" s="68" t="n">
        <v>6</v>
      </c>
      <c r="I756" s="14" t="n">
        <f aca="false">INDEX(H:H,MATCH(E756,D:D,0))</f>
        <v>1</v>
      </c>
    </row>
    <row r="757" customFormat="false" ht="15.75" hidden="false" customHeight="false" outlineLevel="0" collapsed="false">
      <c r="A757" s="14" t="e">
        <f aca="false">join(".",E757:F757)</f>
        <v>#NAME?</v>
      </c>
      <c r="B757" s="14" t="str">
        <f aca="false">C757</f>
        <v>Flours and meals of oil seeds or oleaginous fruits; other than those of mustard</v>
      </c>
      <c r="C757" s="68" t="s">
        <v>2928</v>
      </c>
      <c r="D757" s="69" t="s">
        <v>445</v>
      </c>
      <c r="E757" s="14" t="str">
        <f aca="false">LEFT(D757,2)</f>
        <v>12</v>
      </c>
      <c r="F757" s="68" t="str">
        <f aca="false">MID(D757,3,2)</f>
        <v>08</v>
      </c>
      <c r="G757" s="68" t="n">
        <v>4</v>
      </c>
      <c r="I757" s="14" t="n">
        <f aca="false">INDEX(H:H,MATCH(E757,D:D,0))</f>
        <v>1</v>
      </c>
    </row>
    <row r="758" customFormat="false" ht="15.75" hidden="true" customHeight="false" outlineLevel="0" collapsed="false">
      <c r="C758" s="68" t="s">
        <v>2929</v>
      </c>
      <c r="D758" s="69" t="s">
        <v>2930</v>
      </c>
      <c r="E758" s="14" t="str">
        <f aca="false">LEFT(D758,2)</f>
        <v>12</v>
      </c>
      <c r="F758" s="68"/>
      <c r="G758" s="68" t="n">
        <v>6</v>
      </c>
      <c r="I758" s="14" t="n">
        <f aca="false">INDEX(H:H,MATCH(E758,D:D,0))</f>
        <v>1</v>
      </c>
    </row>
    <row r="759" customFormat="false" ht="15.75" hidden="true" customHeight="false" outlineLevel="0" collapsed="false">
      <c r="C759" s="68" t="s">
        <v>2931</v>
      </c>
      <c r="D759" s="69" t="s">
        <v>2932</v>
      </c>
      <c r="E759" s="14" t="str">
        <f aca="false">LEFT(D759,2)</f>
        <v>12</v>
      </c>
      <c r="F759" s="68"/>
      <c r="G759" s="68" t="n">
        <v>6</v>
      </c>
      <c r="I759" s="14" t="n">
        <f aca="false">INDEX(H:H,MATCH(E759,D:D,0))</f>
        <v>1</v>
      </c>
    </row>
    <row r="760" customFormat="false" ht="15.75" hidden="false" customHeight="false" outlineLevel="0" collapsed="false">
      <c r="A760" s="14" t="e">
        <f aca="false">join(".",E760:F760)</f>
        <v>#NAME?</v>
      </c>
      <c r="B760" s="14" t="str">
        <f aca="false">C760</f>
        <v>Seeds, fruit and spores; of a kind used for sowing</v>
      </c>
      <c r="C760" s="68" t="s">
        <v>2933</v>
      </c>
      <c r="D760" s="69" t="s">
        <v>447</v>
      </c>
      <c r="E760" s="14" t="str">
        <f aca="false">LEFT(D760,2)</f>
        <v>12</v>
      </c>
      <c r="F760" s="68" t="str">
        <f aca="false">MID(D760,3,2)</f>
        <v>09</v>
      </c>
      <c r="G760" s="68" t="n">
        <v>4</v>
      </c>
      <c r="I760" s="14" t="n">
        <f aca="false">INDEX(H:H,MATCH(E760,D:D,0))</f>
        <v>1</v>
      </c>
    </row>
    <row r="761" customFormat="false" ht="15.75" hidden="true" customHeight="false" outlineLevel="0" collapsed="false">
      <c r="C761" s="68" t="s">
        <v>2934</v>
      </c>
      <c r="D761" s="69" t="s">
        <v>2935</v>
      </c>
      <c r="E761" s="14" t="str">
        <f aca="false">LEFT(D761,2)</f>
        <v>12</v>
      </c>
      <c r="F761" s="68"/>
      <c r="G761" s="68" t="n">
        <v>6</v>
      </c>
      <c r="I761" s="14" t="n">
        <f aca="false">INDEX(H:H,MATCH(E761,D:D,0))</f>
        <v>1</v>
      </c>
    </row>
    <row r="762" customFormat="false" ht="15.75" hidden="true" customHeight="false" outlineLevel="0" collapsed="false">
      <c r="C762" s="68" t="s">
        <v>2936</v>
      </c>
      <c r="D762" s="69" t="s">
        <v>2937</v>
      </c>
      <c r="E762" s="14" t="str">
        <f aca="false">LEFT(D762,2)</f>
        <v>12</v>
      </c>
      <c r="F762" s="68"/>
      <c r="G762" s="68" t="n">
        <v>6</v>
      </c>
      <c r="I762" s="14" t="n">
        <f aca="false">INDEX(H:H,MATCH(E762,D:D,0))</f>
        <v>1</v>
      </c>
    </row>
    <row r="763" customFormat="false" ht="15.75" hidden="true" customHeight="false" outlineLevel="0" collapsed="false">
      <c r="C763" s="68" t="s">
        <v>2938</v>
      </c>
      <c r="D763" s="69" t="s">
        <v>2939</v>
      </c>
      <c r="E763" s="14" t="str">
        <f aca="false">LEFT(D763,2)</f>
        <v>12</v>
      </c>
      <c r="F763" s="68"/>
      <c r="G763" s="68" t="n">
        <v>6</v>
      </c>
      <c r="I763" s="14" t="n">
        <f aca="false">INDEX(H:H,MATCH(E763,D:D,0))</f>
        <v>1</v>
      </c>
    </row>
    <row r="764" customFormat="false" ht="15.75" hidden="true" customHeight="false" outlineLevel="0" collapsed="false">
      <c r="C764" s="68" t="s">
        <v>2940</v>
      </c>
      <c r="D764" s="69" t="s">
        <v>2941</v>
      </c>
      <c r="E764" s="14" t="str">
        <f aca="false">LEFT(D764,2)</f>
        <v>12</v>
      </c>
      <c r="F764" s="68"/>
      <c r="G764" s="68" t="n">
        <v>6</v>
      </c>
      <c r="I764" s="14" t="n">
        <f aca="false">INDEX(H:H,MATCH(E764,D:D,0))</f>
        <v>1</v>
      </c>
    </row>
    <row r="765" customFormat="false" ht="15.75" hidden="true" customHeight="false" outlineLevel="0" collapsed="false">
      <c r="C765" s="68" t="s">
        <v>2942</v>
      </c>
      <c r="D765" s="69" t="s">
        <v>2943</v>
      </c>
      <c r="E765" s="14" t="str">
        <f aca="false">LEFT(D765,2)</f>
        <v>12</v>
      </c>
      <c r="F765" s="68"/>
      <c r="G765" s="68" t="n">
        <v>6</v>
      </c>
      <c r="I765" s="14" t="n">
        <f aca="false">INDEX(H:H,MATCH(E765,D:D,0))</f>
        <v>1</v>
      </c>
    </row>
    <row r="766" customFormat="false" ht="15.75" hidden="true" customHeight="false" outlineLevel="0" collapsed="false">
      <c r="C766" s="68" t="s">
        <v>2944</v>
      </c>
      <c r="D766" s="69" t="s">
        <v>2945</v>
      </c>
      <c r="E766" s="14" t="str">
        <f aca="false">LEFT(D766,2)</f>
        <v>12</v>
      </c>
      <c r="F766" s="68"/>
      <c r="G766" s="68" t="n">
        <v>6</v>
      </c>
      <c r="I766" s="14" t="n">
        <f aca="false">INDEX(H:H,MATCH(E766,D:D,0))</f>
        <v>1</v>
      </c>
    </row>
    <row r="767" customFormat="false" ht="15.75" hidden="true" customHeight="false" outlineLevel="0" collapsed="false">
      <c r="C767" s="68" t="s">
        <v>2946</v>
      </c>
      <c r="D767" s="69" t="s">
        <v>2947</v>
      </c>
      <c r="E767" s="14" t="str">
        <f aca="false">LEFT(D767,2)</f>
        <v>12</v>
      </c>
      <c r="F767" s="68"/>
      <c r="G767" s="68" t="n">
        <v>6</v>
      </c>
      <c r="I767" s="14" t="n">
        <f aca="false">INDEX(H:H,MATCH(E767,D:D,0))</f>
        <v>1</v>
      </c>
    </row>
    <row r="768" customFormat="false" ht="15.75" hidden="true" customHeight="false" outlineLevel="0" collapsed="false">
      <c r="C768" s="68" t="s">
        <v>2948</v>
      </c>
      <c r="D768" s="69" t="s">
        <v>2949</v>
      </c>
      <c r="E768" s="14" t="str">
        <f aca="false">LEFT(D768,2)</f>
        <v>12</v>
      </c>
      <c r="F768" s="68"/>
      <c r="G768" s="68" t="n">
        <v>6</v>
      </c>
      <c r="I768" s="14" t="n">
        <f aca="false">INDEX(H:H,MATCH(E768,D:D,0))</f>
        <v>1</v>
      </c>
    </row>
    <row r="769" customFormat="false" ht="15.75" hidden="true" customHeight="false" outlineLevel="0" collapsed="false">
      <c r="C769" s="68" t="s">
        <v>2950</v>
      </c>
      <c r="D769" s="69" t="s">
        <v>2951</v>
      </c>
      <c r="E769" s="14" t="str">
        <f aca="false">LEFT(D769,2)</f>
        <v>12</v>
      </c>
      <c r="F769" s="68"/>
      <c r="G769" s="68" t="n">
        <v>6</v>
      </c>
      <c r="I769" s="14" t="n">
        <f aca="false">INDEX(H:H,MATCH(E769,D:D,0))</f>
        <v>1</v>
      </c>
    </row>
    <row r="770" customFormat="false" ht="15.75" hidden="true" customHeight="false" outlineLevel="0" collapsed="false">
      <c r="C770" s="68" t="s">
        <v>2952</v>
      </c>
      <c r="D770" s="69" t="s">
        <v>2953</v>
      </c>
      <c r="E770" s="14" t="str">
        <f aca="false">LEFT(D770,2)</f>
        <v>12</v>
      </c>
      <c r="F770" s="68"/>
      <c r="G770" s="68" t="n">
        <v>6</v>
      </c>
      <c r="I770" s="14" t="n">
        <f aca="false">INDEX(H:H,MATCH(E770,D:D,0))</f>
        <v>1</v>
      </c>
    </row>
    <row r="771" customFormat="false" ht="15.75" hidden="false" customHeight="false" outlineLevel="0" collapsed="false">
      <c r="A771" s="14" t="e">
        <f aca="false">join(".",E771:F771)</f>
        <v>#NAME?</v>
      </c>
      <c r="B771" s="14" t="str">
        <f aca="false">C771</f>
        <v>Hop cones, fresh or dried, whether or not ground, powdered or in the form of pellets; lupulin</v>
      </c>
      <c r="C771" s="68" t="s">
        <v>2954</v>
      </c>
      <c r="D771" s="69" t="s">
        <v>449</v>
      </c>
      <c r="E771" s="14" t="str">
        <f aca="false">LEFT(D771,2)</f>
        <v>12</v>
      </c>
      <c r="F771" s="68" t="str">
        <f aca="false">MID(D771,3,2)</f>
        <v>10</v>
      </c>
      <c r="G771" s="68" t="n">
        <v>4</v>
      </c>
      <c r="I771" s="14" t="n">
        <f aca="false">INDEX(H:H,MATCH(E771,D:D,0))</f>
        <v>1</v>
      </c>
    </row>
    <row r="772" customFormat="false" ht="15.75" hidden="true" customHeight="false" outlineLevel="0" collapsed="false">
      <c r="C772" s="68" t="s">
        <v>2955</v>
      </c>
      <c r="D772" s="69" t="s">
        <v>2956</v>
      </c>
      <c r="E772" s="14" t="str">
        <f aca="false">LEFT(D772,2)</f>
        <v>12</v>
      </c>
      <c r="F772" s="68"/>
      <c r="G772" s="68" t="n">
        <v>6</v>
      </c>
      <c r="I772" s="14" t="n">
        <f aca="false">INDEX(H:H,MATCH(E772,D:D,0))</f>
        <v>1</v>
      </c>
    </row>
    <row r="773" customFormat="false" ht="15.75" hidden="true" customHeight="false" outlineLevel="0" collapsed="false">
      <c r="C773" s="68" t="s">
        <v>2957</v>
      </c>
      <c r="D773" s="69" t="s">
        <v>2958</v>
      </c>
      <c r="E773" s="14" t="str">
        <f aca="false">LEFT(D773,2)</f>
        <v>12</v>
      </c>
      <c r="F773" s="68"/>
      <c r="G773" s="68" t="n">
        <v>6</v>
      </c>
      <c r="I773" s="14" t="n">
        <f aca="false">INDEX(H:H,MATCH(E773,D:D,0))</f>
        <v>1</v>
      </c>
    </row>
    <row r="774" customFormat="false" ht="15.75" hidden="false" customHeight="false" outlineLevel="0" collapsed="false">
      <c r="A774" s="14" t="e">
        <f aca="false">join(".",E774:F774)</f>
        <v>#NAME?</v>
      </c>
      <c r="B774" s="14" t="str">
        <f aca="false">C774</f>
        <v>Plants and parts of plants (including seeds and fruits), of a kind used primarily in perfumery, in pharmacy or for insecticidal, fungicidal or similar purposes, fresh, chilled, frozen or dried, whether or not cut, crushed or powdered</v>
      </c>
      <c r="C774" s="68" t="s">
        <v>2959</v>
      </c>
      <c r="D774" s="69" t="s">
        <v>451</v>
      </c>
      <c r="E774" s="14" t="str">
        <f aca="false">LEFT(D774,2)</f>
        <v>12</v>
      </c>
      <c r="F774" s="68" t="str">
        <f aca="false">MID(D774,3,2)</f>
        <v>11</v>
      </c>
      <c r="G774" s="68" t="n">
        <v>4</v>
      </c>
      <c r="I774" s="14" t="n">
        <f aca="false">INDEX(H:H,MATCH(E774,D:D,0))</f>
        <v>1</v>
      </c>
    </row>
    <row r="775" customFormat="false" ht="15.75" hidden="true" customHeight="false" outlineLevel="0" collapsed="false">
      <c r="C775" s="68" t="s">
        <v>2960</v>
      </c>
      <c r="D775" s="69" t="s">
        <v>2961</v>
      </c>
      <c r="E775" s="14" t="str">
        <f aca="false">LEFT(D775,2)</f>
        <v>12</v>
      </c>
      <c r="F775" s="68"/>
      <c r="G775" s="68" t="n">
        <v>6</v>
      </c>
      <c r="I775" s="14" t="n">
        <f aca="false">INDEX(H:H,MATCH(E775,D:D,0))</f>
        <v>1</v>
      </c>
    </row>
    <row r="776" customFormat="false" ht="15.75" hidden="true" customHeight="false" outlineLevel="0" collapsed="false">
      <c r="C776" s="68" t="s">
        <v>2962</v>
      </c>
      <c r="D776" s="69" t="s">
        <v>2963</v>
      </c>
      <c r="E776" s="14" t="str">
        <f aca="false">LEFT(D776,2)</f>
        <v>12</v>
      </c>
      <c r="F776" s="68"/>
      <c r="G776" s="68" t="n">
        <v>6</v>
      </c>
      <c r="I776" s="14" t="n">
        <f aca="false">INDEX(H:H,MATCH(E776,D:D,0))</f>
        <v>1</v>
      </c>
    </row>
    <row r="777" customFormat="false" ht="15.75" hidden="true" customHeight="false" outlineLevel="0" collapsed="false">
      <c r="C777" s="68" t="s">
        <v>2964</v>
      </c>
      <c r="D777" s="69" t="s">
        <v>2965</v>
      </c>
      <c r="E777" s="14" t="str">
        <f aca="false">LEFT(D777,2)</f>
        <v>12</v>
      </c>
      <c r="F777" s="68"/>
      <c r="G777" s="68" t="n">
        <v>6</v>
      </c>
      <c r="I777" s="14" t="n">
        <f aca="false">INDEX(H:H,MATCH(E777,D:D,0))</f>
        <v>1</v>
      </c>
    </row>
    <row r="778" customFormat="false" ht="15.75" hidden="true" customHeight="false" outlineLevel="0" collapsed="false">
      <c r="C778" s="68" t="s">
        <v>2966</v>
      </c>
      <c r="D778" s="69" t="s">
        <v>2967</v>
      </c>
      <c r="E778" s="14" t="str">
        <f aca="false">LEFT(D778,2)</f>
        <v>12</v>
      </c>
      <c r="F778" s="68"/>
      <c r="G778" s="68" t="n">
        <v>6</v>
      </c>
      <c r="I778" s="14" t="n">
        <f aca="false">INDEX(H:H,MATCH(E778,D:D,0))</f>
        <v>1</v>
      </c>
    </row>
    <row r="779" customFormat="false" ht="15.75" hidden="true" customHeight="false" outlineLevel="0" collapsed="false">
      <c r="C779" s="68" t="s">
        <v>2968</v>
      </c>
      <c r="D779" s="69" t="s">
        <v>2969</v>
      </c>
      <c r="E779" s="14" t="str">
        <f aca="false">LEFT(D779,2)</f>
        <v>12</v>
      </c>
      <c r="F779" s="68"/>
      <c r="G779" s="68" t="n">
        <v>6</v>
      </c>
      <c r="I779" s="14" t="n">
        <f aca="false">INDEX(H:H,MATCH(E779,D:D,0))</f>
        <v>1</v>
      </c>
    </row>
    <row r="780" customFormat="false" ht="15.75" hidden="false" customHeight="false" outlineLevel="0" collapsed="false">
      <c r="A780" s="14" t="e">
        <f aca="false">join(".",E780:F780)</f>
        <v>#NAME?</v>
      </c>
      <c r="B780" s="14" t="str">
        <f aca="false">C780</f>
        <v>Locust beans, seaweeds and other algae, sugar beet, sugar cane, fresh, chilled, frozen or dried, whether or not ground; fruit stones, kernels and other vegetable products (including unroasted chicory roots) used primarily for human consumption, n.e.c.</v>
      </c>
      <c r="C780" s="68" t="s">
        <v>2970</v>
      </c>
      <c r="D780" s="69" t="s">
        <v>453</v>
      </c>
      <c r="E780" s="14" t="str">
        <f aca="false">LEFT(D780,2)</f>
        <v>12</v>
      </c>
      <c r="F780" s="68" t="str">
        <f aca="false">MID(D780,3,2)</f>
        <v>12</v>
      </c>
      <c r="G780" s="68" t="n">
        <v>4</v>
      </c>
      <c r="I780" s="14" t="n">
        <f aca="false">INDEX(H:H,MATCH(E780,D:D,0))</f>
        <v>1</v>
      </c>
    </row>
    <row r="781" customFormat="false" ht="15.75" hidden="true" customHeight="false" outlineLevel="0" collapsed="false">
      <c r="C781" s="68" t="s">
        <v>2971</v>
      </c>
      <c r="D781" s="69" t="s">
        <v>2972</v>
      </c>
      <c r="E781" s="14" t="str">
        <f aca="false">LEFT(D781,2)</f>
        <v>12</v>
      </c>
      <c r="F781" s="68"/>
      <c r="G781" s="68" t="n">
        <v>6</v>
      </c>
      <c r="I781" s="14" t="n">
        <f aca="false">INDEX(H:H,MATCH(E781,D:D,0))</f>
        <v>1</v>
      </c>
    </row>
    <row r="782" customFormat="false" ht="15.75" hidden="true" customHeight="false" outlineLevel="0" collapsed="false">
      <c r="C782" s="68" t="s">
        <v>2973</v>
      </c>
      <c r="D782" s="69" t="s">
        <v>2974</v>
      </c>
      <c r="E782" s="14" t="str">
        <f aca="false">LEFT(D782,2)</f>
        <v>12</v>
      </c>
      <c r="F782" s="68"/>
      <c r="G782" s="68" t="n">
        <v>6</v>
      </c>
      <c r="I782" s="14" t="n">
        <f aca="false">INDEX(H:H,MATCH(E782,D:D,0))</f>
        <v>1</v>
      </c>
    </row>
    <row r="783" customFormat="false" ht="15.75" hidden="true" customHeight="false" outlineLevel="0" collapsed="false">
      <c r="C783" s="68" t="s">
        <v>2975</v>
      </c>
      <c r="D783" s="69" t="s">
        <v>2976</v>
      </c>
      <c r="E783" s="14" t="str">
        <f aca="false">LEFT(D783,2)</f>
        <v>12</v>
      </c>
      <c r="F783" s="68"/>
      <c r="G783" s="68" t="n">
        <v>6</v>
      </c>
      <c r="I783" s="14" t="n">
        <f aca="false">INDEX(H:H,MATCH(E783,D:D,0))</f>
        <v>1</v>
      </c>
    </row>
    <row r="784" customFormat="false" ht="15.75" hidden="true" customHeight="false" outlineLevel="0" collapsed="false">
      <c r="C784" s="68" t="s">
        <v>2977</v>
      </c>
      <c r="D784" s="69" t="s">
        <v>2978</v>
      </c>
      <c r="E784" s="14" t="str">
        <f aca="false">LEFT(D784,2)</f>
        <v>12</v>
      </c>
      <c r="F784" s="68"/>
      <c r="G784" s="68" t="n">
        <v>6</v>
      </c>
      <c r="I784" s="14" t="n">
        <f aca="false">INDEX(H:H,MATCH(E784,D:D,0))</f>
        <v>1</v>
      </c>
    </row>
    <row r="785" customFormat="false" ht="15.75" hidden="true" customHeight="false" outlineLevel="0" collapsed="false">
      <c r="C785" s="68" t="s">
        <v>2979</v>
      </c>
      <c r="D785" s="69" t="s">
        <v>2980</v>
      </c>
      <c r="E785" s="14" t="str">
        <f aca="false">LEFT(D785,2)</f>
        <v>12</v>
      </c>
      <c r="F785" s="68"/>
      <c r="G785" s="68" t="n">
        <v>6</v>
      </c>
      <c r="I785" s="14" t="n">
        <f aca="false">INDEX(H:H,MATCH(E785,D:D,0))</f>
        <v>1</v>
      </c>
    </row>
    <row r="786" customFormat="false" ht="15.75" hidden="true" customHeight="false" outlineLevel="0" collapsed="false">
      <c r="C786" s="68" t="s">
        <v>2981</v>
      </c>
      <c r="D786" s="69" t="s">
        <v>2982</v>
      </c>
      <c r="E786" s="14" t="str">
        <f aca="false">LEFT(D786,2)</f>
        <v>12</v>
      </c>
      <c r="F786" s="68"/>
      <c r="G786" s="68" t="n">
        <v>6</v>
      </c>
      <c r="I786" s="14" t="n">
        <f aca="false">INDEX(H:H,MATCH(E786,D:D,0))</f>
        <v>1</v>
      </c>
    </row>
    <row r="787" customFormat="false" ht="15.75" hidden="true" customHeight="false" outlineLevel="0" collapsed="false">
      <c r="C787" s="68" t="s">
        <v>2983</v>
      </c>
      <c r="D787" s="69" t="s">
        <v>2984</v>
      </c>
      <c r="E787" s="14" t="str">
        <f aca="false">LEFT(D787,2)</f>
        <v>12</v>
      </c>
      <c r="F787" s="68"/>
      <c r="G787" s="68" t="n">
        <v>6</v>
      </c>
      <c r="I787" s="14" t="n">
        <f aca="false">INDEX(H:H,MATCH(E787,D:D,0))</f>
        <v>1</v>
      </c>
    </row>
    <row r="788" customFormat="false" ht="15.75" hidden="false" customHeight="false" outlineLevel="0" collapsed="false">
      <c r="A788" s="14" t="e">
        <f aca="false">join(".",E788:F788)</f>
        <v>#NAME?</v>
      </c>
      <c r="B788" s="14" t="str">
        <f aca="false">C788</f>
        <v>Cereal straw and husks, unprepared; whether or not chopped, ground, pressed or in the form of pellets</v>
      </c>
      <c r="C788" s="68" t="s">
        <v>2985</v>
      </c>
      <c r="D788" s="69" t="s">
        <v>455</v>
      </c>
      <c r="E788" s="14" t="str">
        <f aca="false">LEFT(D788,2)</f>
        <v>12</v>
      </c>
      <c r="F788" s="68" t="str">
        <f aca="false">MID(D788,3,2)</f>
        <v>13</v>
      </c>
      <c r="G788" s="68" t="n">
        <v>4</v>
      </c>
      <c r="I788" s="14" t="n">
        <f aca="false">INDEX(H:H,MATCH(E788,D:D,0))</f>
        <v>1</v>
      </c>
    </row>
    <row r="789" customFormat="false" ht="15.75" hidden="true" customHeight="false" outlineLevel="0" collapsed="false">
      <c r="C789" s="68" t="s">
        <v>2986</v>
      </c>
      <c r="D789" s="69" t="s">
        <v>2987</v>
      </c>
      <c r="E789" s="14" t="str">
        <f aca="false">LEFT(D789,2)</f>
        <v>12</v>
      </c>
      <c r="F789" s="68"/>
      <c r="G789" s="68" t="n">
        <v>6</v>
      </c>
      <c r="I789" s="14" t="n">
        <f aca="false">INDEX(H:H,MATCH(E789,D:D,0))</f>
        <v>1</v>
      </c>
    </row>
    <row r="790" customFormat="false" ht="15.75" hidden="false" customHeight="false" outlineLevel="0" collapsed="false">
      <c r="A790" s="14" t="e">
        <f aca="false">join(".",E790:F790)</f>
        <v>#NAME?</v>
      </c>
      <c r="B790" s="14" t="str">
        <f aca="false">C790</f>
        <v>Swedes, mangolds, fodder roots, hay, lucerne (alfalfa), clover, sainfoin, forage kale, lupines, vetches and similar forage products, whether or not in the form of pellets</v>
      </c>
      <c r="C790" s="68" t="s">
        <v>2988</v>
      </c>
      <c r="D790" s="69" t="s">
        <v>457</v>
      </c>
      <c r="E790" s="14" t="str">
        <f aca="false">LEFT(D790,2)</f>
        <v>12</v>
      </c>
      <c r="F790" s="68" t="str">
        <f aca="false">MID(D790,3,2)</f>
        <v>14</v>
      </c>
      <c r="G790" s="68" t="n">
        <v>4</v>
      </c>
      <c r="I790" s="14" t="n">
        <f aca="false">INDEX(H:H,MATCH(E790,D:D,0))</f>
        <v>1</v>
      </c>
    </row>
    <row r="791" customFormat="false" ht="15.75" hidden="true" customHeight="false" outlineLevel="0" collapsed="false">
      <c r="C791" s="68" t="s">
        <v>2989</v>
      </c>
      <c r="D791" s="69" t="s">
        <v>2990</v>
      </c>
      <c r="E791" s="14" t="str">
        <f aca="false">LEFT(D791,2)</f>
        <v>12</v>
      </c>
      <c r="F791" s="68"/>
      <c r="G791" s="68" t="n">
        <v>6</v>
      </c>
      <c r="I791" s="14" t="n">
        <f aca="false">INDEX(H:H,MATCH(E791,D:D,0))</f>
        <v>1</v>
      </c>
    </row>
    <row r="792" customFormat="false" ht="15.75" hidden="true" customHeight="false" outlineLevel="0" collapsed="false">
      <c r="C792" s="68" t="s">
        <v>2991</v>
      </c>
      <c r="D792" s="69" t="s">
        <v>2992</v>
      </c>
      <c r="E792" s="14" t="str">
        <f aca="false">LEFT(D792,2)</f>
        <v>12</v>
      </c>
      <c r="F792" s="68"/>
      <c r="G792" s="68" t="n">
        <v>6</v>
      </c>
      <c r="I792" s="14" t="n">
        <f aca="false">INDEX(H:H,MATCH(E792,D:D,0))</f>
        <v>1</v>
      </c>
    </row>
    <row r="793" customFormat="false" ht="15.75" hidden="false" customHeight="false" outlineLevel="0" collapsed="false">
      <c r="A793" s="14" t="e">
        <f aca="false">join(".",E793:F793)</f>
        <v>#NAME?</v>
      </c>
      <c r="B793" s="14" t="str">
        <f aca="false">C793</f>
        <v>Lac; gums, resins and other vegetable saps and extracts</v>
      </c>
      <c r="C793" s="68" t="s">
        <v>2993</v>
      </c>
      <c r="D793" s="69" t="s">
        <v>459</v>
      </c>
      <c r="E793" s="14" t="str">
        <f aca="false">LEFT(D793,2)</f>
        <v>13</v>
      </c>
      <c r="F793" s="68" t="str">
        <f aca="false">MID(D793,3,2)</f>
        <v/>
      </c>
      <c r="G793" s="68" t="n">
        <v>2</v>
      </c>
      <c r="H793" s="2" t="n">
        <v>1</v>
      </c>
      <c r="I793" s="14" t="n">
        <f aca="false">INDEX(H:H,MATCH(E793,D:D,0))</f>
        <v>1</v>
      </c>
    </row>
    <row r="794" customFormat="false" ht="15.75" hidden="false" customHeight="false" outlineLevel="0" collapsed="false">
      <c r="A794" s="14" t="e">
        <f aca="false">join(".",E794:F794)</f>
        <v>#NAME?</v>
      </c>
      <c r="B794" s="14" t="str">
        <f aca="false">C794</f>
        <v>Lac; natural gums, resins, gum-resins and oleoresins (for example, balsams)</v>
      </c>
      <c r="C794" s="68" t="s">
        <v>2994</v>
      </c>
      <c r="D794" s="69" t="s">
        <v>461</v>
      </c>
      <c r="E794" s="14" t="str">
        <f aca="false">LEFT(D794,2)</f>
        <v>13</v>
      </c>
      <c r="F794" s="68" t="str">
        <f aca="false">MID(D794,3,2)</f>
        <v>01</v>
      </c>
      <c r="G794" s="68" t="n">
        <v>4</v>
      </c>
      <c r="I794" s="14" t="n">
        <f aca="false">INDEX(H:H,MATCH(E794,D:D,0))</f>
        <v>1</v>
      </c>
    </row>
    <row r="795" customFormat="false" ht="15.75" hidden="true" customHeight="false" outlineLevel="0" collapsed="false">
      <c r="C795" s="68" t="s">
        <v>2995</v>
      </c>
      <c r="D795" s="69" t="s">
        <v>2996</v>
      </c>
      <c r="E795" s="14" t="str">
        <f aca="false">LEFT(D795,2)</f>
        <v>13</v>
      </c>
      <c r="F795" s="68"/>
      <c r="G795" s="68" t="n">
        <v>6</v>
      </c>
      <c r="I795" s="14" t="n">
        <f aca="false">INDEX(H:H,MATCH(E795,D:D,0))</f>
        <v>1</v>
      </c>
    </row>
    <row r="796" customFormat="false" ht="15.75" hidden="true" customHeight="false" outlineLevel="0" collapsed="false">
      <c r="C796" s="68" t="s">
        <v>2997</v>
      </c>
      <c r="D796" s="69" t="s">
        <v>2998</v>
      </c>
      <c r="E796" s="14" t="str">
        <f aca="false">LEFT(D796,2)</f>
        <v>13</v>
      </c>
      <c r="F796" s="68"/>
      <c r="G796" s="68" t="n">
        <v>6</v>
      </c>
      <c r="I796" s="14" t="n">
        <f aca="false">INDEX(H:H,MATCH(E796,D:D,0))</f>
        <v>1</v>
      </c>
    </row>
    <row r="797" customFormat="false" ht="15.75" hidden="false" customHeight="false" outlineLevel="0" collapsed="false">
      <c r="A797" s="14" t="e">
        <f aca="false">join(".",E797:F797)</f>
        <v>#NAME?</v>
      </c>
      <c r="B797" s="14" t="str">
        <f aca="false">C797</f>
        <v>Vegetable saps and extracts; pectic substances, pectinates and pectates; agar-agar and other mucilages and thickeners, whether or not modified, derived from vegetable products</v>
      </c>
      <c r="C797" s="68" t="s">
        <v>2999</v>
      </c>
      <c r="D797" s="69" t="s">
        <v>463</v>
      </c>
      <c r="E797" s="14" t="str">
        <f aca="false">LEFT(D797,2)</f>
        <v>13</v>
      </c>
      <c r="F797" s="68" t="str">
        <f aca="false">MID(D797,3,2)</f>
        <v>02</v>
      </c>
      <c r="G797" s="68" t="n">
        <v>4</v>
      </c>
      <c r="I797" s="14" t="n">
        <f aca="false">INDEX(H:H,MATCH(E797,D:D,0))</f>
        <v>1</v>
      </c>
    </row>
    <row r="798" customFormat="false" ht="15.75" hidden="true" customHeight="false" outlineLevel="0" collapsed="false">
      <c r="C798" s="68" t="s">
        <v>3000</v>
      </c>
      <c r="D798" s="69" t="s">
        <v>3001</v>
      </c>
      <c r="E798" s="14" t="str">
        <f aca="false">LEFT(D798,2)</f>
        <v>13</v>
      </c>
      <c r="F798" s="68"/>
      <c r="G798" s="68" t="n">
        <v>6</v>
      </c>
      <c r="I798" s="14" t="n">
        <f aca="false">INDEX(H:H,MATCH(E798,D:D,0))</f>
        <v>1</v>
      </c>
    </row>
    <row r="799" customFormat="false" ht="15.75" hidden="true" customHeight="false" outlineLevel="0" collapsed="false">
      <c r="C799" s="68" t="s">
        <v>3002</v>
      </c>
      <c r="D799" s="69" t="s">
        <v>3003</v>
      </c>
      <c r="E799" s="14" t="str">
        <f aca="false">LEFT(D799,2)</f>
        <v>13</v>
      </c>
      <c r="F799" s="68"/>
      <c r="G799" s="68" t="n">
        <v>6</v>
      </c>
      <c r="I799" s="14" t="n">
        <f aca="false">INDEX(H:H,MATCH(E799,D:D,0))</f>
        <v>1</v>
      </c>
    </row>
    <row r="800" customFormat="false" ht="15.75" hidden="true" customHeight="false" outlineLevel="0" collapsed="false">
      <c r="C800" s="68" t="s">
        <v>3004</v>
      </c>
      <c r="D800" s="69" t="s">
        <v>3005</v>
      </c>
      <c r="E800" s="14" t="str">
        <f aca="false">LEFT(D800,2)</f>
        <v>13</v>
      </c>
      <c r="F800" s="68"/>
      <c r="G800" s="68" t="n">
        <v>6</v>
      </c>
      <c r="I800" s="14" t="n">
        <f aca="false">INDEX(H:H,MATCH(E800,D:D,0))</f>
        <v>1</v>
      </c>
    </row>
    <row r="801" customFormat="false" ht="15.75" hidden="true" customHeight="false" outlineLevel="0" collapsed="false">
      <c r="C801" s="68" t="s">
        <v>3006</v>
      </c>
      <c r="D801" s="69" t="s">
        <v>3007</v>
      </c>
      <c r="E801" s="14" t="str">
        <f aca="false">LEFT(D801,2)</f>
        <v>13</v>
      </c>
      <c r="F801" s="68"/>
      <c r="G801" s="68" t="n">
        <v>6</v>
      </c>
      <c r="I801" s="14" t="n">
        <f aca="false">INDEX(H:H,MATCH(E801,D:D,0))</f>
        <v>1</v>
      </c>
    </row>
    <row r="802" customFormat="false" ht="15.75" hidden="true" customHeight="false" outlineLevel="0" collapsed="false">
      <c r="C802" s="68" t="s">
        <v>3008</v>
      </c>
      <c r="D802" s="69" t="s">
        <v>3009</v>
      </c>
      <c r="E802" s="14" t="str">
        <f aca="false">LEFT(D802,2)</f>
        <v>13</v>
      </c>
      <c r="F802" s="68"/>
      <c r="G802" s="68" t="n">
        <v>6</v>
      </c>
      <c r="I802" s="14" t="n">
        <f aca="false">INDEX(H:H,MATCH(E802,D:D,0))</f>
        <v>1</v>
      </c>
    </row>
    <row r="803" customFormat="false" ht="15.75" hidden="true" customHeight="false" outlineLevel="0" collapsed="false">
      <c r="C803" s="68" t="s">
        <v>3010</v>
      </c>
      <c r="D803" s="69" t="s">
        <v>3011</v>
      </c>
      <c r="E803" s="14" t="str">
        <f aca="false">LEFT(D803,2)</f>
        <v>13</v>
      </c>
      <c r="F803" s="68"/>
      <c r="G803" s="68" t="n">
        <v>6</v>
      </c>
      <c r="I803" s="14" t="n">
        <f aca="false">INDEX(H:H,MATCH(E803,D:D,0))</f>
        <v>1</v>
      </c>
    </row>
    <row r="804" customFormat="false" ht="15.75" hidden="true" customHeight="false" outlineLevel="0" collapsed="false">
      <c r="C804" s="68" t="s">
        <v>3012</v>
      </c>
      <c r="D804" s="69" t="s">
        <v>3013</v>
      </c>
      <c r="E804" s="14" t="str">
        <f aca="false">LEFT(D804,2)</f>
        <v>13</v>
      </c>
      <c r="F804" s="68"/>
      <c r="G804" s="68" t="n">
        <v>6</v>
      </c>
      <c r="I804" s="14" t="n">
        <f aca="false">INDEX(H:H,MATCH(E804,D:D,0))</f>
        <v>1</v>
      </c>
    </row>
    <row r="805" customFormat="false" ht="15.75" hidden="true" customHeight="false" outlineLevel="0" collapsed="false">
      <c r="C805" s="68" t="s">
        <v>3014</v>
      </c>
      <c r="D805" s="69" t="s">
        <v>3015</v>
      </c>
      <c r="E805" s="14" t="str">
        <f aca="false">LEFT(D805,2)</f>
        <v>13</v>
      </c>
      <c r="F805" s="68"/>
      <c r="G805" s="68" t="n">
        <v>6</v>
      </c>
      <c r="I805" s="14" t="n">
        <f aca="false">INDEX(H:H,MATCH(E805,D:D,0))</f>
        <v>1</v>
      </c>
    </row>
    <row r="806" customFormat="false" ht="15.75" hidden="true" customHeight="false" outlineLevel="0" collapsed="false">
      <c r="C806" s="68" t="s">
        <v>3016</v>
      </c>
      <c r="D806" s="69" t="s">
        <v>3017</v>
      </c>
      <c r="E806" s="14" t="str">
        <f aca="false">LEFT(D806,2)</f>
        <v>13</v>
      </c>
      <c r="F806" s="68"/>
      <c r="G806" s="68" t="n">
        <v>6</v>
      </c>
      <c r="I806" s="14" t="n">
        <f aca="false">INDEX(H:H,MATCH(E806,D:D,0))</f>
        <v>1</v>
      </c>
    </row>
    <row r="807" customFormat="false" ht="15.75" hidden="false" customHeight="false" outlineLevel="0" collapsed="false">
      <c r="A807" s="14" t="e">
        <f aca="false">join(".",E807:F807)</f>
        <v>#NAME?</v>
      </c>
      <c r="B807" s="14" t="str">
        <f aca="false">C807</f>
        <v>Vegetable plaiting materials; vegetable products not elsewhere specified or included</v>
      </c>
      <c r="C807" s="68" t="s">
        <v>3018</v>
      </c>
      <c r="D807" s="69" t="s">
        <v>465</v>
      </c>
      <c r="E807" s="14" t="str">
        <f aca="false">LEFT(D807,2)</f>
        <v>14</v>
      </c>
      <c r="F807" s="68" t="str">
        <f aca="false">MID(D807,3,2)</f>
        <v/>
      </c>
      <c r="G807" s="68" t="n">
        <v>2</v>
      </c>
      <c r="H807" s="2" t="n">
        <v>1</v>
      </c>
      <c r="I807" s="14" t="n">
        <f aca="false">INDEX(H:H,MATCH(E807,D:D,0))</f>
        <v>1</v>
      </c>
    </row>
    <row r="808" customFormat="false" ht="15.75" hidden="false" customHeight="false" outlineLevel="0" collapsed="false">
      <c r="A808" s="14" t="e">
        <f aca="false">join(".",E808:F808)</f>
        <v>#NAME?</v>
      </c>
      <c r="B808" s="14" t="str">
        <f aca="false">C808</f>
        <v>Vegetable materials of a kind used primarily for plaiting; (e.g. bamboos, rattans, reeds, rushes, osier, raffia, cleaned, bleached or dyed cereal straw and lime bark)</v>
      </c>
      <c r="C808" s="68" t="s">
        <v>3019</v>
      </c>
      <c r="D808" s="69" t="s">
        <v>467</v>
      </c>
      <c r="E808" s="14" t="str">
        <f aca="false">LEFT(D808,2)</f>
        <v>14</v>
      </c>
      <c r="F808" s="68" t="str">
        <f aca="false">MID(D808,3,2)</f>
        <v>01</v>
      </c>
      <c r="G808" s="68" t="n">
        <v>4</v>
      </c>
      <c r="I808" s="14" t="n">
        <f aca="false">INDEX(H:H,MATCH(E808,D:D,0))</f>
        <v>1</v>
      </c>
    </row>
    <row r="809" customFormat="false" ht="15.75" hidden="true" customHeight="false" outlineLevel="0" collapsed="false">
      <c r="C809" s="68" t="s">
        <v>3020</v>
      </c>
      <c r="D809" s="69" t="s">
        <v>3021</v>
      </c>
      <c r="E809" s="14" t="str">
        <f aca="false">LEFT(D809,2)</f>
        <v>14</v>
      </c>
      <c r="F809" s="68"/>
      <c r="G809" s="68" t="n">
        <v>6</v>
      </c>
      <c r="I809" s="14" t="n">
        <f aca="false">INDEX(H:H,MATCH(E809,D:D,0))</f>
        <v>1</v>
      </c>
    </row>
    <row r="810" customFormat="false" ht="15.75" hidden="true" customHeight="false" outlineLevel="0" collapsed="false">
      <c r="C810" s="68" t="s">
        <v>3022</v>
      </c>
      <c r="D810" s="69" t="s">
        <v>3023</v>
      </c>
      <c r="E810" s="14" t="str">
        <f aca="false">LEFT(D810,2)</f>
        <v>14</v>
      </c>
      <c r="F810" s="68"/>
      <c r="G810" s="68" t="n">
        <v>6</v>
      </c>
      <c r="I810" s="14" t="n">
        <f aca="false">INDEX(H:H,MATCH(E810,D:D,0))</f>
        <v>1</v>
      </c>
    </row>
    <row r="811" customFormat="false" ht="15.75" hidden="true" customHeight="false" outlineLevel="0" collapsed="false">
      <c r="C811" s="68" t="s">
        <v>3024</v>
      </c>
      <c r="D811" s="69" t="s">
        <v>3025</v>
      </c>
      <c r="E811" s="14" t="str">
        <f aca="false">LEFT(D811,2)</f>
        <v>14</v>
      </c>
      <c r="F811" s="68"/>
      <c r="G811" s="68" t="n">
        <v>6</v>
      </c>
      <c r="I811" s="14" t="n">
        <f aca="false">INDEX(H:H,MATCH(E811,D:D,0))</f>
        <v>1</v>
      </c>
    </row>
    <row r="812" customFormat="false" ht="15.75" hidden="false" customHeight="false" outlineLevel="0" collapsed="false">
      <c r="A812" s="14" t="e">
        <f aca="false">join(".",E812:F812)</f>
        <v>#NAME?</v>
      </c>
      <c r="B812" s="14" t="str">
        <f aca="false">C812</f>
        <v>Vegetable products not elsewhere specified or included</v>
      </c>
      <c r="C812" s="68" t="s">
        <v>3026</v>
      </c>
      <c r="D812" s="69" t="s">
        <v>469</v>
      </c>
      <c r="E812" s="14" t="str">
        <f aca="false">LEFT(D812,2)</f>
        <v>14</v>
      </c>
      <c r="F812" s="68" t="str">
        <f aca="false">MID(D812,3,2)</f>
        <v>04</v>
      </c>
      <c r="G812" s="68" t="n">
        <v>4</v>
      </c>
      <c r="I812" s="14" t="n">
        <f aca="false">INDEX(H:H,MATCH(E812,D:D,0))</f>
        <v>1</v>
      </c>
    </row>
    <row r="813" customFormat="false" ht="15.75" hidden="true" customHeight="false" outlineLevel="0" collapsed="false">
      <c r="C813" s="68" t="s">
        <v>3027</v>
      </c>
      <c r="D813" s="69" t="s">
        <v>3028</v>
      </c>
      <c r="E813" s="14" t="str">
        <f aca="false">LEFT(D813,2)</f>
        <v>14</v>
      </c>
      <c r="F813" s="68"/>
      <c r="G813" s="68" t="n">
        <v>6</v>
      </c>
      <c r="I813" s="14" t="n">
        <f aca="false">INDEX(H:H,MATCH(E813,D:D,0))</f>
        <v>1</v>
      </c>
    </row>
    <row r="814" customFormat="false" ht="15.75" hidden="true" customHeight="false" outlineLevel="0" collapsed="false">
      <c r="C814" s="68" t="s">
        <v>3029</v>
      </c>
      <c r="D814" s="69" t="s">
        <v>3030</v>
      </c>
      <c r="E814" s="14" t="str">
        <f aca="false">LEFT(D814,2)</f>
        <v>14</v>
      </c>
      <c r="F814" s="68"/>
      <c r="G814" s="68" t="n">
        <v>6</v>
      </c>
      <c r="I814" s="14" t="n">
        <f aca="false">INDEX(H:H,MATCH(E814,D:D,0))</f>
        <v>1</v>
      </c>
    </row>
    <row r="815" customFormat="false" ht="15.75" hidden="false" customHeight="false" outlineLevel="0" collapsed="false">
      <c r="A815" s="14" t="e">
        <f aca="false">join(".",E815:F815)</f>
        <v>#NAME?</v>
      </c>
      <c r="B815" s="14" t="str">
        <f aca="false">C815</f>
        <v>Animal or vegetable fats and oils and their cleavage products; prepared animal fats; animal or vegetable waxes</v>
      </c>
      <c r="C815" s="68" t="s">
        <v>3031</v>
      </c>
      <c r="D815" s="69" t="s">
        <v>471</v>
      </c>
      <c r="E815" s="14" t="str">
        <f aca="false">LEFT(D815,2)</f>
        <v>15</v>
      </c>
      <c r="F815" s="68" t="str">
        <f aca="false">MID(D815,3,2)</f>
        <v/>
      </c>
      <c r="G815" s="68" t="n">
        <v>2</v>
      </c>
      <c r="H815" s="2" t="n">
        <v>1</v>
      </c>
      <c r="I815" s="14" t="n">
        <f aca="false">INDEX(H:H,MATCH(E815,D:D,0))</f>
        <v>1</v>
      </c>
    </row>
    <row r="816" customFormat="false" ht="15.75" hidden="false" customHeight="false" outlineLevel="0" collapsed="false">
      <c r="A816" s="14" t="e">
        <f aca="false">join(".",E816:F816)</f>
        <v>#NAME?</v>
      </c>
      <c r="B816" s="14" t="str">
        <f aca="false">C816</f>
        <v>Pig fat (including lard) and poultry fat, other than that of heading 0209 or 1503</v>
      </c>
      <c r="C816" s="68" t="s">
        <v>3032</v>
      </c>
      <c r="D816" s="69" t="s">
        <v>473</v>
      </c>
      <c r="E816" s="14" t="str">
        <f aca="false">LEFT(D816,2)</f>
        <v>15</v>
      </c>
      <c r="F816" s="68" t="str">
        <f aca="false">MID(D816,3,2)</f>
        <v>01</v>
      </c>
      <c r="G816" s="68" t="n">
        <v>4</v>
      </c>
      <c r="I816" s="14" t="n">
        <f aca="false">INDEX(H:H,MATCH(E816,D:D,0))</f>
        <v>1</v>
      </c>
    </row>
    <row r="817" customFormat="false" ht="15.75" hidden="true" customHeight="false" outlineLevel="0" collapsed="false">
      <c r="C817" s="68" t="s">
        <v>3033</v>
      </c>
      <c r="D817" s="69" t="s">
        <v>3034</v>
      </c>
      <c r="E817" s="14" t="str">
        <f aca="false">LEFT(D817,2)</f>
        <v>15</v>
      </c>
      <c r="F817" s="68"/>
      <c r="G817" s="68" t="n">
        <v>6</v>
      </c>
      <c r="I817" s="14" t="n">
        <f aca="false">INDEX(H:H,MATCH(E817,D:D,0))</f>
        <v>1</v>
      </c>
    </row>
    <row r="818" customFormat="false" ht="15.75" hidden="true" customHeight="false" outlineLevel="0" collapsed="false">
      <c r="C818" s="68" t="s">
        <v>3035</v>
      </c>
      <c r="D818" s="69" t="s">
        <v>3036</v>
      </c>
      <c r="E818" s="14" t="str">
        <f aca="false">LEFT(D818,2)</f>
        <v>15</v>
      </c>
      <c r="F818" s="68"/>
      <c r="G818" s="68" t="n">
        <v>6</v>
      </c>
      <c r="I818" s="14" t="n">
        <f aca="false">INDEX(H:H,MATCH(E818,D:D,0))</f>
        <v>1</v>
      </c>
    </row>
    <row r="819" customFormat="false" ht="15.75" hidden="true" customHeight="false" outlineLevel="0" collapsed="false">
      <c r="C819" s="68" t="s">
        <v>3037</v>
      </c>
      <c r="D819" s="69" t="s">
        <v>3038</v>
      </c>
      <c r="E819" s="14" t="str">
        <f aca="false">LEFT(D819,2)</f>
        <v>15</v>
      </c>
      <c r="F819" s="68"/>
      <c r="G819" s="68" t="n">
        <v>6</v>
      </c>
      <c r="I819" s="14" t="n">
        <f aca="false">INDEX(H:H,MATCH(E819,D:D,0))</f>
        <v>1</v>
      </c>
    </row>
    <row r="820" customFormat="false" ht="15.75" hidden="false" customHeight="false" outlineLevel="0" collapsed="false">
      <c r="A820" s="14" t="e">
        <f aca="false">join(".",E820:F820)</f>
        <v>#NAME?</v>
      </c>
      <c r="B820" s="14" t="str">
        <f aca="false">C820</f>
        <v>Fats of bovine animals, sheep or goats, other than those of heading 1503</v>
      </c>
      <c r="C820" s="68" t="s">
        <v>3039</v>
      </c>
      <c r="D820" s="69" t="s">
        <v>475</v>
      </c>
      <c r="E820" s="14" t="str">
        <f aca="false">LEFT(D820,2)</f>
        <v>15</v>
      </c>
      <c r="F820" s="68" t="str">
        <f aca="false">MID(D820,3,2)</f>
        <v>02</v>
      </c>
      <c r="G820" s="68" t="n">
        <v>4</v>
      </c>
      <c r="I820" s="14" t="n">
        <f aca="false">INDEX(H:H,MATCH(E820,D:D,0))</f>
        <v>1</v>
      </c>
    </row>
    <row r="821" customFormat="false" ht="15.75" hidden="true" customHeight="false" outlineLevel="0" collapsed="false">
      <c r="C821" s="68" t="s">
        <v>3040</v>
      </c>
      <c r="D821" s="69" t="s">
        <v>3041</v>
      </c>
      <c r="E821" s="14" t="str">
        <f aca="false">LEFT(D821,2)</f>
        <v>15</v>
      </c>
      <c r="F821" s="68"/>
      <c r="G821" s="68" t="n">
        <v>6</v>
      </c>
      <c r="I821" s="14" t="n">
        <f aca="false">INDEX(H:H,MATCH(E821,D:D,0))</f>
        <v>1</v>
      </c>
    </row>
    <row r="822" customFormat="false" ht="15.75" hidden="true" customHeight="false" outlineLevel="0" collapsed="false">
      <c r="C822" s="68" t="s">
        <v>3042</v>
      </c>
      <c r="D822" s="69" t="s">
        <v>3043</v>
      </c>
      <c r="E822" s="14" t="str">
        <f aca="false">LEFT(D822,2)</f>
        <v>15</v>
      </c>
      <c r="F822" s="68"/>
      <c r="G822" s="68" t="n">
        <v>6</v>
      </c>
      <c r="I822" s="14" t="n">
        <f aca="false">INDEX(H:H,MATCH(E822,D:D,0))</f>
        <v>1</v>
      </c>
    </row>
    <row r="823" customFormat="false" ht="15.75" hidden="false" customHeight="false" outlineLevel="0" collapsed="false">
      <c r="A823" s="14" t="e">
        <f aca="false">join(".",E823:F823)</f>
        <v>#NAME?</v>
      </c>
      <c r="B823" s="14" t="str">
        <f aca="false">C823</f>
        <v>Lard stearin, lard oil, oleostearin, oleo-oil and tallow oil; not emulsified or mixed or otherwise prepared</v>
      </c>
      <c r="C823" s="68" t="s">
        <v>3044</v>
      </c>
      <c r="D823" s="69" t="s">
        <v>477</v>
      </c>
      <c r="E823" s="14" t="str">
        <f aca="false">LEFT(D823,2)</f>
        <v>15</v>
      </c>
      <c r="F823" s="68" t="str">
        <f aca="false">MID(D823,3,2)</f>
        <v>03</v>
      </c>
      <c r="G823" s="68" t="n">
        <v>4</v>
      </c>
      <c r="I823" s="14" t="n">
        <f aca="false">INDEX(H:H,MATCH(E823,D:D,0))</f>
        <v>1</v>
      </c>
    </row>
    <row r="824" customFormat="false" ht="15.75" hidden="true" customHeight="false" outlineLevel="0" collapsed="false">
      <c r="C824" s="68" t="s">
        <v>3044</v>
      </c>
      <c r="D824" s="69" t="s">
        <v>3045</v>
      </c>
      <c r="E824" s="14" t="str">
        <f aca="false">LEFT(D824,2)</f>
        <v>15</v>
      </c>
      <c r="F824" s="68"/>
      <c r="G824" s="68" t="n">
        <v>6</v>
      </c>
      <c r="I824" s="14" t="n">
        <f aca="false">INDEX(H:H,MATCH(E824,D:D,0))</f>
        <v>1</v>
      </c>
    </row>
    <row r="825" customFormat="false" ht="15.75" hidden="false" customHeight="false" outlineLevel="0" collapsed="false">
      <c r="A825" s="14" t="e">
        <f aca="false">join(".",E825:F825)</f>
        <v>#NAME?</v>
      </c>
      <c r="B825" s="14" t="str">
        <f aca="false">C825</f>
        <v>Fats and oils and their fractions of fish or marine mammals; whether or not refined, but not chemically modified</v>
      </c>
      <c r="C825" s="68" t="s">
        <v>3046</v>
      </c>
      <c r="D825" s="69" t="s">
        <v>479</v>
      </c>
      <c r="E825" s="14" t="str">
        <f aca="false">LEFT(D825,2)</f>
        <v>15</v>
      </c>
      <c r="F825" s="68" t="str">
        <f aca="false">MID(D825,3,2)</f>
        <v>04</v>
      </c>
      <c r="G825" s="68" t="n">
        <v>4</v>
      </c>
      <c r="I825" s="14" t="n">
        <f aca="false">INDEX(H:H,MATCH(E825,D:D,0))</f>
        <v>1</v>
      </c>
    </row>
    <row r="826" customFormat="false" ht="15.75" hidden="true" customHeight="false" outlineLevel="0" collapsed="false">
      <c r="C826" s="68" t="s">
        <v>3047</v>
      </c>
      <c r="D826" s="69" t="s">
        <v>3048</v>
      </c>
      <c r="E826" s="14" t="str">
        <f aca="false">LEFT(D826,2)</f>
        <v>15</v>
      </c>
      <c r="F826" s="68"/>
      <c r="G826" s="68" t="n">
        <v>6</v>
      </c>
      <c r="I826" s="14" t="n">
        <f aca="false">INDEX(H:H,MATCH(E826,D:D,0))</f>
        <v>1</v>
      </c>
    </row>
    <row r="827" customFormat="false" ht="15.75" hidden="true" customHeight="false" outlineLevel="0" collapsed="false">
      <c r="C827" s="68" t="s">
        <v>3049</v>
      </c>
      <c r="D827" s="69" t="s">
        <v>3050</v>
      </c>
      <c r="E827" s="14" t="str">
        <f aca="false">LEFT(D827,2)</f>
        <v>15</v>
      </c>
      <c r="F827" s="68"/>
      <c r="G827" s="68" t="n">
        <v>6</v>
      </c>
      <c r="I827" s="14" t="n">
        <f aca="false">INDEX(H:H,MATCH(E827,D:D,0))</f>
        <v>1</v>
      </c>
    </row>
    <row r="828" customFormat="false" ht="15.75" hidden="true" customHeight="false" outlineLevel="0" collapsed="false">
      <c r="C828" s="68" t="s">
        <v>3051</v>
      </c>
      <c r="D828" s="69" t="s">
        <v>3052</v>
      </c>
      <c r="E828" s="14" t="str">
        <f aca="false">LEFT(D828,2)</f>
        <v>15</v>
      </c>
      <c r="F828" s="68"/>
      <c r="G828" s="68" t="n">
        <v>6</v>
      </c>
      <c r="I828" s="14" t="n">
        <f aca="false">INDEX(H:H,MATCH(E828,D:D,0))</f>
        <v>1</v>
      </c>
    </row>
    <row r="829" customFormat="false" ht="15.75" hidden="false" customHeight="false" outlineLevel="0" collapsed="false">
      <c r="A829" s="14" t="e">
        <f aca="false">join(".",E829:F829)</f>
        <v>#NAME?</v>
      </c>
      <c r="B829" s="14" t="str">
        <f aca="false">C829</f>
        <v>Wool grease and fatty substances derived therefrom (including lanolin)</v>
      </c>
      <c r="C829" s="68" t="s">
        <v>3053</v>
      </c>
      <c r="D829" s="69" t="s">
        <v>481</v>
      </c>
      <c r="E829" s="14" t="str">
        <f aca="false">LEFT(D829,2)</f>
        <v>15</v>
      </c>
      <c r="F829" s="68" t="str">
        <f aca="false">MID(D829,3,2)</f>
        <v>05</v>
      </c>
      <c r="G829" s="68" t="n">
        <v>4</v>
      </c>
      <c r="I829" s="14" t="n">
        <f aca="false">INDEX(H:H,MATCH(E829,D:D,0))</f>
        <v>1</v>
      </c>
    </row>
    <row r="830" customFormat="false" ht="15.75" hidden="true" customHeight="false" outlineLevel="0" collapsed="false">
      <c r="C830" s="68" t="s">
        <v>3053</v>
      </c>
      <c r="D830" s="69" t="s">
        <v>3054</v>
      </c>
      <c r="E830" s="14" t="str">
        <f aca="false">LEFT(D830,2)</f>
        <v>15</v>
      </c>
      <c r="F830" s="68"/>
      <c r="G830" s="68" t="n">
        <v>6</v>
      </c>
      <c r="I830" s="14" t="n">
        <f aca="false">INDEX(H:H,MATCH(E830,D:D,0))</f>
        <v>1</v>
      </c>
    </row>
    <row r="831" customFormat="false" ht="15.75" hidden="false" customHeight="false" outlineLevel="0" collapsed="false">
      <c r="A831" s="14" t="e">
        <f aca="false">join(".",E831:F831)</f>
        <v>#NAME?</v>
      </c>
      <c r="B831" s="14" t="str">
        <f aca="false">C831</f>
        <v>Animal fats and oils and their fractions; whether or not refined, but not chemically modified, n.e.c. in chapter 15</v>
      </c>
      <c r="C831" s="68" t="s">
        <v>3055</v>
      </c>
      <c r="D831" s="69" t="s">
        <v>483</v>
      </c>
      <c r="E831" s="14" t="str">
        <f aca="false">LEFT(D831,2)</f>
        <v>15</v>
      </c>
      <c r="F831" s="68" t="str">
        <f aca="false">MID(D831,3,2)</f>
        <v>06</v>
      </c>
      <c r="G831" s="68" t="n">
        <v>4</v>
      </c>
      <c r="I831" s="14" t="n">
        <f aca="false">INDEX(H:H,MATCH(E831,D:D,0))</f>
        <v>1</v>
      </c>
    </row>
    <row r="832" customFormat="false" ht="15.75" hidden="true" customHeight="false" outlineLevel="0" collapsed="false">
      <c r="C832" s="68" t="s">
        <v>3055</v>
      </c>
      <c r="D832" s="69" t="s">
        <v>3056</v>
      </c>
      <c r="E832" s="14" t="str">
        <f aca="false">LEFT(D832,2)</f>
        <v>15</v>
      </c>
      <c r="F832" s="68"/>
      <c r="G832" s="68" t="n">
        <v>6</v>
      </c>
      <c r="I832" s="14" t="n">
        <f aca="false">INDEX(H:H,MATCH(E832,D:D,0))</f>
        <v>1</v>
      </c>
    </row>
    <row r="833" customFormat="false" ht="15.75" hidden="false" customHeight="false" outlineLevel="0" collapsed="false">
      <c r="A833" s="14" t="e">
        <f aca="false">join(".",E833:F833)</f>
        <v>#NAME?</v>
      </c>
      <c r="B833" s="14" t="str">
        <f aca="false">C833</f>
        <v>Soya-bean oil and its fractions; whether or not refined, but not chemically modified</v>
      </c>
      <c r="C833" s="68" t="s">
        <v>3057</v>
      </c>
      <c r="D833" s="69" t="s">
        <v>485</v>
      </c>
      <c r="E833" s="14" t="str">
        <f aca="false">LEFT(D833,2)</f>
        <v>15</v>
      </c>
      <c r="F833" s="68" t="str">
        <f aca="false">MID(D833,3,2)</f>
        <v>07</v>
      </c>
      <c r="G833" s="68" t="n">
        <v>4</v>
      </c>
      <c r="I833" s="14" t="n">
        <f aca="false">INDEX(H:H,MATCH(E833,D:D,0))</f>
        <v>1</v>
      </c>
    </row>
    <row r="834" customFormat="false" ht="15.75" hidden="true" customHeight="false" outlineLevel="0" collapsed="false">
      <c r="C834" s="68" t="s">
        <v>3058</v>
      </c>
      <c r="D834" s="69" t="s">
        <v>3059</v>
      </c>
      <c r="E834" s="14" t="str">
        <f aca="false">LEFT(D834,2)</f>
        <v>15</v>
      </c>
      <c r="F834" s="68"/>
      <c r="G834" s="68" t="n">
        <v>6</v>
      </c>
      <c r="I834" s="14" t="n">
        <f aca="false">INDEX(H:H,MATCH(E834,D:D,0))</f>
        <v>1</v>
      </c>
    </row>
    <row r="835" customFormat="false" ht="15.75" hidden="true" customHeight="false" outlineLevel="0" collapsed="false">
      <c r="C835" s="68" t="s">
        <v>3060</v>
      </c>
      <c r="D835" s="69" t="s">
        <v>3061</v>
      </c>
      <c r="E835" s="14" t="str">
        <f aca="false">LEFT(D835,2)</f>
        <v>15</v>
      </c>
      <c r="F835" s="68"/>
      <c r="G835" s="68" t="n">
        <v>6</v>
      </c>
      <c r="I835" s="14" t="n">
        <f aca="false">INDEX(H:H,MATCH(E835,D:D,0))</f>
        <v>1</v>
      </c>
    </row>
    <row r="836" customFormat="false" ht="15.75" hidden="false" customHeight="false" outlineLevel="0" collapsed="false">
      <c r="A836" s="14" t="e">
        <f aca="false">join(".",E836:F836)</f>
        <v>#NAME?</v>
      </c>
      <c r="B836" s="14" t="str">
        <f aca="false">C836</f>
        <v>Ground nut oil and its fractions; whether or not refined, but not chemically modified</v>
      </c>
      <c r="C836" s="68" t="s">
        <v>3062</v>
      </c>
      <c r="D836" s="69" t="s">
        <v>487</v>
      </c>
      <c r="E836" s="14" t="str">
        <f aca="false">LEFT(D836,2)</f>
        <v>15</v>
      </c>
      <c r="F836" s="68" t="str">
        <f aca="false">MID(D836,3,2)</f>
        <v>08</v>
      </c>
      <c r="G836" s="68" t="n">
        <v>4</v>
      </c>
      <c r="I836" s="14" t="n">
        <f aca="false">INDEX(H:H,MATCH(E836,D:D,0))</f>
        <v>1</v>
      </c>
    </row>
    <row r="837" customFormat="false" ht="15.75" hidden="true" customHeight="false" outlineLevel="0" collapsed="false">
      <c r="C837" s="68" t="s">
        <v>3063</v>
      </c>
      <c r="D837" s="69" t="s">
        <v>3064</v>
      </c>
      <c r="E837" s="14" t="str">
        <f aca="false">LEFT(D837,2)</f>
        <v>15</v>
      </c>
      <c r="F837" s="68"/>
      <c r="G837" s="68" t="n">
        <v>6</v>
      </c>
      <c r="I837" s="14" t="n">
        <f aca="false">INDEX(H:H,MATCH(E837,D:D,0))</f>
        <v>1</v>
      </c>
    </row>
    <row r="838" customFormat="false" ht="15.75" hidden="true" customHeight="false" outlineLevel="0" collapsed="false">
      <c r="C838" s="68" t="s">
        <v>3065</v>
      </c>
      <c r="D838" s="69" t="s">
        <v>3066</v>
      </c>
      <c r="E838" s="14" t="str">
        <f aca="false">LEFT(D838,2)</f>
        <v>15</v>
      </c>
      <c r="F838" s="68"/>
      <c r="G838" s="68" t="n">
        <v>6</v>
      </c>
      <c r="I838" s="14" t="n">
        <f aca="false">INDEX(H:H,MATCH(E838,D:D,0))</f>
        <v>1</v>
      </c>
    </row>
    <row r="839" customFormat="false" ht="15.75" hidden="false" customHeight="false" outlineLevel="0" collapsed="false">
      <c r="A839" s="14" t="e">
        <f aca="false">join(".",E839:F839)</f>
        <v>#NAME?</v>
      </c>
      <c r="B839" s="14" t="str">
        <f aca="false">C839</f>
        <v>Olive oil and its fractions; whether or not refined, but not chemically modified</v>
      </c>
      <c r="C839" s="68" t="s">
        <v>3067</v>
      </c>
      <c r="D839" s="69" t="s">
        <v>489</v>
      </c>
      <c r="E839" s="14" t="str">
        <f aca="false">LEFT(D839,2)</f>
        <v>15</v>
      </c>
      <c r="F839" s="68" t="str">
        <f aca="false">MID(D839,3,2)</f>
        <v>09</v>
      </c>
      <c r="G839" s="68" t="n">
        <v>4</v>
      </c>
      <c r="I839" s="14" t="n">
        <f aca="false">INDEX(H:H,MATCH(E839,D:D,0))</f>
        <v>1</v>
      </c>
    </row>
    <row r="840" customFormat="false" ht="15.75" hidden="true" customHeight="false" outlineLevel="0" collapsed="false">
      <c r="C840" s="68" t="s">
        <v>3068</v>
      </c>
      <c r="D840" s="69" t="s">
        <v>3069</v>
      </c>
      <c r="E840" s="14" t="str">
        <f aca="false">LEFT(D840,2)</f>
        <v>15</v>
      </c>
      <c r="F840" s="68"/>
      <c r="G840" s="68" t="n">
        <v>6</v>
      </c>
      <c r="I840" s="14" t="n">
        <f aca="false">INDEX(H:H,MATCH(E840,D:D,0))</f>
        <v>1</v>
      </c>
    </row>
    <row r="841" customFormat="false" ht="15.75" hidden="true" customHeight="false" outlineLevel="0" collapsed="false">
      <c r="C841" s="68" t="s">
        <v>3070</v>
      </c>
      <c r="D841" s="69" t="s">
        <v>3071</v>
      </c>
      <c r="E841" s="14" t="str">
        <f aca="false">LEFT(D841,2)</f>
        <v>15</v>
      </c>
      <c r="F841" s="68"/>
      <c r="G841" s="68" t="n">
        <v>6</v>
      </c>
      <c r="I841" s="14" t="n">
        <f aca="false">INDEX(H:H,MATCH(E841,D:D,0))</f>
        <v>1</v>
      </c>
    </row>
    <row r="842" customFormat="false" ht="15.75" hidden="false" customHeight="false" outlineLevel="0" collapsed="false">
      <c r="A842" s="14" t="e">
        <f aca="false">join(".",E842:F842)</f>
        <v>#NAME?</v>
      </c>
      <c r="B842" s="14" t="str">
        <f aca="false">C842</f>
        <v>Oils and their fractions n.e.c. in chapter 15, obtained solely from olives, whether or not refined, but not chemically modified, including blends of these oils or fractions with oils or fractions of heading no. 1509</v>
      </c>
      <c r="C842" s="68" t="s">
        <v>3072</v>
      </c>
      <c r="D842" s="69" t="s">
        <v>491</v>
      </c>
      <c r="E842" s="14" t="str">
        <f aca="false">LEFT(D842,2)</f>
        <v>15</v>
      </c>
      <c r="F842" s="68" t="str">
        <f aca="false">MID(D842,3,2)</f>
        <v>10</v>
      </c>
      <c r="G842" s="68" t="n">
        <v>4</v>
      </c>
      <c r="I842" s="14" t="n">
        <f aca="false">INDEX(H:H,MATCH(E842,D:D,0))</f>
        <v>1</v>
      </c>
    </row>
    <row r="843" customFormat="false" ht="15.75" hidden="true" customHeight="false" outlineLevel="0" collapsed="false">
      <c r="C843" s="68" t="s">
        <v>3073</v>
      </c>
      <c r="D843" s="69" t="s">
        <v>3074</v>
      </c>
      <c r="E843" s="14" t="str">
        <f aca="false">LEFT(D843,2)</f>
        <v>15</v>
      </c>
      <c r="F843" s="68"/>
      <c r="G843" s="68" t="n">
        <v>6</v>
      </c>
      <c r="I843" s="14" t="n">
        <f aca="false">INDEX(H:H,MATCH(E843,D:D,0))</f>
        <v>1</v>
      </c>
    </row>
    <row r="844" customFormat="false" ht="15.75" hidden="false" customHeight="false" outlineLevel="0" collapsed="false">
      <c r="A844" s="14" t="e">
        <f aca="false">join(".",E844:F844)</f>
        <v>#NAME?</v>
      </c>
      <c r="B844" s="14" t="str">
        <f aca="false">C844</f>
        <v>Palm oil and its fractions; whether or not refined, but not chemically modified</v>
      </c>
      <c r="C844" s="68" t="s">
        <v>3075</v>
      </c>
      <c r="D844" s="69" t="s">
        <v>493</v>
      </c>
      <c r="E844" s="14" t="str">
        <f aca="false">LEFT(D844,2)</f>
        <v>15</v>
      </c>
      <c r="F844" s="68" t="str">
        <f aca="false">MID(D844,3,2)</f>
        <v>11</v>
      </c>
      <c r="G844" s="68" t="n">
        <v>4</v>
      </c>
      <c r="I844" s="14" t="n">
        <f aca="false">INDEX(H:H,MATCH(E844,D:D,0))</f>
        <v>1</v>
      </c>
    </row>
    <row r="845" customFormat="false" ht="15.75" hidden="true" customHeight="false" outlineLevel="0" collapsed="false">
      <c r="C845" s="68" t="s">
        <v>3076</v>
      </c>
      <c r="D845" s="69" t="s">
        <v>3077</v>
      </c>
      <c r="E845" s="14" t="str">
        <f aca="false">LEFT(D845,2)</f>
        <v>15</v>
      </c>
      <c r="F845" s="68"/>
      <c r="G845" s="68" t="n">
        <v>6</v>
      </c>
      <c r="I845" s="14" t="n">
        <f aca="false">INDEX(H:H,MATCH(E845,D:D,0))</f>
        <v>1</v>
      </c>
    </row>
    <row r="846" customFormat="false" ht="15.75" hidden="true" customHeight="false" outlineLevel="0" collapsed="false">
      <c r="C846" s="68" t="s">
        <v>3078</v>
      </c>
      <c r="D846" s="69" t="s">
        <v>3079</v>
      </c>
      <c r="E846" s="14" t="str">
        <f aca="false">LEFT(D846,2)</f>
        <v>15</v>
      </c>
      <c r="F846" s="68"/>
      <c r="G846" s="68" t="n">
        <v>6</v>
      </c>
      <c r="I846" s="14" t="n">
        <f aca="false">INDEX(H:H,MATCH(E846,D:D,0))</f>
        <v>1</v>
      </c>
    </row>
    <row r="847" customFormat="false" ht="15.75" hidden="false" customHeight="false" outlineLevel="0" collapsed="false">
      <c r="A847" s="14" t="e">
        <f aca="false">join(".",E847:F847)</f>
        <v>#NAME?</v>
      </c>
      <c r="B847" s="14" t="str">
        <f aca="false">C847</f>
        <v>Sun-flower seed, safflower or cotton-seed oil and their fractions; whether or not refined, but not chemically modified</v>
      </c>
      <c r="C847" s="68" t="s">
        <v>3080</v>
      </c>
      <c r="D847" s="69" t="s">
        <v>495</v>
      </c>
      <c r="E847" s="14" t="str">
        <f aca="false">LEFT(D847,2)</f>
        <v>15</v>
      </c>
      <c r="F847" s="68" t="str">
        <f aca="false">MID(D847,3,2)</f>
        <v>12</v>
      </c>
      <c r="G847" s="68" t="n">
        <v>4</v>
      </c>
      <c r="I847" s="14" t="n">
        <f aca="false">INDEX(H:H,MATCH(E847,D:D,0))</f>
        <v>1</v>
      </c>
    </row>
    <row r="848" customFormat="false" ht="15.75" hidden="true" customHeight="false" outlineLevel="0" collapsed="false">
      <c r="C848" s="68" t="s">
        <v>3081</v>
      </c>
      <c r="D848" s="69" t="s">
        <v>3082</v>
      </c>
      <c r="E848" s="14" t="str">
        <f aca="false">LEFT(D848,2)</f>
        <v>15</v>
      </c>
      <c r="F848" s="68"/>
      <c r="G848" s="68" t="n">
        <v>6</v>
      </c>
      <c r="I848" s="14" t="n">
        <f aca="false">INDEX(H:H,MATCH(E848,D:D,0))</f>
        <v>1</v>
      </c>
    </row>
    <row r="849" customFormat="false" ht="15.75" hidden="true" customHeight="false" outlineLevel="0" collapsed="false">
      <c r="C849" s="68" t="s">
        <v>3083</v>
      </c>
      <c r="D849" s="69" t="s">
        <v>3084</v>
      </c>
      <c r="E849" s="14" t="str">
        <f aca="false">LEFT(D849,2)</f>
        <v>15</v>
      </c>
      <c r="F849" s="68"/>
      <c r="G849" s="68" t="n">
        <v>6</v>
      </c>
      <c r="I849" s="14" t="n">
        <f aca="false">INDEX(H:H,MATCH(E849,D:D,0))</f>
        <v>1</v>
      </c>
    </row>
    <row r="850" customFormat="false" ht="15.75" hidden="true" customHeight="false" outlineLevel="0" collapsed="false">
      <c r="C850" s="68" t="s">
        <v>3085</v>
      </c>
      <c r="D850" s="69" t="s">
        <v>3086</v>
      </c>
      <c r="E850" s="14" t="str">
        <f aca="false">LEFT(D850,2)</f>
        <v>15</v>
      </c>
      <c r="F850" s="68"/>
      <c r="G850" s="68" t="n">
        <v>6</v>
      </c>
      <c r="I850" s="14" t="n">
        <f aca="false">INDEX(H:H,MATCH(E850,D:D,0))</f>
        <v>1</v>
      </c>
    </row>
    <row r="851" customFormat="false" ht="15.75" hidden="true" customHeight="false" outlineLevel="0" collapsed="false">
      <c r="C851" s="68" t="s">
        <v>3087</v>
      </c>
      <c r="D851" s="69" t="s">
        <v>3088</v>
      </c>
      <c r="E851" s="14" t="str">
        <f aca="false">LEFT(D851,2)</f>
        <v>15</v>
      </c>
      <c r="F851" s="68"/>
      <c r="G851" s="68" t="n">
        <v>6</v>
      </c>
      <c r="I851" s="14" t="n">
        <f aca="false">INDEX(H:H,MATCH(E851,D:D,0))</f>
        <v>1</v>
      </c>
    </row>
    <row r="852" customFormat="false" ht="15.75" hidden="false" customHeight="false" outlineLevel="0" collapsed="false">
      <c r="A852" s="14" t="e">
        <f aca="false">join(".",E852:F852)</f>
        <v>#NAME?</v>
      </c>
      <c r="B852" s="14" t="str">
        <f aca="false">C852</f>
        <v>Coconut (copra), palm kernel or babassu oil and their fractions; whether or not refined but not chemically modified</v>
      </c>
      <c r="C852" s="68" t="s">
        <v>3089</v>
      </c>
      <c r="D852" s="69" t="s">
        <v>497</v>
      </c>
      <c r="E852" s="14" t="str">
        <f aca="false">LEFT(D852,2)</f>
        <v>15</v>
      </c>
      <c r="F852" s="68" t="str">
        <f aca="false">MID(D852,3,2)</f>
        <v>13</v>
      </c>
      <c r="G852" s="68" t="n">
        <v>4</v>
      </c>
      <c r="I852" s="14" t="n">
        <f aca="false">INDEX(H:H,MATCH(E852,D:D,0))</f>
        <v>1</v>
      </c>
    </row>
    <row r="853" customFormat="false" ht="15.75" hidden="true" customHeight="false" outlineLevel="0" collapsed="false">
      <c r="C853" s="68" t="s">
        <v>3090</v>
      </c>
      <c r="D853" s="69" t="s">
        <v>3091</v>
      </c>
      <c r="E853" s="14" t="str">
        <f aca="false">LEFT(D853,2)</f>
        <v>15</v>
      </c>
      <c r="F853" s="68"/>
      <c r="G853" s="68" t="n">
        <v>6</v>
      </c>
      <c r="I853" s="14" t="n">
        <f aca="false">INDEX(H:H,MATCH(E853,D:D,0))</f>
        <v>1</v>
      </c>
    </row>
    <row r="854" customFormat="false" ht="15.75" hidden="true" customHeight="false" outlineLevel="0" collapsed="false">
      <c r="C854" s="68" t="s">
        <v>3092</v>
      </c>
      <c r="D854" s="69" t="s">
        <v>3093</v>
      </c>
      <c r="E854" s="14" t="str">
        <f aca="false">LEFT(D854,2)</f>
        <v>15</v>
      </c>
      <c r="F854" s="68"/>
      <c r="G854" s="68" t="n">
        <v>6</v>
      </c>
      <c r="I854" s="14" t="n">
        <f aca="false">INDEX(H:H,MATCH(E854,D:D,0))</f>
        <v>1</v>
      </c>
    </row>
    <row r="855" customFormat="false" ht="15.75" hidden="true" customHeight="false" outlineLevel="0" collapsed="false">
      <c r="C855" s="68" t="s">
        <v>3094</v>
      </c>
      <c r="D855" s="69" t="s">
        <v>3095</v>
      </c>
      <c r="E855" s="14" t="str">
        <f aca="false">LEFT(D855,2)</f>
        <v>15</v>
      </c>
      <c r="F855" s="68"/>
      <c r="G855" s="68" t="n">
        <v>6</v>
      </c>
      <c r="I855" s="14" t="n">
        <f aca="false">INDEX(H:H,MATCH(E855,D:D,0))</f>
        <v>1</v>
      </c>
    </row>
    <row r="856" customFormat="false" ht="15.75" hidden="true" customHeight="false" outlineLevel="0" collapsed="false">
      <c r="C856" s="68" t="s">
        <v>3096</v>
      </c>
      <c r="D856" s="69" t="s">
        <v>3097</v>
      </c>
      <c r="E856" s="14" t="str">
        <f aca="false">LEFT(D856,2)</f>
        <v>15</v>
      </c>
      <c r="F856" s="68"/>
      <c r="G856" s="68" t="n">
        <v>6</v>
      </c>
      <c r="I856" s="14" t="n">
        <f aca="false">INDEX(H:H,MATCH(E856,D:D,0))</f>
        <v>1</v>
      </c>
    </row>
    <row r="857" customFormat="false" ht="15.75" hidden="false" customHeight="false" outlineLevel="0" collapsed="false">
      <c r="A857" s="14" t="e">
        <f aca="false">join(".",E857:F857)</f>
        <v>#NAME?</v>
      </c>
      <c r="B857" s="14" t="str">
        <f aca="false">C857</f>
        <v>Rape, colza or mustard oil and their fractions; whether or not refined, but not chemically modified</v>
      </c>
      <c r="C857" s="68" t="s">
        <v>3098</v>
      </c>
      <c r="D857" s="69" t="s">
        <v>499</v>
      </c>
      <c r="E857" s="14" t="str">
        <f aca="false">LEFT(D857,2)</f>
        <v>15</v>
      </c>
      <c r="F857" s="68" t="str">
        <f aca="false">MID(D857,3,2)</f>
        <v>14</v>
      </c>
      <c r="G857" s="68" t="n">
        <v>4</v>
      </c>
      <c r="I857" s="14" t="n">
        <f aca="false">INDEX(H:H,MATCH(E857,D:D,0))</f>
        <v>1</v>
      </c>
    </row>
    <row r="858" customFormat="false" ht="15.75" hidden="true" customHeight="false" outlineLevel="0" collapsed="false">
      <c r="C858" s="68" t="s">
        <v>3099</v>
      </c>
      <c r="D858" s="69" t="s">
        <v>3100</v>
      </c>
      <c r="E858" s="14" t="str">
        <f aca="false">LEFT(D858,2)</f>
        <v>15</v>
      </c>
      <c r="F858" s="68"/>
      <c r="G858" s="68" t="n">
        <v>6</v>
      </c>
      <c r="I858" s="14" t="n">
        <f aca="false">INDEX(H:H,MATCH(E858,D:D,0))</f>
        <v>1</v>
      </c>
    </row>
    <row r="859" customFormat="false" ht="15.75" hidden="true" customHeight="false" outlineLevel="0" collapsed="false">
      <c r="C859" s="68" t="s">
        <v>3101</v>
      </c>
      <c r="D859" s="69" t="s">
        <v>3102</v>
      </c>
      <c r="E859" s="14" t="str">
        <f aca="false">LEFT(D859,2)</f>
        <v>15</v>
      </c>
      <c r="F859" s="68"/>
      <c r="G859" s="68" t="n">
        <v>6</v>
      </c>
      <c r="I859" s="14" t="n">
        <f aca="false">INDEX(H:H,MATCH(E859,D:D,0))</f>
        <v>1</v>
      </c>
    </row>
    <row r="860" customFormat="false" ht="15.75" hidden="true" customHeight="false" outlineLevel="0" collapsed="false">
      <c r="C860" s="68" t="s">
        <v>3103</v>
      </c>
      <c r="D860" s="69" t="s">
        <v>3104</v>
      </c>
      <c r="E860" s="14" t="str">
        <f aca="false">LEFT(D860,2)</f>
        <v>15</v>
      </c>
      <c r="F860" s="68"/>
      <c r="G860" s="68" t="n">
        <v>6</v>
      </c>
      <c r="I860" s="14" t="n">
        <f aca="false">INDEX(H:H,MATCH(E860,D:D,0))</f>
        <v>1</v>
      </c>
    </row>
    <row r="861" customFormat="false" ht="15.75" hidden="true" customHeight="false" outlineLevel="0" collapsed="false">
      <c r="C861" s="68" t="s">
        <v>3105</v>
      </c>
      <c r="D861" s="69" t="s">
        <v>3106</v>
      </c>
      <c r="E861" s="14" t="str">
        <f aca="false">LEFT(D861,2)</f>
        <v>15</v>
      </c>
      <c r="F861" s="68"/>
      <c r="G861" s="68" t="n">
        <v>6</v>
      </c>
      <c r="I861" s="14" t="n">
        <f aca="false">INDEX(H:H,MATCH(E861,D:D,0))</f>
        <v>1</v>
      </c>
    </row>
    <row r="862" customFormat="false" ht="15.75" hidden="false" customHeight="false" outlineLevel="0" collapsed="false">
      <c r="A862" s="14" t="e">
        <f aca="false">join(".",E862:F862)</f>
        <v>#NAME?</v>
      </c>
      <c r="B862" s="14" t="str">
        <f aca="false">C862</f>
        <v>Fixed vegetable fats and oils (including jojoba oil) and their fractions, whether or not refined; but not chemically modified</v>
      </c>
      <c r="C862" s="68" t="s">
        <v>3107</v>
      </c>
      <c r="D862" s="69" t="s">
        <v>501</v>
      </c>
      <c r="E862" s="14" t="str">
        <f aca="false">LEFT(D862,2)</f>
        <v>15</v>
      </c>
      <c r="F862" s="68" t="str">
        <f aca="false">MID(D862,3,2)</f>
        <v>15</v>
      </c>
      <c r="G862" s="68" t="n">
        <v>4</v>
      </c>
      <c r="I862" s="14" t="n">
        <f aca="false">INDEX(H:H,MATCH(E862,D:D,0))</f>
        <v>1</v>
      </c>
    </row>
    <row r="863" customFormat="false" ht="15.75" hidden="true" customHeight="false" outlineLevel="0" collapsed="false">
      <c r="C863" s="68" t="s">
        <v>3108</v>
      </c>
      <c r="D863" s="69" t="s">
        <v>3109</v>
      </c>
      <c r="E863" s="14" t="str">
        <f aca="false">LEFT(D863,2)</f>
        <v>15</v>
      </c>
      <c r="F863" s="68"/>
      <c r="G863" s="68" t="n">
        <v>6</v>
      </c>
      <c r="I863" s="14" t="n">
        <f aca="false">INDEX(H:H,MATCH(E863,D:D,0))</f>
        <v>1</v>
      </c>
    </row>
    <row r="864" customFormat="false" ht="15.75" hidden="true" customHeight="false" outlineLevel="0" collapsed="false">
      <c r="C864" s="68" t="s">
        <v>3110</v>
      </c>
      <c r="D864" s="69" t="s">
        <v>3111</v>
      </c>
      <c r="E864" s="14" t="str">
        <f aca="false">LEFT(D864,2)</f>
        <v>15</v>
      </c>
      <c r="F864" s="68"/>
      <c r="G864" s="68" t="n">
        <v>6</v>
      </c>
      <c r="I864" s="14" t="n">
        <f aca="false">INDEX(H:H,MATCH(E864,D:D,0))</f>
        <v>1</v>
      </c>
    </row>
    <row r="865" customFormat="false" ht="15.75" hidden="true" customHeight="false" outlineLevel="0" collapsed="false">
      <c r="C865" s="68" t="s">
        <v>3112</v>
      </c>
      <c r="D865" s="69" t="s">
        <v>3113</v>
      </c>
      <c r="E865" s="14" t="str">
        <f aca="false">LEFT(D865,2)</f>
        <v>15</v>
      </c>
      <c r="F865" s="68"/>
      <c r="G865" s="68" t="n">
        <v>6</v>
      </c>
      <c r="I865" s="14" t="n">
        <f aca="false">INDEX(H:H,MATCH(E865,D:D,0))</f>
        <v>1</v>
      </c>
    </row>
    <row r="866" customFormat="false" ht="15.75" hidden="true" customHeight="false" outlineLevel="0" collapsed="false">
      <c r="C866" s="68" t="s">
        <v>3114</v>
      </c>
      <c r="D866" s="69" t="s">
        <v>3115</v>
      </c>
      <c r="E866" s="14" t="str">
        <f aca="false">LEFT(D866,2)</f>
        <v>15</v>
      </c>
      <c r="F866" s="68"/>
      <c r="G866" s="68" t="n">
        <v>6</v>
      </c>
      <c r="I866" s="14" t="n">
        <f aca="false">INDEX(H:H,MATCH(E866,D:D,0))</f>
        <v>1</v>
      </c>
    </row>
    <row r="867" customFormat="false" ht="15.75" hidden="true" customHeight="false" outlineLevel="0" collapsed="false">
      <c r="C867" s="68" t="s">
        <v>3116</v>
      </c>
      <c r="D867" s="69" t="s">
        <v>3117</v>
      </c>
      <c r="E867" s="14" t="str">
        <f aca="false">LEFT(D867,2)</f>
        <v>15</v>
      </c>
      <c r="F867" s="68"/>
      <c r="G867" s="68" t="n">
        <v>6</v>
      </c>
      <c r="I867" s="14" t="n">
        <f aca="false">INDEX(H:H,MATCH(E867,D:D,0))</f>
        <v>1</v>
      </c>
    </row>
    <row r="868" customFormat="false" ht="15.75" hidden="true" customHeight="false" outlineLevel="0" collapsed="false">
      <c r="C868" s="68" t="s">
        <v>3118</v>
      </c>
      <c r="D868" s="69" t="s">
        <v>3119</v>
      </c>
      <c r="E868" s="14" t="str">
        <f aca="false">LEFT(D868,2)</f>
        <v>15</v>
      </c>
      <c r="F868" s="68"/>
      <c r="G868" s="68" t="n">
        <v>6</v>
      </c>
      <c r="I868" s="14" t="n">
        <f aca="false">INDEX(H:H,MATCH(E868,D:D,0))</f>
        <v>1</v>
      </c>
    </row>
    <row r="869" customFormat="false" ht="15.75" hidden="true" customHeight="false" outlineLevel="0" collapsed="false">
      <c r="C869" s="68" t="s">
        <v>3120</v>
      </c>
      <c r="D869" s="69" t="s">
        <v>3121</v>
      </c>
      <c r="E869" s="14" t="str">
        <f aca="false">LEFT(D869,2)</f>
        <v>15</v>
      </c>
      <c r="F869" s="68"/>
      <c r="G869" s="68" t="n">
        <v>6</v>
      </c>
      <c r="I869" s="14" t="n">
        <f aca="false">INDEX(H:H,MATCH(E869,D:D,0))</f>
        <v>1</v>
      </c>
    </row>
    <row r="870" customFormat="false" ht="15.75" hidden="false" customHeight="false" outlineLevel="0" collapsed="false">
      <c r="A870" s="14" t="e">
        <f aca="false">join(".",E870:F870)</f>
        <v>#NAME?</v>
      </c>
      <c r="B870" s="14" t="str">
        <f aca="false">C870</f>
        <v>Animal or vegetable fats and oils and their fractions; partly or wholly hydrogenated, inter-esterified, re-esterified or elaidinised, whether or not refined, but not further prepared</v>
      </c>
      <c r="C870" s="68" t="s">
        <v>3122</v>
      </c>
      <c r="D870" s="69" t="s">
        <v>503</v>
      </c>
      <c r="E870" s="14" t="str">
        <f aca="false">LEFT(D870,2)</f>
        <v>15</v>
      </c>
      <c r="F870" s="68" t="str">
        <f aca="false">MID(D870,3,2)</f>
        <v>16</v>
      </c>
      <c r="G870" s="68" t="n">
        <v>4</v>
      </c>
      <c r="I870" s="14" t="n">
        <f aca="false">INDEX(H:H,MATCH(E870,D:D,0))</f>
        <v>1</v>
      </c>
    </row>
    <row r="871" customFormat="false" ht="15.75" hidden="true" customHeight="false" outlineLevel="0" collapsed="false">
      <c r="C871" s="68" t="s">
        <v>3123</v>
      </c>
      <c r="D871" s="69" t="s">
        <v>3124</v>
      </c>
      <c r="E871" s="14" t="str">
        <f aca="false">LEFT(D871,2)</f>
        <v>15</v>
      </c>
      <c r="F871" s="68"/>
      <c r="G871" s="68" t="n">
        <v>6</v>
      </c>
      <c r="I871" s="14" t="n">
        <f aca="false">INDEX(H:H,MATCH(E871,D:D,0))</f>
        <v>1</v>
      </c>
    </row>
    <row r="872" customFormat="false" ht="15.75" hidden="true" customHeight="false" outlineLevel="0" collapsed="false">
      <c r="C872" s="68" t="s">
        <v>3125</v>
      </c>
      <c r="D872" s="69" t="s">
        <v>3126</v>
      </c>
      <c r="E872" s="14" t="str">
        <f aca="false">LEFT(D872,2)</f>
        <v>15</v>
      </c>
      <c r="F872" s="68"/>
      <c r="G872" s="68" t="n">
        <v>6</v>
      </c>
      <c r="I872" s="14" t="n">
        <f aca="false">INDEX(H:H,MATCH(E872,D:D,0))</f>
        <v>1</v>
      </c>
    </row>
    <row r="873" customFormat="false" ht="15.75" hidden="false" customHeight="false" outlineLevel="0" collapsed="false">
      <c r="A873" s="14" t="e">
        <f aca="false">join(".",E873:F873)</f>
        <v>#NAME?</v>
      </c>
      <c r="B873" s="14" t="str">
        <f aca="false">C873</f>
        <v>Margarine; edible mixtures or preparations of animal or vegetable fats or oils or of fractions of different fats or oils of this chapter, other than edible fats or oils of heading no. 1516</v>
      </c>
      <c r="C873" s="68" t="s">
        <v>3127</v>
      </c>
      <c r="D873" s="69" t="s">
        <v>505</v>
      </c>
      <c r="E873" s="14" t="str">
        <f aca="false">LEFT(D873,2)</f>
        <v>15</v>
      </c>
      <c r="F873" s="68" t="str">
        <f aca="false">MID(D873,3,2)</f>
        <v>17</v>
      </c>
      <c r="G873" s="68" t="n">
        <v>4</v>
      </c>
      <c r="I873" s="14" t="n">
        <f aca="false">INDEX(H:H,MATCH(E873,D:D,0))</f>
        <v>1</v>
      </c>
    </row>
    <row r="874" customFormat="false" ht="15.75" hidden="true" customHeight="false" outlineLevel="0" collapsed="false">
      <c r="C874" s="68" t="s">
        <v>3128</v>
      </c>
      <c r="D874" s="69" t="s">
        <v>3129</v>
      </c>
      <c r="E874" s="14" t="str">
        <f aca="false">LEFT(D874,2)</f>
        <v>15</v>
      </c>
      <c r="F874" s="68"/>
      <c r="G874" s="68" t="n">
        <v>6</v>
      </c>
      <c r="I874" s="14" t="n">
        <f aca="false">INDEX(H:H,MATCH(E874,D:D,0))</f>
        <v>1</v>
      </c>
    </row>
    <row r="875" customFormat="false" ht="15.75" hidden="true" customHeight="false" outlineLevel="0" collapsed="false">
      <c r="C875" s="68" t="s">
        <v>3130</v>
      </c>
      <c r="D875" s="69" t="s">
        <v>3131</v>
      </c>
      <c r="E875" s="14" t="str">
        <f aca="false">LEFT(D875,2)</f>
        <v>15</v>
      </c>
      <c r="F875" s="68"/>
      <c r="G875" s="68" t="n">
        <v>6</v>
      </c>
      <c r="I875" s="14" t="n">
        <f aca="false">INDEX(H:H,MATCH(E875,D:D,0))</f>
        <v>1</v>
      </c>
    </row>
    <row r="876" customFormat="false" ht="15.75" hidden="false" customHeight="false" outlineLevel="0" collapsed="false">
      <c r="A876" s="14" t="e">
        <f aca="false">join(".",E876:F876)</f>
        <v>#NAME?</v>
      </c>
      <c r="B876" s="14" t="str">
        <f aca="false">C876</f>
        <v>Animal or vegetable fats, oils, fractions, modified in any way, excluding heading no. 1516; inedible versions of animal or vegetable fats, oils or fractions of this chapter, n.e.c. or included</v>
      </c>
      <c r="C876" s="68" t="s">
        <v>3132</v>
      </c>
      <c r="D876" s="69" t="s">
        <v>507</v>
      </c>
      <c r="E876" s="14" t="str">
        <f aca="false">LEFT(D876,2)</f>
        <v>15</v>
      </c>
      <c r="F876" s="68" t="str">
        <f aca="false">MID(D876,3,2)</f>
        <v>18</v>
      </c>
      <c r="G876" s="68" t="n">
        <v>4</v>
      </c>
      <c r="I876" s="14" t="n">
        <f aca="false">INDEX(H:H,MATCH(E876,D:D,0))</f>
        <v>1</v>
      </c>
    </row>
    <row r="877" customFormat="false" ht="15.75" hidden="true" customHeight="false" outlineLevel="0" collapsed="false">
      <c r="C877" s="68" t="s">
        <v>3133</v>
      </c>
      <c r="D877" s="69" t="s">
        <v>3134</v>
      </c>
      <c r="E877" s="14" t="str">
        <f aca="false">LEFT(D877,2)</f>
        <v>15</v>
      </c>
      <c r="F877" s="68"/>
      <c r="G877" s="68" t="n">
        <v>6</v>
      </c>
      <c r="I877" s="14" t="n">
        <f aca="false">INDEX(H:H,MATCH(E877,D:D,0))</f>
        <v>1</v>
      </c>
    </row>
    <row r="878" customFormat="false" ht="15.75" hidden="false" customHeight="false" outlineLevel="0" collapsed="false">
      <c r="A878" s="14" t="e">
        <f aca="false">join(".",E878:F878)</f>
        <v>#NAME?</v>
      </c>
      <c r="B878" s="14" t="str">
        <f aca="false">C878</f>
        <v>Glycerol, crude; glycerol waters and glycerol lyes</v>
      </c>
      <c r="C878" s="68" t="s">
        <v>3135</v>
      </c>
      <c r="D878" s="69" t="s">
        <v>509</v>
      </c>
      <c r="E878" s="14" t="str">
        <f aca="false">LEFT(D878,2)</f>
        <v>15</v>
      </c>
      <c r="F878" s="68" t="str">
        <f aca="false">MID(D878,3,2)</f>
        <v>20</v>
      </c>
      <c r="G878" s="68" t="n">
        <v>4</v>
      </c>
      <c r="I878" s="14" t="n">
        <f aca="false">INDEX(H:H,MATCH(E878,D:D,0))</f>
        <v>1</v>
      </c>
    </row>
    <row r="879" customFormat="false" ht="15.75" hidden="true" customHeight="false" outlineLevel="0" collapsed="false">
      <c r="C879" s="68" t="s">
        <v>3135</v>
      </c>
      <c r="D879" s="69" t="s">
        <v>3136</v>
      </c>
      <c r="E879" s="14" t="str">
        <f aca="false">LEFT(D879,2)</f>
        <v>15</v>
      </c>
      <c r="F879" s="68"/>
      <c r="G879" s="68" t="n">
        <v>6</v>
      </c>
      <c r="I879" s="14" t="n">
        <f aca="false">INDEX(H:H,MATCH(E879,D:D,0))</f>
        <v>1</v>
      </c>
    </row>
    <row r="880" customFormat="false" ht="15.75" hidden="false" customHeight="false" outlineLevel="0" collapsed="false">
      <c r="A880" s="14" t="e">
        <f aca="false">join(".",E880:F880)</f>
        <v>#NAME?</v>
      </c>
      <c r="B880" s="14" t="str">
        <f aca="false">C880</f>
        <v>Vegetable waxes (other than triglycerides), beeswax, other insect waxes and spermaceti; whether or not refined or coloured</v>
      </c>
      <c r="C880" s="68" t="s">
        <v>3137</v>
      </c>
      <c r="D880" s="69" t="s">
        <v>511</v>
      </c>
      <c r="E880" s="14" t="str">
        <f aca="false">LEFT(D880,2)</f>
        <v>15</v>
      </c>
      <c r="F880" s="68" t="str">
        <f aca="false">MID(D880,3,2)</f>
        <v>21</v>
      </c>
      <c r="G880" s="68" t="n">
        <v>4</v>
      </c>
      <c r="I880" s="14" t="n">
        <f aca="false">INDEX(H:H,MATCH(E880,D:D,0))</f>
        <v>1</v>
      </c>
    </row>
    <row r="881" customFormat="false" ht="15.75" hidden="true" customHeight="false" outlineLevel="0" collapsed="false">
      <c r="C881" s="68" t="s">
        <v>3138</v>
      </c>
      <c r="D881" s="69" t="s">
        <v>3139</v>
      </c>
      <c r="E881" s="14" t="str">
        <f aca="false">LEFT(D881,2)</f>
        <v>15</v>
      </c>
      <c r="F881" s="68"/>
      <c r="G881" s="68" t="n">
        <v>6</v>
      </c>
      <c r="I881" s="14" t="n">
        <f aca="false">INDEX(H:H,MATCH(E881,D:D,0))</f>
        <v>1</v>
      </c>
    </row>
    <row r="882" customFormat="false" ht="15.75" hidden="true" customHeight="false" outlineLevel="0" collapsed="false">
      <c r="C882" s="68" t="s">
        <v>3140</v>
      </c>
      <c r="D882" s="69" t="s">
        <v>3141</v>
      </c>
      <c r="E882" s="14" t="str">
        <f aca="false">LEFT(D882,2)</f>
        <v>15</v>
      </c>
      <c r="F882" s="68"/>
      <c r="G882" s="68" t="n">
        <v>6</v>
      </c>
      <c r="I882" s="14" t="n">
        <f aca="false">INDEX(H:H,MATCH(E882,D:D,0))</f>
        <v>1</v>
      </c>
    </row>
    <row r="883" customFormat="false" ht="15.75" hidden="false" customHeight="false" outlineLevel="0" collapsed="false">
      <c r="A883" s="14" t="e">
        <f aca="false">join(".",E883:F883)</f>
        <v>#NAME?</v>
      </c>
      <c r="B883" s="14" t="str">
        <f aca="false">C883</f>
        <v>Degras; residues resulting from the treatment of fatty substances or animal or vegetable waxes</v>
      </c>
      <c r="C883" s="68" t="s">
        <v>3142</v>
      </c>
      <c r="D883" s="69" t="s">
        <v>513</v>
      </c>
      <c r="E883" s="14" t="str">
        <f aca="false">LEFT(D883,2)</f>
        <v>15</v>
      </c>
      <c r="F883" s="68" t="str">
        <f aca="false">MID(D883,3,2)</f>
        <v>22</v>
      </c>
      <c r="G883" s="68" t="n">
        <v>4</v>
      </c>
      <c r="I883" s="14" t="n">
        <f aca="false">INDEX(H:H,MATCH(E883,D:D,0))</f>
        <v>1</v>
      </c>
    </row>
    <row r="884" customFormat="false" ht="15.75" hidden="true" customHeight="false" outlineLevel="0" collapsed="false">
      <c r="C884" s="68" t="s">
        <v>3142</v>
      </c>
      <c r="D884" s="69" t="s">
        <v>3143</v>
      </c>
      <c r="E884" s="14" t="str">
        <f aca="false">LEFT(D884,2)</f>
        <v>15</v>
      </c>
      <c r="F884" s="68"/>
      <c r="G884" s="68" t="n">
        <v>6</v>
      </c>
      <c r="I884" s="14" t="n">
        <f aca="false">INDEX(H:H,MATCH(E884,D:D,0))</f>
        <v>1</v>
      </c>
    </row>
    <row r="885" customFormat="false" ht="15.75" hidden="true" customHeight="false" outlineLevel="0" collapsed="false">
      <c r="C885" s="68" t="s">
        <v>3144</v>
      </c>
      <c r="D885" s="69" t="s">
        <v>3145</v>
      </c>
      <c r="E885" s="14" t="str">
        <f aca="false">LEFT(D885,2)</f>
        <v>16</v>
      </c>
      <c r="F885" s="68"/>
      <c r="G885" s="68" t="n">
        <v>2</v>
      </c>
      <c r="I885" s="14" t="n">
        <f aca="false">INDEX(H:H,MATCH(E885,D:D,0))</f>
        <v>0</v>
      </c>
    </row>
    <row r="886" customFormat="false" ht="15.75" hidden="true" customHeight="false" outlineLevel="0" collapsed="false">
      <c r="C886" s="68" t="s">
        <v>3146</v>
      </c>
      <c r="D886" s="69" t="s">
        <v>3147</v>
      </c>
      <c r="E886" s="14" t="str">
        <f aca="false">LEFT(D886,2)</f>
        <v>16</v>
      </c>
      <c r="F886" s="68"/>
      <c r="G886" s="68" t="n">
        <v>4</v>
      </c>
      <c r="I886" s="14" t="n">
        <f aca="false">INDEX(H:H,MATCH(E886,D:D,0))</f>
        <v>0</v>
      </c>
    </row>
    <row r="887" customFormat="false" ht="15.75" hidden="true" customHeight="false" outlineLevel="0" collapsed="false">
      <c r="C887" s="68" t="s">
        <v>3148</v>
      </c>
      <c r="D887" s="69" t="s">
        <v>3149</v>
      </c>
      <c r="E887" s="14" t="str">
        <f aca="false">LEFT(D887,2)</f>
        <v>16</v>
      </c>
      <c r="F887" s="68"/>
      <c r="G887" s="68" t="n">
        <v>6</v>
      </c>
      <c r="I887" s="14" t="n">
        <f aca="false">INDEX(H:H,MATCH(E887,D:D,0))</f>
        <v>0</v>
      </c>
    </row>
    <row r="888" customFormat="false" ht="15.75" hidden="true" customHeight="false" outlineLevel="0" collapsed="false">
      <c r="C888" s="68" t="s">
        <v>3150</v>
      </c>
      <c r="D888" s="69" t="s">
        <v>3151</v>
      </c>
      <c r="E888" s="14" t="str">
        <f aca="false">LEFT(D888,2)</f>
        <v>16</v>
      </c>
      <c r="F888" s="68"/>
      <c r="G888" s="68" t="n">
        <v>4</v>
      </c>
      <c r="I888" s="14" t="n">
        <f aca="false">INDEX(H:H,MATCH(E888,D:D,0))</f>
        <v>0</v>
      </c>
    </row>
    <row r="889" customFormat="false" ht="15.75" hidden="true" customHeight="false" outlineLevel="0" collapsed="false">
      <c r="C889" s="68" t="s">
        <v>3152</v>
      </c>
      <c r="D889" s="69" t="s">
        <v>3153</v>
      </c>
      <c r="E889" s="14" t="str">
        <f aca="false">LEFT(D889,2)</f>
        <v>16</v>
      </c>
      <c r="F889" s="68"/>
      <c r="G889" s="68" t="n">
        <v>6</v>
      </c>
      <c r="I889" s="14" t="n">
        <f aca="false">INDEX(H:H,MATCH(E889,D:D,0))</f>
        <v>0</v>
      </c>
    </row>
    <row r="890" customFormat="false" ht="15.75" hidden="true" customHeight="false" outlineLevel="0" collapsed="false">
      <c r="C890" s="68" t="s">
        <v>3154</v>
      </c>
      <c r="D890" s="69" t="s">
        <v>3155</v>
      </c>
      <c r="E890" s="14" t="str">
        <f aca="false">LEFT(D890,2)</f>
        <v>16</v>
      </c>
      <c r="F890" s="68"/>
      <c r="G890" s="68" t="n">
        <v>6</v>
      </c>
      <c r="I890" s="14" t="n">
        <f aca="false">INDEX(H:H,MATCH(E890,D:D,0))</f>
        <v>0</v>
      </c>
    </row>
    <row r="891" customFormat="false" ht="15.75" hidden="true" customHeight="false" outlineLevel="0" collapsed="false">
      <c r="C891" s="68" t="s">
        <v>3156</v>
      </c>
      <c r="D891" s="69" t="s">
        <v>3157</v>
      </c>
      <c r="E891" s="14" t="str">
        <f aca="false">LEFT(D891,2)</f>
        <v>16</v>
      </c>
      <c r="F891" s="68"/>
      <c r="G891" s="68" t="n">
        <v>6</v>
      </c>
      <c r="I891" s="14" t="n">
        <f aca="false">INDEX(H:H,MATCH(E891,D:D,0))</f>
        <v>0</v>
      </c>
    </row>
    <row r="892" customFormat="false" ht="15.75" hidden="true" customHeight="false" outlineLevel="0" collapsed="false">
      <c r="C892" s="68" t="s">
        <v>3158</v>
      </c>
      <c r="D892" s="69" t="s">
        <v>3159</v>
      </c>
      <c r="E892" s="14" t="str">
        <f aca="false">LEFT(D892,2)</f>
        <v>16</v>
      </c>
      <c r="F892" s="68"/>
      <c r="G892" s="68" t="n">
        <v>6</v>
      </c>
      <c r="I892" s="14" t="n">
        <f aca="false">INDEX(H:H,MATCH(E892,D:D,0))</f>
        <v>0</v>
      </c>
    </row>
    <row r="893" customFormat="false" ht="15.75" hidden="true" customHeight="false" outlineLevel="0" collapsed="false">
      <c r="C893" s="68" t="s">
        <v>3160</v>
      </c>
      <c r="D893" s="69" t="s">
        <v>3161</v>
      </c>
      <c r="E893" s="14" t="str">
        <f aca="false">LEFT(D893,2)</f>
        <v>16</v>
      </c>
      <c r="F893" s="68"/>
      <c r="G893" s="68" t="n">
        <v>6</v>
      </c>
      <c r="I893" s="14" t="n">
        <f aca="false">INDEX(H:H,MATCH(E893,D:D,0))</f>
        <v>0</v>
      </c>
    </row>
    <row r="894" customFormat="false" ht="15.75" hidden="true" customHeight="false" outlineLevel="0" collapsed="false">
      <c r="C894" s="68" t="s">
        <v>3162</v>
      </c>
      <c r="D894" s="69" t="s">
        <v>3163</v>
      </c>
      <c r="E894" s="14" t="str">
        <f aca="false">LEFT(D894,2)</f>
        <v>16</v>
      </c>
      <c r="F894" s="68"/>
      <c r="G894" s="68" t="n">
        <v>6</v>
      </c>
      <c r="I894" s="14" t="n">
        <f aca="false">INDEX(H:H,MATCH(E894,D:D,0))</f>
        <v>0</v>
      </c>
    </row>
    <row r="895" customFormat="false" ht="15.75" hidden="true" customHeight="false" outlineLevel="0" collapsed="false">
      <c r="C895" s="68" t="s">
        <v>3164</v>
      </c>
      <c r="D895" s="69" t="s">
        <v>3165</v>
      </c>
      <c r="E895" s="14" t="str">
        <f aca="false">LEFT(D895,2)</f>
        <v>16</v>
      </c>
      <c r="F895" s="68"/>
      <c r="G895" s="68" t="n">
        <v>6</v>
      </c>
      <c r="I895" s="14" t="n">
        <f aca="false">INDEX(H:H,MATCH(E895,D:D,0))</f>
        <v>0</v>
      </c>
    </row>
    <row r="896" customFormat="false" ht="15.75" hidden="true" customHeight="false" outlineLevel="0" collapsed="false">
      <c r="C896" s="68" t="s">
        <v>3166</v>
      </c>
      <c r="D896" s="69" t="s">
        <v>3167</v>
      </c>
      <c r="E896" s="14" t="str">
        <f aca="false">LEFT(D896,2)</f>
        <v>16</v>
      </c>
      <c r="F896" s="68"/>
      <c r="G896" s="68" t="n">
        <v>6</v>
      </c>
      <c r="I896" s="14" t="n">
        <f aca="false">INDEX(H:H,MATCH(E896,D:D,0))</f>
        <v>0</v>
      </c>
    </row>
    <row r="897" customFormat="false" ht="15.75" hidden="true" customHeight="false" outlineLevel="0" collapsed="false">
      <c r="C897" s="68" t="s">
        <v>3168</v>
      </c>
      <c r="D897" s="69" t="s">
        <v>3169</v>
      </c>
      <c r="E897" s="14" t="str">
        <f aca="false">LEFT(D897,2)</f>
        <v>16</v>
      </c>
      <c r="F897" s="68"/>
      <c r="G897" s="68" t="n">
        <v>6</v>
      </c>
      <c r="I897" s="14" t="n">
        <f aca="false">INDEX(H:H,MATCH(E897,D:D,0))</f>
        <v>0</v>
      </c>
    </row>
    <row r="898" customFormat="false" ht="15.75" hidden="true" customHeight="false" outlineLevel="0" collapsed="false">
      <c r="C898" s="68" t="s">
        <v>3170</v>
      </c>
      <c r="D898" s="69" t="s">
        <v>3171</v>
      </c>
      <c r="E898" s="14" t="str">
        <f aca="false">LEFT(D898,2)</f>
        <v>16</v>
      </c>
      <c r="F898" s="68"/>
      <c r="G898" s="68" t="n">
        <v>6</v>
      </c>
      <c r="I898" s="14" t="n">
        <f aca="false">INDEX(H:H,MATCH(E898,D:D,0))</f>
        <v>0</v>
      </c>
    </row>
    <row r="899" customFormat="false" ht="15.75" hidden="true" customHeight="false" outlineLevel="0" collapsed="false">
      <c r="C899" s="68" t="s">
        <v>3172</v>
      </c>
      <c r="D899" s="69" t="s">
        <v>3173</v>
      </c>
      <c r="E899" s="14" t="str">
        <f aca="false">LEFT(D899,2)</f>
        <v>16</v>
      </c>
      <c r="F899" s="68"/>
      <c r="G899" s="68" t="n">
        <v>4</v>
      </c>
      <c r="I899" s="14" t="n">
        <f aca="false">INDEX(H:H,MATCH(E899,D:D,0))</f>
        <v>0</v>
      </c>
    </row>
    <row r="900" customFormat="false" ht="15.75" hidden="true" customHeight="false" outlineLevel="0" collapsed="false">
      <c r="C900" s="68" t="s">
        <v>3174</v>
      </c>
      <c r="D900" s="69" t="s">
        <v>3175</v>
      </c>
      <c r="E900" s="14" t="str">
        <f aca="false">LEFT(D900,2)</f>
        <v>16</v>
      </c>
      <c r="F900" s="68"/>
      <c r="G900" s="68" t="n">
        <v>6</v>
      </c>
      <c r="I900" s="14" t="n">
        <f aca="false">INDEX(H:H,MATCH(E900,D:D,0))</f>
        <v>0</v>
      </c>
    </row>
    <row r="901" customFormat="false" ht="15.75" hidden="true" customHeight="false" outlineLevel="0" collapsed="false">
      <c r="C901" s="68" t="s">
        <v>3176</v>
      </c>
      <c r="D901" s="69" t="s">
        <v>3177</v>
      </c>
      <c r="E901" s="14" t="str">
        <f aca="false">LEFT(D901,2)</f>
        <v>16</v>
      </c>
      <c r="F901" s="68"/>
      <c r="G901" s="68" t="n">
        <v>4</v>
      </c>
      <c r="I901" s="14" t="n">
        <f aca="false">INDEX(H:H,MATCH(E901,D:D,0))</f>
        <v>0</v>
      </c>
    </row>
    <row r="902" customFormat="false" ht="15.75" hidden="true" customHeight="false" outlineLevel="0" collapsed="false">
      <c r="C902" s="68" t="s">
        <v>3178</v>
      </c>
      <c r="D902" s="69" t="s">
        <v>3179</v>
      </c>
      <c r="E902" s="14" t="str">
        <f aca="false">LEFT(D902,2)</f>
        <v>16</v>
      </c>
      <c r="F902" s="68"/>
      <c r="G902" s="68" t="n">
        <v>6</v>
      </c>
      <c r="I902" s="14" t="n">
        <f aca="false">INDEX(H:H,MATCH(E902,D:D,0))</f>
        <v>0</v>
      </c>
    </row>
    <row r="903" customFormat="false" ht="15.75" hidden="true" customHeight="false" outlineLevel="0" collapsed="false">
      <c r="C903" s="68" t="s">
        <v>3180</v>
      </c>
      <c r="D903" s="69" t="s">
        <v>3181</v>
      </c>
      <c r="E903" s="14" t="str">
        <f aca="false">LEFT(D903,2)</f>
        <v>16</v>
      </c>
      <c r="F903" s="68"/>
      <c r="G903" s="68" t="n">
        <v>6</v>
      </c>
      <c r="I903" s="14" t="n">
        <f aca="false">INDEX(H:H,MATCH(E903,D:D,0))</f>
        <v>0</v>
      </c>
    </row>
    <row r="904" customFormat="false" ht="15.75" hidden="true" customHeight="false" outlineLevel="0" collapsed="false">
      <c r="C904" s="68" t="s">
        <v>3182</v>
      </c>
      <c r="D904" s="69" t="s">
        <v>3183</v>
      </c>
      <c r="E904" s="14" t="str">
        <f aca="false">LEFT(D904,2)</f>
        <v>16</v>
      </c>
      <c r="F904" s="68"/>
      <c r="G904" s="68" t="n">
        <v>6</v>
      </c>
      <c r="I904" s="14" t="n">
        <f aca="false">INDEX(H:H,MATCH(E904,D:D,0))</f>
        <v>0</v>
      </c>
    </row>
    <row r="905" customFormat="false" ht="15.75" hidden="true" customHeight="false" outlineLevel="0" collapsed="false">
      <c r="C905" s="68" t="s">
        <v>3184</v>
      </c>
      <c r="D905" s="69" t="s">
        <v>3185</v>
      </c>
      <c r="E905" s="14" t="str">
        <f aca="false">LEFT(D905,2)</f>
        <v>16</v>
      </c>
      <c r="F905" s="68"/>
      <c r="G905" s="68" t="n">
        <v>6</v>
      </c>
      <c r="I905" s="14" t="n">
        <f aca="false">INDEX(H:H,MATCH(E905,D:D,0))</f>
        <v>0</v>
      </c>
    </row>
    <row r="906" customFormat="false" ht="15.75" hidden="true" customHeight="false" outlineLevel="0" collapsed="false">
      <c r="C906" s="68" t="s">
        <v>3186</v>
      </c>
      <c r="D906" s="69" t="s">
        <v>3187</v>
      </c>
      <c r="E906" s="14" t="str">
        <f aca="false">LEFT(D906,2)</f>
        <v>16</v>
      </c>
      <c r="F906" s="68"/>
      <c r="G906" s="68" t="n">
        <v>6</v>
      </c>
      <c r="I906" s="14" t="n">
        <f aca="false">INDEX(H:H,MATCH(E906,D:D,0))</f>
        <v>0</v>
      </c>
    </row>
    <row r="907" customFormat="false" ht="15.75" hidden="true" customHeight="false" outlineLevel="0" collapsed="false">
      <c r="C907" s="68" t="s">
        <v>3188</v>
      </c>
      <c r="D907" s="69" t="s">
        <v>3189</v>
      </c>
      <c r="E907" s="14" t="str">
        <f aca="false">LEFT(D907,2)</f>
        <v>16</v>
      </c>
      <c r="F907" s="68"/>
      <c r="G907" s="68" t="n">
        <v>6</v>
      </c>
      <c r="I907" s="14" t="n">
        <f aca="false">INDEX(H:H,MATCH(E907,D:D,0))</f>
        <v>0</v>
      </c>
    </row>
    <row r="908" customFormat="false" ht="15.75" hidden="true" customHeight="false" outlineLevel="0" collapsed="false">
      <c r="C908" s="68" t="s">
        <v>3190</v>
      </c>
      <c r="D908" s="69" t="s">
        <v>3191</v>
      </c>
      <c r="E908" s="14" t="str">
        <f aca="false">LEFT(D908,2)</f>
        <v>16</v>
      </c>
      <c r="F908" s="68"/>
      <c r="G908" s="68" t="n">
        <v>6</v>
      </c>
      <c r="I908" s="14" t="n">
        <f aca="false">INDEX(H:H,MATCH(E908,D:D,0))</f>
        <v>0</v>
      </c>
    </row>
    <row r="909" customFormat="false" ht="15.75" hidden="true" customHeight="false" outlineLevel="0" collapsed="false">
      <c r="C909" s="68" t="s">
        <v>3192</v>
      </c>
      <c r="D909" s="69" t="s">
        <v>3193</v>
      </c>
      <c r="E909" s="14" t="str">
        <f aca="false">LEFT(D909,2)</f>
        <v>16</v>
      </c>
      <c r="F909" s="68"/>
      <c r="G909" s="68" t="n">
        <v>6</v>
      </c>
      <c r="I909" s="14" t="n">
        <f aca="false">INDEX(H:H,MATCH(E909,D:D,0))</f>
        <v>0</v>
      </c>
    </row>
    <row r="910" customFormat="false" ht="15.75" hidden="true" customHeight="false" outlineLevel="0" collapsed="false">
      <c r="C910" s="68" t="s">
        <v>3194</v>
      </c>
      <c r="D910" s="69" t="s">
        <v>3195</v>
      </c>
      <c r="E910" s="14" t="str">
        <f aca="false">LEFT(D910,2)</f>
        <v>16</v>
      </c>
      <c r="F910" s="68"/>
      <c r="G910" s="68" t="n">
        <v>6</v>
      </c>
      <c r="I910" s="14" t="n">
        <f aca="false">INDEX(H:H,MATCH(E910,D:D,0))</f>
        <v>0</v>
      </c>
    </row>
    <row r="911" customFormat="false" ht="15.75" hidden="true" customHeight="false" outlineLevel="0" collapsed="false">
      <c r="C911" s="68" t="s">
        <v>3196</v>
      </c>
      <c r="D911" s="69" t="s">
        <v>3197</v>
      </c>
      <c r="E911" s="14" t="str">
        <f aca="false">LEFT(D911,2)</f>
        <v>16</v>
      </c>
      <c r="F911" s="68"/>
      <c r="G911" s="68" t="n">
        <v>6</v>
      </c>
      <c r="I911" s="14" t="n">
        <f aca="false">INDEX(H:H,MATCH(E911,D:D,0))</f>
        <v>0</v>
      </c>
    </row>
    <row r="912" customFormat="false" ht="15.75" hidden="true" customHeight="false" outlineLevel="0" collapsed="false">
      <c r="C912" s="68" t="s">
        <v>3198</v>
      </c>
      <c r="D912" s="69" t="s">
        <v>3199</v>
      </c>
      <c r="E912" s="14" t="str">
        <f aca="false">LEFT(D912,2)</f>
        <v>16</v>
      </c>
      <c r="F912" s="68"/>
      <c r="G912" s="68" t="n">
        <v>6</v>
      </c>
      <c r="I912" s="14" t="n">
        <f aca="false">INDEX(H:H,MATCH(E912,D:D,0))</f>
        <v>0</v>
      </c>
    </row>
    <row r="913" customFormat="false" ht="15.75" hidden="true" customHeight="false" outlineLevel="0" collapsed="false">
      <c r="C913" s="68" t="s">
        <v>3200</v>
      </c>
      <c r="D913" s="69" t="s">
        <v>3201</v>
      </c>
      <c r="E913" s="14" t="str">
        <f aca="false">LEFT(D913,2)</f>
        <v>16</v>
      </c>
      <c r="F913" s="68"/>
      <c r="G913" s="68" t="n">
        <v>6</v>
      </c>
      <c r="I913" s="14" t="n">
        <f aca="false">INDEX(H:H,MATCH(E913,D:D,0))</f>
        <v>0</v>
      </c>
    </row>
    <row r="914" customFormat="false" ht="15.75" hidden="true" customHeight="false" outlineLevel="0" collapsed="false">
      <c r="C914" s="68" t="s">
        <v>3202</v>
      </c>
      <c r="D914" s="69" t="s">
        <v>3203</v>
      </c>
      <c r="E914" s="14" t="str">
        <f aca="false">LEFT(D914,2)</f>
        <v>16</v>
      </c>
      <c r="F914" s="68"/>
      <c r="G914" s="68" t="n">
        <v>4</v>
      </c>
      <c r="I914" s="14" t="n">
        <f aca="false">INDEX(H:H,MATCH(E914,D:D,0))</f>
        <v>0</v>
      </c>
    </row>
    <row r="915" customFormat="false" ht="15.75" hidden="true" customHeight="false" outlineLevel="0" collapsed="false">
      <c r="C915" s="68" t="s">
        <v>3204</v>
      </c>
      <c r="D915" s="69" t="s">
        <v>3205</v>
      </c>
      <c r="E915" s="14" t="str">
        <f aca="false">LEFT(D915,2)</f>
        <v>16</v>
      </c>
      <c r="F915" s="68"/>
      <c r="G915" s="68" t="n">
        <v>6</v>
      </c>
      <c r="I915" s="14" t="n">
        <f aca="false">INDEX(H:H,MATCH(E915,D:D,0))</f>
        <v>0</v>
      </c>
    </row>
    <row r="916" customFormat="false" ht="15.75" hidden="true" customHeight="false" outlineLevel="0" collapsed="false">
      <c r="C916" s="68" t="s">
        <v>3206</v>
      </c>
      <c r="D916" s="69" t="s">
        <v>3207</v>
      </c>
      <c r="E916" s="14" t="str">
        <f aca="false">LEFT(D916,2)</f>
        <v>16</v>
      </c>
      <c r="F916" s="68"/>
      <c r="G916" s="68" t="n">
        <v>6</v>
      </c>
      <c r="I916" s="14" t="n">
        <f aca="false">INDEX(H:H,MATCH(E916,D:D,0))</f>
        <v>0</v>
      </c>
    </row>
    <row r="917" customFormat="false" ht="15.75" hidden="true" customHeight="false" outlineLevel="0" collapsed="false">
      <c r="C917" s="68" t="s">
        <v>3208</v>
      </c>
      <c r="D917" s="69" t="s">
        <v>3209</v>
      </c>
      <c r="E917" s="14" t="str">
        <f aca="false">LEFT(D917,2)</f>
        <v>16</v>
      </c>
      <c r="F917" s="68"/>
      <c r="G917" s="68" t="n">
        <v>6</v>
      </c>
      <c r="I917" s="14" t="n">
        <f aca="false">INDEX(H:H,MATCH(E917,D:D,0))</f>
        <v>0</v>
      </c>
    </row>
    <row r="918" customFormat="false" ht="15.75" hidden="true" customHeight="false" outlineLevel="0" collapsed="false">
      <c r="C918" s="68" t="s">
        <v>3210</v>
      </c>
      <c r="D918" s="69" t="s">
        <v>3211</v>
      </c>
      <c r="E918" s="14" t="str">
        <f aca="false">LEFT(D918,2)</f>
        <v>16</v>
      </c>
      <c r="F918" s="68"/>
      <c r="G918" s="68" t="n">
        <v>6</v>
      </c>
      <c r="I918" s="14" t="n">
        <f aca="false">INDEX(H:H,MATCH(E918,D:D,0))</f>
        <v>0</v>
      </c>
    </row>
    <row r="919" customFormat="false" ht="15.75" hidden="true" customHeight="false" outlineLevel="0" collapsed="false">
      <c r="C919" s="68" t="s">
        <v>3212</v>
      </c>
      <c r="D919" s="69" t="s">
        <v>3213</v>
      </c>
      <c r="E919" s="14" t="str">
        <f aca="false">LEFT(D919,2)</f>
        <v>16</v>
      </c>
      <c r="F919" s="68"/>
      <c r="G919" s="68" t="n">
        <v>6</v>
      </c>
      <c r="I919" s="14" t="n">
        <f aca="false">INDEX(H:H,MATCH(E919,D:D,0))</f>
        <v>0</v>
      </c>
    </row>
    <row r="920" customFormat="false" ht="15.75" hidden="true" customHeight="false" outlineLevel="0" collapsed="false">
      <c r="C920" s="68" t="s">
        <v>3214</v>
      </c>
      <c r="D920" s="69" t="s">
        <v>3215</v>
      </c>
      <c r="E920" s="14" t="str">
        <f aca="false">LEFT(D920,2)</f>
        <v>16</v>
      </c>
      <c r="F920" s="68"/>
      <c r="G920" s="68" t="n">
        <v>6</v>
      </c>
      <c r="I920" s="14" t="n">
        <f aca="false">INDEX(H:H,MATCH(E920,D:D,0))</f>
        <v>0</v>
      </c>
    </row>
    <row r="921" customFormat="false" ht="15.75" hidden="true" customHeight="false" outlineLevel="0" collapsed="false">
      <c r="C921" s="68" t="s">
        <v>3216</v>
      </c>
      <c r="D921" s="69" t="s">
        <v>3217</v>
      </c>
      <c r="E921" s="14" t="str">
        <f aca="false">LEFT(D921,2)</f>
        <v>16</v>
      </c>
      <c r="F921" s="68"/>
      <c r="G921" s="68" t="n">
        <v>6</v>
      </c>
      <c r="I921" s="14" t="n">
        <f aca="false">INDEX(H:H,MATCH(E921,D:D,0))</f>
        <v>0</v>
      </c>
    </row>
    <row r="922" customFormat="false" ht="15.75" hidden="true" customHeight="false" outlineLevel="0" collapsed="false">
      <c r="C922" s="68" t="s">
        <v>3218</v>
      </c>
      <c r="D922" s="69" t="s">
        <v>3219</v>
      </c>
      <c r="E922" s="14" t="str">
        <f aca="false">LEFT(D922,2)</f>
        <v>16</v>
      </c>
      <c r="F922" s="68"/>
      <c r="G922" s="68" t="n">
        <v>6</v>
      </c>
      <c r="I922" s="14" t="n">
        <f aca="false">INDEX(H:H,MATCH(E922,D:D,0))</f>
        <v>0</v>
      </c>
    </row>
    <row r="923" customFormat="false" ht="15.75" hidden="true" customHeight="false" outlineLevel="0" collapsed="false">
      <c r="C923" s="68" t="s">
        <v>3220</v>
      </c>
      <c r="D923" s="69" t="s">
        <v>3221</v>
      </c>
      <c r="E923" s="14" t="str">
        <f aca="false">LEFT(D923,2)</f>
        <v>16</v>
      </c>
      <c r="F923" s="68"/>
      <c r="G923" s="68" t="n">
        <v>6</v>
      </c>
      <c r="I923" s="14" t="n">
        <f aca="false">INDEX(H:H,MATCH(E923,D:D,0))</f>
        <v>0</v>
      </c>
    </row>
    <row r="924" customFormat="false" ht="15.75" hidden="true" customHeight="false" outlineLevel="0" collapsed="false">
      <c r="C924" s="68" t="s">
        <v>3222</v>
      </c>
      <c r="D924" s="69" t="s">
        <v>3223</v>
      </c>
      <c r="E924" s="14" t="str">
        <f aca="false">LEFT(D924,2)</f>
        <v>16</v>
      </c>
      <c r="F924" s="68"/>
      <c r="G924" s="68" t="n">
        <v>6</v>
      </c>
      <c r="I924" s="14" t="n">
        <f aca="false">INDEX(H:H,MATCH(E924,D:D,0))</f>
        <v>0</v>
      </c>
    </row>
    <row r="925" customFormat="false" ht="15.75" hidden="true" customHeight="false" outlineLevel="0" collapsed="false">
      <c r="C925" s="68" t="s">
        <v>3224</v>
      </c>
      <c r="D925" s="69" t="s">
        <v>3225</v>
      </c>
      <c r="E925" s="14" t="str">
        <f aca="false">LEFT(D925,2)</f>
        <v>16</v>
      </c>
      <c r="F925" s="68"/>
      <c r="G925" s="68" t="n">
        <v>6</v>
      </c>
      <c r="I925" s="14" t="n">
        <f aca="false">INDEX(H:H,MATCH(E925,D:D,0))</f>
        <v>0</v>
      </c>
    </row>
    <row r="926" customFormat="false" ht="15.75" hidden="true" customHeight="false" outlineLevel="0" collapsed="false">
      <c r="C926" s="68" t="s">
        <v>3226</v>
      </c>
      <c r="D926" s="69" t="s">
        <v>3227</v>
      </c>
      <c r="E926" s="14" t="str">
        <f aca="false">LEFT(D926,2)</f>
        <v>16</v>
      </c>
      <c r="F926" s="68"/>
      <c r="G926" s="68" t="n">
        <v>6</v>
      </c>
      <c r="I926" s="14" t="n">
        <f aca="false">INDEX(H:H,MATCH(E926,D:D,0))</f>
        <v>0</v>
      </c>
    </row>
    <row r="927" customFormat="false" ht="15.75" hidden="true" customHeight="false" outlineLevel="0" collapsed="false">
      <c r="C927" s="68" t="s">
        <v>3228</v>
      </c>
      <c r="D927" s="69" t="s">
        <v>3229</v>
      </c>
      <c r="E927" s="14" t="str">
        <f aca="false">LEFT(D927,2)</f>
        <v>16</v>
      </c>
      <c r="F927" s="68"/>
      <c r="G927" s="68" t="n">
        <v>6</v>
      </c>
      <c r="I927" s="14" t="n">
        <f aca="false">INDEX(H:H,MATCH(E927,D:D,0))</f>
        <v>0</v>
      </c>
    </row>
    <row r="928" customFormat="false" ht="15.75" hidden="true" customHeight="false" outlineLevel="0" collapsed="false">
      <c r="C928" s="68" t="s">
        <v>3230</v>
      </c>
      <c r="D928" s="69" t="s">
        <v>3231</v>
      </c>
      <c r="E928" s="14" t="str">
        <f aca="false">LEFT(D928,2)</f>
        <v>16</v>
      </c>
      <c r="F928" s="68"/>
      <c r="G928" s="68" t="n">
        <v>6</v>
      </c>
      <c r="I928" s="14" t="n">
        <f aca="false">INDEX(H:H,MATCH(E928,D:D,0))</f>
        <v>0</v>
      </c>
    </row>
    <row r="929" customFormat="false" ht="15.75" hidden="true" customHeight="false" outlineLevel="0" collapsed="false">
      <c r="C929" s="68" t="s">
        <v>3232</v>
      </c>
      <c r="D929" s="69" t="s">
        <v>3233</v>
      </c>
      <c r="E929" s="14" t="str">
        <f aca="false">LEFT(D929,2)</f>
        <v>16</v>
      </c>
      <c r="F929" s="68"/>
      <c r="G929" s="68" t="n">
        <v>6</v>
      </c>
      <c r="I929" s="14" t="n">
        <f aca="false">INDEX(H:H,MATCH(E929,D:D,0))</f>
        <v>0</v>
      </c>
    </row>
    <row r="930" customFormat="false" ht="15.75" hidden="true" customHeight="false" outlineLevel="0" collapsed="false">
      <c r="C930" s="68" t="s">
        <v>3234</v>
      </c>
      <c r="D930" s="69" t="s">
        <v>3235</v>
      </c>
      <c r="E930" s="14" t="str">
        <f aca="false">LEFT(D930,2)</f>
        <v>16</v>
      </c>
      <c r="F930" s="68"/>
      <c r="G930" s="68" t="n">
        <v>6</v>
      </c>
      <c r="I930" s="14" t="n">
        <f aca="false">INDEX(H:H,MATCH(E930,D:D,0))</f>
        <v>0</v>
      </c>
    </row>
    <row r="931" customFormat="false" ht="15.75" hidden="true" customHeight="false" outlineLevel="0" collapsed="false">
      <c r="C931" s="68" t="s">
        <v>3236</v>
      </c>
      <c r="D931" s="69" t="s">
        <v>3237</v>
      </c>
      <c r="E931" s="14" t="str">
        <f aca="false">LEFT(D931,2)</f>
        <v>16</v>
      </c>
      <c r="F931" s="68"/>
      <c r="G931" s="68" t="n">
        <v>6</v>
      </c>
      <c r="I931" s="14" t="n">
        <f aca="false">INDEX(H:H,MATCH(E931,D:D,0))</f>
        <v>0</v>
      </c>
    </row>
    <row r="932" customFormat="false" ht="15.75" hidden="true" customHeight="false" outlineLevel="0" collapsed="false">
      <c r="C932" s="68" t="s">
        <v>3238</v>
      </c>
      <c r="D932" s="69" t="s">
        <v>3239</v>
      </c>
      <c r="E932" s="14" t="str">
        <f aca="false">LEFT(D932,2)</f>
        <v>16</v>
      </c>
      <c r="F932" s="68"/>
      <c r="G932" s="68" t="n">
        <v>6</v>
      </c>
      <c r="I932" s="14" t="n">
        <f aca="false">INDEX(H:H,MATCH(E932,D:D,0))</f>
        <v>0</v>
      </c>
    </row>
    <row r="933" customFormat="false" ht="15.75" hidden="false" customHeight="false" outlineLevel="0" collapsed="false">
      <c r="A933" s="14" t="e">
        <f aca="false">join(".",E933:F933)</f>
        <v>#NAME?</v>
      </c>
      <c r="B933" s="14" t="str">
        <f aca="false">C933</f>
        <v>Sugars and sugar confectionery</v>
      </c>
      <c r="C933" s="68" t="s">
        <v>3240</v>
      </c>
      <c r="D933" s="69" t="s">
        <v>515</v>
      </c>
      <c r="E933" s="14" t="str">
        <f aca="false">LEFT(D933,2)</f>
        <v>17</v>
      </c>
      <c r="F933" s="68" t="str">
        <f aca="false">MID(D933,3,2)</f>
        <v/>
      </c>
      <c r="G933" s="68" t="n">
        <v>2</v>
      </c>
      <c r="H933" s="2" t="n">
        <v>1</v>
      </c>
      <c r="I933" s="14" t="n">
        <f aca="false">INDEX(H:H,MATCH(E933,D:D,0))</f>
        <v>1</v>
      </c>
    </row>
    <row r="934" customFormat="false" ht="15.75" hidden="false" customHeight="false" outlineLevel="0" collapsed="false">
      <c r="A934" s="14" t="e">
        <f aca="false">join(".",E934:F934)</f>
        <v>#NAME?</v>
      </c>
      <c r="B934" s="14" t="str">
        <f aca="false">C934</f>
        <v>Cane or beet sugar and chemically pure sucrose, in solid form</v>
      </c>
      <c r="C934" s="68" t="s">
        <v>3241</v>
      </c>
      <c r="D934" s="69" t="s">
        <v>517</v>
      </c>
      <c r="E934" s="14" t="str">
        <f aca="false">LEFT(D934,2)</f>
        <v>17</v>
      </c>
      <c r="F934" s="68" t="str">
        <f aca="false">MID(D934,3,2)</f>
        <v>01</v>
      </c>
      <c r="G934" s="68" t="n">
        <v>4</v>
      </c>
      <c r="I934" s="14" t="n">
        <f aca="false">INDEX(H:H,MATCH(E934,D:D,0))</f>
        <v>1</v>
      </c>
    </row>
    <row r="935" customFormat="false" ht="15.75" hidden="true" customHeight="false" outlineLevel="0" collapsed="false">
      <c r="C935" s="68" t="s">
        <v>3242</v>
      </c>
      <c r="D935" s="69" t="s">
        <v>3243</v>
      </c>
      <c r="E935" s="14" t="str">
        <f aca="false">LEFT(D935,2)</f>
        <v>17</v>
      </c>
      <c r="F935" s="68"/>
      <c r="G935" s="68" t="n">
        <v>6</v>
      </c>
      <c r="I935" s="14" t="n">
        <f aca="false">INDEX(H:H,MATCH(E935,D:D,0))</f>
        <v>1</v>
      </c>
    </row>
    <row r="936" customFormat="false" ht="15.75" hidden="true" customHeight="false" outlineLevel="0" collapsed="false">
      <c r="C936" s="68" t="s">
        <v>3244</v>
      </c>
      <c r="D936" s="69" t="s">
        <v>3245</v>
      </c>
      <c r="E936" s="14" t="str">
        <f aca="false">LEFT(D936,2)</f>
        <v>17</v>
      </c>
      <c r="F936" s="68"/>
      <c r="G936" s="68" t="n">
        <v>6</v>
      </c>
      <c r="I936" s="14" t="n">
        <f aca="false">INDEX(H:H,MATCH(E936,D:D,0))</f>
        <v>1</v>
      </c>
    </row>
    <row r="937" customFormat="false" ht="15.75" hidden="true" customHeight="false" outlineLevel="0" collapsed="false">
      <c r="C937" s="68" t="s">
        <v>3246</v>
      </c>
      <c r="D937" s="69" t="s">
        <v>3247</v>
      </c>
      <c r="E937" s="14" t="str">
        <f aca="false">LEFT(D937,2)</f>
        <v>17</v>
      </c>
      <c r="F937" s="68"/>
      <c r="G937" s="68" t="n">
        <v>6</v>
      </c>
      <c r="I937" s="14" t="n">
        <f aca="false">INDEX(H:H,MATCH(E937,D:D,0))</f>
        <v>1</v>
      </c>
    </row>
    <row r="938" customFormat="false" ht="15.75" hidden="true" customHeight="false" outlineLevel="0" collapsed="false">
      <c r="C938" s="68" t="s">
        <v>3248</v>
      </c>
      <c r="D938" s="69" t="s">
        <v>3249</v>
      </c>
      <c r="E938" s="14" t="str">
        <f aca="false">LEFT(D938,2)</f>
        <v>17</v>
      </c>
      <c r="F938" s="68"/>
      <c r="G938" s="68" t="n">
        <v>6</v>
      </c>
      <c r="I938" s="14" t="n">
        <f aca="false">INDEX(H:H,MATCH(E938,D:D,0))</f>
        <v>1</v>
      </c>
    </row>
    <row r="939" customFormat="false" ht="15.75" hidden="true" customHeight="false" outlineLevel="0" collapsed="false">
      <c r="C939" s="68" t="s">
        <v>3250</v>
      </c>
      <c r="D939" s="69" t="s">
        <v>3251</v>
      </c>
      <c r="E939" s="14" t="str">
        <f aca="false">LEFT(D939,2)</f>
        <v>17</v>
      </c>
      <c r="F939" s="68"/>
      <c r="G939" s="68" t="n">
        <v>6</v>
      </c>
      <c r="I939" s="14" t="n">
        <f aca="false">INDEX(H:H,MATCH(E939,D:D,0))</f>
        <v>1</v>
      </c>
    </row>
    <row r="940" customFormat="false" ht="15.75" hidden="false" customHeight="false" outlineLevel="0" collapsed="false">
      <c r="A940" s="14" t="e">
        <f aca="false">join(".",E940:F940)</f>
        <v>#NAME?</v>
      </c>
      <c r="B940" s="14" t="str">
        <f aca="false">C940</f>
        <v>Sugars, including lactose, maltose, glucose or fructose in solid form; sugar syrups without added flavouring or colouring matter; artificial honey, whether or not mixed with natural honey; caramel</v>
      </c>
      <c r="C940" s="68" t="s">
        <v>3252</v>
      </c>
      <c r="D940" s="69" t="s">
        <v>519</v>
      </c>
      <c r="E940" s="14" t="str">
        <f aca="false">LEFT(D940,2)</f>
        <v>17</v>
      </c>
      <c r="F940" s="68" t="str">
        <f aca="false">MID(D940,3,2)</f>
        <v>02</v>
      </c>
      <c r="G940" s="68" t="n">
        <v>4</v>
      </c>
      <c r="I940" s="14" t="n">
        <f aca="false">INDEX(H:H,MATCH(E940,D:D,0))</f>
        <v>1</v>
      </c>
    </row>
    <row r="941" customFormat="false" ht="15.75" hidden="true" customHeight="false" outlineLevel="0" collapsed="false">
      <c r="C941" s="68" t="s">
        <v>3253</v>
      </c>
      <c r="D941" s="69" t="s">
        <v>3254</v>
      </c>
      <c r="E941" s="14" t="str">
        <f aca="false">LEFT(D941,2)</f>
        <v>17</v>
      </c>
      <c r="F941" s="68"/>
      <c r="G941" s="68" t="n">
        <v>6</v>
      </c>
      <c r="I941" s="14" t="n">
        <f aca="false">INDEX(H:H,MATCH(E941,D:D,0))</f>
        <v>1</v>
      </c>
    </row>
    <row r="942" customFormat="false" ht="15.75" hidden="true" customHeight="false" outlineLevel="0" collapsed="false">
      <c r="C942" s="68" t="s">
        <v>3255</v>
      </c>
      <c r="D942" s="69" t="s">
        <v>3256</v>
      </c>
      <c r="E942" s="14" t="str">
        <f aca="false">LEFT(D942,2)</f>
        <v>17</v>
      </c>
      <c r="F942" s="68"/>
      <c r="G942" s="68" t="n">
        <v>6</v>
      </c>
      <c r="I942" s="14" t="n">
        <f aca="false">INDEX(H:H,MATCH(E942,D:D,0))</f>
        <v>1</v>
      </c>
    </row>
    <row r="943" customFormat="false" ht="15.75" hidden="true" customHeight="false" outlineLevel="0" collapsed="false">
      <c r="C943" s="68" t="s">
        <v>3257</v>
      </c>
      <c r="D943" s="69" t="s">
        <v>3258</v>
      </c>
      <c r="E943" s="14" t="str">
        <f aca="false">LEFT(D943,2)</f>
        <v>17</v>
      </c>
      <c r="F943" s="68"/>
      <c r="G943" s="68" t="n">
        <v>6</v>
      </c>
      <c r="I943" s="14" t="n">
        <f aca="false">INDEX(H:H,MATCH(E943,D:D,0))</f>
        <v>1</v>
      </c>
    </row>
    <row r="944" customFormat="false" ht="15.75" hidden="true" customHeight="false" outlineLevel="0" collapsed="false">
      <c r="C944" s="68" t="s">
        <v>3259</v>
      </c>
      <c r="D944" s="69" t="s">
        <v>3260</v>
      </c>
      <c r="E944" s="14" t="str">
        <f aca="false">LEFT(D944,2)</f>
        <v>17</v>
      </c>
      <c r="F944" s="68"/>
      <c r="G944" s="68" t="n">
        <v>6</v>
      </c>
      <c r="I944" s="14" t="n">
        <f aca="false">INDEX(H:H,MATCH(E944,D:D,0))</f>
        <v>1</v>
      </c>
    </row>
    <row r="945" customFormat="false" ht="15.75" hidden="true" customHeight="false" outlineLevel="0" collapsed="false">
      <c r="C945" s="68" t="s">
        <v>3261</v>
      </c>
      <c r="D945" s="69" t="s">
        <v>3262</v>
      </c>
      <c r="E945" s="14" t="str">
        <f aca="false">LEFT(D945,2)</f>
        <v>17</v>
      </c>
      <c r="F945" s="68"/>
      <c r="G945" s="68" t="n">
        <v>6</v>
      </c>
      <c r="I945" s="14" t="n">
        <f aca="false">INDEX(H:H,MATCH(E945,D:D,0))</f>
        <v>1</v>
      </c>
    </row>
    <row r="946" customFormat="false" ht="15.75" hidden="true" customHeight="false" outlineLevel="0" collapsed="false">
      <c r="C946" s="68" t="s">
        <v>3263</v>
      </c>
      <c r="D946" s="69" t="s">
        <v>3264</v>
      </c>
      <c r="E946" s="14" t="str">
        <f aca="false">LEFT(D946,2)</f>
        <v>17</v>
      </c>
      <c r="F946" s="68"/>
      <c r="G946" s="68" t="n">
        <v>6</v>
      </c>
      <c r="I946" s="14" t="n">
        <f aca="false">INDEX(H:H,MATCH(E946,D:D,0))</f>
        <v>1</v>
      </c>
    </row>
    <row r="947" customFormat="false" ht="15.75" hidden="true" customHeight="false" outlineLevel="0" collapsed="false">
      <c r="C947" s="68" t="s">
        <v>3265</v>
      </c>
      <c r="D947" s="69" t="s">
        <v>3266</v>
      </c>
      <c r="E947" s="14" t="str">
        <f aca="false">LEFT(D947,2)</f>
        <v>17</v>
      </c>
      <c r="F947" s="68"/>
      <c r="G947" s="68" t="n">
        <v>6</v>
      </c>
      <c r="I947" s="14" t="n">
        <f aca="false">INDEX(H:H,MATCH(E947,D:D,0))</f>
        <v>1</v>
      </c>
    </row>
    <row r="948" customFormat="false" ht="15.75" hidden="true" customHeight="false" outlineLevel="0" collapsed="false">
      <c r="C948" s="68" t="s">
        <v>3267</v>
      </c>
      <c r="D948" s="69" t="s">
        <v>3268</v>
      </c>
      <c r="E948" s="14" t="str">
        <f aca="false">LEFT(D948,2)</f>
        <v>17</v>
      </c>
      <c r="F948" s="68"/>
      <c r="G948" s="68" t="n">
        <v>6</v>
      </c>
      <c r="I948" s="14" t="n">
        <f aca="false">INDEX(H:H,MATCH(E948,D:D,0))</f>
        <v>1</v>
      </c>
    </row>
    <row r="949" customFormat="false" ht="15.75" hidden="false" customHeight="false" outlineLevel="0" collapsed="false">
      <c r="A949" s="14" t="e">
        <f aca="false">join(".",E949:F949)</f>
        <v>#NAME?</v>
      </c>
      <c r="B949" s="14" t="str">
        <f aca="false">C949</f>
        <v>Molasses; resulting from the extraction or refining of sugar</v>
      </c>
      <c r="C949" s="68" t="s">
        <v>3269</v>
      </c>
      <c r="D949" s="69" t="s">
        <v>521</v>
      </c>
      <c r="E949" s="14" t="str">
        <f aca="false">LEFT(D949,2)</f>
        <v>17</v>
      </c>
      <c r="F949" s="68" t="str">
        <f aca="false">MID(D949,3,2)</f>
        <v>03</v>
      </c>
      <c r="G949" s="68" t="n">
        <v>4</v>
      </c>
      <c r="I949" s="14" t="n">
        <f aca="false">INDEX(H:H,MATCH(E949,D:D,0))</f>
        <v>1</v>
      </c>
    </row>
    <row r="950" customFormat="false" ht="15.75" hidden="true" customHeight="false" outlineLevel="0" collapsed="false">
      <c r="C950" s="68" t="s">
        <v>3270</v>
      </c>
      <c r="D950" s="69" t="s">
        <v>3271</v>
      </c>
      <c r="E950" s="14" t="str">
        <f aca="false">LEFT(D950,2)</f>
        <v>17</v>
      </c>
      <c r="F950" s="68"/>
      <c r="G950" s="68" t="n">
        <v>6</v>
      </c>
      <c r="I950" s="14" t="n">
        <f aca="false">INDEX(H:H,MATCH(E950,D:D,0))</f>
        <v>1</v>
      </c>
    </row>
    <row r="951" customFormat="false" ht="15.75" hidden="true" customHeight="false" outlineLevel="0" collapsed="false">
      <c r="C951" s="68" t="s">
        <v>3272</v>
      </c>
      <c r="D951" s="69" t="s">
        <v>3273</v>
      </c>
      <c r="E951" s="14" t="str">
        <f aca="false">LEFT(D951,2)</f>
        <v>17</v>
      </c>
      <c r="F951" s="68"/>
      <c r="G951" s="68" t="n">
        <v>6</v>
      </c>
      <c r="I951" s="14" t="n">
        <f aca="false">INDEX(H:H,MATCH(E951,D:D,0))</f>
        <v>1</v>
      </c>
    </row>
    <row r="952" customFormat="false" ht="15.75" hidden="false" customHeight="false" outlineLevel="0" collapsed="false">
      <c r="A952" s="14" t="e">
        <f aca="false">join(".",E952:F952)</f>
        <v>#NAME?</v>
      </c>
      <c r="B952" s="14" t="str">
        <f aca="false">C952</f>
        <v>Sugar confectionery (including white chocolate), not containing cocoa</v>
      </c>
      <c r="C952" s="68" t="s">
        <v>3274</v>
      </c>
      <c r="D952" s="69" t="s">
        <v>523</v>
      </c>
      <c r="E952" s="14" t="str">
        <f aca="false">LEFT(D952,2)</f>
        <v>17</v>
      </c>
      <c r="F952" s="68" t="str">
        <f aca="false">MID(D952,3,2)</f>
        <v>04</v>
      </c>
      <c r="G952" s="68" t="n">
        <v>4</v>
      </c>
      <c r="I952" s="14" t="n">
        <f aca="false">INDEX(H:H,MATCH(E952,D:D,0))</f>
        <v>1</v>
      </c>
    </row>
    <row r="953" customFormat="false" ht="15.75" hidden="true" customHeight="false" outlineLevel="0" collapsed="false">
      <c r="C953" s="68" t="s">
        <v>3275</v>
      </c>
      <c r="D953" s="69" t="s">
        <v>3276</v>
      </c>
      <c r="E953" s="14" t="str">
        <f aca="false">LEFT(D953,2)</f>
        <v>17</v>
      </c>
      <c r="F953" s="68"/>
      <c r="G953" s="68" t="n">
        <v>6</v>
      </c>
      <c r="I953" s="14" t="n">
        <f aca="false">INDEX(H:H,MATCH(E953,D:D,0))</f>
        <v>1</v>
      </c>
    </row>
    <row r="954" customFormat="false" ht="15.75" hidden="true" customHeight="false" outlineLevel="0" collapsed="false">
      <c r="C954" s="68" t="s">
        <v>3277</v>
      </c>
      <c r="D954" s="69" t="s">
        <v>3278</v>
      </c>
      <c r="E954" s="14" t="str">
        <f aca="false">LEFT(D954,2)</f>
        <v>17</v>
      </c>
      <c r="F954" s="68"/>
      <c r="G954" s="68" t="n">
        <v>6</v>
      </c>
      <c r="I954" s="14" t="n">
        <f aca="false">INDEX(H:H,MATCH(E954,D:D,0))</f>
        <v>1</v>
      </c>
    </row>
    <row r="955" customFormat="false" ht="15.75" hidden="false" customHeight="false" outlineLevel="0" collapsed="false">
      <c r="A955" s="14" t="e">
        <f aca="false">join(".",E955:F955)</f>
        <v>#NAME?</v>
      </c>
      <c r="B955" s="14" t="str">
        <f aca="false">C955</f>
        <v>Cocoa and cocoa preparations</v>
      </c>
      <c r="C955" s="68" t="s">
        <v>3279</v>
      </c>
      <c r="D955" s="69" t="s">
        <v>525</v>
      </c>
      <c r="E955" s="14" t="str">
        <f aca="false">LEFT(D955,2)</f>
        <v>18</v>
      </c>
      <c r="F955" s="68" t="str">
        <f aca="false">MID(D955,3,2)</f>
        <v/>
      </c>
      <c r="G955" s="68" t="n">
        <v>2</v>
      </c>
      <c r="H955" s="2" t="n">
        <v>1</v>
      </c>
      <c r="I955" s="14" t="n">
        <f aca="false">INDEX(H:H,MATCH(E955,D:D,0))</f>
        <v>1</v>
      </c>
    </row>
    <row r="956" customFormat="false" ht="15.75" hidden="false" customHeight="false" outlineLevel="0" collapsed="false">
      <c r="A956" s="14" t="e">
        <f aca="false">join(".",E956:F956)</f>
        <v>#NAME?</v>
      </c>
      <c r="B956" s="14" t="str">
        <f aca="false">C956</f>
        <v>Cocoa beans; whole or broken, raw or roasted</v>
      </c>
      <c r="C956" s="68" t="s">
        <v>3280</v>
      </c>
      <c r="D956" s="69" t="s">
        <v>527</v>
      </c>
      <c r="E956" s="14" t="str">
        <f aca="false">LEFT(D956,2)</f>
        <v>18</v>
      </c>
      <c r="F956" s="68" t="str">
        <f aca="false">MID(D956,3,2)</f>
        <v>01</v>
      </c>
      <c r="G956" s="68" t="n">
        <v>4</v>
      </c>
      <c r="I956" s="14" t="n">
        <f aca="false">INDEX(H:H,MATCH(E956,D:D,0))</f>
        <v>1</v>
      </c>
    </row>
    <row r="957" customFormat="false" ht="15.75" hidden="true" customHeight="false" outlineLevel="0" collapsed="false">
      <c r="C957" s="68" t="s">
        <v>3280</v>
      </c>
      <c r="D957" s="69" t="s">
        <v>3281</v>
      </c>
      <c r="E957" s="14" t="str">
        <f aca="false">LEFT(D957,2)</f>
        <v>18</v>
      </c>
      <c r="F957" s="68"/>
      <c r="G957" s="68" t="n">
        <v>6</v>
      </c>
      <c r="I957" s="14" t="n">
        <f aca="false">INDEX(H:H,MATCH(E957,D:D,0))</f>
        <v>1</v>
      </c>
    </row>
    <row r="958" customFormat="false" ht="15.75" hidden="false" customHeight="false" outlineLevel="0" collapsed="false">
      <c r="A958" s="14" t="e">
        <f aca="false">join(".",E958:F958)</f>
        <v>#NAME?</v>
      </c>
      <c r="B958" s="14" t="str">
        <f aca="false">C958</f>
        <v>Cocoa; shells, husks, skins and other cocoa waste</v>
      </c>
      <c r="C958" s="68" t="s">
        <v>3282</v>
      </c>
      <c r="D958" s="69" t="s">
        <v>529</v>
      </c>
      <c r="E958" s="14" t="str">
        <f aca="false">LEFT(D958,2)</f>
        <v>18</v>
      </c>
      <c r="F958" s="68" t="str">
        <f aca="false">MID(D958,3,2)</f>
        <v>02</v>
      </c>
      <c r="G958" s="68" t="n">
        <v>4</v>
      </c>
      <c r="I958" s="14" t="n">
        <f aca="false">INDEX(H:H,MATCH(E958,D:D,0))</f>
        <v>1</v>
      </c>
    </row>
    <row r="959" customFormat="false" ht="15.75" hidden="true" customHeight="false" outlineLevel="0" collapsed="false">
      <c r="C959" s="68" t="s">
        <v>3282</v>
      </c>
      <c r="D959" s="69" t="s">
        <v>3283</v>
      </c>
      <c r="E959" s="14" t="str">
        <f aca="false">LEFT(D959,2)</f>
        <v>18</v>
      </c>
      <c r="F959" s="68"/>
      <c r="G959" s="68" t="n">
        <v>6</v>
      </c>
      <c r="I959" s="14" t="n">
        <f aca="false">INDEX(H:H,MATCH(E959,D:D,0))</f>
        <v>1</v>
      </c>
    </row>
    <row r="960" customFormat="false" ht="15.75" hidden="false" customHeight="false" outlineLevel="0" collapsed="false">
      <c r="A960" s="14" t="e">
        <f aca="false">join(".",E960:F960)</f>
        <v>#NAME?</v>
      </c>
      <c r="B960" s="14" t="str">
        <f aca="false">C960</f>
        <v>Cocoa; paste; whether or not defatted</v>
      </c>
      <c r="C960" s="68" t="s">
        <v>3284</v>
      </c>
      <c r="D960" s="69" t="s">
        <v>531</v>
      </c>
      <c r="E960" s="14" t="str">
        <f aca="false">LEFT(D960,2)</f>
        <v>18</v>
      </c>
      <c r="F960" s="68" t="str">
        <f aca="false">MID(D960,3,2)</f>
        <v>03</v>
      </c>
      <c r="G960" s="68" t="n">
        <v>4</v>
      </c>
      <c r="I960" s="14" t="n">
        <f aca="false">INDEX(H:H,MATCH(E960,D:D,0))</f>
        <v>1</v>
      </c>
    </row>
    <row r="961" customFormat="false" ht="15.75" hidden="true" customHeight="false" outlineLevel="0" collapsed="false">
      <c r="C961" s="68" t="s">
        <v>3285</v>
      </c>
      <c r="D961" s="69" t="s">
        <v>3286</v>
      </c>
      <c r="E961" s="14" t="str">
        <f aca="false">LEFT(D961,2)</f>
        <v>18</v>
      </c>
      <c r="F961" s="68"/>
      <c r="G961" s="68" t="n">
        <v>6</v>
      </c>
      <c r="I961" s="14" t="n">
        <f aca="false">INDEX(H:H,MATCH(E961,D:D,0))</f>
        <v>1</v>
      </c>
    </row>
    <row r="962" customFormat="false" ht="15.75" hidden="true" customHeight="false" outlineLevel="0" collapsed="false">
      <c r="C962" s="68" t="s">
        <v>3287</v>
      </c>
      <c r="D962" s="69" t="s">
        <v>3288</v>
      </c>
      <c r="E962" s="14" t="str">
        <f aca="false">LEFT(D962,2)</f>
        <v>18</v>
      </c>
      <c r="F962" s="68"/>
      <c r="G962" s="68" t="n">
        <v>6</v>
      </c>
      <c r="I962" s="14" t="n">
        <f aca="false">INDEX(H:H,MATCH(E962,D:D,0))</f>
        <v>1</v>
      </c>
    </row>
    <row r="963" customFormat="false" ht="15.75" hidden="false" customHeight="false" outlineLevel="0" collapsed="false">
      <c r="A963" s="14" t="e">
        <f aca="false">join(".",E963:F963)</f>
        <v>#NAME?</v>
      </c>
      <c r="B963" s="14" t="str">
        <f aca="false">C963</f>
        <v>Cocoa; butter, fat and oil</v>
      </c>
      <c r="C963" s="68" t="s">
        <v>3289</v>
      </c>
      <c r="D963" s="69" t="s">
        <v>533</v>
      </c>
      <c r="E963" s="14" t="str">
        <f aca="false">LEFT(D963,2)</f>
        <v>18</v>
      </c>
      <c r="F963" s="68" t="str">
        <f aca="false">MID(D963,3,2)</f>
        <v>04</v>
      </c>
      <c r="G963" s="68" t="n">
        <v>4</v>
      </c>
      <c r="I963" s="14" t="n">
        <f aca="false">INDEX(H:H,MATCH(E963,D:D,0))</f>
        <v>1</v>
      </c>
    </row>
    <row r="964" customFormat="false" ht="15.75" hidden="true" customHeight="false" outlineLevel="0" collapsed="false">
      <c r="C964" s="68" t="s">
        <v>3289</v>
      </c>
      <c r="D964" s="69" t="s">
        <v>3290</v>
      </c>
      <c r="E964" s="14" t="str">
        <f aca="false">LEFT(D964,2)</f>
        <v>18</v>
      </c>
      <c r="F964" s="68"/>
      <c r="G964" s="68" t="n">
        <v>6</v>
      </c>
      <c r="I964" s="14" t="n">
        <f aca="false">INDEX(H:H,MATCH(E964,D:D,0))</f>
        <v>1</v>
      </c>
    </row>
    <row r="965" customFormat="false" ht="15.75" hidden="false" customHeight="false" outlineLevel="0" collapsed="false">
      <c r="A965" s="14" t="e">
        <f aca="false">join(".",E965:F965)</f>
        <v>#NAME?</v>
      </c>
      <c r="B965" s="14" t="str">
        <f aca="false">C965</f>
        <v>Cocoa; powder, not containing added sugar or other sweetening matter</v>
      </c>
      <c r="C965" s="68" t="s">
        <v>3291</v>
      </c>
      <c r="D965" s="69" t="s">
        <v>535</v>
      </c>
      <c r="E965" s="14" t="str">
        <f aca="false">LEFT(D965,2)</f>
        <v>18</v>
      </c>
      <c r="F965" s="68" t="str">
        <f aca="false">MID(D965,3,2)</f>
        <v>05</v>
      </c>
      <c r="G965" s="68" t="n">
        <v>4</v>
      </c>
      <c r="I965" s="14" t="n">
        <f aca="false">INDEX(H:H,MATCH(E965,D:D,0))</f>
        <v>1</v>
      </c>
    </row>
    <row r="966" customFormat="false" ht="15.75" hidden="true" customHeight="false" outlineLevel="0" collapsed="false">
      <c r="C966" s="68" t="s">
        <v>3291</v>
      </c>
      <c r="D966" s="69" t="s">
        <v>3292</v>
      </c>
      <c r="E966" s="14" t="str">
        <f aca="false">LEFT(D966,2)</f>
        <v>18</v>
      </c>
      <c r="F966" s="68"/>
      <c r="G966" s="68" t="n">
        <v>6</v>
      </c>
      <c r="I966" s="14" t="n">
        <f aca="false">INDEX(H:H,MATCH(E966,D:D,0))</f>
        <v>1</v>
      </c>
    </row>
    <row r="967" customFormat="false" ht="15.75" hidden="false" customHeight="false" outlineLevel="0" collapsed="false">
      <c r="A967" s="14" t="e">
        <f aca="false">join(".",E967:F967)</f>
        <v>#NAME?</v>
      </c>
      <c r="B967" s="14" t="str">
        <f aca="false">C967</f>
        <v>Chocolate and other food preparations containing cocoa</v>
      </c>
      <c r="C967" s="68" t="s">
        <v>3293</v>
      </c>
      <c r="D967" s="69" t="s">
        <v>537</v>
      </c>
      <c r="E967" s="14" t="str">
        <f aca="false">LEFT(D967,2)</f>
        <v>18</v>
      </c>
      <c r="F967" s="68" t="str">
        <f aca="false">MID(D967,3,2)</f>
        <v>06</v>
      </c>
      <c r="G967" s="68" t="n">
        <v>4</v>
      </c>
      <c r="I967" s="14" t="n">
        <f aca="false">INDEX(H:H,MATCH(E967,D:D,0))</f>
        <v>1</v>
      </c>
    </row>
    <row r="968" customFormat="false" ht="15.75" hidden="true" customHeight="false" outlineLevel="0" collapsed="false">
      <c r="C968" s="68" t="s">
        <v>3294</v>
      </c>
      <c r="D968" s="69" t="s">
        <v>3295</v>
      </c>
      <c r="E968" s="14" t="str">
        <f aca="false">LEFT(D968,2)</f>
        <v>18</v>
      </c>
      <c r="F968" s="68"/>
      <c r="G968" s="68" t="n">
        <v>6</v>
      </c>
      <c r="I968" s="14" t="n">
        <f aca="false">INDEX(H:H,MATCH(E968,D:D,0))</f>
        <v>1</v>
      </c>
    </row>
    <row r="969" customFormat="false" ht="15.75" hidden="true" customHeight="false" outlineLevel="0" collapsed="false">
      <c r="C969" s="68" t="s">
        <v>3296</v>
      </c>
      <c r="D969" s="69" t="s">
        <v>3297</v>
      </c>
      <c r="E969" s="14" t="str">
        <f aca="false">LEFT(D969,2)</f>
        <v>18</v>
      </c>
      <c r="F969" s="68"/>
      <c r="G969" s="68" t="n">
        <v>6</v>
      </c>
      <c r="I969" s="14" t="n">
        <f aca="false">INDEX(H:H,MATCH(E969,D:D,0))</f>
        <v>1</v>
      </c>
    </row>
    <row r="970" customFormat="false" ht="15.75" hidden="true" customHeight="false" outlineLevel="0" collapsed="false">
      <c r="C970" s="68" t="s">
        <v>3298</v>
      </c>
      <c r="D970" s="69" t="s">
        <v>3299</v>
      </c>
      <c r="E970" s="14" t="str">
        <f aca="false">LEFT(D970,2)</f>
        <v>18</v>
      </c>
      <c r="F970" s="68"/>
      <c r="G970" s="68" t="n">
        <v>6</v>
      </c>
      <c r="I970" s="14" t="n">
        <f aca="false">INDEX(H:H,MATCH(E970,D:D,0))</f>
        <v>1</v>
      </c>
    </row>
    <row r="971" customFormat="false" ht="15.75" hidden="true" customHeight="false" outlineLevel="0" collapsed="false">
      <c r="C971" s="68" t="s">
        <v>3300</v>
      </c>
      <c r="D971" s="69" t="s">
        <v>3301</v>
      </c>
      <c r="E971" s="14" t="str">
        <f aca="false">LEFT(D971,2)</f>
        <v>18</v>
      </c>
      <c r="F971" s="68"/>
      <c r="G971" s="68" t="n">
        <v>6</v>
      </c>
      <c r="I971" s="14" t="n">
        <f aca="false">INDEX(H:H,MATCH(E971,D:D,0))</f>
        <v>1</v>
      </c>
    </row>
    <row r="972" customFormat="false" ht="15.75" hidden="true" customHeight="false" outlineLevel="0" collapsed="false">
      <c r="C972" s="68" t="s">
        <v>3302</v>
      </c>
      <c r="D972" s="69" t="s">
        <v>3303</v>
      </c>
      <c r="E972" s="14" t="str">
        <f aca="false">LEFT(D972,2)</f>
        <v>18</v>
      </c>
      <c r="F972" s="68"/>
      <c r="G972" s="68" t="n">
        <v>6</v>
      </c>
      <c r="I972" s="14" t="n">
        <f aca="false">INDEX(H:H,MATCH(E972,D:D,0))</f>
        <v>1</v>
      </c>
    </row>
    <row r="973" customFormat="false" ht="15.75" hidden="false" customHeight="false" outlineLevel="0" collapsed="false">
      <c r="A973" s="14" t="e">
        <f aca="false">join(".",E973:F973)</f>
        <v>#NAME?</v>
      </c>
      <c r="B973" s="14" t="str">
        <f aca="false">C973</f>
        <v>Preparations of cereals, flour, starch or milk; pastrycooks' products</v>
      </c>
      <c r="C973" s="68" t="s">
        <v>3304</v>
      </c>
      <c r="D973" s="69" t="s">
        <v>539</v>
      </c>
      <c r="E973" s="14" t="str">
        <f aca="false">LEFT(D973,2)</f>
        <v>19</v>
      </c>
      <c r="F973" s="68" t="str">
        <f aca="false">MID(D973,3,2)</f>
        <v/>
      </c>
      <c r="G973" s="68" t="n">
        <v>2</v>
      </c>
      <c r="H973" s="2" t="n">
        <v>1</v>
      </c>
      <c r="I973" s="14" t="n">
        <f aca="false">INDEX(H:H,MATCH(E973,D:D,0))</f>
        <v>1</v>
      </c>
    </row>
    <row r="974" customFormat="false" ht="15.75" hidden="false" customHeight="false" outlineLevel="0" collapsed="false">
      <c r="A974" s="14" t="e">
        <f aca="false">join(".",E974:F974)</f>
        <v>#NAME?</v>
      </c>
      <c r="B974" s="14" t="str">
        <f aca="false">C974</f>
        <v>Malt extract; flour/groats/meal/starch/malt extract products, no cocoa (or less than 40% by weight) and food preparations of goods of headings 04.01 to 04.04, no cocoa (or less than 5% by weight), weights calculated on a totally defatted basis, n.e.c.</v>
      </c>
      <c r="C974" s="68" t="s">
        <v>3305</v>
      </c>
      <c r="D974" s="69" t="s">
        <v>541</v>
      </c>
      <c r="E974" s="14" t="str">
        <f aca="false">LEFT(D974,2)</f>
        <v>19</v>
      </c>
      <c r="F974" s="68" t="str">
        <f aca="false">MID(D974,3,2)</f>
        <v>01</v>
      </c>
      <c r="G974" s="68" t="n">
        <v>4</v>
      </c>
      <c r="I974" s="14" t="n">
        <f aca="false">INDEX(H:H,MATCH(E974,D:D,0))</f>
        <v>1</v>
      </c>
    </row>
    <row r="975" customFormat="false" ht="15.75" hidden="true" customHeight="false" outlineLevel="0" collapsed="false">
      <c r="C975" s="68" t="s">
        <v>3306</v>
      </c>
      <c r="D975" s="69" t="s">
        <v>3307</v>
      </c>
      <c r="E975" s="14" t="str">
        <f aca="false">LEFT(D975,2)</f>
        <v>19</v>
      </c>
      <c r="F975" s="68"/>
      <c r="G975" s="68" t="n">
        <v>6</v>
      </c>
      <c r="I975" s="14" t="n">
        <f aca="false">INDEX(H:H,MATCH(E975,D:D,0))</f>
        <v>1</v>
      </c>
    </row>
    <row r="976" customFormat="false" ht="15.75" hidden="true" customHeight="false" outlineLevel="0" collapsed="false">
      <c r="C976" s="68" t="s">
        <v>3308</v>
      </c>
      <c r="D976" s="69" t="s">
        <v>3309</v>
      </c>
      <c r="E976" s="14" t="str">
        <f aca="false">LEFT(D976,2)</f>
        <v>19</v>
      </c>
      <c r="F976" s="68"/>
      <c r="G976" s="68" t="n">
        <v>6</v>
      </c>
      <c r="I976" s="14" t="n">
        <f aca="false">INDEX(H:H,MATCH(E976,D:D,0))</f>
        <v>1</v>
      </c>
    </row>
    <row r="977" customFormat="false" ht="15.75" hidden="true" customHeight="false" outlineLevel="0" collapsed="false">
      <c r="C977" s="68" t="s">
        <v>3310</v>
      </c>
      <c r="D977" s="69" t="s">
        <v>3311</v>
      </c>
      <c r="E977" s="14" t="str">
        <f aca="false">LEFT(D977,2)</f>
        <v>19</v>
      </c>
      <c r="F977" s="68"/>
      <c r="G977" s="68" t="n">
        <v>6</v>
      </c>
      <c r="I977" s="14" t="n">
        <f aca="false">INDEX(H:H,MATCH(E977,D:D,0))</f>
        <v>1</v>
      </c>
    </row>
    <row r="978" customFormat="false" ht="15.75" hidden="false" customHeight="false" outlineLevel="0" collapsed="false">
      <c r="A978" s="14" t="e">
        <f aca="false">join(".",E978:F978)</f>
        <v>#NAME?</v>
      </c>
      <c r="B978" s="14" t="str">
        <f aca="false">C978</f>
        <v>Pasta; whether or not cooked or stuffed with meat or other substance, or otherwise prepared, egg spaghetti, macaroni, noodles, lasagne, gnocchi, ravioli, cannelloni; couscous, whether or not prepared</v>
      </c>
      <c r="C978" s="68" t="s">
        <v>3312</v>
      </c>
      <c r="D978" s="69" t="s">
        <v>543</v>
      </c>
      <c r="E978" s="14" t="str">
        <f aca="false">LEFT(D978,2)</f>
        <v>19</v>
      </c>
      <c r="F978" s="68" t="str">
        <f aca="false">MID(D978,3,2)</f>
        <v>02</v>
      </c>
      <c r="G978" s="68" t="n">
        <v>4</v>
      </c>
      <c r="I978" s="14" t="n">
        <f aca="false">INDEX(H:H,MATCH(E978,D:D,0))</f>
        <v>1</v>
      </c>
    </row>
    <row r="979" customFormat="false" ht="15.75" hidden="true" customHeight="false" outlineLevel="0" collapsed="false">
      <c r="C979" s="68" t="s">
        <v>3313</v>
      </c>
      <c r="D979" s="69" t="s">
        <v>3314</v>
      </c>
      <c r="E979" s="14" t="str">
        <f aca="false">LEFT(D979,2)</f>
        <v>19</v>
      </c>
      <c r="F979" s="68"/>
      <c r="G979" s="68" t="n">
        <v>6</v>
      </c>
      <c r="I979" s="14" t="n">
        <f aca="false">INDEX(H:H,MATCH(E979,D:D,0))</f>
        <v>1</v>
      </c>
    </row>
    <row r="980" customFormat="false" ht="15.75" hidden="true" customHeight="false" outlineLevel="0" collapsed="false">
      <c r="C980" s="68" t="s">
        <v>3315</v>
      </c>
      <c r="D980" s="69" t="s">
        <v>3316</v>
      </c>
      <c r="E980" s="14" t="str">
        <f aca="false">LEFT(D980,2)</f>
        <v>19</v>
      </c>
      <c r="F980" s="68"/>
      <c r="G980" s="68" t="n">
        <v>6</v>
      </c>
      <c r="I980" s="14" t="n">
        <f aca="false">INDEX(H:H,MATCH(E980,D:D,0))</f>
        <v>1</v>
      </c>
    </row>
    <row r="981" customFormat="false" ht="15.75" hidden="true" customHeight="false" outlineLevel="0" collapsed="false">
      <c r="C981" s="68" t="s">
        <v>3317</v>
      </c>
      <c r="D981" s="69" t="s">
        <v>3318</v>
      </c>
      <c r="E981" s="14" t="str">
        <f aca="false">LEFT(D981,2)</f>
        <v>19</v>
      </c>
      <c r="F981" s="68"/>
      <c r="G981" s="68" t="n">
        <v>6</v>
      </c>
      <c r="I981" s="14" t="n">
        <f aca="false">INDEX(H:H,MATCH(E981,D:D,0))</f>
        <v>1</v>
      </c>
    </row>
    <row r="982" customFormat="false" ht="15.75" hidden="true" customHeight="false" outlineLevel="0" collapsed="false">
      <c r="C982" s="68" t="s">
        <v>3319</v>
      </c>
      <c r="D982" s="69" t="s">
        <v>3320</v>
      </c>
      <c r="E982" s="14" t="str">
        <f aca="false">LEFT(D982,2)</f>
        <v>19</v>
      </c>
      <c r="F982" s="68"/>
      <c r="G982" s="68" t="n">
        <v>6</v>
      </c>
      <c r="I982" s="14" t="n">
        <f aca="false">INDEX(H:H,MATCH(E982,D:D,0))</f>
        <v>1</v>
      </c>
    </row>
    <row r="983" customFormat="false" ht="15.75" hidden="true" customHeight="false" outlineLevel="0" collapsed="false">
      <c r="C983" s="68" t="s">
        <v>3321</v>
      </c>
      <c r="D983" s="69" t="s">
        <v>3322</v>
      </c>
      <c r="E983" s="14" t="str">
        <f aca="false">LEFT(D983,2)</f>
        <v>19</v>
      </c>
      <c r="F983" s="68"/>
      <c r="G983" s="68" t="n">
        <v>6</v>
      </c>
      <c r="I983" s="14" t="n">
        <f aca="false">INDEX(H:H,MATCH(E983,D:D,0))</f>
        <v>1</v>
      </c>
    </row>
    <row r="984" customFormat="false" ht="15.75" hidden="false" customHeight="false" outlineLevel="0" collapsed="false">
      <c r="A984" s="14" t="e">
        <f aca="false">join(".",E984:F984)</f>
        <v>#NAME?</v>
      </c>
      <c r="B984" s="14" t="str">
        <f aca="false">C984</f>
        <v>Tapioca and substitutes therefor prepared from starch; in the form of flakes, grains, pearls, siftings or similar forms</v>
      </c>
      <c r="C984" s="68" t="s">
        <v>3323</v>
      </c>
      <c r="D984" s="69" t="s">
        <v>545</v>
      </c>
      <c r="E984" s="14" t="str">
        <f aca="false">LEFT(D984,2)</f>
        <v>19</v>
      </c>
      <c r="F984" s="68" t="str">
        <f aca="false">MID(D984,3,2)</f>
        <v>03</v>
      </c>
      <c r="G984" s="68" t="n">
        <v>4</v>
      </c>
      <c r="I984" s="14" t="n">
        <f aca="false">INDEX(H:H,MATCH(E984,D:D,0))</f>
        <v>1</v>
      </c>
    </row>
    <row r="985" customFormat="false" ht="15.75" hidden="true" customHeight="false" outlineLevel="0" collapsed="false">
      <c r="C985" s="68" t="s">
        <v>3324</v>
      </c>
      <c r="D985" s="69" t="s">
        <v>3325</v>
      </c>
      <c r="E985" s="14" t="str">
        <f aca="false">LEFT(D985,2)</f>
        <v>19</v>
      </c>
      <c r="F985" s="68"/>
      <c r="G985" s="68" t="n">
        <v>6</v>
      </c>
      <c r="I985" s="14" t="n">
        <f aca="false">INDEX(H:H,MATCH(E985,D:D,0))</f>
        <v>1</v>
      </c>
    </row>
    <row r="986" customFormat="false" ht="15.75" hidden="false" customHeight="false" outlineLevel="0" collapsed="false">
      <c r="A986" s="14" t="e">
        <f aca="false">join(".",E986:F986)</f>
        <v>#NAME?</v>
      </c>
      <c r="B986" s="14" t="str">
        <f aca="false">C986</f>
        <v>Prepared foods obtained by swelling or roasting cereals or cereal products (e.g. corn flakes); cereals (other than maize (corn)) in grain form or in the form of flakes or other worked grains (not flour and meal), pre-cooked or otherwise prepared, n.e.c.</v>
      </c>
      <c r="C986" s="68" t="s">
        <v>3326</v>
      </c>
      <c r="D986" s="69" t="s">
        <v>547</v>
      </c>
      <c r="E986" s="14" t="str">
        <f aca="false">LEFT(D986,2)</f>
        <v>19</v>
      </c>
      <c r="F986" s="68" t="str">
        <f aca="false">MID(D986,3,2)</f>
        <v>04</v>
      </c>
      <c r="G986" s="68" t="n">
        <v>4</v>
      </c>
      <c r="I986" s="14" t="n">
        <f aca="false">INDEX(H:H,MATCH(E986,D:D,0))</f>
        <v>1</v>
      </c>
    </row>
    <row r="987" customFormat="false" ht="15.75" hidden="true" customHeight="false" outlineLevel="0" collapsed="false">
      <c r="C987" s="68" t="s">
        <v>3327</v>
      </c>
      <c r="D987" s="69" t="s">
        <v>3328</v>
      </c>
      <c r="E987" s="14" t="str">
        <f aca="false">LEFT(D987,2)</f>
        <v>19</v>
      </c>
      <c r="F987" s="68"/>
      <c r="G987" s="68" t="n">
        <v>6</v>
      </c>
      <c r="I987" s="14" t="n">
        <f aca="false">INDEX(H:H,MATCH(E987,D:D,0))</f>
        <v>1</v>
      </c>
    </row>
    <row r="988" customFormat="false" ht="15.75" hidden="true" customHeight="false" outlineLevel="0" collapsed="false">
      <c r="C988" s="68" t="s">
        <v>3329</v>
      </c>
      <c r="D988" s="69" t="s">
        <v>3330</v>
      </c>
      <c r="E988" s="14" t="str">
        <f aca="false">LEFT(D988,2)</f>
        <v>19</v>
      </c>
      <c r="F988" s="68"/>
      <c r="G988" s="68" t="n">
        <v>6</v>
      </c>
      <c r="I988" s="14" t="n">
        <f aca="false">INDEX(H:H,MATCH(E988,D:D,0))</f>
        <v>1</v>
      </c>
    </row>
    <row r="989" customFormat="false" ht="15.75" hidden="true" customHeight="false" outlineLevel="0" collapsed="false">
      <c r="C989" s="68" t="s">
        <v>3331</v>
      </c>
      <c r="D989" s="69" t="s">
        <v>3332</v>
      </c>
      <c r="E989" s="14" t="str">
        <f aca="false">LEFT(D989,2)</f>
        <v>19</v>
      </c>
      <c r="F989" s="68"/>
      <c r="G989" s="68" t="n">
        <v>6</v>
      </c>
      <c r="I989" s="14" t="n">
        <f aca="false">INDEX(H:H,MATCH(E989,D:D,0))</f>
        <v>1</v>
      </c>
    </row>
    <row r="990" customFormat="false" ht="15.75" hidden="true" customHeight="false" outlineLevel="0" collapsed="false">
      <c r="C990" s="68" t="s">
        <v>3333</v>
      </c>
      <c r="D990" s="69" t="s">
        <v>3334</v>
      </c>
      <c r="E990" s="14" t="str">
        <f aca="false">LEFT(D990,2)</f>
        <v>19</v>
      </c>
      <c r="F990" s="68"/>
      <c r="G990" s="68" t="n">
        <v>6</v>
      </c>
      <c r="I990" s="14" t="n">
        <f aca="false">INDEX(H:H,MATCH(E990,D:D,0))</f>
        <v>1</v>
      </c>
    </row>
    <row r="991" customFormat="false" ht="15.75" hidden="false" customHeight="false" outlineLevel="0" collapsed="false">
      <c r="A991" s="14" t="e">
        <f aca="false">join(".",E991:F991)</f>
        <v>#NAME?</v>
      </c>
      <c r="B991" s="14" t="str">
        <f aca="false">C991</f>
        <v>Bread, pastry, cakes, biscuits, other bakers' wares, whether or not containing cocoa; communion wafers, empty cachets suitable for pharmaceutical use, sealing wafers, rice paper and similar products</v>
      </c>
      <c r="C991" s="68" t="s">
        <v>3335</v>
      </c>
      <c r="D991" s="69" t="s">
        <v>549</v>
      </c>
      <c r="E991" s="14" t="str">
        <f aca="false">LEFT(D991,2)</f>
        <v>19</v>
      </c>
      <c r="F991" s="68" t="str">
        <f aca="false">MID(D991,3,2)</f>
        <v>05</v>
      </c>
      <c r="G991" s="68" t="n">
        <v>4</v>
      </c>
      <c r="I991" s="14" t="n">
        <f aca="false">INDEX(H:H,MATCH(E991,D:D,0))</f>
        <v>1</v>
      </c>
    </row>
    <row r="992" customFormat="false" ht="15.75" hidden="true" customHeight="false" outlineLevel="0" collapsed="false">
      <c r="C992" s="68" t="s">
        <v>3336</v>
      </c>
      <c r="D992" s="69" t="s">
        <v>3337</v>
      </c>
      <c r="E992" s="14" t="str">
        <f aca="false">LEFT(D992,2)</f>
        <v>19</v>
      </c>
      <c r="F992" s="68"/>
      <c r="G992" s="68" t="n">
        <v>6</v>
      </c>
      <c r="I992" s="14" t="n">
        <f aca="false">INDEX(H:H,MATCH(E992,D:D,0))</f>
        <v>1</v>
      </c>
    </row>
    <row r="993" customFormat="false" ht="15.75" hidden="true" customHeight="false" outlineLevel="0" collapsed="false">
      <c r="C993" s="68" t="s">
        <v>3338</v>
      </c>
      <c r="D993" s="69" t="s">
        <v>3339</v>
      </c>
      <c r="E993" s="14" t="str">
        <f aca="false">LEFT(D993,2)</f>
        <v>19</v>
      </c>
      <c r="F993" s="68"/>
      <c r="G993" s="68" t="n">
        <v>6</v>
      </c>
      <c r="I993" s="14" t="n">
        <f aca="false">INDEX(H:H,MATCH(E993,D:D,0))</f>
        <v>1</v>
      </c>
    </row>
    <row r="994" customFormat="false" ht="15.75" hidden="true" customHeight="false" outlineLevel="0" collapsed="false">
      <c r="C994" s="68" t="s">
        <v>3340</v>
      </c>
      <c r="D994" s="69" t="s">
        <v>3341</v>
      </c>
      <c r="E994" s="14" t="str">
        <f aca="false">LEFT(D994,2)</f>
        <v>19</v>
      </c>
      <c r="F994" s="68"/>
      <c r="G994" s="68" t="n">
        <v>6</v>
      </c>
      <c r="I994" s="14" t="n">
        <f aca="false">INDEX(H:H,MATCH(E994,D:D,0))</f>
        <v>1</v>
      </c>
    </row>
    <row r="995" customFormat="false" ht="15.75" hidden="true" customHeight="false" outlineLevel="0" collapsed="false">
      <c r="C995" s="68" t="s">
        <v>3342</v>
      </c>
      <c r="D995" s="69" t="s">
        <v>3343</v>
      </c>
      <c r="E995" s="14" t="str">
        <f aca="false">LEFT(D995,2)</f>
        <v>19</v>
      </c>
      <c r="F995" s="68"/>
      <c r="G995" s="68" t="n">
        <v>6</v>
      </c>
      <c r="I995" s="14" t="n">
        <f aca="false">INDEX(H:H,MATCH(E995,D:D,0))</f>
        <v>1</v>
      </c>
    </row>
    <row r="996" customFormat="false" ht="15.75" hidden="true" customHeight="false" outlineLevel="0" collapsed="false">
      <c r="C996" s="68" t="s">
        <v>3344</v>
      </c>
      <c r="D996" s="69" t="s">
        <v>3345</v>
      </c>
      <c r="E996" s="14" t="str">
        <f aca="false">LEFT(D996,2)</f>
        <v>19</v>
      </c>
      <c r="F996" s="68"/>
      <c r="G996" s="68" t="n">
        <v>6</v>
      </c>
      <c r="I996" s="14" t="n">
        <f aca="false">INDEX(H:H,MATCH(E996,D:D,0))</f>
        <v>1</v>
      </c>
    </row>
    <row r="997" customFormat="false" ht="15.75" hidden="true" customHeight="false" outlineLevel="0" collapsed="false">
      <c r="C997" s="68" t="s">
        <v>3346</v>
      </c>
      <c r="D997" s="69" t="s">
        <v>3347</v>
      </c>
      <c r="E997" s="14" t="str">
        <f aca="false">LEFT(D997,2)</f>
        <v>19</v>
      </c>
      <c r="F997" s="68"/>
      <c r="G997" s="68" t="n">
        <v>6</v>
      </c>
      <c r="I997" s="14" t="n">
        <f aca="false">INDEX(H:H,MATCH(E997,D:D,0))</f>
        <v>1</v>
      </c>
    </row>
    <row r="998" customFormat="false" ht="15.75" hidden="false" customHeight="false" outlineLevel="0" collapsed="false">
      <c r="A998" s="14" t="e">
        <f aca="false">join(".",E998:F998)</f>
        <v>#NAME?</v>
      </c>
      <c r="B998" s="14" t="str">
        <f aca="false">C998</f>
        <v>Preparations of vegetables, fruit, nuts or other parts of plants</v>
      </c>
      <c r="C998" s="68" t="s">
        <v>3348</v>
      </c>
      <c r="D998" s="69" t="s">
        <v>551</v>
      </c>
      <c r="E998" s="14" t="str">
        <f aca="false">LEFT(D998,2)</f>
        <v>20</v>
      </c>
      <c r="F998" s="68" t="str">
        <f aca="false">MID(D998,3,2)</f>
        <v/>
      </c>
      <c r="G998" s="68" t="n">
        <v>2</v>
      </c>
      <c r="H998" s="2" t="n">
        <v>1</v>
      </c>
      <c r="I998" s="14" t="n">
        <f aca="false">INDEX(H:H,MATCH(E998,D:D,0))</f>
        <v>1</v>
      </c>
    </row>
    <row r="999" customFormat="false" ht="15.75" hidden="false" customHeight="false" outlineLevel="0" collapsed="false">
      <c r="A999" s="14" t="e">
        <f aca="false">join(".",E999:F999)</f>
        <v>#NAME?</v>
      </c>
      <c r="B999" s="14" t="str">
        <f aca="false">C999</f>
        <v>Vegetables, fruit, nuts and other edible parts of plants; prepared or preserved by vinegar or acetic acid</v>
      </c>
      <c r="C999" s="68" t="s">
        <v>3349</v>
      </c>
      <c r="D999" s="69" t="s">
        <v>553</v>
      </c>
      <c r="E999" s="14" t="str">
        <f aca="false">LEFT(D999,2)</f>
        <v>20</v>
      </c>
      <c r="F999" s="68" t="str">
        <f aca="false">MID(D999,3,2)</f>
        <v>01</v>
      </c>
      <c r="G999" s="68" t="n">
        <v>4</v>
      </c>
      <c r="I999" s="14" t="n">
        <f aca="false">INDEX(H:H,MATCH(E999,D:D,0))</f>
        <v>1</v>
      </c>
    </row>
    <row r="1000" customFormat="false" ht="15.75" hidden="true" customHeight="false" outlineLevel="0" collapsed="false">
      <c r="C1000" s="68" t="s">
        <v>3350</v>
      </c>
      <c r="D1000" s="69" t="s">
        <v>3351</v>
      </c>
      <c r="E1000" s="14" t="str">
        <f aca="false">LEFT(D1000,2)</f>
        <v>20</v>
      </c>
      <c r="F1000" s="68"/>
      <c r="G1000" s="68" t="n">
        <v>6</v>
      </c>
      <c r="I1000" s="14" t="n">
        <f aca="false">INDEX(H:H,MATCH(E1000,D:D,0))</f>
        <v>1</v>
      </c>
    </row>
    <row r="1001" customFormat="false" ht="15.75" hidden="true" customHeight="false" outlineLevel="0" collapsed="false">
      <c r="C1001" s="68" t="s">
        <v>3352</v>
      </c>
      <c r="D1001" s="69" t="s">
        <v>3353</v>
      </c>
      <c r="E1001" s="14" t="str">
        <f aca="false">LEFT(D1001,2)</f>
        <v>20</v>
      </c>
      <c r="F1001" s="68"/>
      <c r="G1001" s="68" t="n">
        <v>6</v>
      </c>
      <c r="I1001" s="14" t="n">
        <f aca="false">INDEX(H:H,MATCH(E1001,D:D,0))</f>
        <v>1</v>
      </c>
    </row>
    <row r="1002" customFormat="false" ht="15.75" hidden="false" customHeight="false" outlineLevel="0" collapsed="false">
      <c r="A1002" s="14" t="e">
        <f aca="false">join(".",E1002:F1002)</f>
        <v>#NAME?</v>
      </c>
      <c r="B1002" s="14" t="str">
        <f aca="false">C1002</f>
        <v>Tomatoes; prepared or preserved otherwise than by vinegar or acetic acid</v>
      </c>
      <c r="C1002" s="68" t="s">
        <v>3354</v>
      </c>
      <c r="D1002" s="69" t="s">
        <v>555</v>
      </c>
      <c r="E1002" s="14" t="str">
        <f aca="false">LEFT(D1002,2)</f>
        <v>20</v>
      </c>
      <c r="F1002" s="68" t="str">
        <f aca="false">MID(D1002,3,2)</f>
        <v>02</v>
      </c>
      <c r="G1002" s="68" t="n">
        <v>4</v>
      </c>
      <c r="I1002" s="14" t="n">
        <f aca="false">INDEX(H:H,MATCH(E1002,D:D,0))</f>
        <v>1</v>
      </c>
    </row>
    <row r="1003" customFormat="false" ht="15.75" hidden="true" customHeight="false" outlineLevel="0" collapsed="false">
      <c r="C1003" s="68" t="s">
        <v>3355</v>
      </c>
      <c r="D1003" s="69" t="s">
        <v>3356</v>
      </c>
      <c r="E1003" s="14" t="str">
        <f aca="false">LEFT(D1003,2)</f>
        <v>20</v>
      </c>
      <c r="F1003" s="68"/>
      <c r="G1003" s="68" t="n">
        <v>6</v>
      </c>
      <c r="I1003" s="14" t="n">
        <f aca="false">INDEX(H:H,MATCH(E1003,D:D,0))</f>
        <v>1</v>
      </c>
    </row>
    <row r="1004" customFormat="false" ht="15.75" hidden="true" customHeight="false" outlineLevel="0" collapsed="false">
      <c r="C1004" s="68" t="s">
        <v>3357</v>
      </c>
      <c r="D1004" s="69" t="s">
        <v>3358</v>
      </c>
      <c r="E1004" s="14" t="str">
        <f aca="false">LEFT(D1004,2)</f>
        <v>20</v>
      </c>
      <c r="F1004" s="68"/>
      <c r="G1004" s="68" t="n">
        <v>6</v>
      </c>
      <c r="I1004" s="14" t="n">
        <f aca="false">INDEX(H:H,MATCH(E1004,D:D,0))</f>
        <v>1</v>
      </c>
    </row>
    <row r="1005" customFormat="false" ht="15.75" hidden="false" customHeight="false" outlineLevel="0" collapsed="false">
      <c r="A1005" s="14" t="e">
        <f aca="false">join(".",E1005:F1005)</f>
        <v>#NAME?</v>
      </c>
      <c r="B1005" s="14" t="str">
        <f aca="false">C1005</f>
        <v>Mushrooms and truffles, prepared or preserved other than by vinegar or acetic acid</v>
      </c>
      <c r="C1005" s="68" t="s">
        <v>3359</v>
      </c>
      <c r="D1005" s="69" t="s">
        <v>557</v>
      </c>
      <c r="E1005" s="14" t="str">
        <f aca="false">LEFT(D1005,2)</f>
        <v>20</v>
      </c>
      <c r="F1005" s="68" t="str">
        <f aca="false">MID(D1005,3,2)</f>
        <v>03</v>
      </c>
      <c r="G1005" s="68" t="n">
        <v>4</v>
      </c>
      <c r="I1005" s="14" t="n">
        <f aca="false">INDEX(H:H,MATCH(E1005,D:D,0))</f>
        <v>1</v>
      </c>
    </row>
    <row r="1006" customFormat="false" ht="15.75" hidden="true" customHeight="false" outlineLevel="0" collapsed="false">
      <c r="C1006" s="68" t="s">
        <v>3360</v>
      </c>
      <c r="D1006" s="69" t="s">
        <v>3361</v>
      </c>
      <c r="E1006" s="14" t="str">
        <f aca="false">LEFT(D1006,2)</f>
        <v>20</v>
      </c>
      <c r="F1006" s="68"/>
      <c r="G1006" s="68" t="n">
        <v>6</v>
      </c>
      <c r="I1006" s="14" t="n">
        <f aca="false">INDEX(H:H,MATCH(E1006,D:D,0))</f>
        <v>1</v>
      </c>
    </row>
    <row r="1007" customFormat="false" ht="15.75" hidden="true" customHeight="false" outlineLevel="0" collapsed="false">
      <c r="C1007" s="68" t="s">
        <v>3362</v>
      </c>
      <c r="D1007" s="69" t="s">
        <v>3363</v>
      </c>
      <c r="E1007" s="14" t="str">
        <f aca="false">LEFT(D1007,2)</f>
        <v>20</v>
      </c>
      <c r="F1007" s="68"/>
      <c r="G1007" s="68" t="n">
        <v>6</v>
      </c>
      <c r="I1007" s="14" t="n">
        <f aca="false">INDEX(H:H,MATCH(E1007,D:D,0))</f>
        <v>1</v>
      </c>
    </row>
    <row r="1008" customFormat="false" ht="15.75" hidden="false" customHeight="false" outlineLevel="0" collapsed="false">
      <c r="A1008" s="14" t="e">
        <f aca="false">join(".",E1008:F1008)</f>
        <v>#NAME?</v>
      </c>
      <c r="B1008" s="14" t="str">
        <f aca="false">C1008</f>
        <v>Vegetables preparations n.e.c.; prepared or preserved otherwise than by vinegar or acetic acid, frozen, other than products of heading no. 2006</v>
      </c>
      <c r="C1008" s="68" t="s">
        <v>3364</v>
      </c>
      <c r="D1008" s="69" t="s">
        <v>559</v>
      </c>
      <c r="E1008" s="14" t="str">
        <f aca="false">LEFT(D1008,2)</f>
        <v>20</v>
      </c>
      <c r="F1008" s="68" t="str">
        <f aca="false">MID(D1008,3,2)</f>
        <v>04</v>
      </c>
      <c r="G1008" s="68" t="n">
        <v>4</v>
      </c>
      <c r="I1008" s="14" t="n">
        <f aca="false">INDEX(H:H,MATCH(E1008,D:D,0))</f>
        <v>1</v>
      </c>
    </row>
    <row r="1009" customFormat="false" ht="15.75" hidden="true" customHeight="false" outlineLevel="0" collapsed="false">
      <c r="C1009" s="68" t="s">
        <v>3365</v>
      </c>
      <c r="D1009" s="69" t="s">
        <v>3366</v>
      </c>
      <c r="E1009" s="14" t="str">
        <f aca="false">LEFT(D1009,2)</f>
        <v>20</v>
      </c>
      <c r="F1009" s="68"/>
      <c r="G1009" s="68" t="n">
        <v>6</v>
      </c>
      <c r="I1009" s="14" t="n">
        <f aca="false">INDEX(H:H,MATCH(E1009,D:D,0))</f>
        <v>1</v>
      </c>
    </row>
    <row r="1010" customFormat="false" ht="15.75" hidden="true" customHeight="false" outlineLevel="0" collapsed="false">
      <c r="C1010" s="68" t="s">
        <v>3367</v>
      </c>
      <c r="D1010" s="69" t="s">
        <v>3368</v>
      </c>
      <c r="E1010" s="14" t="str">
        <f aca="false">LEFT(D1010,2)</f>
        <v>20</v>
      </c>
      <c r="F1010" s="68"/>
      <c r="G1010" s="68" t="n">
        <v>6</v>
      </c>
      <c r="I1010" s="14" t="n">
        <f aca="false">INDEX(H:H,MATCH(E1010,D:D,0))</f>
        <v>1</v>
      </c>
    </row>
    <row r="1011" customFormat="false" ht="15.75" hidden="false" customHeight="false" outlineLevel="0" collapsed="false">
      <c r="A1011" s="14" t="e">
        <f aca="false">join(".",E1011:F1011)</f>
        <v>#NAME?</v>
      </c>
      <c r="B1011" s="14" t="str">
        <f aca="false">C1011</f>
        <v>Vegetables preparations n.e.c.; prepared or preserved otherwise than by vinegar or acetic acid, not frozen, other than products of heading no. 2006</v>
      </c>
      <c r="C1011" s="68" t="s">
        <v>3369</v>
      </c>
      <c r="D1011" s="69" t="s">
        <v>561</v>
      </c>
      <c r="E1011" s="14" t="str">
        <f aca="false">LEFT(D1011,2)</f>
        <v>20</v>
      </c>
      <c r="F1011" s="68" t="str">
        <f aca="false">MID(D1011,3,2)</f>
        <v>05</v>
      </c>
      <c r="G1011" s="68" t="n">
        <v>4</v>
      </c>
      <c r="I1011" s="14" t="n">
        <f aca="false">INDEX(H:H,MATCH(E1011,D:D,0))</f>
        <v>1</v>
      </c>
    </row>
    <row r="1012" customFormat="false" ht="15.75" hidden="true" customHeight="false" outlineLevel="0" collapsed="false">
      <c r="C1012" s="68" t="s">
        <v>3370</v>
      </c>
      <c r="D1012" s="69" t="s">
        <v>3371</v>
      </c>
      <c r="E1012" s="14" t="str">
        <f aca="false">LEFT(D1012,2)</f>
        <v>20</v>
      </c>
      <c r="F1012" s="68"/>
      <c r="G1012" s="68" t="n">
        <v>6</v>
      </c>
      <c r="I1012" s="14" t="n">
        <f aca="false">INDEX(H:H,MATCH(E1012,D:D,0))</f>
        <v>1</v>
      </c>
    </row>
    <row r="1013" customFormat="false" ht="15.75" hidden="true" customHeight="false" outlineLevel="0" collapsed="false">
      <c r="C1013" s="68" t="s">
        <v>3372</v>
      </c>
      <c r="D1013" s="69" t="s">
        <v>3373</v>
      </c>
      <c r="E1013" s="14" t="str">
        <f aca="false">LEFT(D1013,2)</f>
        <v>20</v>
      </c>
      <c r="F1013" s="68"/>
      <c r="G1013" s="68" t="n">
        <v>6</v>
      </c>
      <c r="I1013" s="14" t="n">
        <f aca="false">INDEX(H:H,MATCH(E1013,D:D,0))</f>
        <v>1</v>
      </c>
    </row>
    <row r="1014" customFormat="false" ht="15.75" hidden="true" customHeight="false" outlineLevel="0" collapsed="false">
      <c r="C1014" s="68" t="s">
        <v>3374</v>
      </c>
      <c r="D1014" s="69" t="s">
        <v>3375</v>
      </c>
      <c r="E1014" s="14" t="str">
        <f aca="false">LEFT(D1014,2)</f>
        <v>20</v>
      </c>
      <c r="F1014" s="68"/>
      <c r="G1014" s="68" t="n">
        <v>6</v>
      </c>
      <c r="I1014" s="14" t="n">
        <f aca="false">INDEX(H:H,MATCH(E1014,D:D,0))</f>
        <v>1</v>
      </c>
    </row>
    <row r="1015" customFormat="false" ht="15.75" hidden="true" customHeight="false" outlineLevel="0" collapsed="false">
      <c r="C1015" s="68" t="s">
        <v>3376</v>
      </c>
      <c r="D1015" s="69" t="s">
        <v>3377</v>
      </c>
      <c r="E1015" s="14" t="str">
        <f aca="false">LEFT(D1015,2)</f>
        <v>20</v>
      </c>
      <c r="F1015" s="68"/>
      <c r="G1015" s="68" t="n">
        <v>6</v>
      </c>
      <c r="I1015" s="14" t="n">
        <f aca="false">INDEX(H:H,MATCH(E1015,D:D,0))</f>
        <v>1</v>
      </c>
    </row>
    <row r="1016" customFormat="false" ht="15.75" hidden="true" customHeight="false" outlineLevel="0" collapsed="false">
      <c r="C1016" s="68" t="s">
        <v>3378</v>
      </c>
      <c r="D1016" s="69" t="s">
        <v>3379</v>
      </c>
      <c r="E1016" s="14" t="str">
        <f aca="false">LEFT(D1016,2)</f>
        <v>20</v>
      </c>
      <c r="F1016" s="68"/>
      <c r="G1016" s="68" t="n">
        <v>6</v>
      </c>
      <c r="I1016" s="14" t="n">
        <f aca="false">INDEX(H:H,MATCH(E1016,D:D,0))</f>
        <v>1</v>
      </c>
    </row>
    <row r="1017" customFormat="false" ht="15.75" hidden="true" customHeight="false" outlineLevel="0" collapsed="false">
      <c r="C1017" s="68" t="s">
        <v>3380</v>
      </c>
      <c r="D1017" s="69" t="s">
        <v>3381</v>
      </c>
      <c r="E1017" s="14" t="str">
        <f aca="false">LEFT(D1017,2)</f>
        <v>20</v>
      </c>
      <c r="F1017" s="68"/>
      <c r="G1017" s="68" t="n">
        <v>6</v>
      </c>
      <c r="I1017" s="14" t="n">
        <f aca="false">INDEX(H:H,MATCH(E1017,D:D,0))</f>
        <v>1</v>
      </c>
    </row>
    <row r="1018" customFormat="false" ht="15.75" hidden="true" customHeight="false" outlineLevel="0" collapsed="false">
      <c r="C1018" s="68" t="s">
        <v>3382</v>
      </c>
      <c r="D1018" s="69" t="s">
        <v>3383</v>
      </c>
      <c r="E1018" s="14" t="str">
        <f aca="false">LEFT(D1018,2)</f>
        <v>20</v>
      </c>
      <c r="F1018" s="68"/>
      <c r="G1018" s="68" t="n">
        <v>6</v>
      </c>
      <c r="I1018" s="14" t="n">
        <f aca="false">INDEX(H:H,MATCH(E1018,D:D,0))</f>
        <v>1</v>
      </c>
    </row>
    <row r="1019" customFormat="false" ht="15.75" hidden="true" customHeight="false" outlineLevel="0" collapsed="false">
      <c r="C1019" s="68" t="s">
        <v>3384</v>
      </c>
      <c r="D1019" s="69" t="s">
        <v>3385</v>
      </c>
      <c r="E1019" s="14" t="str">
        <f aca="false">LEFT(D1019,2)</f>
        <v>20</v>
      </c>
      <c r="F1019" s="68"/>
      <c r="G1019" s="68" t="n">
        <v>6</v>
      </c>
      <c r="I1019" s="14" t="n">
        <f aca="false">INDEX(H:H,MATCH(E1019,D:D,0))</f>
        <v>1</v>
      </c>
    </row>
    <row r="1020" customFormat="false" ht="15.75" hidden="true" customHeight="false" outlineLevel="0" collapsed="false">
      <c r="C1020" s="68" t="s">
        <v>3386</v>
      </c>
      <c r="D1020" s="69" t="s">
        <v>3387</v>
      </c>
      <c r="E1020" s="14" t="str">
        <f aca="false">LEFT(D1020,2)</f>
        <v>20</v>
      </c>
      <c r="F1020" s="68"/>
      <c r="G1020" s="68" t="n">
        <v>6</v>
      </c>
      <c r="I1020" s="14" t="n">
        <f aca="false">INDEX(H:H,MATCH(E1020,D:D,0))</f>
        <v>1</v>
      </c>
    </row>
    <row r="1021" customFormat="false" ht="15.75" hidden="true" customHeight="false" outlineLevel="0" collapsed="false">
      <c r="C1021" s="68" t="s">
        <v>3388</v>
      </c>
      <c r="D1021" s="69" t="s">
        <v>3389</v>
      </c>
      <c r="E1021" s="14" t="str">
        <f aca="false">LEFT(D1021,2)</f>
        <v>20</v>
      </c>
      <c r="F1021" s="68"/>
      <c r="G1021" s="68" t="n">
        <v>6</v>
      </c>
      <c r="I1021" s="14" t="n">
        <f aca="false">INDEX(H:H,MATCH(E1021,D:D,0))</f>
        <v>1</v>
      </c>
    </row>
    <row r="1022" customFormat="false" ht="15.75" hidden="false" customHeight="false" outlineLevel="0" collapsed="false">
      <c r="A1022" s="14" t="e">
        <f aca="false">join(".",E1022:F1022)</f>
        <v>#NAME?</v>
      </c>
      <c r="B1022" s="14" t="str">
        <f aca="false">C1022</f>
        <v>Vegetables, fruit, nuts, fruit-peel and other parts of plants, preserved by sugar (drained, glace or crystallised)</v>
      </c>
      <c r="C1022" s="68" t="s">
        <v>3390</v>
      </c>
      <c r="D1022" s="69" t="s">
        <v>563</v>
      </c>
      <c r="E1022" s="14" t="str">
        <f aca="false">LEFT(D1022,2)</f>
        <v>20</v>
      </c>
      <c r="F1022" s="68" t="str">
        <f aca="false">MID(D1022,3,2)</f>
        <v>06</v>
      </c>
      <c r="G1022" s="68" t="n">
        <v>4</v>
      </c>
      <c r="I1022" s="14" t="n">
        <f aca="false">INDEX(H:H,MATCH(E1022,D:D,0))</f>
        <v>1</v>
      </c>
    </row>
    <row r="1023" customFormat="false" ht="15.75" hidden="true" customHeight="false" outlineLevel="0" collapsed="false">
      <c r="C1023" s="68" t="s">
        <v>3390</v>
      </c>
      <c r="D1023" s="69" t="s">
        <v>3391</v>
      </c>
      <c r="E1023" s="14" t="str">
        <f aca="false">LEFT(D1023,2)</f>
        <v>20</v>
      </c>
      <c r="F1023" s="68"/>
      <c r="G1023" s="68" t="n">
        <v>6</v>
      </c>
      <c r="I1023" s="14" t="n">
        <f aca="false">INDEX(H:H,MATCH(E1023,D:D,0))</f>
        <v>1</v>
      </c>
    </row>
    <row r="1024" customFormat="false" ht="15.75" hidden="false" customHeight="false" outlineLevel="0" collapsed="false">
      <c r="A1024" s="14" t="e">
        <f aca="false">join(".",E1024:F1024)</f>
        <v>#NAME?</v>
      </c>
      <c r="B1024" s="14" t="str">
        <f aca="false">C1024</f>
        <v>Jams, fruit jellies, marmalades, fruit or nut puree and fruit or nut pastes, being cooked preparations; whether or not containing added sugar or other sweetening matter</v>
      </c>
      <c r="C1024" s="68" t="s">
        <v>3392</v>
      </c>
      <c r="D1024" s="69" t="s">
        <v>565</v>
      </c>
      <c r="E1024" s="14" t="str">
        <f aca="false">LEFT(D1024,2)</f>
        <v>20</v>
      </c>
      <c r="F1024" s="68" t="str">
        <f aca="false">MID(D1024,3,2)</f>
        <v>07</v>
      </c>
      <c r="G1024" s="68" t="n">
        <v>4</v>
      </c>
      <c r="I1024" s="14" t="n">
        <f aca="false">INDEX(H:H,MATCH(E1024,D:D,0))</f>
        <v>1</v>
      </c>
    </row>
    <row r="1025" customFormat="false" ht="15.75" hidden="true" customHeight="false" outlineLevel="0" collapsed="false">
      <c r="C1025" s="68" t="s">
        <v>3393</v>
      </c>
      <c r="D1025" s="69" t="s">
        <v>3394</v>
      </c>
      <c r="E1025" s="14" t="str">
        <f aca="false">LEFT(D1025,2)</f>
        <v>20</v>
      </c>
      <c r="F1025" s="68"/>
      <c r="G1025" s="68" t="n">
        <v>6</v>
      </c>
      <c r="I1025" s="14" t="n">
        <f aca="false">INDEX(H:H,MATCH(E1025,D:D,0))</f>
        <v>1</v>
      </c>
    </row>
    <row r="1026" customFormat="false" ht="15.75" hidden="true" customHeight="false" outlineLevel="0" collapsed="false">
      <c r="C1026" s="68" t="s">
        <v>3395</v>
      </c>
      <c r="D1026" s="69" t="s">
        <v>3396</v>
      </c>
      <c r="E1026" s="14" t="str">
        <f aca="false">LEFT(D1026,2)</f>
        <v>20</v>
      </c>
      <c r="F1026" s="68"/>
      <c r="G1026" s="68" t="n">
        <v>6</v>
      </c>
      <c r="I1026" s="14" t="n">
        <f aca="false">INDEX(H:H,MATCH(E1026,D:D,0))</f>
        <v>1</v>
      </c>
    </row>
    <row r="1027" customFormat="false" ht="15.75" hidden="true" customHeight="false" outlineLevel="0" collapsed="false">
      <c r="C1027" s="68" t="s">
        <v>3397</v>
      </c>
      <c r="D1027" s="69" t="s">
        <v>3398</v>
      </c>
      <c r="E1027" s="14" t="str">
        <f aca="false">LEFT(D1027,2)</f>
        <v>20</v>
      </c>
      <c r="F1027" s="68"/>
      <c r="G1027" s="68" t="n">
        <v>6</v>
      </c>
      <c r="I1027" s="14" t="n">
        <f aca="false">INDEX(H:H,MATCH(E1027,D:D,0))</f>
        <v>1</v>
      </c>
    </row>
    <row r="1028" customFormat="false" ht="15.75" hidden="false" customHeight="false" outlineLevel="0" collapsed="false">
      <c r="A1028" s="14" t="e">
        <f aca="false">join(".",E1028:F1028)</f>
        <v>#NAME?</v>
      </c>
      <c r="B1028" s="14" t="str">
        <f aca="false">C1028</f>
        <v>Fruit, nuts and other edible parts of plants; prepared or preserved in ways n.e.c., whether or not containing added sugar or other sweetening matter or spirit, not elsewhere specified or included</v>
      </c>
      <c r="C1028" s="68" t="s">
        <v>3399</v>
      </c>
      <c r="D1028" s="69" t="s">
        <v>567</v>
      </c>
      <c r="E1028" s="14" t="str">
        <f aca="false">LEFT(D1028,2)</f>
        <v>20</v>
      </c>
      <c r="F1028" s="68" t="str">
        <f aca="false">MID(D1028,3,2)</f>
        <v>08</v>
      </c>
      <c r="G1028" s="68" t="n">
        <v>4</v>
      </c>
      <c r="I1028" s="14" t="n">
        <f aca="false">INDEX(H:H,MATCH(E1028,D:D,0))</f>
        <v>1</v>
      </c>
    </row>
    <row r="1029" customFormat="false" ht="15.75" hidden="true" customHeight="false" outlineLevel="0" collapsed="false">
      <c r="C1029" s="68" t="s">
        <v>3400</v>
      </c>
      <c r="D1029" s="69" t="s">
        <v>3401</v>
      </c>
      <c r="E1029" s="14" t="str">
        <f aca="false">LEFT(D1029,2)</f>
        <v>20</v>
      </c>
      <c r="F1029" s="68"/>
      <c r="G1029" s="68" t="n">
        <v>6</v>
      </c>
      <c r="I1029" s="14" t="n">
        <f aca="false">INDEX(H:H,MATCH(E1029,D:D,0))</f>
        <v>1</v>
      </c>
    </row>
    <row r="1030" customFormat="false" ht="15.75" hidden="true" customHeight="false" outlineLevel="0" collapsed="false">
      <c r="C1030" s="68" t="s">
        <v>3402</v>
      </c>
      <c r="D1030" s="69" t="s">
        <v>3403</v>
      </c>
      <c r="E1030" s="14" t="str">
        <f aca="false">LEFT(D1030,2)</f>
        <v>20</v>
      </c>
      <c r="F1030" s="68"/>
      <c r="G1030" s="68" t="n">
        <v>6</v>
      </c>
      <c r="I1030" s="14" t="n">
        <f aca="false">INDEX(H:H,MATCH(E1030,D:D,0))</f>
        <v>1</v>
      </c>
    </row>
    <row r="1031" customFormat="false" ht="15.75" hidden="true" customHeight="false" outlineLevel="0" collapsed="false">
      <c r="C1031" s="68" t="s">
        <v>3404</v>
      </c>
      <c r="D1031" s="69" t="s">
        <v>3405</v>
      </c>
      <c r="E1031" s="14" t="str">
        <f aca="false">LEFT(D1031,2)</f>
        <v>20</v>
      </c>
      <c r="F1031" s="68"/>
      <c r="G1031" s="68" t="n">
        <v>6</v>
      </c>
      <c r="I1031" s="14" t="n">
        <f aca="false">INDEX(H:H,MATCH(E1031,D:D,0))</f>
        <v>1</v>
      </c>
    </row>
    <row r="1032" customFormat="false" ht="15.75" hidden="true" customHeight="false" outlineLevel="0" collapsed="false">
      <c r="C1032" s="68" t="s">
        <v>3406</v>
      </c>
      <c r="D1032" s="69" t="s">
        <v>3407</v>
      </c>
      <c r="E1032" s="14" t="str">
        <f aca="false">LEFT(D1032,2)</f>
        <v>20</v>
      </c>
      <c r="F1032" s="68"/>
      <c r="G1032" s="68" t="n">
        <v>6</v>
      </c>
      <c r="I1032" s="14" t="n">
        <f aca="false">INDEX(H:H,MATCH(E1032,D:D,0))</f>
        <v>1</v>
      </c>
    </row>
    <row r="1033" customFormat="false" ht="15.75" hidden="true" customHeight="false" outlineLevel="0" collapsed="false">
      <c r="C1033" s="68" t="s">
        <v>3408</v>
      </c>
      <c r="D1033" s="69" t="s">
        <v>3409</v>
      </c>
      <c r="E1033" s="14" t="str">
        <f aca="false">LEFT(D1033,2)</f>
        <v>20</v>
      </c>
      <c r="F1033" s="68"/>
      <c r="G1033" s="68" t="n">
        <v>6</v>
      </c>
      <c r="I1033" s="14" t="n">
        <f aca="false">INDEX(H:H,MATCH(E1033,D:D,0))</f>
        <v>1</v>
      </c>
    </row>
    <row r="1034" customFormat="false" ht="15.75" hidden="true" customHeight="false" outlineLevel="0" collapsed="false">
      <c r="C1034" s="68" t="s">
        <v>3410</v>
      </c>
      <c r="D1034" s="69" t="s">
        <v>3411</v>
      </c>
      <c r="E1034" s="14" t="str">
        <f aca="false">LEFT(D1034,2)</f>
        <v>20</v>
      </c>
      <c r="F1034" s="68"/>
      <c r="G1034" s="68" t="n">
        <v>6</v>
      </c>
      <c r="I1034" s="14" t="n">
        <f aca="false">INDEX(H:H,MATCH(E1034,D:D,0))</f>
        <v>1</v>
      </c>
    </row>
    <row r="1035" customFormat="false" ht="15.75" hidden="true" customHeight="false" outlineLevel="0" collapsed="false">
      <c r="C1035" s="68" t="s">
        <v>3412</v>
      </c>
      <c r="D1035" s="69" t="s">
        <v>3413</v>
      </c>
      <c r="E1035" s="14" t="str">
        <f aca="false">LEFT(D1035,2)</f>
        <v>20</v>
      </c>
      <c r="F1035" s="68"/>
      <c r="G1035" s="68" t="n">
        <v>6</v>
      </c>
      <c r="I1035" s="14" t="n">
        <f aca="false">INDEX(H:H,MATCH(E1035,D:D,0))</f>
        <v>1</v>
      </c>
    </row>
    <row r="1036" customFormat="false" ht="15.75" hidden="true" customHeight="false" outlineLevel="0" collapsed="false">
      <c r="C1036" s="68" t="s">
        <v>3414</v>
      </c>
      <c r="D1036" s="69" t="s">
        <v>3415</v>
      </c>
      <c r="E1036" s="14" t="str">
        <f aca="false">LEFT(D1036,2)</f>
        <v>20</v>
      </c>
      <c r="F1036" s="68"/>
      <c r="G1036" s="68" t="n">
        <v>6</v>
      </c>
      <c r="I1036" s="14" t="n">
        <f aca="false">INDEX(H:H,MATCH(E1036,D:D,0))</f>
        <v>1</v>
      </c>
    </row>
    <row r="1037" customFormat="false" ht="15.75" hidden="true" customHeight="false" outlineLevel="0" collapsed="false">
      <c r="C1037" s="68" t="s">
        <v>3416</v>
      </c>
      <c r="D1037" s="69" t="s">
        <v>3417</v>
      </c>
      <c r="E1037" s="14" t="str">
        <f aca="false">LEFT(D1037,2)</f>
        <v>20</v>
      </c>
      <c r="F1037" s="68"/>
      <c r="G1037" s="68" t="n">
        <v>6</v>
      </c>
      <c r="I1037" s="14" t="n">
        <f aca="false">INDEX(H:H,MATCH(E1037,D:D,0))</f>
        <v>1</v>
      </c>
    </row>
    <row r="1038" customFormat="false" ht="15.75" hidden="true" customHeight="false" outlineLevel="0" collapsed="false">
      <c r="C1038" s="68" t="s">
        <v>3418</v>
      </c>
      <c r="D1038" s="69" t="s">
        <v>3419</v>
      </c>
      <c r="E1038" s="14" t="str">
        <f aca="false">LEFT(D1038,2)</f>
        <v>20</v>
      </c>
      <c r="F1038" s="68"/>
      <c r="G1038" s="68" t="n">
        <v>6</v>
      </c>
      <c r="I1038" s="14" t="n">
        <f aca="false">INDEX(H:H,MATCH(E1038,D:D,0))</f>
        <v>1</v>
      </c>
    </row>
    <row r="1039" customFormat="false" ht="15.75" hidden="true" customHeight="false" outlineLevel="0" collapsed="false">
      <c r="C1039" s="68" t="s">
        <v>3420</v>
      </c>
      <c r="D1039" s="69" t="s">
        <v>3421</v>
      </c>
      <c r="E1039" s="14" t="str">
        <f aca="false">LEFT(D1039,2)</f>
        <v>20</v>
      </c>
      <c r="F1039" s="68"/>
      <c r="G1039" s="68" t="n">
        <v>6</v>
      </c>
      <c r="I1039" s="14" t="n">
        <f aca="false">INDEX(H:H,MATCH(E1039,D:D,0))</f>
        <v>1</v>
      </c>
    </row>
    <row r="1040" customFormat="false" ht="15.75" hidden="true" customHeight="false" outlineLevel="0" collapsed="false">
      <c r="C1040" s="68" t="s">
        <v>3422</v>
      </c>
      <c r="D1040" s="69" t="s">
        <v>3423</v>
      </c>
      <c r="E1040" s="14" t="str">
        <f aca="false">LEFT(D1040,2)</f>
        <v>20</v>
      </c>
      <c r="F1040" s="68"/>
      <c r="G1040" s="68" t="n">
        <v>6</v>
      </c>
      <c r="I1040" s="14" t="n">
        <f aca="false">INDEX(H:H,MATCH(E1040,D:D,0))</f>
        <v>1</v>
      </c>
    </row>
    <row r="1041" customFormat="false" ht="15.75" hidden="true" customHeight="false" outlineLevel="0" collapsed="false">
      <c r="C1041" s="68" t="s">
        <v>3424</v>
      </c>
      <c r="D1041" s="69" t="s">
        <v>3425</v>
      </c>
      <c r="E1041" s="14" t="str">
        <f aca="false">LEFT(D1041,2)</f>
        <v>20</v>
      </c>
      <c r="F1041" s="68"/>
      <c r="G1041" s="68" t="n">
        <v>6</v>
      </c>
      <c r="I1041" s="14" t="n">
        <f aca="false">INDEX(H:H,MATCH(E1041,D:D,0))</f>
        <v>1</v>
      </c>
    </row>
    <row r="1042" customFormat="false" ht="15.75" hidden="false" customHeight="false" outlineLevel="0" collapsed="false">
      <c r="A1042" s="14" t="e">
        <f aca="false">join(".",E1042:F1042)</f>
        <v>#NAME?</v>
      </c>
      <c r="B1042" s="14" t="str">
        <f aca="false">C1042</f>
        <v>Fruit juices (including grape must) and vegetable juices, unfermented, not containing added spirit; whether or not containing added sugar or other sweetening matter</v>
      </c>
      <c r="C1042" s="68" t="s">
        <v>3426</v>
      </c>
      <c r="D1042" s="69" t="s">
        <v>569</v>
      </c>
      <c r="E1042" s="14" t="str">
        <f aca="false">LEFT(D1042,2)</f>
        <v>20</v>
      </c>
      <c r="F1042" s="68" t="str">
        <f aca="false">MID(D1042,3,2)</f>
        <v>09</v>
      </c>
      <c r="G1042" s="68" t="n">
        <v>4</v>
      </c>
      <c r="I1042" s="14" t="n">
        <f aca="false">INDEX(H:H,MATCH(E1042,D:D,0))</f>
        <v>1</v>
      </c>
    </row>
    <row r="1043" customFormat="false" ht="15.75" hidden="true" customHeight="false" outlineLevel="0" collapsed="false">
      <c r="C1043" s="68" t="s">
        <v>3427</v>
      </c>
      <c r="D1043" s="69" t="s">
        <v>3428</v>
      </c>
      <c r="E1043" s="14" t="str">
        <f aca="false">LEFT(D1043,2)</f>
        <v>20</v>
      </c>
      <c r="F1043" s="68"/>
      <c r="G1043" s="68" t="n">
        <v>6</v>
      </c>
      <c r="I1043" s="14" t="n">
        <f aca="false">INDEX(H:H,MATCH(E1043,D:D,0))</f>
        <v>1</v>
      </c>
    </row>
    <row r="1044" customFormat="false" ht="15.75" hidden="true" customHeight="false" outlineLevel="0" collapsed="false">
      <c r="C1044" s="68" t="s">
        <v>3429</v>
      </c>
      <c r="D1044" s="69" t="s">
        <v>3430</v>
      </c>
      <c r="E1044" s="14" t="str">
        <f aca="false">LEFT(D1044,2)</f>
        <v>20</v>
      </c>
      <c r="F1044" s="68"/>
      <c r="G1044" s="68" t="n">
        <v>6</v>
      </c>
      <c r="I1044" s="14" t="n">
        <f aca="false">INDEX(H:H,MATCH(E1044,D:D,0))</f>
        <v>1</v>
      </c>
    </row>
    <row r="1045" customFormat="false" ht="15.75" hidden="true" customHeight="false" outlineLevel="0" collapsed="false">
      <c r="C1045" s="68" t="s">
        <v>3431</v>
      </c>
      <c r="D1045" s="69" t="s">
        <v>3432</v>
      </c>
      <c r="E1045" s="14" t="str">
        <f aca="false">LEFT(D1045,2)</f>
        <v>20</v>
      </c>
      <c r="F1045" s="68"/>
      <c r="G1045" s="68" t="n">
        <v>6</v>
      </c>
      <c r="I1045" s="14" t="n">
        <f aca="false">INDEX(H:H,MATCH(E1045,D:D,0))</f>
        <v>1</v>
      </c>
    </row>
    <row r="1046" customFormat="false" ht="15.75" hidden="true" customHeight="false" outlineLevel="0" collapsed="false">
      <c r="C1046" s="68" t="s">
        <v>3433</v>
      </c>
      <c r="D1046" s="69" t="s">
        <v>3434</v>
      </c>
      <c r="E1046" s="14" t="str">
        <f aca="false">LEFT(D1046,2)</f>
        <v>20</v>
      </c>
      <c r="F1046" s="68"/>
      <c r="G1046" s="68" t="n">
        <v>6</v>
      </c>
      <c r="I1046" s="14" t="n">
        <f aca="false">INDEX(H:H,MATCH(E1046,D:D,0))</f>
        <v>1</v>
      </c>
    </row>
    <row r="1047" customFormat="false" ht="15.75" hidden="true" customHeight="false" outlineLevel="0" collapsed="false">
      <c r="C1047" s="68" t="s">
        <v>3435</v>
      </c>
      <c r="D1047" s="69" t="s">
        <v>3436</v>
      </c>
      <c r="E1047" s="14" t="str">
        <f aca="false">LEFT(D1047,2)</f>
        <v>20</v>
      </c>
      <c r="F1047" s="68"/>
      <c r="G1047" s="68" t="n">
        <v>6</v>
      </c>
      <c r="I1047" s="14" t="n">
        <f aca="false">INDEX(H:H,MATCH(E1047,D:D,0))</f>
        <v>1</v>
      </c>
    </row>
    <row r="1048" customFormat="false" ht="15.75" hidden="true" customHeight="false" outlineLevel="0" collapsed="false">
      <c r="C1048" s="68" t="s">
        <v>3437</v>
      </c>
      <c r="D1048" s="69" t="s">
        <v>3438</v>
      </c>
      <c r="E1048" s="14" t="str">
        <f aca="false">LEFT(D1048,2)</f>
        <v>20</v>
      </c>
      <c r="F1048" s="68"/>
      <c r="G1048" s="68" t="n">
        <v>6</v>
      </c>
      <c r="I1048" s="14" t="n">
        <f aca="false">INDEX(H:H,MATCH(E1048,D:D,0))</f>
        <v>1</v>
      </c>
    </row>
    <row r="1049" customFormat="false" ht="15.75" hidden="true" customHeight="false" outlineLevel="0" collapsed="false">
      <c r="C1049" s="68" t="s">
        <v>3439</v>
      </c>
      <c r="D1049" s="69" t="s">
        <v>3440</v>
      </c>
      <c r="E1049" s="14" t="str">
        <f aca="false">LEFT(D1049,2)</f>
        <v>20</v>
      </c>
      <c r="F1049" s="68"/>
      <c r="G1049" s="68" t="n">
        <v>6</v>
      </c>
      <c r="I1049" s="14" t="n">
        <f aca="false">INDEX(H:H,MATCH(E1049,D:D,0))</f>
        <v>1</v>
      </c>
    </row>
    <row r="1050" customFormat="false" ht="15.75" hidden="true" customHeight="false" outlineLevel="0" collapsed="false">
      <c r="C1050" s="68" t="s">
        <v>3441</v>
      </c>
      <c r="D1050" s="69" t="s">
        <v>3442</v>
      </c>
      <c r="E1050" s="14" t="str">
        <f aca="false">LEFT(D1050,2)</f>
        <v>20</v>
      </c>
      <c r="F1050" s="68"/>
      <c r="G1050" s="68" t="n">
        <v>6</v>
      </c>
      <c r="I1050" s="14" t="n">
        <f aca="false">INDEX(H:H,MATCH(E1050,D:D,0))</f>
        <v>1</v>
      </c>
    </row>
    <row r="1051" customFormat="false" ht="15.75" hidden="true" customHeight="false" outlineLevel="0" collapsed="false">
      <c r="C1051" s="68" t="s">
        <v>3443</v>
      </c>
      <c r="D1051" s="69" t="s">
        <v>3444</v>
      </c>
      <c r="E1051" s="14" t="str">
        <f aca="false">LEFT(D1051,2)</f>
        <v>20</v>
      </c>
      <c r="F1051" s="68"/>
      <c r="G1051" s="68" t="n">
        <v>6</v>
      </c>
      <c r="I1051" s="14" t="n">
        <f aca="false">INDEX(H:H,MATCH(E1051,D:D,0))</f>
        <v>1</v>
      </c>
    </row>
    <row r="1052" customFormat="false" ht="15.75" hidden="true" customHeight="false" outlineLevel="0" collapsed="false">
      <c r="C1052" s="68" t="s">
        <v>3445</v>
      </c>
      <c r="D1052" s="69" t="s">
        <v>3446</v>
      </c>
      <c r="E1052" s="14" t="str">
        <f aca="false">LEFT(D1052,2)</f>
        <v>20</v>
      </c>
      <c r="F1052" s="68"/>
      <c r="G1052" s="68" t="n">
        <v>6</v>
      </c>
      <c r="I1052" s="14" t="n">
        <f aca="false">INDEX(H:H,MATCH(E1052,D:D,0))</f>
        <v>1</v>
      </c>
    </row>
    <row r="1053" customFormat="false" ht="15.75" hidden="true" customHeight="false" outlineLevel="0" collapsed="false">
      <c r="C1053" s="68" t="s">
        <v>3447</v>
      </c>
      <c r="D1053" s="69" t="s">
        <v>3448</v>
      </c>
      <c r="E1053" s="14" t="str">
        <f aca="false">LEFT(D1053,2)</f>
        <v>20</v>
      </c>
      <c r="F1053" s="68"/>
      <c r="G1053" s="68" t="n">
        <v>6</v>
      </c>
      <c r="I1053" s="14" t="n">
        <f aca="false">INDEX(H:H,MATCH(E1053,D:D,0))</f>
        <v>1</v>
      </c>
    </row>
    <row r="1054" customFormat="false" ht="15.75" hidden="true" customHeight="false" outlineLevel="0" collapsed="false">
      <c r="C1054" s="68" t="s">
        <v>3449</v>
      </c>
      <c r="D1054" s="69" t="s">
        <v>3450</v>
      </c>
      <c r="E1054" s="14" t="str">
        <f aca="false">LEFT(D1054,2)</f>
        <v>20</v>
      </c>
      <c r="F1054" s="68"/>
      <c r="G1054" s="68" t="n">
        <v>6</v>
      </c>
      <c r="I1054" s="14" t="n">
        <f aca="false">INDEX(H:H,MATCH(E1054,D:D,0))</f>
        <v>1</v>
      </c>
    </row>
    <row r="1055" customFormat="false" ht="15.75" hidden="true" customHeight="false" outlineLevel="0" collapsed="false">
      <c r="C1055" s="68" t="s">
        <v>3451</v>
      </c>
      <c r="D1055" s="69" t="s">
        <v>3452</v>
      </c>
      <c r="E1055" s="14" t="str">
        <f aca="false">LEFT(D1055,2)</f>
        <v>20</v>
      </c>
      <c r="F1055" s="68"/>
      <c r="G1055" s="68" t="n">
        <v>6</v>
      </c>
      <c r="I1055" s="14" t="n">
        <f aca="false">INDEX(H:H,MATCH(E1055,D:D,0))</f>
        <v>1</v>
      </c>
    </row>
    <row r="1056" customFormat="false" ht="15.75" hidden="true" customHeight="false" outlineLevel="0" collapsed="false">
      <c r="C1056" s="68" t="s">
        <v>3453</v>
      </c>
      <c r="D1056" s="69" t="s">
        <v>3454</v>
      </c>
      <c r="E1056" s="14" t="str">
        <f aca="false">LEFT(D1056,2)</f>
        <v>20</v>
      </c>
      <c r="F1056" s="68"/>
      <c r="G1056" s="68" t="n">
        <v>6</v>
      </c>
      <c r="I1056" s="14" t="n">
        <f aca="false">INDEX(H:H,MATCH(E1056,D:D,0))</f>
        <v>1</v>
      </c>
    </row>
    <row r="1057" customFormat="false" ht="15.75" hidden="true" customHeight="false" outlineLevel="0" collapsed="false">
      <c r="C1057" s="68" t="s">
        <v>3455</v>
      </c>
      <c r="D1057" s="69" t="s">
        <v>3456</v>
      </c>
      <c r="E1057" s="14" t="str">
        <f aca="false">LEFT(D1057,2)</f>
        <v>20</v>
      </c>
      <c r="F1057" s="68"/>
      <c r="G1057" s="68" t="n">
        <v>6</v>
      </c>
      <c r="I1057" s="14" t="n">
        <f aca="false">INDEX(H:H,MATCH(E1057,D:D,0))</f>
        <v>1</v>
      </c>
    </row>
    <row r="1058" customFormat="false" ht="15.75" hidden="true" customHeight="false" outlineLevel="0" collapsed="false">
      <c r="C1058" s="68" t="s">
        <v>3457</v>
      </c>
      <c r="D1058" s="69" t="s">
        <v>3458</v>
      </c>
      <c r="E1058" s="14" t="str">
        <f aca="false">LEFT(D1058,2)</f>
        <v>20</v>
      </c>
      <c r="F1058" s="68"/>
      <c r="G1058" s="68" t="n">
        <v>6</v>
      </c>
      <c r="I1058" s="14" t="n">
        <f aca="false">INDEX(H:H,MATCH(E1058,D:D,0))</f>
        <v>1</v>
      </c>
    </row>
    <row r="1059" customFormat="false" ht="15.75" hidden="true" customHeight="false" outlineLevel="0" collapsed="false">
      <c r="C1059" s="68" t="s">
        <v>3459</v>
      </c>
      <c r="D1059" s="69" t="s">
        <v>3460</v>
      </c>
      <c r="E1059" s="14" t="str">
        <f aca="false">LEFT(D1059,2)</f>
        <v>20</v>
      </c>
      <c r="F1059" s="68"/>
      <c r="G1059" s="68" t="n">
        <v>6</v>
      </c>
      <c r="I1059" s="14" t="n">
        <f aca="false">INDEX(H:H,MATCH(E1059,D:D,0))</f>
        <v>1</v>
      </c>
    </row>
    <row r="1060" customFormat="false" ht="15.75" hidden="true" customHeight="false" outlineLevel="0" collapsed="false">
      <c r="C1060" s="68" t="s">
        <v>3461</v>
      </c>
      <c r="D1060" s="69" t="s">
        <v>3462</v>
      </c>
      <c r="E1060" s="14" t="str">
        <f aca="false">LEFT(D1060,2)</f>
        <v>21</v>
      </c>
      <c r="F1060" s="68"/>
      <c r="G1060" s="68" t="n">
        <v>2</v>
      </c>
      <c r="I1060" s="14" t="n">
        <f aca="false">INDEX(H:H,MATCH(E1060,D:D,0))</f>
        <v>0</v>
      </c>
    </row>
    <row r="1061" customFormat="false" ht="15.75" hidden="true" customHeight="false" outlineLevel="0" collapsed="false">
      <c r="C1061" s="68" t="s">
        <v>3463</v>
      </c>
      <c r="D1061" s="69" t="s">
        <v>3464</v>
      </c>
      <c r="E1061" s="14" t="str">
        <f aca="false">LEFT(D1061,2)</f>
        <v>21</v>
      </c>
      <c r="F1061" s="68"/>
      <c r="G1061" s="68" t="n">
        <v>4</v>
      </c>
      <c r="I1061" s="14" t="n">
        <f aca="false">INDEX(H:H,MATCH(E1061,D:D,0))</f>
        <v>0</v>
      </c>
    </row>
    <row r="1062" customFormat="false" ht="15.75" hidden="true" customHeight="false" outlineLevel="0" collapsed="false">
      <c r="C1062" s="68" t="s">
        <v>3465</v>
      </c>
      <c r="D1062" s="69" t="s">
        <v>3466</v>
      </c>
      <c r="E1062" s="14" t="str">
        <f aca="false">LEFT(D1062,2)</f>
        <v>21</v>
      </c>
      <c r="F1062" s="68"/>
      <c r="G1062" s="68" t="n">
        <v>6</v>
      </c>
      <c r="I1062" s="14" t="n">
        <f aca="false">INDEX(H:H,MATCH(E1062,D:D,0))</f>
        <v>0</v>
      </c>
    </row>
    <row r="1063" customFormat="false" ht="15.75" hidden="true" customHeight="false" outlineLevel="0" collapsed="false">
      <c r="C1063" s="68" t="s">
        <v>3467</v>
      </c>
      <c r="D1063" s="69" t="s">
        <v>3468</v>
      </c>
      <c r="E1063" s="14" t="str">
        <f aca="false">LEFT(D1063,2)</f>
        <v>21</v>
      </c>
      <c r="F1063" s="68"/>
      <c r="G1063" s="68" t="n">
        <v>6</v>
      </c>
      <c r="I1063" s="14" t="n">
        <f aca="false">INDEX(H:H,MATCH(E1063,D:D,0))</f>
        <v>0</v>
      </c>
    </row>
    <row r="1064" customFormat="false" ht="15.75" hidden="true" customHeight="false" outlineLevel="0" collapsed="false">
      <c r="C1064" s="68" t="s">
        <v>3469</v>
      </c>
      <c r="D1064" s="69" t="s">
        <v>3470</v>
      </c>
      <c r="E1064" s="14" t="str">
        <f aca="false">LEFT(D1064,2)</f>
        <v>21</v>
      </c>
      <c r="F1064" s="68"/>
      <c r="G1064" s="68" t="n">
        <v>6</v>
      </c>
      <c r="I1064" s="14" t="n">
        <f aca="false">INDEX(H:H,MATCH(E1064,D:D,0))</f>
        <v>0</v>
      </c>
    </row>
    <row r="1065" customFormat="false" ht="15.75" hidden="true" customHeight="false" outlineLevel="0" collapsed="false">
      <c r="C1065" s="68" t="s">
        <v>3471</v>
      </c>
      <c r="D1065" s="69" t="s">
        <v>3472</v>
      </c>
      <c r="E1065" s="14" t="str">
        <f aca="false">LEFT(D1065,2)</f>
        <v>21</v>
      </c>
      <c r="F1065" s="68"/>
      <c r="G1065" s="68" t="n">
        <v>6</v>
      </c>
      <c r="I1065" s="14" t="n">
        <f aca="false">INDEX(H:H,MATCH(E1065,D:D,0))</f>
        <v>0</v>
      </c>
    </row>
    <row r="1066" customFormat="false" ht="15.75" hidden="true" customHeight="false" outlineLevel="0" collapsed="false">
      <c r="C1066" s="68" t="s">
        <v>3473</v>
      </c>
      <c r="D1066" s="69" t="s">
        <v>3474</v>
      </c>
      <c r="E1066" s="14" t="str">
        <f aca="false">LEFT(D1066,2)</f>
        <v>21</v>
      </c>
      <c r="F1066" s="68"/>
      <c r="G1066" s="68" t="n">
        <v>4</v>
      </c>
      <c r="I1066" s="14" t="n">
        <f aca="false">INDEX(H:H,MATCH(E1066,D:D,0))</f>
        <v>0</v>
      </c>
    </row>
    <row r="1067" customFormat="false" ht="15.75" hidden="true" customHeight="false" outlineLevel="0" collapsed="false">
      <c r="C1067" s="68" t="s">
        <v>3475</v>
      </c>
      <c r="D1067" s="69" t="s">
        <v>3476</v>
      </c>
      <c r="E1067" s="14" t="str">
        <f aca="false">LEFT(D1067,2)</f>
        <v>21</v>
      </c>
      <c r="F1067" s="68"/>
      <c r="G1067" s="68" t="n">
        <v>6</v>
      </c>
      <c r="I1067" s="14" t="n">
        <f aca="false">INDEX(H:H,MATCH(E1067,D:D,0))</f>
        <v>0</v>
      </c>
    </row>
    <row r="1068" customFormat="false" ht="15.75" hidden="true" customHeight="false" outlineLevel="0" collapsed="false">
      <c r="C1068" s="68" t="s">
        <v>3477</v>
      </c>
      <c r="D1068" s="69" t="s">
        <v>3478</v>
      </c>
      <c r="E1068" s="14" t="str">
        <f aca="false">LEFT(D1068,2)</f>
        <v>21</v>
      </c>
      <c r="F1068" s="68"/>
      <c r="G1068" s="68" t="n">
        <v>6</v>
      </c>
      <c r="I1068" s="14" t="n">
        <f aca="false">INDEX(H:H,MATCH(E1068,D:D,0))</f>
        <v>0</v>
      </c>
    </row>
    <row r="1069" customFormat="false" ht="15.75" hidden="true" customHeight="false" outlineLevel="0" collapsed="false">
      <c r="C1069" s="68" t="s">
        <v>3479</v>
      </c>
      <c r="D1069" s="69" t="s">
        <v>3480</v>
      </c>
      <c r="E1069" s="14" t="str">
        <f aca="false">LEFT(D1069,2)</f>
        <v>21</v>
      </c>
      <c r="F1069" s="68"/>
      <c r="G1069" s="68" t="n">
        <v>6</v>
      </c>
      <c r="I1069" s="14" t="n">
        <f aca="false">INDEX(H:H,MATCH(E1069,D:D,0))</f>
        <v>0</v>
      </c>
    </row>
    <row r="1070" customFormat="false" ht="15.75" hidden="true" customHeight="false" outlineLevel="0" collapsed="false">
      <c r="C1070" s="68" t="s">
        <v>3481</v>
      </c>
      <c r="D1070" s="69" t="s">
        <v>3482</v>
      </c>
      <c r="E1070" s="14" t="str">
        <f aca="false">LEFT(D1070,2)</f>
        <v>21</v>
      </c>
      <c r="F1070" s="68"/>
      <c r="G1070" s="68" t="n">
        <v>4</v>
      </c>
      <c r="I1070" s="14" t="n">
        <f aca="false">INDEX(H:H,MATCH(E1070,D:D,0))</f>
        <v>0</v>
      </c>
    </row>
    <row r="1071" customFormat="false" ht="15.75" hidden="true" customHeight="false" outlineLevel="0" collapsed="false">
      <c r="C1071" s="68" t="s">
        <v>3483</v>
      </c>
      <c r="D1071" s="69" t="s">
        <v>3484</v>
      </c>
      <c r="E1071" s="14" t="str">
        <f aca="false">LEFT(D1071,2)</f>
        <v>21</v>
      </c>
      <c r="F1071" s="68"/>
      <c r="G1071" s="68" t="n">
        <v>6</v>
      </c>
      <c r="I1071" s="14" t="n">
        <f aca="false">INDEX(H:H,MATCH(E1071,D:D,0))</f>
        <v>0</v>
      </c>
    </row>
    <row r="1072" customFormat="false" ht="15.75" hidden="true" customHeight="false" outlineLevel="0" collapsed="false">
      <c r="C1072" s="68" t="s">
        <v>3485</v>
      </c>
      <c r="D1072" s="69" t="s">
        <v>3486</v>
      </c>
      <c r="E1072" s="14" t="str">
        <f aca="false">LEFT(D1072,2)</f>
        <v>21</v>
      </c>
      <c r="F1072" s="68"/>
      <c r="G1072" s="68" t="n">
        <v>6</v>
      </c>
      <c r="I1072" s="14" t="n">
        <f aca="false">INDEX(H:H,MATCH(E1072,D:D,0))</f>
        <v>0</v>
      </c>
    </row>
    <row r="1073" customFormat="false" ht="15.75" hidden="true" customHeight="false" outlineLevel="0" collapsed="false">
      <c r="C1073" s="68" t="s">
        <v>3487</v>
      </c>
      <c r="D1073" s="69" t="s">
        <v>3488</v>
      </c>
      <c r="E1073" s="14" t="str">
        <f aca="false">LEFT(D1073,2)</f>
        <v>21</v>
      </c>
      <c r="F1073" s="68"/>
      <c r="G1073" s="68" t="n">
        <v>6</v>
      </c>
      <c r="I1073" s="14" t="n">
        <f aca="false">INDEX(H:H,MATCH(E1073,D:D,0))</f>
        <v>0</v>
      </c>
    </row>
    <row r="1074" customFormat="false" ht="15.75" hidden="true" customHeight="false" outlineLevel="0" collapsed="false">
      <c r="C1074" s="68" t="s">
        <v>3489</v>
      </c>
      <c r="D1074" s="69" t="s">
        <v>3490</v>
      </c>
      <c r="E1074" s="14" t="str">
        <f aca="false">LEFT(D1074,2)</f>
        <v>21</v>
      </c>
      <c r="F1074" s="68"/>
      <c r="G1074" s="68" t="n">
        <v>6</v>
      </c>
      <c r="I1074" s="14" t="n">
        <f aca="false">INDEX(H:H,MATCH(E1074,D:D,0))</f>
        <v>0</v>
      </c>
    </row>
    <row r="1075" customFormat="false" ht="15.75" hidden="true" customHeight="false" outlineLevel="0" collapsed="false">
      <c r="C1075" s="68" t="s">
        <v>3491</v>
      </c>
      <c r="D1075" s="69" t="s">
        <v>3492</v>
      </c>
      <c r="E1075" s="14" t="str">
        <f aca="false">LEFT(D1075,2)</f>
        <v>21</v>
      </c>
      <c r="F1075" s="68"/>
      <c r="G1075" s="68" t="n">
        <v>4</v>
      </c>
      <c r="I1075" s="14" t="n">
        <f aca="false">INDEX(H:H,MATCH(E1075,D:D,0))</f>
        <v>0</v>
      </c>
    </row>
    <row r="1076" customFormat="false" ht="15.75" hidden="true" customHeight="false" outlineLevel="0" collapsed="false">
      <c r="C1076" s="68" t="s">
        <v>3493</v>
      </c>
      <c r="D1076" s="69" t="s">
        <v>3494</v>
      </c>
      <c r="E1076" s="14" t="str">
        <f aca="false">LEFT(D1076,2)</f>
        <v>21</v>
      </c>
      <c r="F1076" s="68"/>
      <c r="G1076" s="68" t="n">
        <v>6</v>
      </c>
      <c r="I1076" s="14" t="n">
        <f aca="false">INDEX(H:H,MATCH(E1076,D:D,0))</f>
        <v>0</v>
      </c>
    </row>
    <row r="1077" customFormat="false" ht="15.75" hidden="true" customHeight="false" outlineLevel="0" collapsed="false">
      <c r="C1077" s="68" t="s">
        <v>3495</v>
      </c>
      <c r="D1077" s="69" t="s">
        <v>3496</v>
      </c>
      <c r="E1077" s="14" t="str">
        <f aca="false">LEFT(D1077,2)</f>
        <v>21</v>
      </c>
      <c r="F1077" s="68"/>
      <c r="G1077" s="68" t="n">
        <v>6</v>
      </c>
      <c r="I1077" s="14" t="n">
        <f aca="false">INDEX(H:H,MATCH(E1077,D:D,0))</f>
        <v>0</v>
      </c>
    </row>
    <row r="1078" customFormat="false" ht="15.75" hidden="true" customHeight="false" outlineLevel="0" collapsed="false">
      <c r="C1078" s="68" t="s">
        <v>3497</v>
      </c>
      <c r="D1078" s="69" t="s">
        <v>3498</v>
      </c>
      <c r="E1078" s="14" t="str">
        <f aca="false">LEFT(D1078,2)</f>
        <v>21</v>
      </c>
      <c r="F1078" s="68"/>
      <c r="G1078" s="68" t="n">
        <v>4</v>
      </c>
      <c r="I1078" s="14" t="n">
        <f aca="false">INDEX(H:H,MATCH(E1078,D:D,0))</f>
        <v>0</v>
      </c>
    </row>
    <row r="1079" customFormat="false" ht="15.75" hidden="true" customHeight="false" outlineLevel="0" collapsed="false">
      <c r="C1079" s="68" t="s">
        <v>3497</v>
      </c>
      <c r="D1079" s="69" t="s">
        <v>3499</v>
      </c>
      <c r="E1079" s="14" t="str">
        <f aca="false">LEFT(D1079,2)</f>
        <v>21</v>
      </c>
      <c r="F1079" s="68"/>
      <c r="G1079" s="68" t="n">
        <v>6</v>
      </c>
      <c r="I1079" s="14" t="n">
        <f aca="false">INDEX(H:H,MATCH(E1079,D:D,0))</f>
        <v>0</v>
      </c>
    </row>
    <row r="1080" customFormat="false" ht="15.75" hidden="true" customHeight="false" outlineLevel="0" collapsed="false">
      <c r="C1080" s="68" t="s">
        <v>3500</v>
      </c>
      <c r="D1080" s="69" t="s">
        <v>3501</v>
      </c>
      <c r="E1080" s="14" t="str">
        <f aca="false">LEFT(D1080,2)</f>
        <v>21</v>
      </c>
      <c r="F1080" s="68"/>
      <c r="G1080" s="68" t="n">
        <v>4</v>
      </c>
      <c r="I1080" s="14" t="n">
        <f aca="false">INDEX(H:H,MATCH(E1080,D:D,0))</f>
        <v>0</v>
      </c>
    </row>
    <row r="1081" customFormat="false" ht="15.75" hidden="true" customHeight="false" outlineLevel="0" collapsed="false">
      <c r="C1081" s="68" t="s">
        <v>3502</v>
      </c>
      <c r="D1081" s="69" t="s">
        <v>3503</v>
      </c>
      <c r="E1081" s="14" t="str">
        <f aca="false">LEFT(D1081,2)</f>
        <v>21</v>
      </c>
      <c r="F1081" s="68"/>
      <c r="G1081" s="68" t="n">
        <v>6</v>
      </c>
      <c r="I1081" s="14" t="n">
        <f aca="false">INDEX(H:H,MATCH(E1081,D:D,0))</f>
        <v>0</v>
      </c>
    </row>
    <row r="1082" customFormat="false" ht="15.75" hidden="true" customHeight="false" outlineLevel="0" collapsed="false">
      <c r="C1082" s="68" t="s">
        <v>3504</v>
      </c>
      <c r="D1082" s="69" t="s">
        <v>3505</v>
      </c>
      <c r="E1082" s="14" t="str">
        <f aca="false">LEFT(D1082,2)</f>
        <v>21</v>
      </c>
      <c r="F1082" s="68"/>
      <c r="G1082" s="68" t="n">
        <v>6</v>
      </c>
      <c r="I1082" s="14" t="n">
        <f aca="false">INDEX(H:H,MATCH(E1082,D:D,0))</f>
        <v>0</v>
      </c>
    </row>
    <row r="1083" customFormat="false" ht="15.75" hidden="true" customHeight="false" outlineLevel="0" collapsed="false">
      <c r="C1083" s="68" t="s">
        <v>3506</v>
      </c>
      <c r="D1083" s="69" t="s">
        <v>3507</v>
      </c>
      <c r="E1083" s="14" t="str">
        <f aca="false">LEFT(D1083,2)</f>
        <v>22</v>
      </c>
      <c r="F1083" s="68"/>
      <c r="G1083" s="68" t="n">
        <v>2</v>
      </c>
      <c r="I1083" s="14" t="n">
        <f aca="false">INDEX(H:H,MATCH(E1083,D:D,0))</f>
        <v>0</v>
      </c>
    </row>
    <row r="1084" customFormat="false" ht="15.75" hidden="true" customHeight="false" outlineLevel="0" collapsed="false">
      <c r="C1084" s="68" t="s">
        <v>3508</v>
      </c>
      <c r="D1084" s="69" t="s">
        <v>3509</v>
      </c>
      <c r="E1084" s="14" t="str">
        <f aca="false">LEFT(D1084,2)</f>
        <v>22</v>
      </c>
      <c r="F1084" s="68"/>
      <c r="G1084" s="68" t="n">
        <v>4</v>
      </c>
      <c r="I1084" s="14" t="n">
        <f aca="false">INDEX(H:H,MATCH(E1084,D:D,0))</f>
        <v>0</v>
      </c>
    </row>
    <row r="1085" customFormat="false" ht="15.75" hidden="true" customHeight="false" outlineLevel="0" collapsed="false">
      <c r="C1085" s="68" t="s">
        <v>3510</v>
      </c>
      <c r="D1085" s="69" t="s">
        <v>3511</v>
      </c>
      <c r="E1085" s="14" t="str">
        <f aca="false">LEFT(D1085,2)</f>
        <v>22</v>
      </c>
      <c r="F1085" s="68"/>
      <c r="G1085" s="68" t="n">
        <v>6</v>
      </c>
      <c r="I1085" s="14" t="n">
        <f aca="false">INDEX(H:H,MATCH(E1085,D:D,0))</f>
        <v>0</v>
      </c>
    </row>
    <row r="1086" customFormat="false" ht="15.75" hidden="true" customHeight="false" outlineLevel="0" collapsed="false">
      <c r="C1086" s="68" t="s">
        <v>3512</v>
      </c>
      <c r="D1086" s="69" t="s">
        <v>3513</v>
      </c>
      <c r="E1086" s="14" t="str">
        <f aca="false">LEFT(D1086,2)</f>
        <v>22</v>
      </c>
      <c r="F1086" s="68"/>
      <c r="G1086" s="68" t="n">
        <v>6</v>
      </c>
      <c r="I1086" s="14" t="n">
        <f aca="false">INDEX(H:H,MATCH(E1086,D:D,0))</f>
        <v>0</v>
      </c>
    </row>
    <row r="1087" customFormat="false" ht="15.75" hidden="true" customHeight="false" outlineLevel="0" collapsed="false">
      <c r="C1087" s="68" t="s">
        <v>3514</v>
      </c>
      <c r="D1087" s="69" t="s">
        <v>3515</v>
      </c>
      <c r="E1087" s="14" t="str">
        <f aca="false">LEFT(D1087,2)</f>
        <v>22</v>
      </c>
      <c r="F1087" s="68"/>
      <c r="G1087" s="68" t="n">
        <v>4</v>
      </c>
      <c r="I1087" s="14" t="n">
        <f aca="false">INDEX(H:H,MATCH(E1087,D:D,0))</f>
        <v>0</v>
      </c>
    </row>
    <row r="1088" customFormat="false" ht="15.75" hidden="true" customHeight="false" outlineLevel="0" collapsed="false">
      <c r="C1088" s="68" t="s">
        <v>3516</v>
      </c>
      <c r="D1088" s="69" t="s">
        <v>3517</v>
      </c>
      <c r="E1088" s="14" t="str">
        <f aca="false">LEFT(D1088,2)</f>
        <v>22</v>
      </c>
      <c r="F1088" s="68"/>
      <c r="G1088" s="68" t="n">
        <v>6</v>
      </c>
      <c r="I1088" s="14" t="n">
        <f aca="false">INDEX(H:H,MATCH(E1088,D:D,0))</f>
        <v>0</v>
      </c>
    </row>
    <row r="1089" customFormat="false" ht="15.75" hidden="true" customHeight="false" outlineLevel="0" collapsed="false">
      <c r="C1089" s="68" t="s">
        <v>3518</v>
      </c>
      <c r="D1089" s="69" t="s">
        <v>3519</v>
      </c>
      <c r="E1089" s="14" t="str">
        <f aca="false">LEFT(D1089,2)</f>
        <v>22</v>
      </c>
      <c r="F1089" s="68"/>
      <c r="G1089" s="68" t="n">
        <v>6</v>
      </c>
      <c r="I1089" s="14" t="n">
        <f aca="false">INDEX(H:H,MATCH(E1089,D:D,0))</f>
        <v>0</v>
      </c>
    </row>
    <row r="1090" customFormat="false" ht="15.75" hidden="true" customHeight="false" outlineLevel="0" collapsed="false">
      <c r="C1090" s="68" t="s">
        <v>3520</v>
      </c>
      <c r="D1090" s="69" t="s">
        <v>3521</v>
      </c>
      <c r="E1090" s="14" t="str">
        <f aca="false">LEFT(D1090,2)</f>
        <v>22</v>
      </c>
      <c r="F1090" s="68"/>
      <c r="G1090" s="68" t="n">
        <v>6</v>
      </c>
      <c r="I1090" s="14" t="n">
        <f aca="false">INDEX(H:H,MATCH(E1090,D:D,0))</f>
        <v>0</v>
      </c>
    </row>
    <row r="1091" customFormat="false" ht="15.75" hidden="true" customHeight="false" outlineLevel="0" collapsed="false">
      <c r="C1091" s="68" t="s">
        <v>3522</v>
      </c>
      <c r="D1091" s="69" t="s">
        <v>3523</v>
      </c>
      <c r="E1091" s="14" t="str">
        <f aca="false">LEFT(D1091,2)</f>
        <v>22</v>
      </c>
      <c r="F1091" s="68"/>
      <c r="G1091" s="68" t="n">
        <v>4</v>
      </c>
      <c r="I1091" s="14" t="n">
        <f aca="false">INDEX(H:H,MATCH(E1091,D:D,0))</f>
        <v>0</v>
      </c>
    </row>
    <row r="1092" customFormat="false" ht="15.75" hidden="true" customHeight="false" outlineLevel="0" collapsed="false">
      <c r="C1092" s="68" t="s">
        <v>3524</v>
      </c>
      <c r="D1092" s="69" t="s">
        <v>3525</v>
      </c>
      <c r="E1092" s="14" t="str">
        <f aca="false">LEFT(D1092,2)</f>
        <v>22</v>
      </c>
      <c r="F1092" s="68"/>
      <c r="G1092" s="68" t="n">
        <v>6</v>
      </c>
      <c r="I1092" s="14" t="n">
        <f aca="false">INDEX(H:H,MATCH(E1092,D:D,0))</f>
        <v>0</v>
      </c>
    </row>
    <row r="1093" customFormat="false" ht="15.75" hidden="true" customHeight="false" outlineLevel="0" collapsed="false">
      <c r="C1093" s="68" t="s">
        <v>3526</v>
      </c>
      <c r="D1093" s="69" t="s">
        <v>3527</v>
      </c>
      <c r="E1093" s="14" t="str">
        <f aca="false">LEFT(D1093,2)</f>
        <v>22</v>
      </c>
      <c r="F1093" s="68"/>
      <c r="G1093" s="68" t="n">
        <v>4</v>
      </c>
      <c r="I1093" s="14" t="n">
        <f aca="false">INDEX(H:H,MATCH(E1093,D:D,0))</f>
        <v>0</v>
      </c>
    </row>
    <row r="1094" customFormat="false" ht="15.75" hidden="true" customHeight="false" outlineLevel="0" collapsed="false">
      <c r="C1094" s="68" t="s">
        <v>3528</v>
      </c>
      <c r="D1094" s="69" t="s">
        <v>3529</v>
      </c>
      <c r="E1094" s="14" t="str">
        <f aca="false">LEFT(D1094,2)</f>
        <v>22</v>
      </c>
      <c r="F1094" s="68"/>
      <c r="G1094" s="68" t="n">
        <v>6</v>
      </c>
      <c r="I1094" s="14" t="n">
        <f aca="false">INDEX(H:H,MATCH(E1094,D:D,0))</f>
        <v>0</v>
      </c>
    </row>
    <row r="1095" customFormat="false" ht="15.75" hidden="true" customHeight="false" outlineLevel="0" collapsed="false">
      <c r="C1095" s="68" t="s">
        <v>3530</v>
      </c>
      <c r="D1095" s="69" t="s">
        <v>3531</v>
      </c>
      <c r="E1095" s="14" t="str">
        <f aca="false">LEFT(D1095,2)</f>
        <v>22</v>
      </c>
      <c r="F1095" s="68"/>
      <c r="G1095" s="68" t="n">
        <v>6</v>
      </c>
      <c r="I1095" s="14" t="n">
        <f aca="false">INDEX(H:H,MATCH(E1095,D:D,0))</f>
        <v>0</v>
      </c>
    </row>
    <row r="1096" customFormat="false" ht="15.75" hidden="true" customHeight="false" outlineLevel="0" collapsed="false">
      <c r="C1096" s="68" t="s">
        <v>3532</v>
      </c>
      <c r="D1096" s="69" t="s">
        <v>3533</v>
      </c>
      <c r="E1096" s="14" t="str">
        <f aca="false">LEFT(D1096,2)</f>
        <v>22</v>
      </c>
      <c r="F1096" s="68"/>
      <c r="G1096" s="68" t="n">
        <v>6</v>
      </c>
      <c r="I1096" s="14" t="n">
        <f aca="false">INDEX(H:H,MATCH(E1096,D:D,0))</f>
        <v>0</v>
      </c>
    </row>
    <row r="1097" customFormat="false" ht="15.75" hidden="true" customHeight="false" outlineLevel="0" collapsed="false">
      <c r="C1097" s="68" t="s">
        <v>3534</v>
      </c>
      <c r="D1097" s="69" t="s">
        <v>3535</v>
      </c>
      <c r="E1097" s="14" t="str">
        <f aca="false">LEFT(D1097,2)</f>
        <v>22</v>
      </c>
      <c r="F1097" s="68"/>
      <c r="G1097" s="68" t="n">
        <v>6</v>
      </c>
      <c r="I1097" s="14" t="n">
        <f aca="false">INDEX(H:H,MATCH(E1097,D:D,0))</f>
        <v>0</v>
      </c>
    </row>
    <row r="1098" customFormat="false" ht="15.75" hidden="true" customHeight="false" outlineLevel="0" collapsed="false">
      <c r="C1098" s="68" t="s">
        <v>3536</v>
      </c>
      <c r="D1098" s="69" t="s">
        <v>3537</v>
      </c>
      <c r="E1098" s="14" t="str">
        <f aca="false">LEFT(D1098,2)</f>
        <v>22</v>
      </c>
      <c r="F1098" s="68"/>
      <c r="G1098" s="68" t="n">
        <v>6</v>
      </c>
      <c r="I1098" s="14" t="n">
        <f aca="false">INDEX(H:H,MATCH(E1098,D:D,0))</f>
        <v>0</v>
      </c>
    </row>
    <row r="1099" customFormat="false" ht="15.75" hidden="true" customHeight="false" outlineLevel="0" collapsed="false">
      <c r="C1099" s="68" t="s">
        <v>3538</v>
      </c>
      <c r="D1099" s="69" t="s">
        <v>3539</v>
      </c>
      <c r="E1099" s="14" t="str">
        <f aca="false">LEFT(D1099,2)</f>
        <v>22</v>
      </c>
      <c r="F1099" s="68"/>
      <c r="G1099" s="68" t="n">
        <v>4</v>
      </c>
      <c r="I1099" s="14" t="n">
        <f aca="false">INDEX(H:H,MATCH(E1099,D:D,0))</f>
        <v>0</v>
      </c>
    </row>
    <row r="1100" customFormat="false" ht="15.75" hidden="true" customHeight="false" outlineLevel="0" collapsed="false">
      <c r="C1100" s="68" t="s">
        <v>3540</v>
      </c>
      <c r="D1100" s="69" t="s">
        <v>3541</v>
      </c>
      <c r="E1100" s="14" t="str">
        <f aca="false">LEFT(D1100,2)</f>
        <v>22</v>
      </c>
      <c r="F1100" s="68"/>
      <c r="G1100" s="68" t="n">
        <v>6</v>
      </c>
      <c r="I1100" s="14" t="n">
        <f aca="false">INDEX(H:H,MATCH(E1100,D:D,0))</f>
        <v>0</v>
      </c>
    </row>
    <row r="1101" customFormat="false" ht="15.75" hidden="true" customHeight="false" outlineLevel="0" collapsed="false">
      <c r="C1101" s="68" t="s">
        <v>3542</v>
      </c>
      <c r="D1101" s="69" t="s">
        <v>3543</v>
      </c>
      <c r="E1101" s="14" t="str">
        <f aca="false">LEFT(D1101,2)</f>
        <v>22</v>
      </c>
      <c r="F1101" s="68"/>
      <c r="G1101" s="68" t="n">
        <v>6</v>
      </c>
      <c r="I1101" s="14" t="n">
        <f aca="false">INDEX(H:H,MATCH(E1101,D:D,0))</f>
        <v>0</v>
      </c>
    </row>
    <row r="1102" customFormat="false" ht="15.75" hidden="true" customHeight="false" outlineLevel="0" collapsed="false">
      <c r="C1102" s="68" t="s">
        <v>3544</v>
      </c>
      <c r="D1102" s="69" t="s">
        <v>3545</v>
      </c>
      <c r="E1102" s="14" t="str">
        <f aca="false">LEFT(D1102,2)</f>
        <v>22</v>
      </c>
      <c r="F1102" s="68"/>
      <c r="G1102" s="68" t="n">
        <v>4</v>
      </c>
      <c r="I1102" s="14" t="n">
        <f aca="false">INDEX(H:H,MATCH(E1102,D:D,0))</f>
        <v>0</v>
      </c>
    </row>
    <row r="1103" customFormat="false" ht="15.75" hidden="true" customHeight="false" outlineLevel="0" collapsed="false">
      <c r="C1103" s="68" t="s">
        <v>3546</v>
      </c>
      <c r="D1103" s="69" t="s">
        <v>3547</v>
      </c>
      <c r="E1103" s="14" t="str">
        <f aca="false">LEFT(D1103,2)</f>
        <v>22</v>
      </c>
      <c r="F1103" s="68"/>
      <c r="G1103" s="68" t="n">
        <v>6</v>
      </c>
      <c r="I1103" s="14" t="n">
        <f aca="false">INDEX(H:H,MATCH(E1103,D:D,0))</f>
        <v>0</v>
      </c>
    </row>
    <row r="1104" customFormat="false" ht="15.75" hidden="true" customHeight="false" outlineLevel="0" collapsed="false">
      <c r="C1104" s="68" t="s">
        <v>3548</v>
      </c>
      <c r="D1104" s="69" t="s">
        <v>3549</v>
      </c>
      <c r="E1104" s="14" t="str">
        <f aca="false">LEFT(D1104,2)</f>
        <v>22</v>
      </c>
      <c r="F1104" s="68"/>
      <c r="G1104" s="68" t="n">
        <v>4</v>
      </c>
      <c r="I1104" s="14" t="n">
        <f aca="false">INDEX(H:H,MATCH(E1104,D:D,0))</f>
        <v>0</v>
      </c>
    </row>
    <row r="1105" customFormat="false" ht="15.75" hidden="true" customHeight="false" outlineLevel="0" collapsed="false">
      <c r="C1105" s="68" t="s">
        <v>3550</v>
      </c>
      <c r="D1105" s="69" t="s">
        <v>3551</v>
      </c>
      <c r="E1105" s="14" t="str">
        <f aca="false">LEFT(D1105,2)</f>
        <v>22</v>
      </c>
      <c r="F1105" s="68"/>
      <c r="G1105" s="68" t="n">
        <v>6</v>
      </c>
      <c r="I1105" s="14" t="n">
        <f aca="false">INDEX(H:H,MATCH(E1105,D:D,0))</f>
        <v>0</v>
      </c>
    </row>
    <row r="1106" customFormat="false" ht="15.75" hidden="true" customHeight="false" outlineLevel="0" collapsed="false">
      <c r="C1106" s="68" t="s">
        <v>3552</v>
      </c>
      <c r="D1106" s="69" t="s">
        <v>3553</v>
      </c>
      <c r="E1106" s="14" t="str">
        <f aca="false">LEFT(D1106,2)</f>
        <v>22</v>
      </c>
      <c r="F1106" s="68"/>
      <c r="G1106" s="68" t="n">
        <v>6</v>
      </c>
      <c r="I1106" s="14" t="n">
        <f aca="false">INDEX(H:H,MATCH(E1106,D:D,0))</f>
        <v>0</v>
      </c>
    </row>
    <row r="1107" customFormat="false" ht="15.75" hidden="true" customHeight="false" outlineLevel="0" collapsed="false">
      <c r="C1107" s="68" t="s">
        <v>3554</v>
      </c>
      <c r="D1107" s="69" t="s">
        <v>3555</v>
      </c>
      <c r="E1107" s="14" t="str">
        <f aca="false">LEFT(D1107,2)</f>
        <v>22</v>
      </c>
      <c r="F1107" s="68"/>
      <c r="G1107" s="68" t="n">
        <v>4</v>
      </c>
      <c r="I1107" s="14" t="n">
        <f aca="false">INDEX(H:H,MATCH(E1107,D:D,0))</f>
        <v>0</v>
      </c>
    </row>
    <row r="1108" customFormat="false" ht="15.75" hidden="true" customHeight="false" outlineLevel="0" collapsed="false">
      <c r="C1108" s="68" t="s">
        <v>3556</v>
      </c>
      <c r="D1108" s="69" t="s">
        <v>3557</v>
      </c>
      <c r="E1108" s="14" t="str">
        <f aca="false">LEFT(D1108,2)</f>
        <v>22</v>
      </c>
      <c r="F1108" s="68"/>
      <c r="G1108" s="68" t="n">
        <v>6</v>
      </c>
      <c r="I1108" s="14" t="n">
        <f aca="false">INDEX(H:H,MATCH(E1108,D:D,0))</f>
        <v>0</v>
      </c>
    </row>
    <row r="1109" customFormat="false" ht="15.75" hidden="true" customHeight="false" outlineLevel="0" collapsed="false">
      <c r="C1109" s="68" t="s">
        <v>3558</v>
      </c>
      <c r="D1109" s="69" t="s">
        <v>3559</v>
      </c>
      <c r="E1109" s="14" t="str">
        <f aca="false">LEFT(D1109,2)</f>
        <v>22</v>
      </c>
      <c r="F1109" s="68"/>
      <c r="G1109" s="68" t="n">
        <v>6</v>
      </c>
      <c r="I1109" s="14" t="n">
        <f aca="false">INDEX(H:H,MATCH(E1109,D:D,0))</f>
        <v>0</v>
      </c>
    </row>
    <row r="1110" customFormat="false" ht="15.75" hidden="true" customHeight="false" outlineLevel="0" collapsed="false">
      <c r="C1110" s="68" t="s">
        <v>3560</v>
      </c>
      <c r="D1110" s="69" t="s">
        <v>3561</v>
      </c>
      <c r="E1110" s="14" t="str">
        <f aca="false">LEFT(D1110,2)</f>
        <v>22</v>
      </c>
      <c r="F1110" s="68"/>
      <c r="G1110" s="68" t="n">
        <v>6</v>
      </c>
      <c r="I1110" s="14" t="n">
        <f aca="false">INDEX(H:H,MATCH(E1110,D:D,0))</f>
        <v>0</v>
      </c>
    </row>
    <row r="1111" customFormat="false" ht="15.75" hidden="true" customHeight="false" outlineLevel="0" collapsed="false">
      <c r="C1111" s="68" t="s">
        <v>3562</v>
      </c>
      <c r="D1111" s="69" t="s">
        <v>3563</v>
      </c>
      <c r="E1111" s="14" t="str">
        <f aca="false">LEFT(D1111,2)</f>
        <v>22</v>
      </c>
      <c r="F1111" s="68"/>
      <c r="G1111" s="68" t="n">
        <v>6</v>
      </c>
      <c r="I1111" s="14" t="n">
        <f aca="false">INDEX(H:H,MATCH(E1111,D:D,0))</f>
        <v>0</v>
      </c>
    </row>
    <row r="1112" customFormat="false" ht="15.75" hidden="true" customHeight="false" outlineLevel="0" collapsed="false">
      <c r="C1112" s="68" t="s">
        <v>3564</v>
      </c>
      <c r="D1112" s="69" t="s">
        <v>3565</v>
      </c>
      <c r="E1112" s="14" t="str">
        <f aca="false">LEFT(D1112,2)</f>
        <v>22</v>
      </c>
      <c r="F1112" s="68"/>
      <c r="G1112" s="68" t="n">
        <v>6</v>
      </c>
      <c r="I1112" s="14" t="n">
        <f aca="false">INDEX(H:H,MATCH(E1112,D:D,0))</f>
        <v>0</v>
      </c>
    </row>
    <row r="1113" customFormat="false" ht="15.75" hidden="true" customHeight="false" outlineLevel="0" collapsed="false">
      <c r="C1113" s="68" t="s">
        <v>3566</v>
      </c>
      <c r="D1113" s="69" t="s">
        <v>3567</v>
      </c>
      <c r="E1113" s="14" t="str">
        <f aca="false">LEFT(D1113,2)</f>
        <v>22</v>
      </c>
      <c r="F1113" s="68"/>
      <c r="G1113" s="68" t="n">
        <v>6</v>
      </c>
      <c r="I1113" s="14" t="n">
        <f aca="false">INDEX(H:H,MATCH(E1113,D:D,0))</f>
        <v>0</v>
      </c>
    </row>
    <row r="1114" customFormat="false" ht="15.75" hidden="true" customHeight="false" outlineLevel="0" collapsed="false">
      <c r="C1114" s="68" t="s">
        <v>3568</v>
      </c>
      <c r="D1114" s="69" t="s">
        <v>3569</v>
      </c>
      <c r="E1114" s="14" t="str">
        <f aca="false">LEFT(D1114,2)</f>
        <v>22</v>
      </c>
      <c r="F1114" s="68"/>
      <c r="G1114" s="68" t="n">
        <v>6</v>
      </c>
      <c r="I1114" s="14" t="n">
        <f aca="false">INDEX(H:H,MATCH(E1114,D:D,0))</f>
        <v>0</v>
      </c>
    </row>
    <row r="1115" customFormat="false" ht="15.75" hidden="true" customHeight="false" outlineLevel="0" collapsed="false">
      <c r="C1115" s="68" t="s">
        <v>3570</v>
      </c>
      <c r="D1115" s="69" t="s">
        <v>3571</v>
      </c>
      <c r="E1115" s="14" t="str">
        <f aca="false">LEFT(D1115,2)</f>
        <v>22</v>
      </c>
      <c r="F1115" s="68"/>
      <c r="G1115" s="68" t="n">
        <v>4</v>
      </c>
      <c r="I1115" s="14" t="n">
        <f aca="false">INDEX(H:H,MATCH(E1115,D:D,0))</f>
        <v>0</v>
      </c>
    </row>
    <row r="1116" customFormat="false" ht="15.75" hidden="true" customHeight="false" outlineLevel="0" collapsed="false">
      <c r="C1116" s="68" t="s">
        <v>3572</v>
      </c>
      <c r="D1116" s="69" t="s">
        <v>3573</v>
      </c>
      <c r="E1116" s="14" t="str">
        <f aca="false">LEFT(D1116,2)</f>
        <v>22</v>
      </c>
      <c r="F1116" s="68"/>
      <c r="G1116" s="68" t="n">
        <v>6</v>
      </c>
      <c r="I1116" s="14" t="n">
        <f aca="false">INDEX(H:H,MATCH(E1116,D:D,0))</f>
        <v>0</v>
      </c>
    </row>
    <row r="1117" customFormat="false" ht="15.75" hidden="false" customHeight="false" outlineLevel="0" collapsed="false">
      <c r="A1117" s="14" t="e">
        <f aca="false">join(".",E1117:F1117)</f>
        <v>#NAME?</v>
      </c>
      <c r="B1117" s="14" t="str">
        <f aca="false">C1117</f>
        <v>Food industries, residues and wastes thereof; prepared animal fodder</v>
      </c>
      <c r="C1117" s="68" t="s">
        <v>3574</v>
      </c>
      <c r="D1117" s="69" t="s">
        <v>571</v>
      </c>
      <c r="E1117" s="14" t="str">
        <f aca="false">LEFT(D1117,2)</f>
        <v>23</v>
      </c>
      <c r="F1117" s="68" t="str">
        <f aca="false">MID(D1117,3,2)</f>
        <v/>
      </c>
      <c r="G1117" s="68" t="n">
        <v>2</v>
      </c>
      <c r="H1117" s="2" t="n">
        <v>1</v>
      </c>
      <c r="I1117" s="14" t="n">
        <f aca="false">INDEX(H:H,MATCH(E1117,D:D,0))</f>
        <v>1</v>
      </c>
    </row>
    <row r="1118" customFormat="false" ht="15.75" hidden="false" customHeight="false" outlineLevel="0" collapsed="false">
      <c r="A1118" s="14" t="e">
        <f aca="false">join(".",E1118:F1118)</f>
        <v>#NAME?</v>
      </c>
      <c r="B1118" s="14" t="str">
        <f aca="false">C1118</f>
        <v>Flours, meal and pellets, of meat or meat offal, of fish or of crustaceans, molluscs or other aquatic invertebrates, unfit for human consumption; greaves</v>
      </c>
      <c r="C1118" s="68" t="s">
        <v>3575</v>
      </c>
      <c r="D1118" s="69" t="s">
        <v>573</v>
      </c>
      <c r="E1118" s="14" t="str">
        <f aca="false">LEFT(D1118,2)</f>
        <v>23</v>
      </c>
      <c r="F1118" s="68" t="str">
        <f aca="false">MID(D1118,3,2)</f>
        <v>01</v>
      </c>
      <c r="G1118" s="68" t="n">
        <v>4</v>
      </c>
      <c r="I1118" s="14" t="n">
        <f aca="false">INDEX(H:H,MATCH(E1118,D:D,0))</f>
        <v>1</v>
      </c>
    </row>
    <row r="1119" customFormat="false" ht="15.75" hidden="true" customHeight="false" outlineLevel="0" collapsed="false">
      <c r="C1119" s="68" t="s">
        <v>3576</v>
      </c>
      <c r="D1119" s="69" t="s">
        <v>3577</v>
      </c>
      <c r="E1119" s="14" t="str">
        <f aca="false">LEFT(D1119,2)</f>
        <v>23</v>
      </c>
      <c r="F1119" s="68"/>
      <c r="G1119" s="68" t="n">
        <v>6</v>
      </c>
      <c r="I1119" s="14" t="n">
        <f aca="false">INDEX(H:H,MATCH(E1119,D:D,0))</f>
        <v>1</v>
      </c>
    </row>
    <row r="1120" customFormat="false" ht="15.75" hidden="true" customHeight="false" outlineLevel="0" collapsed="false">
      <c r="C1120" s="68" t="s">
        <v>3578</v>
      </c>
      <c r="D1120" s="69" t="s">
        <v>3579</v>
      </c>
      <c r="E1120" s="14" t="str">
        <f aca="false">LEFT(D1120,2)</f>
        <v>23</v>
      </c>
      <c r="F1120" s="68"/>
      <c r="G1120" s="68" t="n">
        <v>6</v>
      </c>
      <c r="I1120" s="14" t="n">
        <f aca="false">INDEX(H:H,MATCH(E1120,D:D,0))</f>
        <v>1</v>
      </c>
    </row>
    <row r="1121" customFormat="false" ht="15.75" hidden="false" customHeight="false" outlineLevel="0" collapsed="false">
      <c r="A1121" s="14" t="e">
        <f aca="false">join(".",E1121:F1121)</f>
        <v>#NAME?</v>
      </c>
      <c r="B1121" s="14" t="str">
        <f aca="false">C1121</f>
        <v>Bran, sharps and other residues; whether or not in the form of pellets derived from the sifting, milling or other working of cereals or of leguminous plants</v>
      </c>
      <c r="C1121" s="68" t="s">
        <v>3580</v>
      </c>
      <c r="D1121" s="69" t="s">
        <v>575</v>
      </c>
      <c r="E1121" s="14" t="str">
        <f aca="false">LEFT(D1121,2)</f>
        <v>23</v>
      </c>
      <c r="F1121" s="68" t="str">
        <f aca="false">MID(D1121,3,2)</f>
        <v>02</v>
      </c>
      <c r="G1121" s="68" t="n">
        <v>4</v>
      </c>
      <c r="I1121" s="14" t="n">
        <f aca="false">INDEX(H:H,MATCH(E1121,D:D,0))</f>
        <v>1</v>
      </c>
    </row>
    <row r="1122" customFormat="false" ht="15.75" hidden="true" customHeight="false" outlineLevel="0" collapsed="false">
      <c r="C1122" s="68" t="s">
        <v>3581</v>
      </c>
      <c r="D1122" s="69" t="s">
        <v>3582</v>
      </c>
      <c r="E1122" s="14" t="str">
        <f aca="false">LEFT(D1122,2)</f>
        <v>23</v>
      </c>
      <c r="F1122" s="68"/>
      <c r="G1122" s="68" t="n">
        <v>6</v>
      </c>
      <c r="I1122" s="14" t="n">
        <f aca="false">INDEX(H:H,MATCH(E1122,D:D,0))</f>
        <v>1</v>
      </c>
    </row>
    <row r="1123" customFormat="false" ht="15.75" hidden="true" customHeight="false" outlineLevel="0" collapsed="false">
      <c r="C1123" s="68" t="s">
        <v>3583</v>
      </c>
      <c r="D1123" s="69" t="s">
        <v>3584</v>
      </c>
      <c r="E1123" s="14" t="str">
        <f aca="false">LEFT(D1123,2)</f>
        <v>23</v>
      </c>
      <c r="F1123" s="68"/>
      <c r="G1123" s="68" t="n">
        <v>6</v>
      </c>
      <c r="I1123" s="14" t="n">
        <f aca="false">INDEX(H:H,MATCH(E1123,D:D,0))</f>
        <v>1</v>
      </c>
    </row>
    <row r="1124" customFormat="false" ht="15.75" hidden="true" customHeight="false" outlineLevel="0" collapsed="false">
      <c r="C1124" s="68" t="s">
        <v>3585</v>
      </c>
      <c r="D1124" s="69" t="s">
        <v>3586</v>
      </c>
      <c r="E1124" s="14" t="str">
        <f aca="false">LEFT(D1124,2)</f>
        <v>23</v>
      </c>
      <c r="F1124" s="68"/>
      <c r="G1124" s="68" t="n">
        <v>6</v>
      </c>
      <c r="I1124" s="14" t="n">
        <f aca="false">INDEX(H:H,MATCH(E1124,D:D,0))</f>
        <v>1</v>
      </c>
    </row>
    <row r="1125" customFormat="false" ht="15.75" hidden="true" customHeight="false" outlineLevel="0" collapsed="false">
      <c r="C1125" s="68" t="s">
        <v>3587</v>
      </c>
      <c r="D1125" s="69" t="s">
        <v>3588</v>
      </c>
      <c r="E1125" s="14" t="str">
        <f aca="false">LEFT(D1125,2)</f>
        <v>23</v>
      </c>
      <c r="F1125" s="68"/>
      <c r="G1125" s="68" t="n">
        <v>6</v>
      </c>
      <c r="I1125" s="14" t="n">
        <f aca="false">INDEX(H:H,MATCH(E1125,D:D,0))</f>
        <v>1</v>
      </c>
    </row>
    <row r="1126" customFormat="false" ht="15.75" hidden="false" customHeight="false" outlineLevel="0" collapsed="false">
      <c r="A1126" s="14" t="e">
        <f aca="false">join(".",E1126:F1126)</f>
        <v>#NAME?</v>
      </c>
      <c r="B1126" s="14" t="str">
        <f aca="false">C1126</f>
        <v>Residues of starch manufacture, similar residues; beet-pulp, bagasse and other waste of sugar manufacture, brewing or distilling dregs and waste, whether or not in the form of pellets</v>
      </c>
      <c r="C1126" s="68" t="s">
        <v>3589</v>
      </c>
      <c r="D1126" s="69" t="s">
        <v>577</v>
      </c>
      <c r="E1126" s="14" t="str">
        <f aca="false">LEFT(D1126,2)</f>
        <v>23</v>
      </c>
      <c r="F1126" s="68" t="str">
        <f aca="false">MID(D1126,3,2)</f>
        <v>03</v>
      </c>
      <c r="G1126" s="68" t="n">
        <v>4</v>
      </c>
      <c r="I1126" s="14" t="n">
        <f aca="false">INDEX(H:H,MATCH(E1126,D:D,0))</f>
        <v>1</v>
      </c>
    </row>
    <row r="1127" customFormat="false" ht="15.75" hidden="true" customHeight="false" outlineLevel="0" collapsed="false">
      <c r="C1127" s="68" t="s">
        <v>3590</v>
      </c>
      <c r="D1127" s="69" t="s">
        <v>3591</v>
      </c>
      <c r="E1127" s="14" t="str">
        <f aca="false">LEFT(D1127,2)</f>
        <v>23</v>
      </c>
      <c r="F1127" s="68"/>
      <c r="G1127" s="68" t="n">
        <v>6</v>
      </c>
      <c r="I1127" s="14" t="n">
        <f aca="false">INDEX(H:H,MATCH(E1127,D:D,0))</f>
        <v>1</v>
      </c>
    </row>
    <row r="1128" customFormat="false" ht="15.75" hidden="true" customHeight="false" outlineLevel="0" collapsed="false">
      <c r="C1128" s="68" t="s">
        <v>3592</v>
      </c>
      <c r="D1128" s="69" t="s">
        <v>3593</v>
      </c>
      <c r="E1128" s="14" t="str">
        <f aca="false">LEFT(D1128,2)</f>
        <v>23</v>
      </c>
      <c r="F1128" s="68"/>
      <c r="G1128" s="68" t="n">
        <v>6</v>
      </c>
      <c r="I1128" s="14" t="n">
        <f aca="false">INDEX(H:H,MATCH(E1128,D:D,0))</f>
        <v>1</v>
      </c>
    </row>
    <row r="1129" customFormat="false" ht="15.75" hidden="true" customHeight="false" outlineLevel="0" collapsed="false">
      <c r="C1129" s="68" t="s">
        <v>3594</v>
      </c>
      <c r="D1129" s="69" t="s">
        <v>3595</v>
      </c>
      <c r="E1129" s="14" t="str">
        <f aca="false">LEFT(D1129,2)</f>
        <v>23</v>
      </c>
      <c r="F1129" s="68"/>
      <c r="G1129" s="68" t="n">
        <v>6</v>
      </c>
      <c r="I1129" s="14" t="n">
        <f aca="false">INDEX(H:H,MATCH(E1129,D:D,0))</f>
        <v>1</v>
      </c>
    </row>
    <row r="1130" customFormat="false" ht="15.75" hidden="false" customHeight="false" outlineLevel="0" collapsed="false">
      <c r="A1130" s="14" t="e">
        <f aca="false">join(".",E1130:F1130)</f>
        <v>#NAME?</v>
      </c>
      <c r="B1130" s="14" t="str">
        <f aca="false">C1130</f>
        <v>Oil-cake and other solid residues; whether or not ground or in the form of pellets, resulting from the extraction of soya-bean oil</v>
      </c>
      <c r="C1130" s="68" t="s">
        <v>3596</v>
      </c>
      <c r="D1130" s="69" t="s">
        <v>579</v>
      </c>
      <c r="E1130" s="14" t="str">
        <f aca="false">LEFT(D1130,2)</f>
        <v>23</v>
      </c>
      <c r="F1130" s="68" t="str">
        <f aca="false">MID(D1130,3,2)</f>
        <v>04</v>
      </c>
      <c r="G1130" s="68" t="n">
        <v>4</v>
      </c>
      <c r="I1130" s="14" t="n">
        <f aca="false">INDEX(H:H,MATCH(E1130,D:D,0))</f>
        <v>1</v>
      </c>
    </row>
    <row r="1131" customFormat="false" ht="15.75" hidden="true" customHeight="false" outlineLevel="0" collapsed="false">
      <c r="C1131" s="68" t="s">
        <v>3596</v>
      </c>
      <c r="D1131" s="69" t="s">
        <v>3597</v>
      </c>
      <c r="E1131" s="14" t="str">
        <f aca="false">LEFT(D1131,2)</f>
        <v>23</v>
      </c>
      <c r="F1131" s="68"/>
      <c r="G1131" s="68" t="n">
        <v>6</v>
      </c>
      <c r="I1131" s="14" t="n">
        <f aca="false">INDEX(H:H,MATCH(E1131,D:D,0))</f>
        <v>1</v>
      </c>
    </row>
    <row r="1132" customFormat="false" ht="15.75" hidden="false" customHeight="false" outlineLevel="0" collapsed="false">
      <c r="A1132" s="14" t="e">
        <f aca="false">join(".",E1132:F1132)</f>
        <v>#NAME?</v>
      </c>
      <c r="B1132" s="14" t="str">
        <f aca="false">C1132</f>
        <v>Oil-cake and other solid residues; whether or not ground or in the form of pellets, resulting from the extraction of ground-nut oil</v>
      </c>
      <c r="C1132" s="68" t="s">
        <v>3598</v>
      </c>
      <c r="D1132" s="69" t="s">
        <v>581</v>
      </c>
      <c r="E1132" s="14" t="str">
        <f aca="false">LEFT(D1132,2)</f>
        <v>23</v>
      </c>
      <c r="F1132" s="68" t="str">
        <f aca="false">MID(D1132,3,2)</f>
        <v>05</v>
      </c>
      <c r="G1132" s="68" t="n">
        <v>4</v>
      </c>
      <c r="I1132" s="14" t="n">
        <f aca="false">INDEX(H:H,MATCH(E1132,D:D,0))</f>
        <v>1</v>
      </c>
    </row>
    <row r="1133" customFormat="false" ht="15.75" hidden="true" customHeight="false" outlineLevel="0" collapsed="false">
      <c r="C1133" s="68" t="s">
        <v>3598</v>
      </c>
      <c r="D1133" s="69" t="s">
        <v>3599</v>
      </c>
      <c r="E1133" s="14" t="str">
        <f aca="false">LEFT(D1133,2)</f>
        <v>23</v>
      </c>
      <c r="F1133" s="68"/>
      <c r="G1133" s="68" t="n">
        <v>6</v>
      </c>
      <c r="I1133" s="14" t="n">
        <f aca="false">INDEX(H:H,MATCH(E1133,D:D,0))</f>
        <v>1</v>
      </c>
    </row>
    <row r="1134" customFormat="false" ht="15.75" hidden="false" customHeight="false" outlineLevel="0" collapsed="false">
      <c r="A1134" s="14" t="e">
        <f aca="false">join(".",E1134:F1134)</f>
        <v>#NAME?</v>
      </c>
      <c r="B1134" s="14" t="str">
        <f aca="false">C1134</f>
        <v>Oil-cake and other solid residues; whether or not ground or in the form of pellets, resulting from the extraction of vegetable fats or oils other than those of heading no. 2304 or 2305</v>
      </c>
      <c r="C1134" s="68" t="s">
        <v>3600</v>
      </c>
      <c r="D1134" s="69" t="s">
        <v>583</v>
      </c>
      <c r="E1134" s="14" t="str">
        <f aca="false">LEFT(D1134,2)</f>
        <v>23</v>
      </c>
      <c r="F1134" s="68" t="str">
        <f aca="false">MID(D1134,3,2)</f>
        <v>06</v>
      </c>
      <c r="G1134" s="68" t="n">
        <v>4</v>
      </c>
      <c r="I1134" s="14" t="n">
        <f aca="false">INDEX(H:H,MATCH(E1134,D:D,0))</f>
        <v>1</v>
      </c>
    </row>
    <row r="1135" customFormat="false" ht="15.75" hidden="true" customHeight="false" outlineLevel="0" collapsed="false">
      <c r="C1135" s="68" t="s">
        <v>3601</v>
      </c>
      <c r="D1135" s="69" t="s">
        <v>3602</v>
      </c>
      <c r="E1135" s="14" t="str">
        <f aca="false">LEFT(D1135,2)</f>
        <v>23</v>
      </c>
      <c r="F1135" s="68"/>
      <c r="G1135" s="68" t="n">
        <v>6</v>
      </c>
      <c r="I1135" s="14" t="n">
        <f aca="false">INDEX(H:H,MATCH(E1135,D:D,0))</f>
        <v>1</v>
      </c>
    </row>
    <row r="1136" customFormat="false" ht="15.75" hidden="true" customHeight="false" outlineLevel="0" collapsed="false">
      <c r="C1136" s="68" t="s">
        <v>3603</v>
      </c>
      <c r="D1136" s="69" t="s">
        <v>3604</v>
      </c>
      <c r="E1136" s="14" t="str">
        <f aca="false">LEFT(D1136,2)</f>
        <v>23</v>
      </c>
      <c r="F1136" s="68"/>
      <c r="G1136" s="68" t="n">
        <v>6</v>
      </c>
      <c r="I1136" s="14" t="n">
        <f aca="false">INDEX(H:H,MATCH(E1136,D:D,0))</f>
        <v>1</v>
      </c>
    </row>
    <row r="1137" customFormat="false" ht="15.75" hidden="true" customHeight="false" outlineLevel="0" collapsed="false">
      <c r="C1137" s="68" t="s">
        <v>3605</v>
      </c>
      <c r="D1137" s="69" t="s">
        <v>3606</v>
      </c>
      <c r="E1137" s="14" t="str">
        <f aca="false">LEFT(D1137,2)</f>
        <v>23</v>
      </c>
      <c r="F1137" s="68"/>
      <c r="G1137" s="68" t="n">
        <v>6</v>
      </c>
      <c r="I1137" s="14" t="n">
        <f aca="false">INDEX(H:H,MATCH(E1137,D:D,0))</f>
        <v>1</v>
      </c>
    </row>
    <row r="1138" customFormat="false" ht="15.75" hidden="true" customHeight="false" outlineLevel="0" collapsed="false">
      <c r="C1138" s="68" t="s">
        <v>3607</v>
      </c>
      <c r="D1138" s="69" t="s">
        <v>3608</v>
      </c>
      <c r="E1138" s="14" t="str">
        <f aca="false">LEFT(D1138,2)</f>
        <v>23</v>
      </c>
      <c r="F1138" s="68"/>
      <c r="G1138" s="68" t="n">
        <v>6</v>
      </c>
      <c r="I1138" s="14" t="n">
        <f aca="false">INDEX(H:H,MATCH(E1138,D:D,0))</f>
        <v>1</v>
      </c>
    </row>
    <row r="1139" customFormat="false" ht="15.75" hidden="true" customHeight="false" outlineLevel="0" collapsed="false">
      <c r="C1139" s="68" t="s">
        <v>3609</v>
      </c>
      <c r="D1139" s="69" t="s">
        <v>3610</v>
      </c>
      <c r="E1139" s="14" t="str">
        <f aca="false">LEFT(D1139,2)</f>
        <v>23</v>
      </c>
      <c r="F1139" s="68"/>
      <c r="G1139" s="68" t="n">
        <v>6</v>
      </c>
      <c r="I1139" s="14" t="n">
        <f aca="false">INDEX(H:H,MATCH(E1139,D:D,0))</f>
        <v>1</v>
      </c>
    </row>
    <row r="1140" customFormat="false" ht="15.75" hidden="true" customHeight="false" outlineLevel="0" collapsed="false">
      <c r="C1140" s="68" t="s">
        <v>3611</v>
      </c>
      <c r="D1140" s="69" t="s">
        <v>3612</v>
      </c>
      <c r="E1140" s="14" t="str">
        <f aca="false">LEFT(D1140,2)</f>
        <v>23</v>
      </c>
      <c r="F1140" s="68"/>
      <c r="G1140" s="68" t="n">
        <v>6</v>
      </c>
      <c r="I1140" s="14" t="n">
        <f aca="false">INDEX(H:H,MATCH(E1140,D:D,0))</f>
        <v>1</v>
      </c>
    </row>
    <row r="1141" customFormat="false" ht="15.75" hidden="true" customHeight="false" outlineLevel="0" collapsed="false">
      <c r="C1141" s="68" t="s">
        <v>3613</v>
      </c>
      <c r="D1141" s="69" t="s">
        <v>3614</v>
      </c>
      <c r="E1141" s="14" t="str">
        <f aca="false">LEFT(D1141,2)</f>
        <v>23</v>
      </c>
      <c r="F1141" s="68"/>
      <c r="G1141" s="68" t="n">
        <v>6</v>
      </c>
      <c r="I1141" s="14" t="n">
        <f aca="false">INDEX(H:H,MATCH(E1141,D:D,0))</f>
        <v>1</v>
      </c>
    </row>
    <row r="1142" customFormat="false" ht="15.75" hidden="true" customHeight="false" outlineLevel="0" collapsed="false">
      <c r="C1142" s="68" t="s">
        <v>3615</v>
      </c>
      <c r="D1142" s="69" t="s">
        <v>3616</v>
      </c>
      <c r="E1142" s="14" t="str">
        <f aca="false">LEFT(D1142,2)</f>
        <v>23</v>
      </c>
      <c r="F1142" s="68"/>
      <c r="G1142" s="68" t="n">
        <v>6</v>
      </c>
      <c r="I1142" s="14" t="n">
        <f aca="false">INDEX(H:H,MATCH(E1142,D:D,0))</f>
        <v>1</v>
      </c>
    </row>
    <row r="1143" customFormat="false" ht="15.75" hidden="false" customHeight="false" outlineLevel="0" collapsed="false">
      <c r="A1143" s="14" t="e">
        <f aca="false">join(".",E1143:F1143)</f>
        <v>#NAME?</v>
      </c>
      <c r="B1143" s="14" t="str">
        <f aca="false">C1143</f>
        <v>Wine lees; argol</v>
      </c>
      <c r="C1143" s="68" t="s">
        <v>3617</v>
      </c>
      <c r="D1143" s="69" t="s">
        <v>585</v>
      </c>
      <c r="E1143" s="14" t="str">
        <f aca="false">LEFT(D1143,2)</f>
        <v>23</v>
      </c>
      <c r="F1143" s="68" t="str">
        <f aca="false">MID(D1143,3,2)</f>
        <v>07</v>
      </c>
      <c r="G1143" s="68" t="n">
        <v>4</v>
      </c>
      <c r="I1143" s="14" t="n">
        <f aca="false">INDEX(H:H,MATCH(E1143,D:D,0))</f>
        <v>1</v>
      </c>
    </row>
    <row r="1144" customFormat="false" ht="15.75" hidden="true" customHeight="false" outlineLevel="0" collapsed="false">
      <c r="C1144" s="68" t="s">
        <v>3617</v>
      </c>
      <c r="D1144" s="69" t="s">
        <v>3618</v>
      </c>
      <c r="E1144" s="14" t="str">
        <f aca="false">LEFT(D1144,2)</f>
        <v>23</v>
      </c>
      <c r="F1144" s="68"/>
      <c r="G1144" s="68" t="n">
        <v>6</v>
      </c>
      <c r="I1144" s="14" t="n">
        <f aca="false">INDEX(H:H,MATCH(E1144,D:D,0))</f>
        <v>1</v>
      </c>
    </row>
    <row r="1145" customFormat="false" ht="15.75" hidden="false" customHeight="false" outlineLevel="0" collapsed="false">
      <c r="A1145" s="14" t="e">
        <f aca="false">join(".",E1145:F1145)</f>
        <v>#NAME?</v>
      </c>
      <c r="B1145" s="14" t="str">
        <f aca="false">C1145</f>
        <v>Vegetable materials and vegetable waste, vegetable residues and bi-products; whether or not in the form of pellets, of a kind used in animal feeding, not elsewhere specified or included</v>
      </c>
      <c r="C1145" s="68" t="s">
        <v>3619</v>
      </c>
      <c r="D1145" s="69" t="s">
        <v>587</v>
      </c>
      <c r="E1145" s="14" t="str">
        <f aca="false">LEFT(D1145,2)</f>
        <v>23</v>
      </c>
      <c r="F1145" s="68" t="str">
        <f aca="false">MID(D1145,3,2)</f>
        <v>08</v>
      </c>
      <c r="G1145" s="68" t="n">
        <v>4</v>
      </c>
      <c r="I1145" s="14" t="n">
        <f aca="false">INDEX(H:H,MATCH(E1145,D:D,0))</f>
        <v>1</v>
      </c>
    </row>
    <row r="1146" customFormat="false" ht="15.75" hidden="true" customHeight="false" outlineLevel="0" collapsed="false">
      <c r="C1146" s="68" t="s">
        <v>3620</v>
      </c>
      <c r="D1146" s="69" t="s">
        <v>3621</v>
      </c>
      <c r="E1146" s="14" t="str">
        <f aca="false">LEFT(D1146,2)</f>
        <v>23</v>
      </c>
      <c r="F1146" s="68"/>
      <c r="G1146" s="68" t="n">
        <v>6</v>
      </c>
      <c r="I1146" s="14" t="n">
        <f aca="false">INDEX(H:H,MATCH(E1146,D:D,0))</f>
        <v>1</v>
      </c>
    </row>
    <row r="1147" customFormat="false" ht="15.75" hidden="false" customHeight="false" outlineLevel="0" collapsed="false">
      <c r="A1147" s="14" t="e">
        <f aca="false">join(".",E1147:F1147)</f>
        <v>#NAME?</v>
      </c>
      <c r="B1147" s="14" t="str">
        <f aca="false">C1147</f>
        <v>Preparations of a kind used in animal feeding</v>
      </c>
      <c r="C1147" s="68" t="s">
        <v>3622</v>
      </c>
      <c r="D1147" s="69" t="s">
        <v>589</v>
      </c>
      <c r="E1147" s="14" t="str">
        <f aca="false">LEFT(D1147,2)</f>
        <v>23</v>
      </c>
      <c r="F1147" s="68" t="str">
        <f aca="false">MID(D1147,3,2)</f>
        <v>09</v>
      </c>
      <c r="G1147" s="68" t="n">
        <v>4</v>
      </c>
      <c r="I1147" s="14" t="n">
        <f aca="false">INDEX(H:H,MATCH(E1147,D:D,0))</f>
        <v>1</v>
      </c>
    </row>
    <row r="1148" customFormat="false" ht="15.75" hidden="true" customHeight="false" outlineLevel="0" collapsed="false">
      <c r="C1148" s="68" t="s">
        <v>3623</v>
      </c>
      <c r="D1148" s="69" t="s">
        <v>3624</v>
      </c>
      <c r="E1148" s="14" t="str">
        <f aca="false">LEFT(D1148,2)</f>
        <v>23</v>
      </c>
      <c r="F1148" s="68"/>
      <c r="G1148" s="68" t="n">
        <v>6</v>
      </c>
      <c r="I1148" s="14" t="n">
        <f aca="false">INDEX(H:H,MATCH(E1148,D:D,0))</f>
        <v>1</v>
      </c>
    </row>
    <row r="1149" customFormat="false" ht="15.75" hidden="true" customHeight="false" outlineLevel="0" collapsed="false">
      <c r="C1149" s="68" t="s">
        <v>3625</v>
      </c>
      <c r="D1149" s="69" t="s">
        <v>3626</v>
      </c>
      <c r="E1149" s="14" t="str">
        <f aca="false">LEFT(D1149,2)</f>
        <v>23</v>
      </c>
      <c r="F1149" s="68"/>
      <c r="G1149" s="68" t="n">
        <v>6</v>
      </c>
      <c r="I1149" s="14" t="n">
        <f aca="false">INDEX(H:H,MATCH(E1149,D:D,0))</f>
        <v>1</v>
      </c>
    </row>
    <row r="1150" customFormat="false" ht="15.75" hidden="false" customHeight="false" outlineLevel="0" collapsed="false">
      <c r="A1150" s="14" t="e">
        <f aca="false">join(".",E1150:F1150)</f>
        <v>#NAME?</v>
      </c>
      <c r="B1150" s="14" t="str">
        <f aca="false">C1150</f>
        <v>Tobacco and manufactured tobacco substitutes</v>
      </c>
      <c r="C1150" s="68" t="s">
        <v>3627</v>
      </c>
      <c r="D1150" s="69" t="s">
        <v>591</v>
      </c>
      <c r="E1150" s="14" t="str">
        <f aca="false">LEFT(D1150,2)</f>
        <v>24</v>
      </c>
      <c r="F1150" s="68" t="str">
        <f aca="false">MID(D1150,3,2)</f>
        <v/>
      </c>
      <c r="G1150" s="68" t="n">
        <v>2</v>
      </c>
      <c r="H1150" s="2" t="n">
        <v>1</v>
      </c>
      <c r="I1150" s="14" t="n">
        <f aca="false">INDEX(H:H,MATCH(E1150,D:D,0))</f>
        <v>1</v>
      </c>
    </row>
    <row r="1151" customFormat="false" ht="15.75" hidden="false" customHeight="false" outlineLevel="0" collapsed="false">
      <c r="A1151" s="14" t="e">
        <f aca="false">join(".",E1151:F1151)</f>
        <v>#NAME?</v>
      </c>
      <c r="B1151" s="14" t="str">
        <f aca="false">C1151</f>
        <v>Tobacco, unmanufactured; tobacco refuse</v>
      </c>
      <c r="C1151" s="68" t="s">
        <v>3628</v>
      </c>
      <c r="D1151" s="69" t="s">
        <v>593</v>
      </c>
      <c r="E1151" s="14" t="str">
        <f aca="false">LEFT(D1151,2)</f>
        <v>24</v>
      </c>
      <c r="F1151" s="68" t="str">
        <f aca="false">MID(D1151,3,2)</f>
        <v>01</v>
      </c>
      <c r="G1151" s="68" t="n">
        <v>4</v>
      </c>
      <c r="I1151" s="14" t="n">
        <f aca="false">INDEX(H:H,MATCH(E1151,D:D,0))</f>
        <v>1</v>
      </c>
    </row>
    <row r="1152" customFormat="false" ht="15.75" hidden="true" customHeight="false" outlineLevel="0" collapsed="false">
      <c r="C1152" s="68" t="s">
        <v>3629</v>
      </c>
      <c r="D1152" s="69" t="s">
        <v>3630</v>
      </c>
      <c r="E1152" s="14" t="str">
        <f aca="false">LEFT(D1152,2)</f>
        <v>24</v>
      </c>
      <c r="F1152" s="68"/>
      <c r="G1152" s="68" t="n">
        <v>6</v>
      </c>
      <c r="I1152" s="14" t="n">
        <f aca="false">INDEX(H:H,MATCH(E1152,D:D,0))</f>
        <v>1</v>
      </c>
    </row>
    <row r="1153" customFormat="false" ht="15.75" hidden="true" customHeight="false" outlineLevel="0" collapsed="false">
      <c r="C1153" s="68" t="s">
        <v>3631</v>
      </c>
      <c r="D1153" s="69" t="s">
        <v>3632</v>
      </c>
      <c r="E1153" s="14" t="str">
        <f aca="false">LEFT(D1153,2)</f>
        <v>24</v>
      </c>
      <c r="F1153" s="68"/>
      <c r="G1153" s="68" t="n">
        <v>6</v>
      </c>
      <c r="I1153" s="14" t="n">
        <f aca="false">INDEX(H:H,MATCH(E1153,D:D,0))</f>
        <v>1</v>
      </c>
    </row>
    <row r="1154" customFormat="false" ht="15.75" hidden="true" customHeight="false" outlineLevel="0" collapsed="false">
      <c r="C1154" s="68" t="s">
        <v>3633</v>
      </c>
      <c r="D1154" s="69" t="s">
        <v>3634</v>
      </c>
      <c r="E1154" s="14" t="str">
        <f aca="false">LEFT(D1154,2)</f>
        <v>24</v>
      </c>
      <c r="F1154" s="68"/>
      <c r="G1154" s="68" t="n">
        <v>6</v>
      </c>
      <c r="I1154" s="14" t="n">
        <f aca="false">INDEX(H:H,MATCH(E1154,D:D,0))</f>
        <v>1</v>
      </c>
    </row>
    <row r="1155" customFormat="false" ht="15.75" hidden="false" customHeight="false" outlineLevel="0" collapsed="false">
      <c r="A1155" s="14" t="e">
        <f aca="false">join(".",E1155:F1155)</f>
        <v>#NAME?</v>
      </c>
      <c r="B1155" s="14" t="str">
        <f aca="false">C1155</f>
        <v>Cigars, cheroots, cigarillos and cigarettes; of tobacco or of tobacco substitutes</v>
      </c>
      <c r="C1155" s="68" t="s">
        <v>3635</v>
      </c>
      <c r="D1155" s="69" t="s">
        <v>595</v>
      </c>
      <c r="E1155" s="14" t="str">
        <f aca="false">LEFT(D1155,2)</f>
        <v>24</v>
      </c>
      <c r="F1155" s="68" t="str">
        <f aca="false">MID(D1155,3,2)</f>
        <v>02</v>
      </c>
      <c r="G1155" s="68" t="n">
        <v>4</v>
      </c>
      <c r="I1155" s="14" t="n">
        <f aca="false">INDEX(H:H,MATCH(E1155,D:D,0))</f>
        <v>1</v>
      </c>
    </row>
    <row r="1156" customFormat="false" ht="15.75" hidden="true" customHeight="false" outlineLevel="0" collapsed="false">
      <c r="C1156" s="68" t="s">
        <v>3636</v>
      </c>
      <c r="D1156" s="69" t="s">
        <v>3637</v>
      </c>
      <c r="E1156" s="14" t="str">
        <f aca="false">LEFT(D1156,2)</f>
        <v>24</v>
      </c>
      <c r="F1156" s="68"/>
      <c r="G1156" s="68" t="n">
        <v>6</v>
      </c>
      <c r="I1156" s="14" t="n">
        <f aca="false">INDEX(H:H,MATCH(E1156,D:D,0))</f>
        <v>1</v>
      </c>
    </row>
    <row r="1157" customFormat="false" ht="15.75" hidden="true" customHeight="false" outlineLevel="0" collapsed="false">
      <c r="C1157" s="68" t="s">
        <v>3638</v>
      </c>
      <c r="D1157" s="69" t="s">
        <v>3639</v>
      </c>
      <c r="E1157" s="14" t="str">
        <f aca="false">LEFT(D1157,2)</f>
        <v>24</v>
      </c>
      <c r="F1157" s="68"/>
      <c r="G1157" s="68" t="n">
        <v>6</v>
      </c>
      <c r="I1157" s="14" t="n">
        <f aca="false">INDEX(H:H,MATCH(E1157,D:D,0))</f>
        <v>1</v>
      </c>
    </row>
    <row r="1158" customFormat="false" ht="15.75" hidden="true" customHeight="false" outlineLevel="0" collapsed="false">
      <c r="C1158" s="68" t="s">
        <v>3640</v>
      </c>
      <c r="D1158" s="69" t="s">
        <v>3641</v>
      </c>
      <c r="E1158" s="14" t="str">
        <f aca="false">LEFT(D1158,2)</f>
        <v>24</v>
      </c>
      <c r="F1158" s="68"/>
      <c r="G1158" s="68" t="n">
        <v>6</v>
      </c>
      <c r="I1158" s="14" t="n">
        <f aca="false">INDEX(H:H,MATCH(E1158,D:D,0))</f>
        <v>1</v>
      </c>
    </row>
    <row r="1159" customFormat="false" ht="15.75" hidden="false" customHeight="false" outlineLevel="0" collapsed="false">
      <c r="A1159" s="14" t="e">
        <f aca="false">join(".",E1159:F1159)</f>
        <v>#NAME?</v>
      </c>
      <c r="B1159" s="14" t="str">
        <f aca="false">C1159</f>
        <v>Manufactured tobacco and manufactured tobacco substitutes n.e.c; homogenised or reconstituted tobacco; tobacco extracts and essences</v>
      </c>
      <c r="C1159" s="68" t="s">
        <v>3642</v>
      </c>
      <c r="D1159" s="69" t="s">
        <v>597</v>
      </c>
      <c r="E1159" s="14" t="str">
        <f aca="false">LEFT(D1159,2)</f>
        <v>24</v>
      </c>
      <c r="F1159" s="68" t="str">
        <f aca="false">MID(D1159,3,2)</f>
        <v>03</v>
      </c>
      <c r="G1159" s="68" t="n">
        <v>4</v>
      </c>
      <c r="I1159" s="14" t="n">
        <f aca="false">INDEX(H:H,MATCH(E1159,D:D,0))</f>
        <v>1</v>
      </c>
    </row>
    <row r="1160" customFormat="false" ht="15.75" hidden="true" customHeight="false" outlineLevel="0" collapsed="false">
      <c r="C1160" s="68" t="s">
        <v>3643</v>
      </c>
      <c r="D1160" s="69" t="s">
        <v>3644</v>
      </c>
      <c r="E1160" s="14" t="str">
        <f aca="false">LEFT(D1160,2)</f>
        <v>24</v>
      </c>
      <c r="F1160" s="68"/>
      <c r="G1160" s="68" t="n">
        <v>6</v>
      </c>
      <c r="I1160" s="14" t="n">
        <f aca="false">INDEX(H:H,MATCH(E1160,D:D,0))</f>
        <v>1</v>
      </c>
    </row>
    <row r="1161" customFormat="false" ht="15.75" hidden="true" customHeight="false" outlineLevel="0" collapsed="false">
      <c r="C1161" s="68" t="s">
        <v>3645</v>
      </c>
      <c r="D1161" s="69" t="s">
        <v>3646</v>
      </c>
      <c r="E1161" s="14" t="str">
        <f aca="false">LEFT(D1161,2)</f>
        <v>24</v>
      </c>
      <c r="F1161" s="68"/>
      <c r="G1161" s="68" t="n">
        <v>6</v>
      </c>
      <c r="I1161" s="14" t="n">
        <f aca="false">INDEX(H:H,MATCH(E1161,D:D,0))</f>
        <v>1</v>
      </c>
    </row>
    <row r="1162" customFormat="false" ht="15.75" hidden="true" customHeight="false" outlineLevel="0" collapsed="false">
      <c r="C1162" s="68" t="s">
        <v>3647</v>
      </c>
      <c r="D1162" s="69" t="s">
        <v>3648</v>
      </c>
      <c r="E1162" s="14" t="str">
        <f aca="false">LEFT(D1162,2)</f>
        <v>24</v>
      </c>
      <c r="F1162" s="68"/>
      <c r="G1162" s="68" t="n">
        <v>6</v>
      </c>
      <c r="I1162" s="14" t="n">
        <f aca="false">INDEX(H:H,MATCH(E1162,D:D,0))</f>
        <v>1</v>
      </c>
    </row>
    <row r="1163" customFormat="false" ht="15.75" hidden="true" customHeight="false" outlineLevel="0" collapsed="false">
      <c r="C1163" s="68" t="s">
        <v>3649</v>
      </c>
      <c r="D1163" s="69" t="s">
        <v>3650</v>
      </c>
      <c r="E1163" s="14" t="str">
        <f aca="false">LEFT(D1163,2)</f>
        <v>24</v>
      </c>
      <c r="F1163" s="68"/>
      <c r="G1163" s="68" t="n">
        <v>6</v>
      </c>
      <c r="I1163" s="14" t="n">
        <f aca="false">INDEX(H:H,MATCH(E1163,D:D,0))</f>
        <v>1</v>
      </c>
    </row>
    <row r="1164" customFormat="false" ht="15.75" hidden="true" customHeight="false" outlineLevel="0" collapsed="false">
      <c r="C1164" s="68" t="s">
        <v>3651</v>
      </c>
      <c r="D1164" s="69" t="s">
        <v>3652</v>
      </c>
      <c r="E1164" s="14" t="str">
        <f aca="false">LEFT(D1164,2)</f>
        <v>25</v>
      </c>
      <c r="F1164" s="68"/>
      <c r="G1164" s="68" t="n">
        <v>2</v>
      </c>
      <c r="I1164" s="14" t="n">
        <f aca="false">INDEX(H:H,MATCH(E1164,D:D,0))</f>
        <v>0</v>
      </c>
    </row>
    <row r="1165" customFormat="false" ht="15.75" hidden="true" customHeight="false" outlineLevel="0" collapsed="false">
      <c r="C1165" s="68" t="s">
        <v>3653</v>
      </c>
      <c r="D1165" s="69" t="s">
        <v>3654</v>
      </c>
      <c r="E1165" s="14" t="str">
        <f aca="false">LEFT(D1165,2)</f>
        <v>25</v>
      </c>
      <c r="F1165" s="68"/>
      <c r="G1165" s="68" t="n">
        <v>4</v>
      </c>
      <c r="I1165" s="14" t="n">
        <f aca="false">INDEX(H:H,MATCH(E1165,D:D,0))</f>
        <v>0</v>
      </c>
    </row>
    <row r="1166" customFormat="false" ht="15.75" hidden="true" customHeight="false" outlineLevel="0" collapsed="false">
      <c r="C1166" s="68" t="s">
        <v>3653</v>
      </c>
      <c r="D1166" s="69" t="s">
        <v>3655</v>
      </c>
      <c r="E1166" s="14" t="str">
        <f aca="false">LEFT(D1166,2)</f>
        <v>25</v>
      </c>
      <c r="F1166" s="68"/>
      <c r="G1166" s="68" t="n">
        <v>6</v>
      </c>
      <c r="I1166" s="14" t="n">
        <f aca="false">INDEX(H:H,MATCH(E1166,D:D,0))</f>
        <v>0</v>
      </c>
    </row>
    <row r="1167" customFormat="false" ht="15.75" hidden="true" customHeight="false" outlineLevel="0" collapsed="false">
      <c r="C1167" s="68" t="s">
        <v>3656</v>
      </c>
      <c r="D1167" s="69" t="s">
        <v>3657</v>
      </c>
      <c r="E1167" s="14" t="str">
        <f aca="false">LEFT(D1167,2)</f>
        <v>25</v>
      </c>
      <c r="F1167" s="68"/>
      <c r="G1167" s="68" t="n">
        <v>4</v>
      </c>
      <c r="I1167" s="14" t="n">
        <f aca="false">INDEX(H:H,MATCH(E1167,D:D,0))</f>
        <v>0</v>
      </c>
    </row>
    <row r="1168" customFormat="false" ht="15.75" hidden="true" customHeight="false" outlineLevel="0" collapsed="false">
      <c r="C1168" s="68" t="s">
        <v>3656</v>
      </c>
      <c r="D1168" s="69" t="s">
        <v>3658</v>
      </c>
      <c r="E1168" s="14" t="str">
        <f aca="false">LEFT(D1168,2)</f>
        <v>25</v>
      </c>
      <c r="F1168" s="68"/>
      <c r="G1168" s="68" t="n">
        <v>6</v>
      </c>
      <c r="I1168" s="14" t="n">
        <f aca="false">INDEX(H:H,MATCH(E1168,D:D,0))</f>
        <v>0</v>
      </c>
    </row>
    <row r="1169" customFormat="false" ht="15.75" hidden="true" customHeight="false" outlineLevel="0" collapsed="false">
      <c r="C1169" s="68" t="s">
        <v>3659</v>
      </c>
      <c r="D1169" s="69" t="s">
        <v>3660</v>
      </c>
      <c r="E1169" s="14" t="str">
        <f aca="false">LEFT(D1169,2)</f>
        <v>25</v>
      </c>
      <c r="F1169" s="68"/>
      <c r="G1169" s="68" t="n">
        <v>4</v>
      </c>
      <c r="I1169" s="14" t="n">
        <f aca="false">INDEX(H:H,MATCH(E1169,D:D,0))</f>
        <v>0</v>
      </c>
    </row>
    <row r="1170" customFormat="false" ht="15.75" hidden="true" customHeight="false" outlineLevel="0" collapsed="false">
      <c r="C1170" s="68" t="s">
        <v>3659</v>
      </c>
      <c r="D1170" s="69" t="s">
        <v>3661</v>
      </c>
      <c r="E1170" s="14" t="str">
        <f aca="false">LEFT(D1170,2)</f>
        <v>25</v>
      </c>
      <c r="F1170" s="68"/>
      <c r="G1170" s="68" t="n">
        <v>6</v>
      </c>
      <c r="I1170" s="14" t="n">
        <f aca="false">INDEX(H:H,MATCH(E1170,D:D,0))</f>
        <v>0</v>
      </c>
    </row>
    <row r="1171" customFormat="false" ht="15.75" hidden="true" customHeight="false" outlineLevel="0" collapsed="false">
      <c r="C1171" s="68" t="s">
        <v>3662</v>
      </c>
      <c r="D1171" s="69" t="s">
        <v>3663</v>
      </c>
      <c r="E1171" s="14" t="str">
        <f aca="false">LEFT(D1171,2)</f>
        <v>25</v>
      </c>
      <c r="F1171" s="68"/>
      <c r="G1171" s="68" t="n">
        <v>4</v>
      </c>
      <c r="I1171" s="14" t="n">
        <f aca="false">INDEX(H:H,MATCH(E1171,D:D,0))</f>
        <v>0</v>
      </c>
    </row>
    <row r="1172" customFormat="false" ht="15.75" hidden="true" customHeight="false" outlineLevel="0" collapsed="false">
      <c r="C1172" s="68" t="s">
        <v>3664</v>
      </c>
      <c r="D1172" s="69" t="s">
        <v>3665</v>
      </c>
      <c r="E1172" s="14" t="str">
        <f aca="false">LEFT(D1172,2)</f>
        <v>25</v>
      </c>
      <c r="F1172" s="68"/>
      <c r="G1172" s="68" t="n">
        <v>6</v>
      </c>
      <c r="I1172" s="14" t="n">
        <f aca="false">INDEX(H:H,MATCH(E1172,D:D,0))</f>
        <v>0</v>
      </c>
    </row>
    <row r="1173" customFormat="false" ht="15.75" hidden="true" customHeight="false" outlineLevel="0" collapsed="false">
      <c r="C1173" s="68" t="s">
        <v>3666</v>
      </c>
      <c r="D1173" s="69" t="s">
        <v>3667</v>
      </c>
      <c r="E1173" s="14" t="str">
        <f aca="false">LEFT(D1173,2)</f>
        <v>25</v>
      </c>
      <c r="F1173" s="68"/>
      <c r="G1173" s="68" t="n">
        <v>6</v>
      </c>
      <c r="I1173" s="14" t="n">
        <f aca="false">INDEX(H:H,MATCH(E1173,D:D,0))</f>
        <v>0</v>
      </c>
    </row>
    <row r="1174" customFormat="false" ht="15.75" hidden="true" customHeight="false" outlineLevel="0" collapsed="false">
      <c r="C1174" s="68" t="s">
        <v>3668</v>
      </c>
      <c r="D1174" s="69" t="s">
        <v>3669</v>
      </c>
      <c r="E1174" s="14" t="str">
        <f aca="false">LEFT(D1174,2)</f>
        <v>25</v>
      </c>
      <c r="F1174" s="68"/>
      <c r="G1174" s="68" t="n">
        <v>4</v>
      </c>
      <c r="I1174" s="14" t="n">
        <f aca="false">INDEX(H:H,MATCH(E1174,D:D,0))</f>
        <v>0</v>
      </c>
    </row>
    <row r="1175" customFormat="false" ht="15.75" hidden="true" customHeight="false" outlineLevel="0" collapsed="false">
      <c r="C1175" s="68" t="s">
        <v>3670</v>
      </c>
      <c r="D1175" s="69" t="s">
        <v>3671</v>
      </c>
      <c r="E1175" s="14" t="str">
        <f aca="false">LEFT(D1175,2)</f>
        <v>25</v>
      </c>
      <c r="F1175" s="68"/>
      <c r="G1175" s="68" t="n">
        <v>6</v>
      </c>
      <c r="I1175" s="14" t="n">
        <f aca="false">INDEX(H:H,MATCH(E1175,D:D,0))</f>
        <v>0</v>
      </c>
    </row>
    <row r="1176" customFormat="false" ht="15.75" hidden="true" customHeight="false" outlineLevel="0" collapsed="false">
      <c r="C1176" s="68" t="s">
        <v>3672</v>
      </c>
      <c r="D1176" s="69" t="s">
        <v>3673</v>
      </c>
      <c r="E1176" s="14" t="str">
        <f aca="false">LEFT(D1176,2)</f>
        <v>25</v>
      </c>
      <c r="F1176" s="68"/>
      <c r="G1176" s="68" t="n">
        <v>6</v>
      </c>
      <c r="I1176" s="14" t="n">
        <f aca="false">INDEX(H:H,MATCH(E1176,D:D,0))</f>
        <v>0</v>
      </c>
    </row>
    <row r="1177" customFormat="false" ht="15.75" hidden="true" customHeight="false" outlineLevel="0" collapsed="false">
      <c r="C1177" s="68" t="s">
        <v>3674</v>
      </c>
      <c r="D1177" s="69" t="s">
        <v>3675</v>
      </c>
      <c r="E1177" s="14" t="str">
        <f aca="false">LEFT(D1177,2)</f>
        <v>25</v>
      </c>
      <c r="F1177" s="68"/>
      <c r="G1177" s="68" t="n">
        <v>4</v>
      </c>
      <c r="I1177" s="14" t="n">
        <f aca="false">INDEX(H:H,MATCH(E1177,D:D,0))</f>
        <v>0</v>
      </c>
    </row>
    <row r="1178" customFormat="false" ht="15.75" hidden="true" customHeight="false" outlineLevel="0" collapsed="false">
      <c r="C1178" s="68" t="s">
        <v>3676</v>
      </c>
      <c r="D1178" s="69" t="s">
        <v>3677</v>
      </c>
      <c r="E1178" s="14" t="str">
        <f aca="false">LEFT(D1178,2)</f>
        <v>25</v>
      </c>
      <c r="F1178" s="68"/>
      <c r="G1178" s="68" t="n">
        <v>6</v>
      </c>
      <c r="I1178" s="14" t="n">
        <f aca="false">INDEX(H:H,MATCH(E1178,D:D,0))</f>
        <v>0</v>
      </c>
    </row>
    <row r="1179" customFormat="false" ht="15.75" hidden="true" customHeight="false" outlineLevel="0" collapsed="false">
      <c r="C1179" s="68" t="s">
        <v>3678</v>
      </c>
      <c r="D1179" s="69" t="s">
        <v>3679</v>
      </c>
      <c r="E1179" s="14" t="str">
        <f aca="false">LEFT(D1179,2)</f>
        <v>25</v>
      </c>
      <c r="F1179" s="68"/>
      <c r="G1179" s="68" t="n">
        <v>6</v>
      </c>
      <c r="I1179" s="14" t="n">
        <f aca="false">INDEX(H:H,MATCH(E1179,D:D,0))</f>
        <v>0</v>
      </c>
    </row>
    <row r="1180" customFormat="false" ht="15.75" hidden="true" customHeight="false" outlineLevel="0" collapsed="false">
      <c r="C1180" s="68" t="s">
        <v>3680</v>
      </c>
      <c r="D1180" s="69" t="s">
        <v>3681</v>
      </c>
      <c r="E1180" s="14" t="str">
        <f aca="false">LEFT(D1180,2)</f>
        <v>25</v>
      </c>
      <c r="F1180" s="68"/>
      <c r="G1180" s="68" t="n">
        <v>4</v>
      </c>
      <c r="I1180" s="14" t="n">
        <f aca="false">INDEX(H:H,MATCH(E1180,D:D,0))</f>
        <v>0</v>
      </c>
    </row>
    <row r="1181" customFormat="false" ht="15.75" hidden="true" customHeight="false" outlineLevel="0" collapsed="false">
      <c r="C1181" s="68" t="s">
        <v>3680</v>
      </c>
      <c r="D1181" s="69" t="s">
        <v>3682</v>
      </c>
      <c r="E1181" s="14" t="str">
        <f aca="false">LEFT(D1181,2)</f>
        <v>25</v>
      </c>
      <c r="F1181" s="68"/>
      <c r="G1181" s="68" t="n">
        <v>6</v>
      </c>
      <c r="I1181" s="14" t="n">
        <f aca="false">INDEX(H:H,MATCH(E1181,D:D,0))</f>
        <v>0</v>
      </c>
    </row>
    <row r="1182" customFormat="false" ht="15.75" hidden="true" customHeight="false" outlineLevel="0" collapsed="false">
      <c r="C1182" s="68" t="s">
        <v>3683</v>
      </c>
      <c r="D1182" s="69" t="s">
        <v>3684</v>
      </c>
      <c r="E1182" s="14" t="str">
        <f aca="false">LEFT(D1182,2)</f>
        <v>25</v>
      </c>
      <c r="F1182" s="68"/>
      <c r="G1182" s="68" t="n">
        <v>4</v>
      </c>
      <c r="I1182" s="14" t="n">
        <f aca="false">INDEX(H:H,MATCH(E1182,D:D,0))</f>
        <v>0</v>
      </c>
    </row>
    <row r="1183" customFormat="false" ht="15.75" hidden="true" customHeight="false" outlineLevel="0" collapsed="false">
      <c r="C1183" s="68" t="s">
        <v>3685</v>
      </c>
      <c r="D1183" s="69" t="s">
        <v>3686</v>
      </c>
      <c r="E1183" s="14" t="str">
        <f aca="false">LEFT(D1183,2)</f>
        <v>25</v>
      </c>
      <c r="F1183" s="68"/>
      <c r="G1183" s="68" t="n">
        <v>6</v>
      </c>
      <c r="I1183" s="14" t="n">
        <f aca="false">INDEX(H:H,MATCH(E1183,D:D,0))</f>
        <v>0</v>
      </c>
    </row>
    <row r="1184" customFormat="false" ht="15.75" hidden="true" customHeight="false" outlineLevel="0" collapsed="false">
      <c r="C1184" s="68" t="s">
        <v>3687</v>
      </c>
      <c r="D1184" s="69" t="s">
        <v>3688</v>
      </c>
      <c r="E1184" s="14" t="str">
        <f aca="false">LEFT(D1184,2)</f>
        <v>25</v>
      </c>
      <c r="F1184" s="68"/>
      <c r="G1184" s="68" t="n">
        <v>6</v>
      </c>
      <c r="I1184" s="14" t="n">
        <f aca="false">INDEX(H:H,MATCH(E1184,D:D,0))</f>
        <v>0</v>
      </c>
    </row>
    <row r="1185" customFormat="false" ht="15.75" hidden="true" customHeight="false" outlineLevel="0" collapsed="false">
      <c r="C1185" s="68" t="s">
        <v>3689</v>
      </c>
      <c r="D1185" s="69" t="s">
        <v>3690</v>
      </c>
      <c r="E1185" s="14" t="str">
        <f aca="false">LEFT(D1185,2)</f>
        <v>25</v>
      </c>
      <c r="F1185" s="68"/>
      <c r="G1185" s="68" t="n">
        <v>6</v>
      </c>
      <c r="I1185" s="14" t="n">
        <f aca="false">INDEX(H:H,MATCH(E1185,D:D,0))</f>
        <v>0</v>
      </c>
    </row>
    <row r="1186" customFormat="false" ht="15.75" hidden="true" customHeight="false" outlineLevel="0" collapsed="false">
      <c r="C1186" s="68" t="s">
        <v>3691</v>
      </c>
      <c r="D1186" s="69" t="s">
        <v>3692</v>
      </c>
      <c r="E1186" s="14" t="str">
        <f aca="false">LEFT(D1186,2)</f>
        <v>25</v>
      </c>
      <c r="F1186" s="68"/>
      <c r="G1186" s="68" t="n">
        <v>6</v>
      </c>
      <c r="I1186" s="14" t="n">
        <f aca="false">INDEX(H:H,MATCH(E1186,D:D,0))</f>
        <v>0</v>
      </c>
    </row>
    <row r="1187" customFormat="false" ht="15.75" hidden="true" customHeight="false" outlineLevel="0" collapsed="false">
      <c r="C1187" s="68" t="s">
        <v>3693</v>
      </c>
      <c r="D1187" s="69" t="s">
        <v>3694</v>
      </c>
      <c r="E1187" s="14" t="str">
        <f aca="false">LEFT(D1187,2)</f>
        <v>25</v>
      </c>
      <c r="F1187" s="68"/>
      <c r="G1187" s="68" t="n">
        <v>6</v>
      </c>
      <c r="I1187" s="14" t="n">
        <f aca="false">INDEX(H:H,MATCH(E1187,D:D,0))</f>
        <v>0</v>
      </c>
    </row>
    <row r="1188" customFormat="false" ht="15.75" hidden="true" customHeight="false" outlineLevel="0" collapsed="false">
      <c r="C1188" s="68" t="s">
        <v>3695</v>
      </c>
      <c r="D1188" s="69" t="s">
        <v>3696</v>
      </c>
      <c r="E1188" s="14" t="str">
        <f aca="false">LEFT(D1188,2)</f>
        <v>25</v>
      </c>
      <c r="F1188" s="68"/>
      <c r="G1188" s="68" t="n">
        <v>6</v>
      </c>
      <c r="I1188" s="14" t="n">
        <f aca="false">INDEX(H:H,MATCH(E1188,D:D,0))</f>
        <v>0</v>
      </c>
    </row>
    <row r="1189" customFormat="false" ht="15.75" hidden="true" customHeight="false" outlineLevel="0" collapsed="false">
      <c r="C1189" s="68" t="s">
        <v>3697</v>
      </c>
      <c r="D1189" s="69" t="s">
        <v>3698</v>
      </c>
      <c r="E1189" s="14" t="str">
        <f aca="false">LEFT(D1189,2)</f>
        <v>25</v>
      </c>
      <c r="F1189" s="68"/>
      <c r="G1189" s="68" t="n">
        <v>4</v>
      </c>
      <c r="I1189" s="14" t="n">
        <f aca="false">INDEX(H:H,MATCH(E1189,D:D,0))</f>
        <v>0</v>
      </c>
    </row>
    <row r="1190" customFormat="false" ht="15.75" hidden="true" customHeight="false" outlineLevel="0" collapsed="false">
      <c r="C1190" s="68" t="s">
        <v>3697</v>
      </c>
      <c r="D1190" s="69" t="s">
        <v>3699</v>
      </c>
      <c r="E1190" s="14" t="str">
        <f aca="false">LEFT(D1190,2)</f>
        <v>25</v>
      </c>
      <c r="F1190" s="68"/>
      <c r="G1190" s="68" t="n">
        <v>6</v>
      </c>
      <c r="I1190" s="14" t="n">
        <f aca="false">INDEX(H:H,MATCH(E1190,D:D,0))</f>
        <v>0</v>
      </c>
    </row>
    <row r="1191" customFormat="false" ht="15.75" hidden="true" customHeight="false" outlineLevel="0" collapsed="false">
      <c r="C1191" s="68" t="s">
        <v>3700</v>
      </c>
      <c r="D1191" s="69" t="s">
        <v>3701</v>
      </c>
      <c r="E1191" s="14" t="str">
        <f aca="false">LEFT(D1191,2)</f>
        <v>25</v>
      </c>
      <c r="F1191" s="68"/>
      <c r="G1191" s="68" t="n">
        <v>4</v>
      </c>
      <c r="I1191" s="14" t="n">
        <f aca="false">INDEX(H:H,MATCH(E1191,D:D,0))</f>
        <v>0</v>
      </c>
    </row>
    <row r="1192" customFormat="false" ht="15.75" hidden="true" customHeight="false" outlineLevel="0" collapsed="false">
      <c r="C1192" s="68" t="s">
        <v>3702</v>
      </c>
      <c r="D1192" s="69" t="s">
        <v>3703</v>
      </c>
      <c r="E1192" s="14" t="str">
        <f aca="false">LEFT(D1192,2)</f>
        <v>25</v>
      </c>
      <c r="F1192" s="68"/>
      <c r="G1192" s="68" t="n">
        <v>6</v>
      </c>
      <c r="I1192" s="14" t="n">
        <f aca="false">INDEX(H:H,MATCH(E1192,D:D,0))</f>
        <v>0</v>
      </c>
    </row>
    <row r="1193" customFormat="false" ht="15.75" hidden="true" customHeight="false" outlineLevel="0" collapsed="false">
      <c r="C1193" s="68" t="s">
        <v>3704</v>
      </c>
      <c r="D1193" s="69" t="s">
        <v>3705</v>
      </c>
      <c r="E1193" s="14" t="str">
        <f aca="false">LEFT(D1193,2)</f>
        <v>25</v>
      </c>
      <c r="F1193" s="68"/>
      <c r="G1193" s="68" t="n">
        <v>6</v>
      </c>
      <c r="I1193" s="14" t="n">
        <f aca="false">INDEX(H:H,MATCH(E1193,D:D,0))</f>
        <v>0</v>
      </c>
    </row>
    <row r="1194" customFormat="false" ht="15.75" hidden="true" customHeight="false" outlineLevel="0" collapsed="false">
      <c r="C1194" s="68" t="s">
        <v>3706</v>
      </c>
      <c r="D1194" s="69" t="s">
        <v>3707</v>
      </c>
      <c r="E1194" s="14" t="str">
        <f aca="false">LEFT(D1194,2)</f>
        <v>25</v>
      </c>
      <c r="F1194" s="68"/>
      <c r="G1194" s="68" t="n">
        <v>4</v>
      </c>
      <c r="I1194" s="14" t="n">
        <f aca="false">INDEX(H:H,MATCH(E1194,D:D,0))</f>
        <v>0</v>
      </c>
    </row>
    <row r="1195" customFormat="false" ht="15.75" hidden="true" customHeight="false" outlineLevel="0" collapsed="false">
      <c r="C1195" s="68" t="s">
        <v>3708</v>
      </c>
      <c r="D1195" s="69" t="s">
        <v>3709</v>
      </c>
      <c r="E1195" s="14" t="str">
        <f aca="false">LEFT(D1195,2)</f>
        <v>25</v>
      </c>
      <c r="F1195" s="68"/>
      <c r="G1195" s="68" t="n">
        <v>6</v>
      </c>
      <c r="I1195" s="14" t="n">
        <f aca="false">INDEX(H:H,MATCH(E1195,D:D,0))</f>
        <v>0</v>
      </c>
    </row>
    <row r="1196" customFormat="false" ht="15.75" hidden="true" customHeight="false" outlineLevel="0" collapsed="false">
      <c r="C1196" s="68" t="s">
        <v>3710</v>
      </c>
      <c r="D1196" s="69" t="s">
        <v>3711</v>
      </c>
      <c r="E1196" s="14" t="str">
        <f aca="false">LEFT(D1196,2)</f>
        <v>25</v>
      </c>
      <c r="F1196" s="68"/>
      <c r="G1196" s="68" t="n">
        <v>6</v>
      </c>
      <c r="I1196" s="14" t="n">
        <f aca="false">INDEX(H:H,MATCH(E1196,D:D,0))</f>
        <v>0</v>
      </c>
    </row>
    <row r="1197" customFormat="false" ht="15.75" hidden="true" customHeight="false" outlineLevel="0" collapsed="false">
      <c r="C1197" s="68" t="s">
        <v>3712</v>
      </c>
      <c r="D1197" s="69" t="s">
        <v>3713</v>
      </c>
      <c r="E1197" s="14" t="str">
        <f aca="false">LEFT(D1197,2)</f>
        <v>25</v>
      </c>
      <c r="F1197" s="68"/>
      <c r="G1197" s="68" t="n">
        <v>4</v>
      </c>
      <c r="I1197" s="14" t="n">
        <f aca="false">INDEX(H:H,MATCH(E1197,D:D,0))</f>
        <v>0</v>
      </c>
    </row>
    <row r="1198" customFormat="false" ht="15.75" hidden="true" customHeight="false" outlineLevel="0" collapsed="false">
      <c r="C1198" s="68" t="s">
        <v>3712</v>
      </c>
      <c r="D1198" s="69" t="s">
        <v>3714</v>
      </c>
      <c r="E1198" s="14" t="str">
        <f aca="false">LEFT(D1198,2)</f>
        <v>25</v>
      </c>
      <c r="F1198" s="68"/>
      <c r="G1198" s="68" t="n">
        <v>6</v>
      </c>
      <c r="I1198" s="14" t="n">
        <f aca="false">INDEX(H:H,MATCH(E1198,D:D,0))</f>
        <v>0</v>
      </c>
    </row>
    <row r="1199" customFormat="false" ht="15.75" hidden="true" customHeight="false" outlineLevel="0" collapsed="false">
      <c r="C1199" s="68" t="s">
        <v>3715</v>
      </c>
      <c r="D1199" s="69" t="s">
        <v>3716</v>
      </c>
      <c r="E1199" s="14" t="str">
        <f aca="false">LEFT(D1199,2)</f>
        <v>25</v>
      </c>
      <c r="F1199" s="68"/>
      <c r="G1199" s="68" t="n">
        <v>4</v>
      </c>
      <c r="I1199" s="14" t="n">
        <f aca="false">INDEX(H:H,MATCH(E1199,D:D,0))</f>
        <v>0</v>
      </c>
    </row>
    <row r="1200" customFormat="false" ht="15.75" hidden="true" customHeight="false" outlineLevel="0" collapsed="false">
      <c r="C1200" s="68" t="s">
        <v>3717</v>
      </c>
      <c r="D1200" s="69" t="s">
        <v>3718</v>
      </c>
      <c r="E1200" s="14" t="str">
        <f aca="false">LEFT(D1200,2)</f>
        <v>25</v>
      </c>
      <c r="F1200" s="68"/>
      <c r="G1200" s="68" t="n">
        <v>6</v>
      </c>
      <c r="I1200" s="14" t="n">
        <f aca="false">INDEX(H:H,MATCH(E1200,D:D,0))</f>
        <v>0</v>
      </c>
    </row>
    <row r="1201" customFormat="false" ht="15.75" hidden="true" customHeight="false" outlineLevel="0" collapsed="false">
      <c r="C1201" s="68" t="s">
        <v>3719</v>
      </c>
      <c r="D1201" s="69" t="s">
        <v>3720</v>
      </c>
      <c r="E1201" s="14" t="str">
        <f aca="false">LEFT(D1201,2)</f>
        <v>25</v>
      </c>
      <c r="F1201" s="68"/>
      <c r="G1201" s="68" t="n">
        <v>6</v>
      </c>
      <c r="I1201" s="14" t="n">
        <f aca="false">INDEX(H:H,MATCH(E1201,D:D,0))</f>
        <v>0</v>
      </c>
    </row>
    <row r="1202" customFormat="false" ht="15.75" hidden="true" customHeight="false" outlineLevel="0" collapsed="false">
      <c r="C1202" s="68" t="s">
        <v>3721</v>
      </c>
      <c r="D1202" s="69" t="s">
        <v>3722</v>
      </c>
      <c r="E1202" s="14" t="str">
        <f aca="false">LEFT(D1202,2)</f>
        <v>25</v>
      </c>
      <c r="F1202" s="68"/>
      <c r="G1202" s="68" t="n">
        <v>4</v>
      </c>
      <c r="I1202" s="14" t="n">
        <f aca="false">INDEX(H:H,MATCH(E1202,D:D,0))</f>
        <v>0</v>
      </c>
    </row>
    <row r="1203" customFormat="false" ht="15.75" hidden="true" customHeight="false" outlineLevel="0" collapsed="false">
      <c r="C1203" s="68" t="s">
        <v>3723</v>
      </c>
      <c r="D1203" s="69" t="s">
        <v>3724</v>
      </c>
      <c r="E1203" s="14" t="str">
        <f aca="false">LEFT(D1203,2)</f>
        <v>25</v>
      </c>
      <c r="F1203" s="68"/>
      <c r="G1203" s="68" t="n">
        <v>6</v>
      </c>
      <c r="I1203" s="14" t="n">
        <f aca="false">INDEX(H:H,MATCH(E1203,D:D,0))</f>
        <v>0</v>
      </c>
    </row>
    <row r="1204" customFormat="false" ht="15.75" hidden="true" customHeight="false" outlineLevel="0" collapsed="false">
      <c r="C1204" s="68" t="s">
        <v>3725</v>
      </c>
      <c r="D1204" s="69" t="s">
        <v>3726</v>
      </c>
      <c r="E1204" s="14" t="str">
        <f aca="false">LEFT(D1204,2)</f>
        <v>25</v>
      </c>
      <c r="F1204" s="68"/>
      <c r="G1204" s="68" t="n">
        <v>4</v>
      </c>
      <c r="I1204" s="14" t="n">
        <f aca="false">INDEX(H:H,MATCH(E1204,D:D,0))</f>
        <v>0</v>
      </c>
    </row>
    <row r="1205" customFormat="false" ht="15.75" hidden="true" customHeight="false" outlineLevel="0" collapsed="false">
      <c r="C1205" s="68" t="s">
        <v>3727</v>
      </c>
      <c r="D1205" s="69" t="s">
        <v>3728</v>
      </c>
      <c r="E1205" s="14" t="str">
        <f aca="false">LEFT(D1205,2)</f>
        <v>25</v>
      </c>
      <c r="F1205" s="68"/>
      <c r="G1205" s="68" t="n">
        <v>6</v>
      </c>
      <c r="I1205" s="14" t="n">
        <f aca="false">INDEX(H:H,MATCH(E1205,D:D,0))</f>
        <v>0</v>
      </c>
    </row>
    <row r="1206" customFormat="false" ht="15.75" hidden="true" customHeight="false" outlineLevel="0" collapsed="false">
      <c r="C1206" s="68" t="s">
        <v>3729</v>
      </c>
      <c r="D1206" s="69" t="s">
        <v>3730</v>
      </c>
      <c r="E1206" s="14" t="str">
        <f aca="false">LEFT(D1206,2)</f>
        <v>25</v>
      </c>
      <c r="F1206" s="68"/>
      <c r="G1206" s="68" t="n">
        <v>6</v>
      </c>
      <c r="I1206" s="14" t="n">
        <f aca="false">INDEX(H:H,MATCH(E1206,D:D,0))</f>
        <v>0</v>
      </c>
    </row>
    <row r="1207" customFormat="false" ht="15.75" hidden="true" customHeight="false" outlineLevel="0" collapsed="false">
      <c r="C1207" s="68" t="s">
        <v>3731</v>
      </c>
      <c r="D1207" s="69" t="s">
        <v>3732</v>
      </c>
      <c r="E1207" s="14" t="str">
        <f aca="false">LEFT(D1207,2)</f>
        <v>25</v>
      </c>
      <c r="F1207" s="68"/>
      <c r="G1207" s="68" t="n">
        <v>6</v>
      </c>
      <c r="I1207" s="14" t="n">
        <f aca="false">INDEX(H:H,MATCH(E1207,D:D,0))</f>
        <v>0</v>
      </c>
    </row>
    <row r="1208" customFormat="false" ht="15.75" hidden="true" customHeight="false" outlineLevel="0" collapsed="false">
      <c r="C1208" s="68" t="s">
        <v>3733</v>
      </c>
      <c r="D1208" s="69" t="s">
        <v>3734</v>
      </c>
      <c r="E1208" s="14" t="str">
        <f aca="false">LEFT(D1208,2)</f>
        <v>25</v>
      </c>
      <c r="F1208" s="68"/>
      <c r="G1208" s="68" t="n">
        <v>4</v>
      </c>
      <c r="I1208" s="14" t="n">
        <f aca="false">INDEX(H:H,MATCH(E1208,D:D,0))</f>
        <v>0</v>
      </c>
    </row>
    <row r="1209" customFormat="false" ht="15.75" hidden="true" customHeight="false" outlineLevel="0" collapsed="false">
      <c r="C1209" s="68" t="s">
        <v>3735</v>
      </c>
      <c r="D1209" s="69" t="s">
        <v>3736</v>
      </c>
      <c r="E1209" s="14" t="str">
        <f aca="false">LEFT(D1209,2)</f>
        <v>25</v>
      </c>
      <c r="F1209" s="68"/>
      <c r="G1209" s="68" t="n">
        <v>6</v>
      </c>
      <c r="I1209" s="14" t="n">
        <f aca="false">INDEX(H:H,MATCH(E1209,D:D,0))</f>
        <v>0</v>
      </c>
    </row>
    <row r="1210" customFormat="false" ht="15.75" hidden="true" customHeight="false" outlineLevel="0" collapsed="false">
      <c r="C1210" s="68" t="s">
        <v>3737</v>
      </c>
      <c r="D1210" s="69" t="s">
        <v>3738</v>
      </c>
      <c r="E1210" s="14" t="str">
        <f aca="false">LEFT(D1210,2)</f>
        <v>25</v>
      </c>
      <c r="F1210" s="68"/>
      <c r="G1210" s="68" t="n">
        <v>6</v>
      </c>
      <c r="I1210" s="14" t="n">
        <f aca="false">INDEX(H:H,MATCH(E1210,D:D,0))</f>
        <v>0</v>
      </c>
    </row>
    <row r="1211" customFormat="false" ht="15.75" hidden="true" customHeight="false" outlineLevel="0" collapsed="false">
      <c r="C1211" s="68" t="s">
        <v>3739</v>
      </c>
      <c r="D1211" s="69" t="s">
        <v>3740</v>
      </c>
      <c r="E1211" s="14" t="str">
        <f aca="false">LEFT(D1211,2)</f>
        <v>25</v>
      </c>
      <c r="F1211" s="68"/>
      <c r="G1211" s="68" t="n">
        <v>6</v>
      </c>
      <c r="I1211" s="14" t="n">
        <f aca="false">INDEX(H:H,MATCH(E1211,D:D,0))</f>
        <v>0</v>
      </c>
    </row>
    <row r="1212" customFormat="false" ht="15.75" hidden="true" customHeight="false" outlineLevel="0" collapsed="false">
      <c r="C1212" s="68" t="s">
        <v>3741</v>
      </c>
      <c r="D1212" s="69" t="s">
        <v>3742</v>
      </c>
      <c r="E1212" s="14" t="str">
        <f aca="false">LEFT(D1212,2)</f>
        <v>25</v>
      </c>
      <c r="F1212" s="68"/>
      <c r="G1212" s="68" t="n">
        <v>6</v>
      </c>
      <c r="I1212" s="14" t="n">
        <f aca="false">INDEX(H:H,MATCH(E1212,D:D,0))</f>
        <v>0</v>
      </c>
    </row>
    <row r="1213" customFormat="false" ht="15.75" hidden="true" customHeight="false" outlineLevel="0" collapsed="false">
      <c r="C1213" s="68" t="s">
        <v>3743</v>
      </c>
      <c r="D1213" s="69" t="s">
        <v>3744</v>
      </c>
      <c r="E1213" s="14" t="str">
        <f aca="false">LEFT(D1213,2)</f>
        <v>25</v>
      </c>
      <c r="F1213" s="68"/>
      <c r="G1213" s="68" t="n">
        <v>4</v>
      </c>
      <c r="I1213" s="14" t="n">
        <f aca="false">INDEX(H:H,MATCH(E1213,D:D,0))</f>
        <v>0</v>
      </c>
    </row>
    <row r="1214" customFormat="false" ht="15.75" hidden="true" customHeight="false" outlineLevel="0" collapsed="false">
      <c r="C1214" s="68" t="s">
        <v>3745</v>
      </c>
      <c r="D1214" s="69" t="s">
        <v>3746</v>
      </c>
      <c r="E1214" s="14" t="str">
        <f aca="false">LEFT(D1214,2)</f>
        <v>25</v>
      </c>
      <c r="F1214" s="68"/>
      <c r="G1214" s="68" t="n">
        <v>6</v>
      </c>
      <c r="I1214" s="14" t="n">
        <f aca="false">INDEX(H:H,MATCH(E1214,D:D,0))</f>
        <v>0</v>
      </c>
    </row>
    <row r="1215" customFormat="false" ht="15.75" hidden="true" customHeight="false" outlineLevel="0" collapsed="false">
      <c r="C1215" s="68" t="s">
        <v>3747</v>
      </c>
      <c r="D1215" s="69" t="s">
        <v>3748</v>
      </c>
      <c r="E1215" s="14" t="str">
        <f aca="false">LEFT(D1215,2)</f>
        <v>25</v>
      </c>
      <c r="F1215" s="68"/>
      <c r="G1215" s="68" t="n">
        <v>6</v>
      </c>
      <c r="I1215" s="14" t="n">
        <f aca="false">INDEX(H:H,MATCH(E1215,D:D,0))</f>
        <v>0</v>
      </c>
    </row>
    <row r="1216" customFormat="false" ht="15.75" hidden="true" customHeight="false" outlineLevel="0" collapsed="false">
      <c r="C1216" s="68" t="s">
        <v>3749</v>
      </c>
      <c r="D1216" s="69" t="s">
        <v>3750</v>
      </c>
      <c r="E1216" s="14" t="str">
        <f aca="false">LEFT(D1216,2)</f>
        <v>25</v>
      </c>
      <c r="F1216" s="68"/>
      <c r="G1216" s="68" t="n">
        <v>6</v>
      </c>
      <c r="I1216" s="14" t="n">
        <f aca="false">INDEX(H:H,MATCH(E1216,D:D,0))</f>
        <v>0</v>
      </c>
    </row>
    <row r="1217" customFormat="false" ht="15.75" hidden="true" customHeight="false" outlineLevel="0" collapsed="false">
      <c r="C1217" s="68" t="s">
        <v>3751</v>
      </c>
      <c r="D1217" s="69" t="s">
        <v>3752</v>
      </c>
      <c r="E1217" s="14" t="str">
        <f aca="false">LEFT(D1217,2)</f>
        <v>25</v>
      </c>
      <c r="F1217" s="68"/>
      <c r="G1217" s="68" t="n">
        <v>6</v>
      </c>
      <c r="I1217" s="14" t="n">
        <f aca="false">INDEX(H:H,MATCH(E1217,D:D,0))</f>
        <v>0</v>
      </c>
    </row>
    <row r="1218" customFormat="false" ht="15.75" hidden="true" customHeight="false" outlineLevel="0" collapsed="false">
      <c r="C1218" s="68" t="s">
        <v>3753</v>
      </c>
      <c r="D1218" s="69" t="s">
        <v>3754</v>
      </c>
      <c r="E1218" s="14" t="str">
        <f aca="false">LEFT(D1218,2)</f>
        <v>25</v>
      </c>
      <c r="F1218" s="68"/>
      <c r="G1218" s="68" t="n">
        <v>6</v>
      </c>
      <c r="I1218" s="14" t="n">
        <f aca="false">INDEX(H:H,MATCH(E1218,D:D,0))</f>
        <v>0</v>
      </c>
    </row>
    <row r="1219" customFormat="false" ht="15.75" hidden="true" customHeight="false" outlineLevel="0" collapsed="false">
      <c r="C1219" s="68" t="s">
        <v>3755</v>
      </c>
      <c r="D1219" s="69" t="s">
        <v>3756</v>
      </c>
      <c r="E1219" s="14" t="str">
        <f aca="false">LEFT(D1219,2)</f>
        <v>25</v>
      </c>
      <c r="F1219" s="68"/>
      <c r="G1219" s="68" t="n">
        <v>4</v>
      </c>
      <c r="I1219" s="14" t="n">
        <f aca="false">INDEX(H:H,MATCH(E1219,D:D,0))</f>
        <v>0</v>
      </c>
    </row>
    <row r="1220" customFormat="false" ht="15.75" hidden="true" customHeight="false" outlineLevel="0" collapsed="false">
      <c r="C1220" s="68" t="s">
        <v>3757</v>
      </c>
      <c r="D1220" s="69" t="s">
        <v>3758</v>
      </c>
      <c r="E1220" s="14" t="str">
        <f aca="false">LEFT(D1220,2)</f>
        <v>25</v>
      </c>
      <c r="F1220" s="68"/>
      <c r="G1220" s="68" t="n">
        <v>6</v>
      </c>
      <c r="I1220" s="14" t="n">
        <f aca="false">INDEX(H:H,MATCH(E1220,D:D,0))</f>
        <v>0</v>
      </c>
    </row>
    <row r="1221" customFormat="false" ht="15.75" hidden="true" customHeight="false" outlineLevel="0" collapsed="false">
      <c r="C1221" s="68" t="s">
        <v>3759</v>
      </c>
      <c r="D1221" s="69" t="s">
        <v>3760</v>
      </c>
      <c r="E1221" s="14" t="str">
        <f aca="false">LEFT(D1221,2)</f>
        <v>25</v>
      </c>
      <c r="F1221" s="68"/>
      <c r="G1221" s="68" t="n">
        <v>6</v>
      </c>
      <c r="I1221" s="14" t="n">
        <f aca="false">INDEX(H:H,MATCH(E1221,D:D,0))</f>
        <v>0</v>
      </c>
    </row>
    <row r="1222" customFormat="false" ht="15.75" hidden="true" customHeight="false" outlineLevel="0" collapsed="false">
      <c r="C1222" s="68" t="s">
        <v>3761</v>
      </c>
      <c r="D1222" s="69" t="s">
        <v>3762</v>
      </c>
      <c r="E1222" s="14" t="str">
        <f aca="false">LEFT(D1222,2)</f>
        <v>25</v>
      </c>
      <c r="F1222" s="68"/>
      <c r="G1222" s="68" t="n">
        <v>6</v>
      </c>
      <c r="I1222" s="14" t="n">
        <f aca="false">INDEX(H:H,MATCH(E1222,D:D,0))</f>
        <v>0</v>
      </c>
    </row>
    <row r="1223" customFormat="false" ht="15.75" hidden="true" customHeight="false" outlineLevel="0" collapsed="false">
      <c r="C1223" s="68" t="s">
        <v>3763</v>
      </c>
      <c r="D1223" s="69" t="s">
        <v>3764</v>
      </c>
      <c r="E1223" s="14" t="str">
        <f aca="false">LEFT(D1223,2)</f>
        <v>25</v>
      </c>
      <c r="F1223" s="68"/>
      <c r="G1223" s="68" t="n">
        <v>4</v>
      </c>
      <c r="I1223" s="14" t="n">
        <f aca="false">INDEX(H:H,MATCH(E1223,D:D,0))</f>
        <v>0</v>
      </c>
    </row>
    <row r="1224" customFormat="false" ht="15.75" hidden="true" customHeight="false" outlineLevel="0" collapsed="false">
      <c r="C1224" s="68" t="s">
        <v>3765</v>
      </c>
      <c r="D1224" s="69" t="s">
        <v>3766</v>
      </c>
      <c r="E1224" s="14" t="str">
        <f aca="false">LEFT(D1224,2)</f>
        <v>25</v>
      </c>
      <c r="F1224" s="68"/>
      <c r="G1224" s="68" t="n">
        <v>6</v>
      </c>
      <c r="I1224" s="14" t="n">
        <f aca="false">INDEX(H:H,MATCH(E1224,D:D,0))</f>
        <v>0</v>
      </c>
    </row>
    <row r="1225" customFormat="false" ht="15.75" hidden="true" customHeight="false" outlineLevel="0" collapsed="false">
      <c r="C1225" s="68" t="s">
        <v>3767</v>
      </c>
      <c r="D1225" s="69" t="s">
        <v>3768</v>
      </c>
      <c r="E1225" s="14" t="str">
        <f aca="false">LEFT(D1225,2)</f>
        <v>25</v>
      </c>
      <c r="F1225" s="68"/>
      <c r="G1225" s="68" t="n">
        <v>6</v>
      </c>
      <c r="I1225" s="14" t="n">
        <f aca="false">INDEX(H:H,MATCH(E1225,D:D,0))</f>
        <v>0</v>
      </c>
    </row>
    <row r="1226" customFormat="false" ht="15.75" hidden="true" customHeight="false" outlineLevel="0" collapsed="false">
      <c r="C1226" s="68" t="s">
        <v>3769</v>
      </c>
      <c r="D1226" s="69" t="s">
        <v>3770</v>
      </c>
      <c r="E1226" s="14" t="str">
        <f aca="false">LEFT(D1226,2)</f>
        <v>25</v>
      </c>
      <c r="F1226" s="68"/>
      <c r="G1226" s="68" t="n">
        <v>4</v>
      </c>
      <c r="I1226" s="14" t="n">
        <f aca="false">INDEX(H:H,MATCH(E1226,D:D,0))</f>
        <v>0</v>
      </c>
    </row>
    <row r="1227" customFormat="false" ht="15.75" hidden="true" customHeight="false" outlineLevel="0" collapsed="false">
      <c r="C1227" s="68" t="s">
        <v>3771</v>
      </c>
      <c r="D1227" s="69" t="s">
        <v>3772</v>
      </c>
      <c r="E1227" s="14" t="str">
        <f aca="false">LEFT(D1227,2)</f>
        <v>25</v>
      </c>
      <c r="F1227" s="68"/>
      <c r="G1227" s="68" t="n">
        <v>6</v>
      </c>
      <c r="I1227" s="14" t="n">
        <f aca="false">INDEX(H:H,MATCH(E1227,D:D,0))</f>
        <v>0</v>
      </c>
    </row>
    <row r="1228" customFormat="false" ht="15.75" hidden="true" customHeight="false" outlineLevel="0" collapsed="false">
      <c r="C1228" s="68" t="s">
        <v>3773</v>
      </c>
      <c r="D1228" s="69" t="s">
        <v>3774</v>
      </c>
      <c r="E1228" s="14" t="str">
        <f aca="false">LEFT(D1228,2)</f>
        <v>25</v>
      </c>
      <c r="F1228" s="68"/>
      <c r="G1228" s="68" t="n">
        <v>6</v>
      </c>
      <c r="I1228" s="14" t="n">
        <f aca="false">INDEX(H:H,MATCH(E1228,D:D,0))</f>
        <v>0</v>
      </c>
    </row>
    <row r="1229" customFormat="false" ht="15.75" hidden="true" customHeight="false" outlineLevel="0" collapsed="false">
      <c r="C1229" s="68" t="s">
        <v>3775</v>
      </c>
      <c r="D1229" s="69" t="s">
        <v>3776</v>
      </c>
      <c r="E1229" s="14" t="str">
        <f aca="false">LEFT(D1229,2)</f>
        <v>25</v>
      </c>
      <c r="F1229" s="68"/>
      <c r="G1229" s="68" t="n">
        <v>4</v>
      </c>
      <c r="I1229" s="14" t="n">
        <f aca="false">INDEX(H:H,MATCH(E1229,D:D,0))</f>
        <v>0</v>
      </c>
    </row>
    <row r="1230" customFormat="false" ht="15.75" hidden="true" customHeight="false" outlineLevel="0" collapsed="false">
      <c r="C1230" s="68" t="s">
        <v>3775</v>
      </c>
      <c r="D1230" s="69" t="s">
        <v>3777</v>
      </c>
      <c r="E1230" s="14" t="str">
        <f aca="false">LEFT(D1230,2)</f>
        <v>25</v>
      </c>
      <c r="F1230" s="68"/>
      <c r="G1230" s="68" t="n">
        <v>6</v>
      </c>
      <c r="I1230" s="14" t="n">
        <f aca="false">INDEX(H:H,MATCH(E1230,D:D,0))</f>
        <v>0</v>
      </c>
    </row>
    <row r="1231" customFormat="false" ht="15.75" hidden="true" customHeight="false" outlineLevel="0" collapsed="false">
      <c r="C1231" s="68" t="s">
        <v>3778</v>
      </c>
      <c r="D1231" s="69" t="s">
        <v>3779</v>
      </c>
      <c r="E1231" s="14" t="str">
        <f aca="false">LEFT(D1231,2)</f>
        <v>25</v>
      </c>
      <c r="F1231" s="68"/>
      <c r="G1231" s="68" t="n">
        <v>4</v>
      </c>
      <c r="I1231" s="14" t="n">
        <f aca="false">INDEX(H:H,MATCH(E1231,D:D,0))</f>
        <v>0</v>
      </c>
    </row>
    <row r="1232" customFormat="false" ht="15.75" hidden="true" customHeight="false" outlineLevel="0" collapsed="false">
      <c r="C1232" s="68" t="s">
        <v>3780</v>
      </c>
      <c r="D1232" s="69" t="s">
        <v>3781</v>
      </c>
      <c r="E1232" s="14" t="str">
        <f aca="false">LEFT(D1232,2)</f>
        <v>25</v>
      </c>
      <c r="F1232" s="68"/>
      <c r="G1232" s="68" t="n">
        <v>6</v>
      </c>
      <c r="I1232" s="14" t="n">
        <f aca="false">INDEX(H:H,MATCH(E1232,D:D,0))</f>
        <v>0</v>
      </c>
    </row>
    <row r="1233" customFormat="false" ht="15.75" hidden="true" customHeight="false" outlineLevel="0" collapsed="false">
      <c r="C1233" s="68" t="s">
        <v>3782</v>
      </c>
      <c r="D1233" s="69" t="s">
        <v>3783</v>
      </c>
      <c r="E1233" s="14" t="str">
        <f aca="false">LEFT(D1233,2)</f>
        <v>25</v>
      </c>
      <c r="F1233" s="68"/>
      <c r="G1233" s="68" t="n">
        <v>6</v>
      </c>
      <c r="I1233" s="14" t="n">
        <f aca="false">INDEX(H:H,MATCH(E1233,D:D,0))</f>
        <v>0</v>
      </c>
    </row>
    <row r="1234" customFormat="false" ht="15.75" hidden="true" customHeight="false" outlineLevel="0" collapsed="false">
      <c r="C1234" s="68" t="s">
        <v>3784</v>
      </c>
      <c r="D1234" s="69" t="s">
        <v>3785</v>
      </c>
      <c r="E1234" s="14" t="str">
        <f aca="false">LEFT(D1234,2)</f>
        <v>25</v>
      </c>
      <c r="F1234" s="68"/>
      <c r="G1234" s="68" t="n">
        <v>6</v>
      </c>
      <c r="I1234" s="14" t="n">
        <f aca="false">INDEX(H:H,MATCH(E1234,D:D,0))</f>
        <v>0</v>
      </c>
    </row>
    <row r="1235" customFormat="false" ht="15.75" hidden="true" customHeight="false" outlineLevel="0" collapsed="false">
      <c r="C1235" s="68" t="s">
        <v>3786</v>
      </c>
      <c r="D1235" s="69" t="s">
        <v>3787</v>
      </c>
      <c r="E1235" s="14" t="str">
        <f aca="false">LEFT(D1235,2)</f>
        <v>25</v>
      </c>
      <c r="F1235" s="68"/>
      <c r="G1235" s="68" t="n">
        <v>4</v>
      </c>
      <c r="I1235" s="14" t="n">
        <f aca="false">INDEX(H:H,MATCH(E1235,D:D,0))</f>
        <v>0</v>
      </c>
    </row>
    <row r="1236" customFormat="false" ht="15.75" hidden="true" customHeight="false" outlineLevel="0" collapsed="false">
      <c r="C1236" s="68" t="s">
        <v>3788</v>
      </c>
      <c r="D1236" s="69" t="s">
        <v>3789</v>
      </c>
      <c r="E1236" s="14" t="str">
        <f aca="false">LEFT(D1236,2)</f>
        <v>25</v>
      </c>
      <c r="F1236" s="68"/>
      <c r="G1236" s="68" t="n">
        <v>6</v>
      </c>
      <c r="I1236" s="14" t="n">
        <f aca="false">INDEX(H:H,MATCH(E1236,D:D,0))</f>
        <v>0</v>
      </c>
    </row>
    <row r="1237" customFormat="false" ht="15.75" hidden="true" customHeight="false" outlineLevel="0" collapsed="false">
      <c r="C1237" s="68" t="s">
        <v>3790</v>
      </c>
      <c r="D1237" s="69" t="s">
        <v>3791</v>
      </c>
      <c r="E1237" s="14" t="str">
        <f aca="false">LEFT(D1237,2)</f>
        <v>25</v>
      </c>
      <c r="F1237" s="68"/>
      <c r="G1237" s="68" t="n">
        <v>6</v>
      </c>
      <c r="I1237" s="14" t="n">
        <f aca="false">INDEX(H:H,MATCH(E1237,D:D,0))</f>
        <v>0</v>
      </c>
    </row>
    <row r="1238" customFormat="false" ht="15.75" hidden="true" customHeight="false" outlineLevel="0" collapsed="false">
      <c r="C1238" s="68" t="s">
        <v>3792</v>
      </c>
      <c r="D1238" s="69" t="s">
        <v>3793</v>
      </c>
      <c r="E1238" s="14" t="str">
        <f aca="false">LEFT(D1238,2)</f>
        <v>25</v>
      </c>
      <c r="F1238" s="68"/>
      <c r="G1238" s="68" t="n">
        <v>6</v>
      </c>
      <c r="I1238" s="14" t="n">
        <f aca="false">INDEX(H:H,MATCH(E1238,D:D,0))</f>
        <v>0</v>
      </c>
    </row>
    <row r="1239" customFormat="false" ht="15.75" hidden="true" customHeight="false" outlineLevel="0" collapsed="false">
      <c r="C1239" s="68" t="s">
        <v>3794</v>
      </c>
      <c r="D1239" s="69" t="s">
        <v>3795</v>
      </c>
      <c r="E1239" s="14" t="str">
        <f aca="false">LEFT(D1239,2)</f>
        <v>25</v>
      </c>
      <c r="F1239" s="68"/>
      <c r="G1239" s="68" t="n">
        <v>6</v>
      </c>
      <c r="I1239" s="14" t="n">
        <f aca="false">INDEX(H:H,MATCH(E1239,D:D,0))</f>
        <v>0</v>
      </c>
    </row>
    <row r="1240" customFormat="false" ht="15.75" hidden="true" customHeight="false" outlineLevel="0" collapsed="false">
      <c r="C1240" s="68" t="s">
        <v>3796</v>
      </c>
      <c r="D1240" s="69" t="s">
        <v>3797</v>
      </c>
      <c r="E1240" s="14" t="str">
        <f aca="false">LEFT(D1240,2)</f>
        <v>25</v>
      </c>
      <c r="F1240" s="68"/>
      <c r="G1240" s="68" t="n">
        <v>6</v>
      </c>
      <c r="I1240" s="14" t="n">
        <f aca="false">INDEX(H:H,MATCH(E1240,D:D,0))</f>
        <v>0</v>
      </c>
    </row>
    <row r="1241" customFormat="false" ht="15.75" hidden="true" customHeight="false" outlineLevel="0" collapsed="false">
      <c r="C1241" s="68" t="s">
        <v>3798</v>
      </c>
      <c r="D1241" s="69" t="s">
        <v>3799</v>
      </c>
      <c r="E1241" s="14" t="str">
        <f aca="false">LEFT(D1241,2)</f>
        <v>25</v>
      </c>
      <c r="F1241" s="68"/>
      <c r="G1241" s="68" t="n">
        <v>4</v>
      </c>
      <c r="I1241" s="14" t="n">
        <f aca="false">INDEX(H:H,MATCH(E1241,D:D,0))</f>
        <v>0</v>
      </c>
    </row>
    <row r="1242" customFormat="false" ht="15.75" hidden="true" customHeight="false" outlineLevel="0" collapsed="false">
      <c r="C1242" s="68" t="s">
        <v>3800</v>
      </c>
      <c r="D1242" s="69" t="s">
        <v>3801</v>
      </c>
      <c r="E1242" s="14" t="str">
        <f aca="false">LEFT(D1242,2)</f>
        <v>25</v>
      </c>
      <c r="F1242" s="68"/>
      <c r="G1242" s="68" t="n">
        <v>6</v>
      </c>
      <c r="I1242" s="14" t="n">
        <f aca="false">INDEX(H:H,MATCH(E1242,D:D,0))</f>
        <v>0</v>
      </c>
    </row>
    <row r="1243" customFormat="false" ht="15.75" hidden="true" customHeight="false" outlineLevel="0" collapsed="false">
      <c r="C1243" s="68" t="s">
        <v>3802</v>
      </c>
      <c r="D1243" s="69" t="s">
        <v>3803</v>
      </c>
      <c r="E1243" s="14" t="str">
        <f aca="false">LEFT(D1243,2)</f>
        <v>25</v>
      </c>
      <c r="F1243" s="68"/>
      <c r="G1243" s="68" t="n">
        <v>6</v>
      </c>
      <c r="I1243" s="14" t="n">
        <f aca="false">INDEX(H:H,MATCH(E1243,D:D,0))</f>
        <v>0</v>
      </c>
    </row>
    <row r="1244" customFormat="false" ht="15.75" hidden="true" customHeight="false" outlineLevel="0" collapsed="false">
      <c r="C1244" s="68" t="s">
        <v>3804</v>
      </c>
      <c r="D1244" s="69" t="s">
        <v>3805</v>
      </c>
      <c r="E1244" s="14" t="str">
        <f aca="false">LEFT(D1244,2)</f>
        <v>25</v>
      </c>
      <c r="F1244" s="68"/>
      <c r="G1244" s="68" t="n">
        <v>4</v>
      </c>
      <c r="I1244" s="14" t="n">
        <f aca="false">INDEX(H:H,MATCH(E1244,D:D,0))</f>
        <v>0</v>
      </c>
    </row>
    <row r="1245" customFormat="false" ht="15.75" hidden="true" customHeight="false" outlineLevel="0" collapsed="false">
      <c r="C1245" s="68" t="s">
        <v>3806</v>
      </c>
      <c r="D1245" s="69" t="s">
        <v>3807</v>
      </c>
      <c r="E1245" s="14" t="str">
        <f aca="false">LEFT(D1245,2)</f>
        <v>25</v>
      </c>
      <c r="F1245" s="68"/>
      <c r="G1245" s="68" t="n">
        <v>6</v>
      </c>
      <c r="I1245" s="14" t="n">
        <f aca="false">INDEX(H:H,MATCH(E1245,D:D,0))</f>
        <v>0</v>
      </c>
    </row>
    <row r="1246" customFormat="false" ht="15.75" hidden="true" customHeight="false" outlineLevel="0" collapsed="false">
      <c r="C1246" s="68" t="s">
        <v>3808</v>
      </c>
      <c r="D1246" s="69" t="s">
        <v>3809</v>
      </c>
      <c r="E1246" s="14" t="str">
        <f aca="false">LEFT(D1246,2)</f>
        <v>25</v>
      </c>
      <c r="F1246" s="68"/>
      <c r="G1246" s="68" t="n">
        <v>6</v>
      </c>
      <c r="I1246" s="14" t="n">
        <f aca="false">INDEX(H:H,MATCH(E1246,D:D,0))</f>
        <v>0</v>
      </c>
    </row>
    <row r="1247" customFormat="false" ht="15.75" hidden="true" customHeight="false" outlineLevel="0" collapsed="false">
      <c r="C1247" s="68" t="s">
        <v>3810</v>
      </c>
      <c r="D1247" s="69" t="s">
        <v>3811</v>
      </c>
      <c r="E1247" s="14" t="str">
        <f aca="false">LEFT(D1247,2)</f>
        <v>25</v>
      </c>
      <c r="F1247" s="68"/>
      <c r="G1247" s="68" t="n">
        <v>6</v>
      </c>
      <c r="I1247" s="14" t="n">
        <f aca="false">INDEX(H:H,MATCH(E1247,D:D,0))</f>
        <v>0</v>
      </c>
    </row>
    <row r="1248" customFormat="false" ht="15.75" hidden="true" customHeight="false" outlineLevel="0" collapsed="false">
      <c r="C1248" s="68" t="s">
        <v>3812</v>
      </c>
      <c r="D1248" s="69" t="s">
        <v>3813</v>
      </c>
      <c r="E1248" s="14" t="str">
        <f aca="false">LEFT(D1248,2)</f>
        <v>25</v>
      </c>
      <c r="F1248" s="68"/>
      <c r="G1248" s="68" t="n">
        <v>4</v>
      </c>
      <c r="I1248" s="14" t="n">
        <f aca="false">INDEX(H:H,MATCH(E1248,D:D,0))</f>
        <v>0</v>
      </c>
    </row>
    <row r="1249" customFormat="false" ht="15.75" hidden="true" customHeight="false" outlineLevel="0" collapsed="false">
      <c r="C1249" s="68" t="s">
        <v>3814</v>
      </c>
      <c r="D1249" s="69" t="s">
        <v>3815</v>
      </c>
      <c r="E1249" s="14" t="str">
        <f aca="false">LEFT(D1249,2)</f>
        <v>25</v>
      </c>
      <c r="F1249" s="68"/>
      <c r="G1249" s="68" t="n">
        <v>6</v>
      </c>
      <c r="I1249" s="14" t="n">
        <f aca="false">INDEX(H:H,MATCH(E1249,D:D,0))</f>
        <v>0</v>
      </c>
    </row>
    <row r="1250" customFormat="false" ht="15.75" hidden="true" customHeight="false" outlineLevel="0" collapsed="false">
      <c r="C1250" s="68" t="s">
        <v>3816</v>
      </c>
      <c r="D1250" s="69" t="s">
        <v>3817</v>
      </c>
      <c r="E1250" s="14" t="str">
        <f aca="false">LEFT(D1250,2)</f>
        <v>25</v>
      </c>
      <c r="F1250" s="68"/>
      <c r="G1250" s="68" t="n">
        <v>6</v>
      </c>
      <c r="I1250" s="14" t="n">
        <f aca="false">INDEX(H:H,MATCH(E1250,D:D,0))</f>
        <v>0</v>
      </c>
    </row>
    <row r="1251" customFormat="false" ht="15.75" hidden="true" customHeight="false" outlineLevel="0" collapsed="false">
      <c r="C1251" s="68" t="s">
        <v>3818</v>
      </c>
      <c r="D1251" s="69" t="s">
        <v>3819</v>
      </c>
      <c r="E1251" s="14" t="str">
        <f aca="false">LEFT(D1251,2)</f>
        <v>25</v>
      </c>
      <c r="F1251" s="68"/>
      <c r="G1251" s="68" t="n">
        <v>4</v>
      </c>
      <c r="I1251" s="14" t="n">
        <f aca="false">INDEX(H:H,MATCH(E1251,D:D,0))</f>
        <v>0</v>
      </c>
    </row>
    <row r="1252" customFormat="false" ht="15.75" hidden="true" customHeight="false" outlineLevel="0" collapsed="false">
      <c r="C1252" s="68" t="s">
        <v>3818</v>
      </c>
      <c r="D1252" s="69" t="s">
        <v>3820</v>
      </c>
      <c r="E1252" s="14" t="str">
        <f aca="false">LEFT(D1252,2)</f>
        <v>25</v>
      </c>
      <c r="F1252" s="68"/>
      <c r="G1252" s="68" t="n">
        <v>6</v>
      </c>
      <c r="I1252" s="14" t="n">
        <f aca="false">INDEX(H:H,MATCH(E1252,D:D,0))</f>
        <v>0</v>
      </c>
    </row>
    <row r="1253" customFormat="false" ht="15.75" hidden="true" customHeight="false" outlineLevel="0" collapsed="false">
      <c r="C1253" s="68" t="s">
        <v>3821</v>
      </c>
      <c r="D1253" s="69" t="s">
        <v>3822</v>
      </c>
      <c r="E1253" s="14" t="str">
        <f aca="false">LEFT(D1253,2)</f>
        <v>25</v>
      </c>
      <c r="F1253" s="68"/>
      <c r="G1253" s="68" t="n">
        <v>4</v>
      </c>
      <c r="I1253" s="14" t="n">
        <f aca="false">INDEX(H:H,MATCH(E1253,D:D,0))</f>
        <v>0</v>
      </c>
    </row>
    <row r="1254" customFormat="false" ht="15.75" hidden="true" customHeight="false" outlineLevel="0" collapsed="false">
      <c r="C1254" s="68" t="s">
        <v>3823</v>
      </c>
      <c r="D1254" s="69" t="s">
        <v>3824</v>
      </c>
      <c r="E1254" s="14" t="str">
        <f aca="false">LEFT(D1254,2)</f>
        <v>25</v>
      </c>
      <c r="F1254" s="68"/>
      <c r="G1254" s="68" t="n">
        <v>6</v>
      </c>
      <c r="I1254" s="14" t="n">
        <f aca="false">INDEX(H:H,MATCH(E1254,D:D,0))</f>
        <v>0</v>
      </c>
    </row>
    <row r="1255" customFormat="false" ht="15.75" hidden="true" customHeight="false" outlineLevel="0" collapsed="false">
      <c r="C1255" s="68" t="s">
        <v>3825</v>
      </c>
      <c r="D1255" s="69" t="s">
        <v>3826</v>
      </c>
      <c r="E1255" s="14" t="str">
        <f aca="false">LEFT(D1255,2)</f>
        <v>25</v>
      </c>
      <c r="F1255" s="68"/>
      <c r="G1255" s="68" t="n">
        <v>6</v>
      </c>
      <c r="I1255" s="14" t="n">
        <f aca="false">INDEX(H:H,MATCH(E1255,D:D,0))</f>
        <v>0</v>
      </c>
    </row>
    <row r="1256" customFormat="false" ht="15.75" hidden="true" customHeight="false" outlineLevel="0" collapsed="false">
      <c r="C1256" s="68" t="s">
        <v>3827</v>
      </c>
      <c r="D1256" s="69" t="s">
        <v>3828</v>
      </c>
      <c r="E1256" s="14" t="str">
        <f aca="false">LEFT(D1256,2)</f>
        <v>25</v>
      </c>
      <c r="F1256" s="68"/>
      <c r="G1256" s="68" t="n">
        <v>6</v>
      </c>
      <c r="I1256" s="14" t="n">
        <f aca="false">INDEX(H:H,MATCH(E1256,D:D,0))</f>
        <v>0</v>
      </c>
    </row>
    <row r="1257" customFormat="false" ht="15.75" hidden="true" customHeight="false" outlineLevel="0" collapsed="false">
      <c r="C1257" s="68" t="s">
        <v>3829</v>
      </c>
      <c r="D1257" s="69" t="s">
        <v>3830</v>
      </c>
      <c r="E1257" s="14" t="str">
        <f aca="false">LEFT(D1257,2)</f>
        <v>25</v>
      </c>
      <c r="F1257" s="68"/>
      <c r="G1257" s="68" t="n">
        <v>6</v>
      </c>
      <c r="I1257" s="14" t="n">
        <f aca="false">INDEX(H:H,MATCH(E1257,D:D,0))</f>
        <v>0</v>
      </c>
    </row>
    <row r="1258" customFormat="false" ht="15.75" hidden="true" customHeight="false" outlineLevel="0" collapsed="false">
      <c r="C1258" s="68" t="s">
        <v>3831</v>
      </c>
      <c r="D1258" s="69" t="s">
        <v>3832</v>
      </c>
      <c r="E1258" s="14" t="str">
        <f aca="false">LEFT(D1258,2)</f>
        <v>25</v>
      </c>
      <c r="F1258" s="68"/>
      <c r="G1258" s="68" t="n">
        <v>4</v>
      </c>
      <c r="I1258" s="14" t="n">
        <f aca="false">INDEX(H:H,MATCH(E1258,D:D,0))</f>
        <v>0</v>
      </c>
    </row>
    <row r="1259" customFormat="false" ht="15.75" hidden="true" customHeight="false" outlineLevel="0" collapsed="false">
      <c r="C1259" s="68" t="s">
        <v>3833</v>
      </c>
      <c r="D1259" s="69" t="s">
        <v>3834</v>
      </c>
      <c r="E1259" s="14" t="str">
        <f aca="false">LEFT(D1259,2)</f>
        <v>25</v>
      </c>
      <c r="F1259" s="68"/>
      <c r="G1259" s="68" t="n">
        <v>6</v>
      </c>
      <c r="I1259" s="14" t="n">
        <f aca="false">INDEX(H:H,MATCH(E1259,D:D,0))</f>
        <v>0</v>
      </c>
    </row>
    <row r="1260" customFormat="false" ht="15.75" hidden="true" customHeight="false" outlineLevel="0" collapsed="false">
      <c r="C1260" s="68" t="s">
        <v>3835</v>
      </c>
      <c r="D1260" s="69" t="s">
        <v>3836</v>
      </c>
      <c r="E1260" s="14" t="str">
        <f aca="false">LEFT(D1260,2)</f>
        <v>25</v>
      </c>
      <c r="F1260" s="68"/>
      <c r="G1260" s="68" t="n">
        <v>6</v>
      </c>
      <c r="I1260" s="14" t="n">
        <f aca="false">INDEX(H:H,MATCH(E1260,D:D,0))</f>
        <v>0</v>
      </c>
    </row>
    <row r="1261" customFormat="false" ht="15.75" hidden="true" customHeight="false" outlineLevel="0" collapsed="false">
      <c r="C1261" s="68" t="s">
        <v>3837</v>
      </c>
      <c r="D1261" s="69" t="s">
        <v>3838</v>
      </c>
      <c r="E1261" s="14" t="str">
        <f aca="false">LEFT(D1261,2)</f>
        <v>25</v>
      </c>
      <c r="F1261" s="68"/>
      <c r="G1261" s="68" t="n">
        <v>6</v>
      </c>
      <c r="I1261" s="14" t="n">
        <f aca="false">INDEX(H:H,MATCH(E1261,D:D,0))</f>
        <v>0</v>
      </c>
    </row>
    <row r="1262" customFormat="false" ht="15.75" hidden="true" customHeight="false" outlineLevel="0" collapsed="false">
      <c r="C1262" s="68" t="s">
        <v>3839</v>
      </c>
      <c r="D1262" s="69" t="s">
        <v>3840</v>
      </c>
      <c r="E1262" s="14" t="str">
        <f aca="false">LEFT(D1262,2)</f>
        <v>26</v>
      </c>
      <c r="F1262" s="68"/>
      <c r="G1262" s="68" t="n">
        <v>2</v>
      </c>
      <c r="I1262" s="14" t="n">
        <f aca="false">INDEX(H:H,MATCH(E1262,D:D,0))</f>
        <v>0</v>
      </c>
    </row>
    <row r="1263" customFormat="false" ht="15.75" hidden="true" customHeight="false" outlineLevel="0" collapsed="false">
      <c r="C1263" s="68" t="s">
        <v>3841</v>
      </c>
      <c r="D1263" s="69" t="s">
        <v>3842</v>
      </c>
      <c r="E1263" s="14" t="str">
        <f aca="false">LEFT(D1263,2)</f>
        <v>26</v>
      </c>
      <c r="F1263" s="68"/>
      <c r="G1263" s="68" t="n">
        <v>4</v>
      </c>
      <c r="I1263" s="14" t="n">
        <f aca="false">INDEX(H:H,MATCH(E1263,D:D,0))</f>
        <v>0</v>
      </c>
    </row>
    <row r="1264" customFormat="false" ht="15.75" hidden="true" customHeight="false" outlineLevel="0" collapsed="false">
      <c r="C1264" s="68" t="s">
        <v>3843</v>
      </c>
      <c r="D1264" s="69" t="s">
        <v>3844</v>
      </c>
      <c r="E1264" s="14" t="str">
        <f aca="false">LEFT(D1264,2)</f>
        <v>26</v>
      </c>
      <c r="F1264" s="68"/>
      <c r="G1264" s="68" t="n">
        <v>6</v>
      </c>
      <c r="I1264" s="14" t="n">
        <f aca="false">INDEX(H:H,MATCH(E1264,D:D,0))</f>
        <v>0</v>
      </c>
    </row>
    <row r="1265" customFormat="false" ht="15.75" hidden="true" customHeight="false" outlineLevel="0" collapsed="false">
      <c r="C1265" s="68" t="s">
        <v>3845</v>
      </c>
      <c r="D1265" s="69" t="s">
        <v>3846</v>
      </c>
      <c r="E1265" s="14" t="str">
        <f aca="false">LEFT(D1265,2)</f>
        <v>26</v>
      </c>
      <c r="F1265" s="68"/>
      <c r="G1265" s="68" t="n">
        <v>6</v>
      </c>
      <c r="I1265" s="14" t="n">
        <f aca="false">INDEX(H:H,MATCH(E1265,D:D,0))</f>
        <v>0</v>
      </c>
    </row>
    <row r="1266" customFormat="false" ht="15.75" hidden="true" customHeight="false" outlineLevel="0" collapsed="false">
      <c r="C1266" s="68" t="s">
        <v>3847</v>
      </c>
      <c r="D1266" s="69" t="s">
        <v>3848</v>
      </c>
      <c r="E1266" s="14" t="str">
        <f aca="false">LEFT(D1266,2)</f>
        <v>26</v>
      </c>
      <c r="F1266" s="68"/>
      <c r="G1266" s="68" t="n">
        <v>6</v>
      </c>
      <c r="I1266" s="14" t="n">
        <f aca="false">INDEX(H:H,MATCH(E1266,D:D,0))</f>
        <v>0</v>
      </c>
    </row>
    <row r="1267" customFormat="false" ht="15.75" hidden="true" customHeight="false" outlineLevel="0" collapsed="false">
      <c r="C1267" s="68" t="s">
        <v>3849</v>
      </c>
      <c r="D1267" s="69" t="s">
        <v>3850</v>
      </c>
      <c r="E1267" s="14" t="str">
        <f aca="false">LEFT(D1267,2)</f>
        <v>26</v>
      </c>
      <c r="F1267" s="68"/>
      <c r="G1267" s="68" t="n">
        <v>4</v>
      </c>
      <c r="I1267" s="14" t="n">
        <f aca="false">INDEX(H:H,MATCH(E1267,D:D,0))</f>
        <v>0</v>
      </c>
    </row>
    <row r="1268" customFormat="false" ht="15.75" hidden="true" customHeight="false" outlineLevel="0" collapsed="false">
      <c r="C1268" s="68" t="s">
        <v>3849</v>
      </c>
      <c r="D1268" s="69" t="s">
        <v>3851</v>
      </c>
      <c r="E1268" s="14" t="str">
        <f aca="false">LEFT(D1268,2)</f>
        <v>26</v>
      </c>
      <c r="F1268" s="68"/>
      <c r="G1268" s="68" t="n">
        <v>6</v>
      </c>
      <c r="I1268" s="14" t="n">
        <f aca="false">INDEX(H:H,MATCH(E1268,D:D,0))</f>
        <v>0</v>
      </c>
    </row>
    <row r="1269" customFormat="false" ht="15.75" hidden="true" customHeight="false" outlineLevel="0" collapsed="false">
      <c r="C1269" s="68" t="s">
        <v>3852</v>
      </c>
      <c r="D1269" s="69" t="s">
        <v>3853</v>
      </c>
      <c r="E1269" s="14" t="str">
        <f aca="false">LEFT(D1269,2)</f>
        <v>26</v>
      </c>
      <c r="F1269" s="68"/>
      <c r="G1269" s="68" t="n">
        <v>4</v>
      </c>
      <c r="I1269" s="14" t="n">
        <f aca="false">INDEX(H:H,MATCH(E1269,D:D,0))</f>
        <v>0</v>
      </c>
    </row>
    <row r="1270" customFormat="false" ht="15.75" hidden="true" customHeight="false" outlineLevel="0" collapsed="false">
      <c r="C1270" s="68" t="s">
        <v>3852</v>
      </c>
      <c r="D1270" s="69" t="s">
        <v>3854</v>
      </c>
      <c r="E1270" s="14" t="str">
        <f aca="false">LEFT(D1270,2)</f>
        <v>26</v>
      </c>
      <c r="F1270" s="68"/>
      <c r="G1270" s="68" t="n">
        <v>6</v>
      </c>
      <c r="I1270" s="14" t="n">
        <f aca="false">INDEX(H:H,MATCH(E1270,D:D,0))</f>
        <v>0</v>
      </c>
    </row>
    <row r="1271" customFormat="false" ht="15.75" hidden="true" customHeight="false" outlineLevel="0" collapsed="false">
      <c r="C1271" s="68" t="s">
        <v>3855</v>
      </c>
      <c r="D1271" s="69" t="s">
        <v>3856</v>
      </c>
      <c r="E1271" s="14" t="str">
        <f aca="false">LEFT(D1271,2)</f>
        <v>26</v>
      </c>
      <c r="F1271" s="68"/>
      <c r="G1271" s="68" t="n">
        <v>4</v>
      </c>
      <c r="I1271" s="14" t="n">
        <f aca="false">INDEX(H:H,MATCH(E1271,D:D,0))</f>
        <v>0</v>
      </c>
    </row>
    <row r="1272" customFormat="false" ht="15.75" hidden="true" customHeight="false" outlineLevel="0" collapsed="false">
      <c r="C1272" s="68" t="s">
        <v>3855</v>
      </c>
      <c r="D1272" s="69" t="s">
        <v>3857</v>
      </c>
      <c r="E1272" s="14" t="str">
        <f aca="false">LEFT(D1272,2)</f>
        <v>26</v>
      </c>
      <c r="F1272" s="68"/>
      <c r="G1272" s="68" t="n">
        <v>6</v>
      </c>
      <c r="I1272" s="14" t="n">
        <f aca="false">INDEX(H:H,MATCH(E1272,D:D,0))</f>
        <v>0</v>
      </c>
    </row>
    <row r="1273" customFormat="false" ht="15.75" hidden="true" customHeight="false" outlineLevel="0" collapsed="false">
      <c r="C1273" s="68" t="s">
        <v>3858</v>
      </c>
      <c r="D1273" s="69" t="s">
        <v>3859</v>
      </c>
      <c r="E1273" s="14" t="str">
        <f aca="false">LEFT(D1273,2)</f>
        <v>26</v>
      </c>
      <c r="F1273" s="68"/>
      <c r="G1273" s="68" t="n">
        <v>4</v>
      </c>
      <c r="I1273" s="14" t="n">
        <f aca="false">INDEX(H:H,MATCH(E1273,D:D,0))</f>
        <v>0</v>
      </c>
    </row>
    <row r="1274" customFormat="false" ht="15.75" hidden="true" customHeight="false" outlineLevel="0" collapsed="false">
      <c r="C1274" s="68" t="s">
        <v>3858</v>
      </c>
      <c r="D1274" s="69" t="s">
        <v>3860</v>
      </c>
      <c r="E1274" s="14" t="str">
        <f aca="false">LEFT(D1274,2)</f>
        <v>26</v>
      </c>
      <c r="F1274" s="68"/>
      <c r="G1274" s="68" t="n">
        <v>6</v>
      </c>
      <c r="I1274" s="14" t="n">
        <f aca="false">INDEX(H:H,MATCH(E1274,D:D,0))</f>
        <v>0</v>
      </c>
    </row>
    <row r="1275" customFormat="false" ht="15.75" hidden="true" customHeight="false" outlineLevel="0" collapsed="false">
      <c r="C1275" s="68" t="s">
        <v>3861</v>
      </c>
      <c r="D1275" s="69" t="s">
        <v>3862</v>
      </c>
      <c r="E1275" s="14" t="str">
        <f aca="false">LEFT(D1275,2)</f>
        <v>26</v>
      </c>
      <c r="F1275" s="68"/>
      <c r="G1275" s="68" t="n">
        <v>4</v>
      </c>
      <c r="I1275" s="14" t="n">
        <f aca="false">INDEX(H:H,MATCH(E1275,D:D,0))</f>
        <v>0</v>
      </c>
    </row>
    <row r="1276" customFormat="false" ht="15.75" hidden="true" customHeight="false" outlineLevel="0" collapsed="false">
      <c r="C1276" s="68" t="s">
        <v>3861</v>
      </c>
      <c r="D1276" s="69" t="s">
        <v>3863</v>
      </c>
      <c r="E1276" s="14" t="str">
        <f aca="false">LEFT(D1276,2)</f>
        <v>26</v>
      </c>
      <c r="F1276" s="68"/>
      <c r="G1276" s="68" t="n">
        <v>6</v>
      </c>
      <c r="I1276" s="14" t="n">
        <f aca="false">INDEX(H:H,MATCH(E1276,D:D,0))</f>
        <v>0</v>
      </c>
    </row>
    <row r="1277" customFormat="false" ht="15.75" hidden="true" customHeight="false" outlineLevel="0" collapsed="false">
      <c r="C1277" s="68" t="s">
        <v>3864</v>
      </c>
      <c r="D1277" s="69" t="s">
        <v>3865</v>
      </c>
      <c r="E1277" s="14" t="str">
        <f aca="false">LEFT(D1277,2)</f>
        <v>26</v>
      </c>
      <c r="F1277" s="68"/>
      <c r="G1277" s="68" t="n">
        <v>4</v>
      </c>
      <c r="I1277" s="14" t="n">
        <f aca="false">INDEX(H:H,MATCH(E1277,D:D,0))</f>
        <v>0</v>
      </c>
    </row>
    <row r="1278" customFormat="false" ht="15.75" hidden="true" customHeight="false" outlineLevel="0" collapsed="false">
      <c r="C1278" s="68" t="s">
        <v>3864</v>
      </c>
      <c r="D1278" s="69" t="s">
        <v>3866</v>
      </c>
      <c r="E1278" s="14" t="str">
        <f aca="false">LEFT(D1278,2)</f>
        <v>26</v>
      </c>
      <c r="F1278" s="68"/>
      <c r="G1278" s="68" t="n">
        <v>6</v>
      </c>
      <c r="I1278" s="14" t="n">
        <f aca="false">INDEX(H:H,MATCH(E1278,D:D,0))</f>
        <v>0</v>
      </c>
    </row>
    <row r="1279" customFormat="false" ht="15.75" hidden="true" customHeight="false" outlineLevel="0" collapsed="false">
      <c r="C1279" s="68" t="s">
        <v>3867</v>
      </c>
      <c r="D1279" s="69" t="s">
        <v>3868</v>
      </c>
      <c r="E1279" s="14" t="str">
        <f aca="false">LEFT(D1279,2)</f>
        <v>26</v>
      </c>
      <c r="F1279" s="68"/>
      <c r="G1279" s="68" t="n">
        <v>4</v>
      </c>
      <c r="I1279" s="14" t="n">
        <f aca="false">INDEX(H:H,MATCH(E1279,D:D,0))</f>
        <v>0</v>
      </c>
    </row>
    <row r="1280" customFormat="false" ht="15.75" hidden="true" customHeight="false" outlineLevel="0" collapsed="false">
      <c r="C1280" s="68" t="s">
        <v>3867</v>
      </c>
      <c r="D1280" s="69" t="s">
        <v>3869</v>
      </c>
      <c r="E1280" s="14" t="str">
        <f aca="false">LEFT(D1280,2)</f>
        <v>26</v>
      </c>
      <c r="F1280" s="68"/>
      <c r="G1280" s="68" t="n">
        <v>6</v>
      </c>
      <c r="I1280" s="14" t="n">
        <f aca="false">INDEX(H:H,MATCH(E1280,D:D,0))</f>
        <v>0</v>
      </c>
    </row>
    <row r="1281" customFormat="false" ht="15.75" hidden="true" customHeight="false" outlineLevel="0" collapsed="false">
      <c r="C1281" s="68" t="s">
        <v>3870</v>
      </c>
      <c r="D1281" s="69" t="s">
        <v>3871</v>
      </c>
      <c r="E1281" s="14" t="str">
        <f aca="false">LEFT(D1281,2)</f>
        <v>26</v>
      </c>
      <c r="F1281" s="68"/>
      <c r="G1281" s="68" t="n">
        <v>4</v>
      </c>
      <c r="I1281" s="14" t="n">
        <f aca="false">INDEX(H:H,MATCH(E1281,D:D,0))</f>
        <v>0</v>
      </c>
    </row>
    <row r="1282" customFormat="false" ht="15.75" hidden="true" customHeight="false" outlineLevel="0" collapsed="false">
      <c r="C1282" s="68" t="s">
        <v>3870</v>
      </c>
      <c r="D1282" s="69" t="s">
        <v>3872</v>
      </c>
      <c r="E1282" s="14" t="str">
        <f aca="false">LEFT(D1282,2)</f>
        <v>26</v>
      </c>
      <c r="F1282" s="68"/>
      <c r="G1282" s="68" t="n">
        <v>6</v>
      </c>
      <c r="I1282" s="14" t="n">
        <f aca="false">INDEX(H:H,MATCH(E1282,D:D,0))</f>
        <v>0</v>
      </c>
    </row>
    <row r="1283" customFormat="false" ht="15.75" hidden="true" customHeight="false" outlineLevel="0" collapsed="false">
      <c r="C1283" s="68" t="s">
        <v>3873</v>
      </c>
      <c r="D1283" s="69" t="s">
        <v>3874</v>
      </c>
      <c r="E1283" s="14" t="str">
        <f aca="false">LEFT(D1283,2)</f>
        <v>26</v>
      </c>
      <c r="F1283" s="68"/>
      <c r="G1283" s="68" t="n">
        <v>4</v>
      </c>
      <c r="I1283" s="14" t="n">
        <f aca="false">INDEX(H:H,MATCH(E1283,D:D,0))</f>
        <v>0</v>
      </c>
    </row>
    <row r="1284" customFormat="false" ht="15.75" hidden="true" customHeight="false" outlineLevel="0" collapsed="false">
      <c r="C1284" s="68" t="s">
        <v>3873</v>
      </c>
      <c r="D1284" s="69" t="s">
        <v>3875</v>
      </c>
      <c r="E1284" s="14" t="str">
        <f aca="false">LEFT(D1284,2)</f>
        <v>26</v>
      </c>
      <c r="F1284" s="68"/>
      <c r="G1284" s="68" t="n">
        <v>6</v>
      </c>
      <c r="I1284" s="14" t="n">
        <f aca="false">INDEX(H:H,MATCH(E1284,D:D,0))</f>
        <v>0</v>
      </c>
    </row>
    <row r="1285" customFormat="false" ht="15.75" hidden="true" customHeight="false" outlineLevel="0" collapsed="false">
      <c r="C1285" s="68" t="s">
        <v>3876</v>
      </c>
      <c r="D1285" s="69" t="s">
        <v>3877</v>
      </c>
      <c r="E1285" s="14" t="str">
        <f aca="false">LEFT(D1285,2)</f>
        <v>26</v>
      </c>
      <c r="F1285" s="68"/>
      <c r="G1285" s="68" t="n">
        <v>4</v>
      </c>
      <c r="I1285" s="14" t="n">
        <f aca="false">INDEX(H:H,MATCH(E1285,D:D,0))</f>
        <v>0</v>
      </c>
    </row>
    <row r="1286" customFormat="false" ht="15.75" hidden="true" customHeight="false" outlineLevel="0" collapsed="false">
      <c r="C1286" s="68" t="s">
        <v>3876</v>
      </c>
      <c r="D1286" s="69" t="s">
        <v>3878</v>
      </c>
      <c r="E1286" s="14" t="str">
        <f aca="false">LEFT(D1286,2)</f>
        <v>26</v>
      </c>
      <c r="F1286" s="68"/>
      <c r="G1286" s="68" t="n">
        <v>6</v>
      </c>
      <c r="I1286" s="14" t="n">
        <f aca="false">INDEX(H:H,MATCH(E1286,D:D,0))</f>
        <v>0</v>
      </c>
    </row>
    <row r="1287" customFormat="false" ht="15.75" hidden="true" customHeight="false" outlineLevel="0" collapsed="false">
      <c r="C1287" s="68" t="s">
        <v>3879</v>
      </c>
      <c r="D1287" s="69" t="s">
        <v>3880</v>
      </c>
      <c r="E1287" s="14" t="str">
        <f aca="false">LEFT(D1287,2)</f>
        <v>26</v>
      </c>
      <c r="F1287" s="68"/>
      <c r="G1287" s="68" t="n">
        <v>4</v>
      </c>
      <c r="I1287" s="14" t="n">
        <f aca="false">INDEX(H:H,MATCH(E1287,D:D,0))</f>
        <v>0</v>
      </c>
    </row>
    <row r="1288" customFormat="false" ht="15.75" hidden="true" customHeight="false" outlineLevel="0" collapsed="false">
      <c r="C1288" s="68" t="s">
        <v>3881</v>
      </c>
      <c r="D1288" s="69" t="s">
        <v>3882</v>
      </c>
      <c r="E1288" s="14" t="str">
        <f aca="false">LEFT(D1288,2)</f>
        <v>26</v>
      </c>
      <c r="F1288" s="68"/>
      <c r="G1288" s="68" t="n">
        <v>6</v>
      </c>
      <c r="I1288" s="14" t="n">
        <f aca="false">INDEX(H:H,MATCH(E1288,D:D,0))</f>
        <v>0</v>
      </c>
    </row>
    <row r="1289" customFormat="false" ht="15.75" hidden="true" customHeight="false" outlineLevel="0" collapsed="false">
      <c r="C1289" s="68" t="s">
        <v>3883</v>
      </c>
      <c r="D1289" s="69" t="s">
        <v>3884</v>
      </c>
      <c r="E1289" s="14" t="str">
        <f aca="false">LEFT(D1289,2)</f>
        <v>26</v>
      </c>
      <c r="F1289" s="68"/>
      <c r="G1289" s="68" t="n">
        <v>6</v>
      </c>
      <c r="I1289" s="14" t="n">
        <f aca="false">INDEX(H:H,MATCH(E1289,D:D,0))</f>
        <v>0</v>
      </c>
    </row>
    <row r="1290" customFormat="false" ht="15.75" hidden="true" customHeight="false" outlineLevel="0" collapsed="false">
      <c r="C1290" s="68" t="s">
        <v>3885</v>
      </c>
      <c r="D1290" s="69" t="s">
        <v>3886</v>
      </c>
      <c r="E1290" s="14" t="str">
        <f aca="false">LEFT(D1290,2)</f>
        <v>26</v>
      </c>
      <c r="F1290" s="68"/>
      <c r="G1290" s="68" t="n">
        <v>4</v>
      </c>
      <c r="I1290" s="14" t="n">
        <f aca="false">INDEX(H:H,MATCH(E1290,D:D,0))</f>
        <v>0</v>
      </c>
    </row>
    <row r="1291" customFormat="false" ht="15.75" hidden="true" customHeight="false" outlineLevel="0" collapsed="false">
      <c r="C1291" s="68" t="s">
        <v>3887</v>
      </c>
      <c r="D1291" s="69" t="s">
        <v>3888</v>
      </c>
      <c r="E1291" s="14" t="str">
        <f aca="false">LEFT(D1291,2)</f>
        <v>26</v>
      </c>
      <c r="F1291" s="68"/>
      <c r="G1291" s="68" t="n">
        <v>6</v>
      </c>
      <c r="I1291" s="14" t="n">
        <f aca="false">INDEX(H:H,MATCH(E1291,D:D,0))</f>
        <v>0</v>
      </c>
    </row>
    <row r="1292" customFormat="false" ht="15.75" hidden="true" customHeight="false" outlineLevel="0" collapsed="false">
      <c r="C1292" s="68" t="s">
        <v>3889</v>
      </c>
      <c r="D1292" s="69" t="s">
        <v>3890</v>
      </c>
      <c r="E1292" s="14" t="str">
        <f aca="false">LEFT(D1292,2)</f>
        <v>26</v>
      </c>
      <c r="F1292" s="68"/>
      <c r="G1292" s="68" t="n">
        <v>6</v>
      </c>
      <c r="I1292" s="14" t="n">
        <f aca="false">INDEX(H:H,MATCH(E1292,D:D,0))</f>
        <v>0</v>
      </c>
    </row>
    <row r="1293" customFormat="false" ht="15.75" hidden="true" customHeight="false" outlineLevel="0" collapsed="false">
      <c r="C1293" s="68" t="s">
        <v>3891</v>
      </c>
      <c r="D1293" s="69" t="s">
        <v>3892</v>
      </c>
      <c r="E1293" s="14" t="str">
        <f aca="false">LEFT(D1293,2)</f>
        <v>26</v>
      </c>
      <c r="F1293" s="68"/>
      <c r="G1293" s="68" t="n">
        <v>4</v>
      </c>
      <c r="I1293" s="14" t="n">
        <f aca="false">INDEX(H:H,MATCH(E1293,D:D,0))</f>
        <v>0</v>
      </c>
    </row>
    <row r="1294" customFormat="false" ht="15.75" hidden="true" customHeight="false" outlineLevel="0" collapsed="false">
      <c r="C1294" s="68" t="s">
        <v>3891</v>
      </c>
      <c r="D1294" s="69" t="s">
        <v>3893</v>
      </c>
      <c r="E1294" s="14" t="str">
        <f aca="false">LEFT(D1294,2)</f>
        <v>26</v>
      </c>
      <c r="F1294" s="68"/>
      <c r="G1294" s="68" t="n">
        <v>6</v>
      </c>
      <c r="I1294" s="14" t="n">
        <f aca="false">INDEX(H:H,MATCH(E1294,D:D,0))</f>
        <v>0</v>
      </c>
    </row>
    <row r="1295" customFormat="false" ht="15.75" hidden="true" customHeight="false" outlineLevel="0" collapsed="false">
      <c r="C1295" s="68" t="s">
        <v>3894</v>
      </c>
      <c r="D1295" s="69" t="s">
        <v>3895</v>
      </c>
      <c r="E1295" s="14" t="str">
        <f aca="false">LEFT(D1295,2)</f>
        <v>26</v>
      </c>
      <c r="F1295" s="68"/>
      <c r="G1295" s="68" t="n">
        <v>4</v>
      </c>
      <c r="I1295" s="14" t="n">
        <f aca="false">INDEX(H:H,MATCH(E1295,D:D,0))</f>
        <v>0</v>
      </c>
    </row>
    <row r="1296" customFormat="false" ht="15.75" hidden="true" customHeight="false" outlineLevel="0" collapsed="false">
      <c r="C1296" s="68" t="s">
        <v>3896</v>
      </c>
      <c r="D1296" s="69" t="s">
        <v>3897</v>
      </c>
      <c r="E1296" s="14" t="str">
        <f aca="false">LEFT(D1296,2)</f>
        <v>26</v>
      </c>
      <c r="F1296" s="68"/>
      <c r="G1296" s="68" t="n">
        <v>6</v>
      </c>
      <c r="I1296" s="14" t="n">
        <f aca="false">INDEX(H:H,MATCH(E1296,D:D,0))</f>
        <v>0</v>
      </c>
    </row>
    <row r="1297" customFormat="false" ht="15.75" hidden="true" customHeight="false" outlineLevel="0" collapsed="false">
      <c r="C1297" s="68" t="s">
        <v>3898</v>
      </c>
      <c r="D1297" s="69" t="s">
        <v>3899</v>
      </c>
      <c r="E1297" s="14" t="str">
        <f aca="false">LEFT(D1297,2)</f>
        <v>26</v>
      </c>
      <c r="F1297" s="68"/>
      <c r="G1297" s="68" t="n">
        <v>6</v>
      </c>
      <c r="I1297" s="14" t="n">
        <f aca="false">INDEX(H:H,MATCH(E1297,D:D,0))</f>
        <v>0</v>
      </c>
    </row>
    <row r="1298" customFormat="false" ht="15.75" hidden="true" customHeight="false" outlineLevel="0" collapsed="false">
      <c r="C1298" s="68" t="s">
        <v>3900</v>
      </c>
      <c r="D1298" s="69" t="s">
        <v>3901</v>
      </c>
      <c r="E1298" s="14" t="str">
        <f aca="false">LEFT(D1298,2)</f>
        <v>26</v>
      </c>
      <c r="F1298" s="68"/>
      <c r="G1298" s="68" t="n">
        <v>4</v>
      </c>
      <c r="I1298" s="14" t="n">
        <f aca="false">INDEX(H:H,MATCH(E1298,D:D,0))</f>
        <v>0</v>
      </c>
    </row>
    <row r="1299" customFormat="false" ht="15.75" hidden="true" customHeight="false" outlineLevel="0" collapsed="false">
      <c r="C1299" s="68" t="s">
        <v>3902</v>
      </c>
      <c r="D1299" s="69" t="s">
        <v>3903</v>
      </c>
      <c r="E1299" s="14" t="str">
        <f aca="false">LEFT(D1299,2)</f>
        <v>26</v>
      </c>
      <c r="F1299" s="68"/>
      <c r="G1299" s="68" t="n">
        <v>6</v>
      </c>
      <c r="I1299" s="14" t="n">
        <f aca="false">INDEX(H:H,MATCH(E1299,D:D,0))</f>
        <v>0</v>
      </c>
    </row>
    <row r="1300" customFormat="false" ht="15.75" hidden="true" customHeight="false" outlineLevel="0" collapsed="false">
      <c r="C1300" s="68" t="s">
        <v>3904</v>
      </c>
      <c r="D1300" s="69" t="s">
        <v>3905</v>
      </c>
      <c r="E1300" s="14" t="str">
        <f aca="false">LEFT(D1300,2)</f>
        <v>26</v>
      </c>
      <c r="F1300" s="68"/>
      <c r="G1300" s="68" t="n">
        <v>6</v>
      </c>
      <c r="I1300" s="14" t="n">
        <f aca="false">INDEX(H:H,MATCH(E1300,D:D,0))</f>
        <v>0</v>
      </c>
    </row>
    <row r="1301" customFormat="false" ht="15.75" hidden="true" customHeight="false" outlineLevel="0" collapsed="false">
      <c r="C1301" s="68" t="s">
        <v>3906</v>
      </c>
      <c r="D1301" s="69" t="s">
        <v>3907</v>
      </c>
      <c r="E1301" s="14" t="str">
        <f aca="false">LEFT(D1301,2)</f>
        <v>26</v>
      </c>
      <c r="F1301" s="68"/>
      <c r="G1301" s="68" t="n">
        <v>4</v>
      </c>
      <c r="I1301" s="14" t="n">
        <f aca="false">INDEX(H:H,MATCH(E1301,D:D,0))</f>
        <v>0</v>
      </c>
    </row>
    <row r="1302" customFormat="false" ht="15.75" hidden="true" customHeight="false" outlineLevel="0" collapsed="false">
      <c r="C1302" s="68" t="s">
        <v>3908</v>
      </c>
      <c r="D1302" s="69" t="s">
        <v>3909</v>
      </c>
      <c r="E1302" s="14" t="str">
        <f aca="false">LEFT(D1302,2)</f>
        <v>26</v>
      </c>
      <c r="F1302" s="68"/>
      <c r="G1302" s="68" t="n">
        <v>6</v>
      </c>
      <c r="I1302" s="14" t="n">
        <f aca="false">INDEX(H:H,MATCH(E1302,D:D,0))</f>
        <v>0</v>
      </c>
    </row>
    <row r="1303" customFormat="false" ht="15.75" hidden="true" customHeight="false" outlineLevel="0" collapsed="false">
      <c r="C1303" s="68" t="s">
        <v>3910</v>
      </c>
      <c r="D1303" s="69" t="s">
        <v>3911</v>
      </c>
      <c r="E1303" s="14" t="str">
        <f aca="false">LEFT(D1303,2)</f>
        <v>26</v>
      </c>
      <c r="F1303" s="68"/>
      <c r="G1303" s="68" t="n">
        <v>6</v>
      </c>
      <c r="I1303" s="14" t="n">
        <f aca="false">INDEX(H:H,MATCH(E1303,D:D,0))</f>
        <v>0</v>
      </c>
    </row>
    <row r="1304" customFormat="false" ht="15.75" hidden="true" customHeight="false" outlineLevel="0" collapsed="false">
      <c r="C1304" s="68" t="s">
        <v>3912</v>
      </c>
      <c r="D1304" s="69" t="s">
        <v>3913</v>
      </c>
      <c r="E1304" s="14" t="str">
        <f aca="false">LEFT(D1304,2)</f>
        <v>26</v>
      </c>
      <c r="F1304" s="68"/>
      <c r="G1304" s="68" t="n">
        <v>4</v>
      </c>
      <c r="I1304" s="14" t="n">
        <f aca="false">INDEX(H:H,MATCH(E1304,D:D,0))</f>
        <v>0</v>
      </c>
    </row>
    <row r="1305" customFormat="false" ht="15.75" hidden="true" customHeight="false" outlineLevel="0" collapsed="false">
      <c r="C1305" s="68" t="s">
        <v>3914</v>
      </c>
      <c r="D1305" s="69" t="s">
        <v>3915</v>
      </c>
      <c r="E1305" s="14" t="str">
        <f aca="false">LEFT(D1305,2)</f>
        <v>26</v>
      </c>
      <c r="F1305" s="68"/>
      <c r="G1305" s="68" t="n">
        <v>6</v>
      </c>
      <c r="I1305" s="14" t="n">
        <f aca="false">INDEX(H:H,MATCH(E1305,D:D,0))</f>
        <v>0</v>
      </c>
    </row>
    <row r="1306" customFormat="false" ht="15.75" hidden="true" customHeight="false" outlineLevel="0" collapsed="false">
      <c r="C1306" s="68" t="s">
        <v>3916</v>
      </c>
      <c r="D1306" s="69" t="s">
        <v>3917</v>
      </c>
      <c r="E1306" s="14" t="str">
        <f aca="false">LEFT(D1306,2)</f>
        <v>26</v>
      </c>
      <c r="F1306" s="68"/>
      <c r="G1306" s="68" t="n">
        <v>4</v>
      </c>
      <c r="I1306" s="14" t="n">
        <f aca="false">INDEX(H:H,MATCH(E1306,D:D,0))</f>
        <v>0</v>
      </c>
    </row>
    <row r="1307" customFormat="false" ht="15.75" hidden="true" customHeight="false" outlineLevel="0" collapsed="false">
      <c r="C1307" s="68" t="s">
        <v>3916</v>
      </c>
      <c r="D1307" s="69" t="s">
        <v>3918</v>
      </c>
      <c r="E1307" s="14" t="str">
        <f aca="false">LEFT(D1307,2)</f>
        <v>26</v>
      </c>
      <c r="F1307" s="68"/>
      <c r="G1307" s="68" t="n">
        <v>6</v>
      </c>
      <c r="I1307" s="14" t="n">
        <f aca="false">INDEX(H:H,MATCH(E1307,D:D,0))</f>
        <v>0</v>
      </c>
    </row>
    <row r="1308" customFormat="false" ht="15.75" hidden="true" customHeight="false" outlineLevel="0" collapsed="false">
      <c r="C1308" s="68" t="s">
        <v>3919</v>
      </c>
      <c r="D1308" s="69" t="s">
        <v>3920</v>
      </c>
      <c r="E1308" s="14" t="str">
        <f aca="false">LEFT(D1308,2)</f>
        <v>26</v>
      </c>
      <c r="F1308" s="68"/>
      <c r="G1308" s="68" t="n">
        <v>4</v>
      </c>
      <c r="I1308" s="14" t="n">
        <f aca="false">INDEX(H:H,MATCH(E1308,D:D,0))</f>
        <v>0</v>
      </c>
    </row>
    <row r="1309" customFormat="false" ht="15.75" hidden="true" customHeight="false" outlineLevel="0" collapsed="false">
      <c r="C1309" s="68" t="s">
        <v>3921</v>
      </c>
      <c r="D1309" s="69" t="s">
        <v>3922</v>
      </c>
      <c r="E1309" s="14" t="str">
        <f aca="false">LEFT(D1309,2)</f>
        <v>26</v>
      </c>
      <c r="F1309" s="68"/>
      <c r="G1309" s="68" t="n">
        <v>6</v>
      </c>
      <c r="I1309" s="14" t="n">
        <f aca="false">INDEX(H:H,MATCH(E1309,D:D,0))</f>
        <v>0</v>
      </c>
    </row>
    <row r="1310" customFormat="false" ht="15.75" hidden="true" customHeight="false" outlineLevel="0" collapsed="false">
      <c r="C1310" s="68" t="s">
        <v>3923</v>
      </c>
      <c r="D1310" s="69" t="s">
        <v>3924</v>
      </c>
      <c r="E1310" s="14" t="str">
        <f aca="false">LEFT(D1310,2)</f>
        <v>26</v>
      </c>
      <c r="F1310" s="68"/>
      <c r="G1310" s="68" t="n">
        <v>6</v>
      </c>
      <c r="I1310" s="14" t="n">
        <f aca="false">INDEX(H:H,MATCH(E1310,D:D,0))</f>
        <v>0</v>
      </c>
    </row>
    <row r="1311" customFormat="false" ht="15.75" hidden="true" customHeight="false" outlineLevel="0" collapsed="false">
      <c r="C1311" s="68" t="s">
        <v>3925</v>
      </c>
      <c r="D1311" s="69" t="s">
        <v>3926</v>
      </c>
      <c r="E1311" s="14" t="str">
        <f aca="false">LEFT(D1311,2)</f>
        <v>26</v>
      </c>
      <c r="F1311" s="68"/>
      <c r="G1311" s="68" t="n">
        <v>6</v>
      </c>
      <c r="I1311" s="14" t="n">
        <f aca="false">INDEX(H:H,MATCH(E1311,D:D,0))</f>
        <v>0</v>
      </c>
    </row>
    <row r="1312" customFormat="false" ht="15.75" hidden="true" customHeight="false" outlineLevel="0" collapsed="false">
      <c r="C1312" s="68" t="s">
        <v>3927</v>
      </c>
      <c r="D1312" s="69" t="s">
        <v>3928</v>
      </c>
      <c r="E1312" s="14" t="str">
        <f aca="false">LEFT(D1312,2)</f>
        <v>26</v>
      </c>
      <c r="F1312" s="68"/>
      <c r="G1312" s="68" t="n">
        <v>6</v>
      </c>
      <c r="I1312" s="14" t="n">
        <f aca="false">INDEX(H:H,MATCH(E1312,D:D,0))</f>
        <v>0</v>
      </c>
    </row>
    <row r="1313" customFormat="false" ht="15.75" hidden="true" customHeight="false" outlineLevel="0" collapsed="false">
      <c r="C1313" s="68" t="s">
        <v>3929</v>
      </c>
      <c r="D1313" s="69" t="s">
        <v>3930</v>
      </c>
      <c r="E1313" s="14" t="str">
        <f aca="false">LEFT(D1313,2)</f>
        <v>26</v>
      </c>
      <c r="F1313" s="68"/>
      <c r="G1313" s="68" t="n">
        <v>6</v>
      </c>
      <c r="I1313" s="14" t="n">
        <f aca="false">INDEX(H:H,MATCH(E1313,D:D,0))</f>
        <v>0</v>
      </c>
    </row>
    <row r="1314" customFormat="false" ht="15.75" hidden="true" customHeight="false" outlineLevel="0" collapsed="false">
      <c r="C1314" s="68" t="s">
        <v>3931</v>
      </c>
      <c r="D1314" s="69" t="s">
        <v>3932</v>
      </c>
      <c r="E1314" s="14" t="str">
        <f aca="false">LEFT(D1314,2)</f>
        <v>26</v>
      </c>
      <c r="F1314" s="68"/>
      <c r="G1314" s="68" t="n">
        <v>6</v>
      </c>
      <c r="I1314" s="14" t="n">
        <f aca="false">INDEX(H:H,MATCH(E1314,D:D,0))</f>
        <v>0</v>
      </c>
    </row>
    <row r="1315" customFormat="false" ht="15.75" hidden="true" customHeight="false" outlineLevel="0" collapsed="false">
      <c r="C1315" s="68" t="s">
        <v>3933</v>
      </c>
      <c r="D1315" s="69" t="s">
        <v>3934</v>
      </c>
      <c r="E1315" s="14" t="str">
        <f aca="false">LEFT(D1315,2)</f>
        <v>26</v>
      </c>
      <c r="F1315" s="68"/>
      <c r="G1315" s="68" t="n">
        <v>6</v>
      </c>
      <c r="I1315" s="14" t="n">
        <f aca="false">INDEX(H:H,MATCH(E1315,D:D,0))</f>
        <v>0</v>
      </c>
    </row>
    <row r="1316" customFormat="false" ht="15.75" hidden="true" customHeight="false" outlineLevel="0" collapsed="false">
      <c r="C1316" s="68" t="s">
        <v>3935</v>
      </c>
      <c r="D1316" s="69" t="s">
        <v>3936</v>
      </c>
      <c r="E1316" s="14" t="str">
        <f aca="false">LEFT(D1316,2)</f>
        <v>26</v>
      </c>
      <c r="F1316" s="68"/>
      <c r="G1316" s="68" t="n">
        <v>6</v>
      </c>
      <c r="I1316" s="14" t="n">
        <f aca="false">INDEX(H:H,MATCH(E1316,D:D,0))</f>
        <v>0</v>
      </c>
    </row>
    <row r="1317" customFormat="false" ht="15.75" hidden="true" customHeight="false" outlineLevel="0" collapsed="false">
      <c r="C1317" s="68" t="s">
        <v>3937</v>
      </c>
      <c r="D1317" s="69" t="s">
        <v>3938</v>
      </c>
      <c r="E1317" s="14" t="str">
        <f aca="false">LEFT(D1317,2)</f>
        <v>26</v>
      </c>
      <c r="F1317" s="68"/>
      <c r="G1317" s="68" t="n">
        <v>6</v>
      </c>
      <c r="I1317" s="14" t="n">
        <f aca="false">INDEX(H:H,MATCH(E1317,D:D,0))</f>
        <v>0</v>
      </c>
    </row>
    <row r="1318" customFormat="false" ht="15.75" hidden="true" customHeight="false" outlineLevel="0" collapsed="false">
      <c r="C1318" s="68" t="s">
        <v>3939</v>
      </c>
      <c r="D1318" s="69" t="s">
        <v>3940</v>
      </c>
      <c r="E1318" s="14" t="str">
        <f aca="false">LEFT(D1318,2)</f>
        <v>26</v>
      </c>
      <c r="F1318" s="68"/>
      <c r="G1318" s="68" t="n">
        <v>4</v>
      </c>
      <c r="I1318" s="14" t="n">
        <f aca="false">INDEX(H:H,MATCH(E1318,D:D,0))</f>
        <v>0</v>
      </c>
    </row>
    <row r="1319" customFormat="false" ht="15.75" hidden="true" customHeight="false" outlineLevel="0" collapsed="false">
      <c r="C1319" s="68" t="s">
        <v>3941</v>
      </c>
      <c r="D1319" s="69" t="s">
        <v>3942</v>
      </c>
      <c r="E1319" s="14" t="str">
        <f aca="false">LEFT(D1319,2)</f>
        <v>26</v>
      </c>
      <c r="F1319" s="68"/>
      <c r="G1319" s="68" t="n">
        <v>6</v>
      </c>
      <c r="I1319" s="14" t="n">
        <f aca="false">INDEX(H:H,MATCH(E1319,D:D,0))</f>
        <v>0</v>
      </c>
    </row>
    <row r="1320" customFormat="false" ht="15.75" hidden="true" customHeight="false" outlineLevel="0" collapsed="false">
      <c r="C1320" s="68" t="s">
        <v>3943</v>
      </c>
      <c r="D1320" s="69" t="s">
        <v>3944</v>
      </c>
      <c r="E1320" s="14" t="str">
        <f aca="false">LEFT(D1320,2)</f>
        <v>26</v>
      </c>
      <c r="F1320" s="68"/>
      <c r="G1320" s="68" t="n">
        <v>6</v>
      </c>
      <c r="I1320" s="14" t="n">
        <f aca="false">INDEX(H:H,MATCH(E1320,D:D,0))</f>
        <v>0</v>
      </c>
    </row>
    <row r="1321" customFormat="false" ht="15.75" hidden="true" customHeight="false" outlineLevel="0" collapsed="false">
      <c r="C1321" s="68" t="s">
        <v>3945</v>
      </c>
      <c r="D1321" s="69" t="s">
        <v>3946</v>
      </c>
      <c r="E1321" s="14" t="str">
        <f aca="false">LEFT(D1321,2)</f>
        <v>27</v>
      </c>
      <c r="F1321" s="68"/>
      <c r="G1321" s="68" t="n">
        <v>2</v>
      </c>
      <c r="I1321" s="14" t="n">
        <f aca="false">INDEX(H:H,MATCH(E1321,D:D,0))</f>
        <v>0</v>
      </c>
    </row>
    <row r="1322" customFormat="false" ht="15.75" hidden="true" customHeight="false" outlineLevel="0" collapsed="false">
      <c r="C1322" s="68" t="s">
        <v>3947</v>
      </c>
      <c r="D1322" s="69" t="s">
        <v>3948</v>
      </c>
      <c r="E1322" s="14" t="str">
        <f aca="false">LEFT(D1322,2)</f>
        <v>27</v>
      </c>
      <c r="F1322" s="68"/>
      <c r="G1322" s="68" t="n">
        <v>4</v>
      </c>
      <c r="I1322" s="14" t="n">
        <f aca="false">INDEX(H:H,MATCH(E1322,D:D,0))</f>
        <v>0</v>
      </c>
    </row>
    <row r="1323" customFormat="false" ht="15.75" hidden="true" customHeight="false" outlineLevel="0" collapsed="false">
      <c r="C1323" s="68" t="s">
        <v>3949</v>
      </c>
      <c r="D1323" s="69" t="s">
        <v>3950</v>
      </c>
      <c r="E1323" s="14" t="str">
        <f aca="false">LEFT(D1323,2)</f>
        <v>27</v>
      </c>
      <c r="F1323" s="68"/>
      <c r="G1323" s="68" t="n">
        <v>6</v>
      </c>
      <c r="I1323" s="14" t="n">
        <f aca="false">INDEX(H:H,MATCH(E1323,D:D,0))</f>
        <v>0</v>
      </c>
    </row>
    <row r="1324" customFormat="false" ht="15.75" hidden="true" customHeight="false" outlineLevel="0" collapsed="false">
      <c r="C1324" s="68" t="s">
        <v>3951</v>
      </c>
      <c r="D1324" s="69" t="s">
        <v>3952</v>
      </c>
      <c r="E1324" s="14" t="str">
        <f aca="false">LEFT(D1324,2)</f>
        <v>27</v>
      </c>
      <c r="F1324" s="68"/>
      <c r="G1324" s="68" t="n">
        <v>6</v>
      </c>
      <c r="I1324" s="14" t="n">
        <f aca="false">INDEX(H:H,MATCH(E1324,D:D,0))</f>
        <v>0</v>
      </c>
    </row>
    <row r="1325" customFormat="false" ht="15.75" hidden="true" customHeight="false" outlineLevel="0" collapsed="false">
      <c r="C1325" s="68" t="s">
        <v>3953</v>
      </c>
      <c r="D1325" s="69" t="s">
        <v>3954</v>
      </c>
      <c r="E1325" s="14" t="str">
        <f aca="false">LEFT(D1325,2)</f>
        <v>27</v>
      </c>
      <c r="F1325" s="68"/>
      <c r="G1325" s="68" t="n">
        <v>6</v>
      </c>
      <c r="I1325" s="14" t="n">
        <f aca="false">INDEX(H:H,MATCH(E1325,D:D,0))</f>
        <v>0</v>
      </c>
    </row>
    <row r="1326" customFormat="false" ht="15.75" hidden="true" customHeight="false" outlineLevel="0" collapsed="false">
      <c r="C1326" s="68" t="s">
        <v>3955</v>
      </c>
      <c r="D1326" s="69" t="s">
        <v>3956</v>
      </c>
      <c r="E1326" s="14" t="str">
        <f aca="false">LEFT(D1326,2)</f>
        <v>27</v>
      </c>
      <c r="F1326" s="68"/>
      <c r="G1326" s="68" t="n">
        <v>6</v>
      </c>
      <c r="I1326" s="14" t="n">
        <f aca="false">INDEX(H:H,MATCH(E1326,D:D,0))</f>
        <v>0</v>
      </c>
    </row>
    <row r="1327" customFormat="false" ht="15.75" hidden="true" customHeight="false" outlineLevel="0" collapsed="false">
      <c r="C1327" s="68" t="s">
        <v>3957</v>
      </c>
      <c r="D1327" s="69" t="s">
        <v>3958</v>
      </c>
      <c r="E1327" s="14" t="str">
        <f aca="false">LEFT(D1327,2)</f>
        <v>27</v>
      </c>
      <c r="F1327" s="68"/>
      <c r="G1327" s="68" t="n">
        <v>4</v>
      </c>
      <c r="I1327" s="14" t="n">
        <f aca="false">INDEX(H:H,MATCH(E1327,D:D,0))</f>
        <v>0</v>
      </c>
    </row>
    <row r="1328" customFormat="false" ht="15.75" hidden="true" customHeight="false" outlineLevel="0" collapsed="false">
      <c r="C1328" s="68" t="s">
        <v>3959</v>
      </c>
      <c r="D1328" s="69" t="s">
        <v>3960</v>
      </c>
      <c r="E1328" s="14" t="str">
        <f aca="false">LEFT(D1328,2)</f>
        <v>27</v>
      </c>
      <c r="F1328" s="68"/>
      <c r="G1328" s="68" t="n">
        <v>6</v>
      </c>
      <c r="I1328" s="14" t="n">
        <f aca="false">INDEX(H:H,MATCH(E1328,D:D,0))</f>
        <v>0</v>
      </c>
    </row>
    <row r="1329" customFormat="false" ht="15.75" hidden="true" customHeight="false" outlineLevel="0" collapsed="false">
      <c r="C1329" s="68" t="s">
        <v>3961</v>
      </c>
      <c r="D1329" s="69" t="s">
        <v>3962</v>
      </c>
      <c r="E1329" s="14" t="str">
        <f aca="false">LEFT(D1329,2)</f>
        <v>27</v>
      </c>
      <c r="F1329" s="68"/>
      <c r="G1329" s="68" t="n">
        <v>6</v>
      </c>
      <c r="I1329" s="14" t="n">
        <f aca="false">INDEX(H:H,MATCH(E1329,D:D,0))</f>
        <v>0</v>
      </c>
    </row>
    <row r="1330" customFormat="false" ht="15.75" hidden="true" customHeight="false" outlineLevel="0" collapsed="false">
      <c r="C1330" s="68" t="s">
        <v>3963</v>
      </c>
      <c r="D1330" s="69" t="s">
        <v>3964</v>
      </c>
      <c r="E1330" s="14" t="str">
        <f aca="false">LEFT(D1330,2)</f>
        <v>27</v>
      </c>
      <c r="F1330" s="68"/>
      <c r="G1330" s="68" t="n">
        <v>4</v>
      </c>
      <c r="I1330" s="14" t="n">
        <f aca="false">INDEX(H:H,MATCH(E1330,D:D,0))</f>
        <v>0</v>
      </c>
    </row>
    <row r="1331" customFormat="false" ht="15.75" hidden="true" customHeight="false" outlineLevel="0" collapsed="false">
      <c r="C1331" s="68" t="s">
        <v>3963</v>
      </c>
      <c r="D1331" s="69" t="s">
        <v>3965</v>
      </c>
      <c r="E1331" s="14" t="str">
        <f aca="false">LEFT(D1331,2)</f>
        <v>27</v>
      </c>
      <c r="F1331" s="68"/>
      <c r="G1331" s="68" t="n">
        <v>6</v>
      </c>
      <c r="I1331" s="14" t="n">
        <f aca="false">INDEX(H:H,MATCH(E1331,D:D,0))</f>
        <v>0</v>
      </c>
    </row>
    <row r="1332" customFormat="false" ht="15.75" hidden="true" customHeight="false" outlineLevel="0" collapsed="false">
      <c r="C1332" s="68" t="s">
        <v>3966</v>
      </c>
      <c r="D1332" s="69" t="s">
        <v>3967</v>
      </c>
      <c r="E1332" s="14" t="str">
        <f aca="false">LEFT(D1332,2)</f>
        <v>27</v>
      </c>
      <c r="F1332" s="68"/>
      <c r="G1332" s="68" t="n">
        <v>4</v>
      </c>
      <c r="I1332" s="14" t="n">
        <f aca="false">INDEX(H:H,MATCH(E1332,D:D,0))</f>
        <v>0</v>
      </c>
    </row>
    <row r="1333" customFormat="false" ht="15.75" hidden="true" customHeight="false" outlineLevel="0" collapsed="false">
      <c r="C1333" s="68" t="s">
        <v>3966</v>
      </c>
      <c r="D1333" s="69" t="s">
        <v>3968</v>
      </c>
      <c r="E1333" s="14" t="str">
        <f aca="false">LEFT(D1333,2)</f>
        <v>27</v>
      </c>
      <c r="F1333" s="68"/>
      <c r="G1333" s="68" t="n">
        <v>6</v>
      </c>
      <c r="I1333" s="14" t="n">
        <f aca="false">INDEX(H:H,MATCH(E1333,D:D,0))</f>
        <v>0</v>
      </c>
    </row>
    <row r="1334" customFormat="false" ht="15.75" hidden="true" customHeight="false" outlineLevel="0" collapsed="false">
      <c r="C1334" s="68" t="s">
        <v>3969</v>
      </c>
      <c r="D1334" s="69" t="s">
        <v>3970</v>
      </c>
      <c r="E1334" s="14" t="str">
        <f aca="false">LEFT(D1334,2)</f>
        <v>27</v>
      </c>
      <c r="F1334" s="68"/>
      <c r="G1334" s="68" t="n">
        <v>4</v>
      </c>
      <c r="I1334" s="14" t="n">
        <f aca="false">INDEX(H:H,MATCH(E1334,D:D,0))</f>
        <v>0</v>
      </c>
    </row>
    <row r="1335" customFormat="false" ht="15.75" hidden="true" customHeight="false" outlineLevel="0" collapsed="false">
      <c r="C1335" s="68" t="s">
        <v>3971</v>
      </c>
      <c r="D1335" s="69" t="s">
        <v>3972</v>
      </c>
      <c r="E1335" s="14" t="str">
        <f aca="false">LEFT(D1335,2)</f>
        <v>27</v>
      </c>
      <c r="F1335" s="68"/>
      <c r="G1335" s="68" t="n">
        <v>6</v>
      </c>
      <c r="I1335" s="14" t="n">
        <f aca="false">INDEX(H:H,MATCH(E1335,D:D,0))</f>
        <v>0</v>
      </c>
    </row>
    <row r="1336" customFormat="false" ht="15.75" hidden="true" customHeight="false" outlineLevel="0" collapsed="false">
      <c r="C1336" s="68" t="s">
        <v>3973</v>
      </c>
      <c r="D1336" s="69" t="s">
        <v>3974</v>
      </c>
      <c r="E1336" s="14" t="str">
        <f aca="false">LEFT(D1336,2)</f>
        <v>27</v>
      </c>
      <c r="F1336" s="68"/>
      <c r="G1336" s="68" t="n">
        <v>4</v>
      </c>
      <c r="I1336" s="14" t="n">
        <f aca="false">INDEX(H:H,MATCH(E1336,D:D,0))</f>
        <v>0</v>
      </c>
    </row>
    <row r="1337" customFormat="false" ht="15.75" hidden="true" customHeight="false" outlineLevel="0" collapsed="false">
      <c r="C1337" s="68" t="s">
        <v>3975</v>
      </c>
      <c r="D1337" s="69" t="s">
        <v>3976</v>
      </c>
      <c r="E1337" s="14" t="str">
        <f aca="false">LEFT(D1337,2)</f>
        <v>27</v>
      </c>
      <c r="F1337" s="68"/>
      <c r="G1337" s="68" t="n">
        <v>6</v>
      </c>
      <c r="I1337" s="14" t="n">
        <f aca="false">INDEX(H:H,MATCH(E1337,D:D,0))</f>
        <v>0</v>
      </c>
    </row>
    <row r="1338" customFormat="false" ht="15.75" hidden="true" customHeight="false" outlineLevel="0" collapsed="false">
      <c r="C1338" s="68" t="s">
        <v>3977</v>
      </c>
      <c r="D1338" s="69" t="s">
        <v>3978</v>
      </c>
      <c r="E1338" s="14" t="str">
        <f aca="false">LEFT(D1338,2)</f>
        <v>27</v>
      </c>
      <c r="F1338" s="68"/>
      <c r="G1338" s="68" t="n">
        <v>4</v>
      </c>
      <c r="I1338" s="14" t="n">
        <f aca="false">INDEX(H:H,MATCH(E1338,D:D,0))</f>
        <v>0</v>
      </c>
    </row>
    <row r="1339" customFormat="false" ht="15.75" hidden="true" customHeight="false" outlineLevel="0" collapsed="false">
      <c r="C1339" s="68" t="s">
        <v>3979</v>
      </c>
      <c r="D1339" s="69" t="s">
        <v>3980</v>
      </c>
      <c r="E1339" s="14" t="str">
        <f aca="false">LEFT(D1339,2)</f>
        <v>27</v>
      </c>
      <c r="F1339" s="68"/>
      <c r="G1339" s="68" t="n">
        <v>6</v>
      </c>
      <c r="I1339" s="14" t="n">
        <f aca="false">INDEX(H:H,MATCH(E1339,D:D,0))</f>
        <v>0</v>
      </c>
    </row>
    <row r="1340" customFormat="false" ht="15.75" hidden="true" customHeight="false" outlineLevel="0" collapsed="false">
      <c r="C1340" s="68" t="s">
        <v>3981</v>
      </c>
      <c r="D1340" s="69" t="s">
        <v>3982</v>
      </c>
      <c r="E1340" s="14" t="str">
        <f aca="false">LEFT(D1340,2)</f>
        <v>27</v>
      </c>
      <c r="F1340" s="68"/>
      <c r="G1340" s="68" t="n">
        <v>6</v>
      </c>
      <c r="I1340" s="14" t="n">
        <f aca="false">INDEX(H:H,MATCH(E1340,D:D,0))</f>
        <v>0</v>
      </c>
    </row>
    <row r="1341" customFormat="false" ht="15.75" hidden="true" customHeight="false" outlineLevel="0" collapsed="false">
      <c r="C1341" s="68" t="s">
        <v>3983</v>
      </c>
      <c r="D1341" s="69" t="s">
        <v>3984</v>
      </c>
      <c r="E1341" s="14" t="str">
        <f aca="false">LEFT(D1341,2)</f>
        <v>27</v>
      </c>
      <c r="F1341" s="68"/>
      <c r="G1341" s="68" t="n">
        <v>6</v>
      </c>
      <c r="I1341" s="14" t="n">
        <f aca="false">INDEX(H:H,MATCH(E1341,D:D,0))</f>
        <v>0</v>
      </c>
    </row>
    <row r="1342" customFormat="false" ht="15.75" hidden="true" customHeight="false" outlineLevel="0" collapsed="false">
      <c r="C1342" s="68" t="s">
        <v>3985</v>
      </c>
      <c r="D1342" s="69" t="s">
        <v>3986</v>
      </c>
      <c r="E1342" s="14" t="str">
        <f aca="false">LEFT(D1342,2)</f>
        <v>27</v>
      </c>
      <c r="F1342" s="68"/>
      <c r="G1342" s="68" t="n">
        <v>6</v>
      </c>
      <c r="I1342" s="14" t="n">
        <f aca="false">INDEX(H:H,MATCH(E1342,D:D,0))</f>
        <v>0</v>
      </c>
    </row>
    <row r="1343" customFormat="false" ht="15.75" hidden="true" customHeight="false" outlineLevel="0" collapsed="false">
      <c r="C1343" s="68" t="s">
        <v>3987</v>
      </c>
      <c r="D1343" s="69" t="s">
        <v>3988</v>
      </c>
      <c r="E1343" s="14" t="str">
        <f aca="false">LEFT(D1343,2)</f>
        <v>27</v>
      </c>
      <c r="F1343" s="68"/>
      <c r="G1343" s="68" t="n">
        <v>6</v>
      </c>
      <c r="I1343" s="14" t="n">
        <f aca="false">INDEX(H:H,MATCH(E1343,D:D,0))</f>
        <v>0</v>
      </c>
    </row>
    <row r="1344" customFormat="false" ht="15.75" hidden="true" customHeight="false" outlineLevel="0" collapsed="false">
      <c r="C1344" s="68" t="s">
        <v>3989</v>
      </c>
      <c r="D1344" s="69" t="s">
        <v>3990</v>
      </c>
      <c r="E1344" s="14" t="str">
        <f aca="false">LEFT(D1344,2)</f>
        <v>27</v>
      </c>
      <c r="F1344" s="68"/>
      <c r="G1344" s="68" t="n">
        <v>6</v>
      </c>
      <c r="I1344" s="14" t="n">
        <f aca="false">INDEX(H:H,MATCH(E1344,D:D,0))</f>
        <v>0</v>
      </c>
    </row>
    <row r="1345" customFormat="false" ht="15.75" hidden="true" customHeight="false" outlineLevel="0" collapsed="false">
      <c r="C1345" s="68" t="s">
        <v>3991</v>
      </c>
      <c r="D1345" s="69" t="s">
        <v>3992</v>
      </c>
      <c r="E1345" s="14" t="str">
        <f aca="false">LEFT(D1345,2)</f>
        <v>27</v>
      </c>
      <c r="F1345" s="68"/>
      <c r="G1345" s="68" t="n">
        <v>6</v>
      </c>
      <c r="I1345" s="14" t="n">
        <f aca="false">INDEX(H:H,MATCH(E1345,D:D,0))</f>
        <v>0</v>
      </c>
    </row>
    <row r="1346" customFormat="false" ht="15.75" hidden="true" customHeight="false" outlineLevel="0" collapsed="false">
      <c r="C1346" s="68" t="s">
        <v>3993</v>
      </c>
      <c r="D1346" s="69" t="s">
        <v>3994</v>
      </c>
      <c r="E1346" s="14" t="str">
        <f aca="false">LEFT(D1346,2)</f>
        <v>27</v>
      </c>
      <c r="F1346" s="68"/>
      <c r="G1346" s="68" t="n">
        <v>4</v>
      </c>
      <c r="I1346" s="14" t="n">
        <f aca="false">INDEX(H:H,MATCH(E1346,D:D,0))</f>
        <v>0</v>
      </c>
    </row>
    <row r="1347" customFormat="false" ht="15.75" hidden="true" customHeight="false" outlineLevel="0" collapsed="false">
      <c r="C1347" s="68" t="s">
        <v>3995</v>
      </c>
      <c r="D1347" s="69" t="s">
        <v>3996</v>
      </c>
      <c r="E1347" s="14" t="str">
        <f aca="false">LEFT(D1347,2)</f>
        <v>27</v>
      </c>
      <c r="F1347" s="68"/>
      <c r="G1347" s="68" t="n">
        <v>6</v>
      </c>
      <c r="I1347" s="14" t="n">
        <f aca="false">INDEX(H:H,MATCH(E1347,D:D,0))</f>
        <v>0</v>
      </c>
    </row>
    <row r="1348" customFormat="false" ht="15.75" hidden="true" customHeight="false" outlineLevel="0" collapsed="false">
      <c r="C1348" s="68" t="s">
        <v>3997</v>
      </c>
      <c r="D1348" s="69" t="s">
        <v>3998</v>
      </c>
      <c r="E1348" s="14" t="str">
        <f aca="false">LEFT(D1348,2)</f>
        <v>27</v>
      </c>
      <c r="F1348" s="68"/>
      <c r="G1348" s="68" t="n">
        <v>6</v>
      </c>
      <c r="I1348" s="14" t="n">
        <f aca="false">INDEX(H:H,MATCH(E1348,D:D,0))</f>
        <v>0</v>
      </c>
    </row>
    <row r="1349" customFormat="false" ht="15.75" hidden="true" customHeight="false" outlineLevel="0" collapsed="false">
      <c r="C1349" s="68" t="s">
        <v>3999</v>
      </c>
      <c r="D1349" s="69" t="s">
        <v>4000</v>
      </c>
      <c r="E1349" s="14" t="str">
        <f aca="false">LEFT(D1349,2)</f>
        <v>27</v>
      </c>
      <c r="F1349" s="68"/>
      <c r="G1349" s="68" t="n">
        <v>4</v>
      </c>
      <c r="I1349" s="14" t="n">
        <f aca="false">INDEX(H:H,MATCH(E1349,D:D,0))</f>
        <v>0</v>
      </c>
    </row>
    <row r="1350" customFormat="false" ht="15.75" hidden="true" customHeight="false" outlineLevel="0" collapsed="false">
      <c r="C1350" s="68" t="s">
        <v>4001</v>
      </c>
      <c r="D1350" s="69" t="s">
        <v>4002</v>
      </c>
      <c r="E1350" s="14" t="str">
        <f aca="false">LEFT(D1350,2)</f>
        <v>27</v>
      </c>
      <c r="F1350" s="68"/>
      <c r="G1350" s="68" t="n">
        <v>6</v>
      </c>
      <c r="I1350" s="14" t="n">
        <f aca="false">INDEX(H:H,MATCH(E1350,D:D,0))</f>
        <v>0</v>
      </c>
    </row>
    <row r="1351" customFormat="false" ht="15.75" hidden="true" customHeight="false" outlineLevel="0" collapsed="false">
      <c r="C1351" s="68" t="s">
        <v>4003</v>
      </c>
      <c r="D1351" s="69" t="s">
        <v>4004</v>
      </c>
      <c r="E1351" s="14" t="str">
        <f aca="false">LEFT(D1351,2)</f>
        <v>27</v>
      </c>
      <c r="F1351" s="68"/>
      <c r="G1351" s="68" t="n">
        <v>4</v>
      </c>
      <c r="I1351" s="14" t="n">
        <f aca="false">INDEX(H:H,MATCH(E1351,D:D,0))</f>
        <v>0</v>
      </c>
    </row>
    <row r="1352" customFormat="false" ht="15.75" hidden="true" customHeight="false" outlineLevel="0" collapsed="false">
      <c r="C1352" s="68" t="s">
        <v>4005</v>
      </c>
      <c r="D1352" s="69" t="s">
        <v>4006</v>
      </c>
      <c r="E1352" s="14" t="str">
        <f aca="false">LEFT(D1352,2)</f>
        <v>27</v>
      </c>
      <c r="F1352" s="68"/>
      <c r="G1352" s="68" t="n">
        <v>6</v>
      </c>
      <c r="I1352" s="14" t="n">
        <f aca="false">INDEX(H:H,MATCH(E1352,D:D,0))</f>
        <v>0</v>
      </c>
    </row>
    <row r="1353" customFormat="false" ht="15.75" hidden="true" customHeight="false" outlineLevel="0" collapsed="false">
      <c r="C1353" s="68" t="s">
        <v>4007</v>
      </c>
      <c r="D1353" s="69" t="s">
        <v>4008</v>
      </c>
      <c r="E1353" s="14" t="str">
        <f aca="false">LEFT(D1353,2)</f>
        <v>27</v>
      </c>
      <c r="F1353" s="68"/>
      <c r="G1353" s="68" t="n">
        <v>6</v>
      </c>
      <c r="I1353" s="14" t="n">
        <f aca="false">INDEX(H:H,MATCH(E1353,D:D,0))</f>
        <v>0</v>
      </c>
    </row>
    <row r="1354" customFormat="false" ht="15.75" hidden="true" customHeight="false" outlineLevel="0" collapsed="false">
      <c r="C1354" s="68" t="s">
        <v>4009</v>
      </c>
      <c r="D1354" s="69" t="s">
        <v>4010</v>
      </c>
      <c r="E1354" s="14" t="str">
        <f aca="false">LEFT(D1354,2)</f>
        <v>27</v>
      </c>
      <c r="F1354" s="68"/>
      <c r="G1354" s="68" t="n">
        <v>6</v>
      </c>
      <c r="I1354" s="14" t="n">
        <f aca="false">INDEX(H:H,MATCH(E1354,D:D,0))</f>
        <v>0</v>
      </c>
    </row>
    <row r="1355" customFormat="false" ht="15.75" hidden="true" customHeight="false" outlineLevel="0" collapsed="false">
      <c r="C1355" s="68" t="s">
        <v>4011</v>
      </c>
      <c r="D1355" s="69" t="s">
        <v>4012</v>
      </c>
      <c r="E1355" s="14" t="str">
        <f aca="false">LEFT(D1355,2)</f>
        <v>27</v>
      </c>
      <c r="F1355" s="68"/>
      <c r="G1355" s="68" t="n">
        <v>6</v>
      </c>
      <c r="I1355" s="14" t="n">
        <f aca="false">INDEX(H:H,MATCH(E1355,D:D,0))</f>
        <v>0</v>
      </c>
    </row>
    <row r="1356" customFormat="false" ht="15.75" hidden="true" customHeight="false" outlineLevel="0" collapsed="false">
      <c r="C1356" s="68" t="s">
        <v>4013</v>
      </c>
      <c r="D1356" s="69" t="s">
        <v>4014</v>
      </c>
      <c r="E1356" s="14" t="str">
        <f aca="false">LEFT(D1356,2)</f>
        <v>27</v>
      </c>
      <c r="F1356" s="68"/>
      <c r="G1356" s="68" t="n">
        <v>6</v>
      </c>
      <c r="I1356" s="14" t="n">
        <f aca="false">INDEX(H:H,MATCH(E1356,D:D,0))</f>
        <v>0</v>
      </c>
    </row>
    <row r="1357" customFormat="false" ht="15.75" hidden="true" customHeight="false" outlineLevel="0" collapsed="false">
      <c r="C1357" s="68" t="s">
        <v>4015</v>
      </c>
      <c r="D1357" s="69" t="s">
        <v>4016</v>
      </c>
      <c r="E1357" s="14" t="str">
        <f aca="false">LEFT(D1357,2)</f>
        <v>27</v>
      </c>
      <c r="F1357" s="68"/>
      <c r="G1357" s="68" t="n">
        <v>4</v>
      </c>
      <c r="I1357" s="14" t="n">
        <f aca="false">INDEX(H:H,MATCH(E1357,D:D,0))</f>
        <v>0</v>
      </c>
    </row>
    <row r="1358" customFormat="false" ht="15.75" hidden="true" customHeight="false" outlineLevel="0" collapsed="false">
      <c r="C1358" s="68" t="s">
        <v>4017</v>
      </c>
      <c r="D1358" s="69" t="s">
        <v>4018</v>
      </c>
      <c r="E1358" s="14" t="str">
        <f aca="false">LEFT(D1358,2)</f>
        <v>27</v>
      </c>
      <c r="F1358" s="68"/>
      <c r="G1358" s="68" t="n">
        <v>6</v>
      </c>
      <c r="I1358" s="14" t="n">
        <f aca="false">INDEX(H:H,MATCH(E1358,D:D,0))</f>
        <v>0</v>
      </c>
    </row>
    <row r="1359" customFormat="false" ht="15.75" hidden="true" customHeight="false" outlineLevel="0" collapsed="false">
      <c r="C1359" s="68" t="s">
        <v>4019</v>
      </c>
      <c r="D1359" s="69" t="s">
        <v>4020</v>
      </c>
      <c r="E1359" s="14" t="str">
        <f aca="false">LEFT(D1359,2)</f>
        <v>27</v>
      </c>
      <c r="F1359" s="68"/>
      <c r="G1359" s="68" t="n">
        <v>6</v>
      </c>
      <c r="I1359" s="14" t="n">
        <f aca="false">INDEX(H:H,MATCH(E1359,D:D,0))</f>
        <v>0</v>
      </c>
    </row>
    <row r="1360" customFormat="false" ht="15.75" hidden="true" customHeight="false" outlineLevel="0" collapsed="false">
      <c r="C1360" s="68" t="s">
        <v>4021</v>
      </c>
      <c r="D1360" s="69" t="s">
        <v>4022</v>
      </c>
      <c r="E1360" s="14" t="str">
        <f aca="false">LEFT(D1360,2)</f>
        <v>27</v>
      </c>
      <c r="F1360" s="68"/>
      <c r="G1360" s="68" t="n">
        <v>6</v>
      </c>
      <c r="I1360" s="14" t="n">
        <f aca="false">INDEX(H:H,MATCH(E1360,D:D,0))</f>
        <v>0</v>
      </c>
    </row>
    <row r="1361" customFormat="false" ht="15.75" hidden="true" customHeight="false" outlineLevel="0" collapsed="false">
      <c r="C1361" s="68" t="s">
        <v>4023</v>
      </c>
      <c r="D1361" s="69" t="s">
        <v>4024</v>
      </c>
      <c r="E1361" s="14" t="str">
        <f aca="false">LEFT(D1361,2)</f>
        <v>27</v>
      </c>
      <c r="F1361" s="68"/>
      <c r="G1361" s="68" t="n">
        <v>6</v>
      </c>
      <c r="I1361" s="14" t="n">
        <f aca="false">INDEX(H:H,MATCH(E1361,D:D,0))</f>
        <v>0</v>
      </c>
    </row>
    <row r="1362" customFormat="false" ht="15.75" hidden="true" customHeight="false" outlineLevel="0" collapsed="false">
      <c r="C1362" s="68" t="s">
        <v>4025</v>
      </c>
      <c r="D1362" s="69" t="s">
        <v>4026</v>
      </c>
      <c r="E1362" s="14" t="str">
        <f aca="false">LEFT(D1362,2)</f>
        <v>27</v>
      </c>
      <c r="F1362" s="68"/>
      <c r="G1362" s="68" t="n">
        <v>6</v>
      </c>
      <c r="I1362" s="14" t="n">
        <f aca="false">INDEX(H:H,MATCH(E1362,D:D,0))</f>
        <v>0</v>
      </c>
    </row>
    <row r="1363" customFormat="false" ht="15.75" hidden="true" customHeight="false" outlineLevel="0" collapsed="false">
      <c r="C1363" s="68" t="s">
        <v>4027</v>
      </c>
      <c r="D1363" s="69" t="s">
        <v>4028</v>
      </c>
      <c r="E1363" s="14" t="str">
        <f aca="false">LEFT(D1363,2)</f>
        <v>27</v>
      </c>
      <c r="F1363" s="68"/>
      <c r="G1363" s="68" t="n">
        <v>6</v>
      </c>
      <c r="I1363" s="14" t="n">
        <f aca="false">INDEX(H:H,MATCH(E1363,D:D,0))</f>
        <v>0</v>
      </c>
    </row>
    <row r="1364" customFormat="false" ht="15.75" hidden="true" customHeight="false" outlineLevel="0" collapsed="false">
      <c r="C1364" s="68" t="s">
        <v>4029</v>
      </c>
      <c r="D1364" s="69" t="s">
        <v>4030</v>
      </c>
      <c r="E1364" s="14" t="str">
        <f aca="false">LEFT(D1364,2)</f>
        <v>27</v>
      </c>
      <c r="F1364" s="68"/>
      <c r="G1364" s="68" t="n">
        <v>6</v>
      </c>
      <c r="I1364" s="14" t="n">
        <f aca="false">INDEX(H:H,MATCH(E1364,D:D,0))</f>
        <v>0</v>
      </c>
    </row>
    <row r="1365" customFormat="false" ht="15.75" hidden="true" customHeight="false" outlineLevel="0" collapsed="false">
      <c r="C1365" s="68" t="s">
        <v>4031</v>
      </c>
      <c r="D1365" s="69" t="s">
        <v>4032</v>
      </c>
      <c r="E1365" s="14" t="str">
        <f aca="false">LEFT(D1365,2)</f>
        <v>27</v>
      </c>
      <c r="F1365" s="68"/>
      <c r="G1365" s="68" t="n">
        <v>4</v>
      </c>
      <c r="I1365" s="14" t="n">
        <f aca="false">INDEX(H:H,MATCH(E1365,D:D,0))</f>
        <v>0</v>
      </c>
    </row>
    <row r="1366" customFormat="false" ht="15.75" hidden="true" customHeight="false" outlineLevel="0" collapsed="false">
      <c r="C1366" s="68" t="s">
        <v>4033</v>
      </c>
      <c r="D1366" s="69" t="s">
        <v>4034</v>
      </c>
      <c r="E1366" s="14" t="str">
        <f aca="false">LEFT(D1366,2)</f>
        <v>27</v>
      </c>
      <c r="F1366" s="68"/>
      <c r="G1366" s="68" t="n">
        <v>6</v>
      </c>
      <c r="I1366" s="14" t="n">
        <f aca="false">INDEX(H:H,MATCH(E1366,D:D,0))</f>
        <v>0</v>
      </c>
    </row>
    <row r="1367" customFormat="false" ht="15.75" hidden="true" customHeight="false" outlineLevel="0" collapsed="false">
      <c r="C1367" s="68" t="s">
        <v>4035</v>
      </c>
      <c r="D1367" s="69" t="s">
        <v>4036</v>
      </c>
      <c r="E1367" s="14" t="str">
        <f aca="false">LEFT(D1367,2)</f>
        <v>27</v>
      </c>
      <c r="F1367" s="68"/>
      <c r="G1367" s="68" t="n">
        <v>6</v>
      </c>
      <c r="I1367" s="14" t="n">
        <f aca="false">INDEX(H:H,MATCH(E1367,D:D,0))</f>
        <v>0</v>
      </c>
    </row>
    <row r="1368" customFormat="false" ht="15.75" hidden="true" customHeight="false" outlineLevel="0" collapsed="false">
      <c r="C1368" s="68" t="s">
        <v>4037</v>
      </c>
      <c r="D1368" s="69" t="s">
        <v>4038</v>
      </c>
      <c r="E1368" s="14" t="str">
        <f aca="false">LEFT(D1368,2)</f>
        <v>27</v>
      </c>
      <c r="F1368" s="68"/>
      <c r="G1368" s="68" t="n">
        <v>6</v>
      </c>
      <c r="I1368" s="14" t="n">
        <f aca="false">INDEX(H:H,MATCH(E1368,D:D,0))</f>
        <v>0</v>
      </c>
    </row>
    <row r="1369" customFormat="false" ht="15.75" hidden="true" customHeight="false" outlineLevel="0" collapsed="false">
      <c r="C1369" s="68" t="s">
        <v>4039</v>
      </c>
      <c r="D1369" s="69" t="s">
        <v>4040</v>
      </c>
      <c r="E1369" s="14" t="str">
        <f aca="false">LEFT(D1369,2)</f>
        <v>27</v>
      </c>
      <c r="F1369" s="68"/>
      <c r="G1369" s="68" t="n">
        <v>4</v>
      </c>
      <c r="I1369" s="14" t="n">
        <f aca="false">INDEX(H:H,MATCH(E1369,D:D,0))</f>
        <v>0</v>
      </c>
    </row>
    <row r="1370" customFormat="false" ht="15.75" hidden="true" customHeight="false" outlineLevel="0" collapsed="false">
      <c r="C1370" s="68" t="s">
        <v>4041</v>
      </c>
      <c r="D1370" s="69" t="s">
        <v>4042</v>
      </c>
      <c r="E1370" s="14" t="str">
        <f aca="false">LEFT(D1370,2)</f>
        <v>27</v>
      </c>
      <c r="F1370" s="68"/>
      <c r="G1370" s="68" t="n">
        <v>6</v>
      </c>
      <c r="I1370" s="14" t="n">
        <f aca="false">INDEX(H:H,MATCH(E1370,D:D,0))</f>
        <v>0</v>
      </c>
    </row>
    <row r="1371" customFormat="false" ht="15.75" hidden="true" customHeight="false" outlineLevel="0" collapsed="false">
      <c r="C1371" s="68" t="s">
        <v>4043</v>
      </c>
      <c r="D1371" s="69" t="s">
        <v>4044</v>
      </c>
      <c r="E1371" s="14" t="str">
        <f aca="false">LEFT(D1371,2)</f>
        <v>27</v>
      </c>
      <c r="F1371" s="68"/>
      <c r="G1371" s="68" t="n">
        <v>6</v>
      </c>
      <c r="I1371" s="14" t="n">
        <f aca="false">INDEX(H:H,MATCH(E1371,D:D,0))</f>
        <v>0</v>
      </c>
    </row>
    <row r="1372" customFormat="false" ht="15.75" hidden="true" customHeight="false" outlineLevel="0" collapsed="false">
      <c r="C1372" s="68" t="s">
        <v>4045</v>
      </c>
      <c r="D1372" s="69" t="s">
        <v>4046</v>
      </c>
      <c r="E1372" s="14" t="str">
        <f aca="false">LEFT(D1372,2)</f>
        <v>27</v>
      </c>
      <c r="F1372" s="68"/>
      <c r="G1372" s="68" t="n">
        <v>6</v>
      </c>
      <c r="I1372" s="14" t="n">
        <f aca="false">INDEX(H:H,MATCH(E1372,D:D,0))</f>
        <v>0</v>
      </c>
    </row>
    <row r="1373" customFormat="false" ht="15.75" hidden="true" customHeight="false" outlineLevel="0" collapsed="false">
      <c r="C1373" s="68" t="s">
        <v>4047</v>
      </c>
      <c r="D1373" s="69" t="s">
        <v>4048</v>
      </c>
      <c r="E1373" s="14" t="str">
        <f aca="false">LEFT(D1373,2)</f>
        <v>27</v>
      </c>
      <c r="F1373" s="68"/>
      <c r="G1373" s="68" t="n">
        <v>6</v>
      </c>
      <c r="I1373" s="14" t="n">
        <f aca="false">INDEX(H:H,MATCH(E1373,D:D,0))</f>
        <v>0</v>
      </c>
    </row>
    <row r="1374" customFormat="false" ht="15.75" hidden="true" customHeight="false" outlineLevel="0" collapsed="false">
      <c r="C1374" s="68" t="s">
        <v>4049</v>
      </c>
      <c r="D1374" s="69" t="s">
        <v>4050</v>
      </c>
      <c r="E1374" s="14" t="str">
        <f aca="false">LEFT(D1374,2)</f>
        <v>27</v>
      </c>
      <c r="F1374" s="68"/>
      <c r="G1374" s="68" t="n">
        <v>4</v>
      </c>
      <c r="I1374" s="14" t="n">
        <f aca="false">INDEX(H:H,MATCH(E1374,D:D,0))</f>
        <v>0</v>
      </c>
    </row>
    <row r="1375" customFormat="false" ht="15.75" hidden="true" customHeight="false" outlineLevel="0" collapsed="false">
      <c r="C1375" s="68" t="s">
        <v>4051</v>
      </c>
      <c r="D1375" s="69" t="s">
        <v>4052</v>
      </c>
      <c r="E1375" s="14" t="str">
        <f aca="false">LEFT(D1375,2)</f>
        <v>27</v>
      </c>
      <c r="F1375" s="68"/>
      <c r="G1375" s="68" t="n">
        <v>6</v>
      </c>
      <c r="I1375" s="14" t="n">
        <f aca="false">INDEX(H:H,MATCH(E1375,D:D,0))</f>
        <v>0</v>
      </c>
    </row>
    <row r="1376" customFormat="false" ht="15.75" hidden="true" customHeight="false" outlineLevel="0" collapsed="false">
      <c r="C1376" s="68" t="s">
        <v>4053</v>
      </c>
      <c r="D1376" s="69" t="s">
        <v>4054</v>
      </c>
      <c r="E1376" s="14" t="str">
        <f aca="false">LEFT(D1376,2)</f>
        <v>27</v>
      </c>
      <c r="F1376" s="68"/>
      <c r="G1376" s="68" t="n">
        <v>6</v>
      </c>
      <c r="I1376" s="14" t="n">
        <f aca="false">INDEX(H:H,MATCH(E1376,D:D,0))</f>
        <v>0</v>
      </c>
    </row>
    <row r="1377" customFormat="false" ht="15.75" hidden="true" customHeight="false" outlineLevel="0" collapsed="false">
      <c r="C1377" s="68" t="s">
        <v>4055</v>
      </c>
      <c r="D1377" s="69" t="s">
        <v>4056</v>
      </c>
      <c r="E1377" s="14" t="str">
        <f aca="false">LEFT(D1377,2)</f>
        <v>27</v>
      </c>
      <c r="F1377" s="68"/>
      <c r="G1377" s="68" t="n">
        <v>4</v>
      </c>
      <c r="I1377" s="14" t="n">
        <f aca="false">INDEX(H:H,MATCH(E1377,D:D,0))</f>
        <v>0</v>
      </c>
    </row>
    <row r="1378" customFormat="false" ht="15.75" hidden="true" customHeight="false" outlineLevel="0" collapsed="false">
      <c r="C1378" s="68" t="s">
        <v>4057</v>
      </c>
      <c r="D1378" s="69" t="s">
        <v>4058</v>
      </c>
      <c r="E1378" s="14" t="str">
        <f aca="false">LEFT(D1378,2)</f>
        <v>27</v>
      </c>
      <c r="F1378" s="68"/>
      <c r="G1378" s="68" t="n">
        <v>6</v>
      </c>
      <c r="I1378" s="14" t="n">
        <f aca="false">INDEX(H:H,MATCH(E1378,D:D,0))</f>
        <v>0</v>
      </c>
    </row>
    <row r="1379" customFormat="false" ht="15.75" hidden="true" customHeight="false" outlineLevel="0" collapsed="false">
      <c r="C1379" s="68" t="s">
        <v>4059</v>
      </c>
      <c r="D1379" s="69" t="s">
        <v>4060</v>
      </c>
      <c r="E1379" s="14" t="str">
        <f aca="false">LEFT(D1379,2)</f>
        <v>27</v>
      </c>
      <c r="F1379" s="68"/>
      <c r="G1379" s="68" t="n">
        <v>4</v>
      </c>
      <c r="I1379" s="14" t="n">
        <f aca="false">INDEX(H:H,MATCH(E1379,D:D,0))</f>
        <v>0</v>
      </c>
    </row>
    <row r="1380" customFormat="false" ht="15.75" hidden="true" customHeight="false" outlineLevel="0" collapsed="false">
      <c r="C1380" s="68" t="s">
        <v>4059</v>
      </c>
      <c r="D1380" s="69" t="s">
        <v>4061</v>
      </c>
      <c r="E1380" s="14" t="str">
        <f aca="false">LEFT(D1380,2)</f>
        <v>27</v>
      </c>
      <c r="F1380" s="68"/>
      <c r="G1380" s="68" t="n">
        <v>6</v>
      </c>
      <c r="I1380" s="14" t="n">
        <f aca="false">INDEX(H:H,MATCH(E1380,D:D,0))</f>
        <v>0</v>
      </c>
    </row>
    <row r="1381" customFormat="false" ht="15.75" hidden="true" customHeight="false" outlineLevel="0" collapsed="false">
      <c r="C1381" s="68" t="s">
        <v>4062</v>
      </c>
      <c r="D1381" s="69" t="s">
        <v>4063</v>
      </c>
      <c r="E1381" s="14" t="str">
        <f aca="false">LEFT(D1381,2)</f>
        <v>28</v>
      </c>
      <c r="F1381" s="68"/>
      <c r="G1381" s="68" t="n">
        <v>2</v>
      </c>
      <c r="I1381" s="14" t="n">
        <f aca="false">INDEX(H:H,MATCH(E1381,D:D,0))</f>
        <v>0</v>
      </c>
    </row>
    <row r="1382" customFormat="false" ht="15.75" hidden="true" customHeight="false" outlineLevel="0" collapsed="false">
      <c r="C1382" s="68" t="s">
        <v>4064</v>
      </c>
      <c r="D1382" s="69" t="s">
        <v>4065</v>
      </c>
      <c r="E1382" s="14" t="str">
        <f aca="false">LEFT(D1382,2)</f>
        <v>28</v>
      </c>
      <c r="F1382" s="68"/>
      <c r="G1382" s="68" t="n">
        <v>4</v>
      </c>
      <c r="I1382" s="14" t="n">
        <f aca="false">INDEX(H:H,MATCH(E1382,D:D,0))</f>
        <v>0</v>
      </c>
    </row>
    <row r="1383" customFormat="false" ht="15.75" hidden="true" customHeight="false" outlineLevel="0" collapsed="false">
      <c r="C1383" s="68" t="s">
        <v>4066</v>
      </c>
      <c r="D1383" s="69" t="s">
        <v>4067</v>
      </c>
      <c r="E1383" s="14" t="str">
        <f aca="false">LEFT(D1383,2)</f>
        <v>28</v>
      </c>
      <c r="F1383" s="68"/>
      <c r="G1383" s="68" t="n">
        <v>6</v>
      </c>
      <c r="I1383" s="14" t="n">
        <f aca="false">INDEX(H:H,MATCH(E1383,D:D,0))</f>
        <v>0</v>
      </c>
    </row>
    <row r="1384" customFormat="false" ht="15.75" hidden="true" customHeight="false" outlineLevel="0" collapsed="false">
      <c r="C1384" s="68" t="s">
        <v>4068</v>
      </c>
      <c r="D1384" s="69" t="s">
        <v>4069</v>
      </c>
      <c r="E1384" s="14" t="str">
        <f aca="false">LEFT(D1384,2)</f>
        <v>28</v>
      </c>
      <c r="F1384" s="68"/>
      <c r="G1384" s="68" t="n">
        <v>6</v>
      </c>
      <c r="I1384" s="14" t="n">
        <f aca="false">INDEX(H:H,MATCH(E1384,D:D,0))</f>
        <v>0</v>
      </c>
    </row>
    <row r="1385" customFormat="false" ht="15.75" hidden="true" customHeight="false" outlineLevel="0" collapsed="false">
      <c r="C1385" s="68" t="s">
        <v>4070</v>
      </c>
      <c r="D1385" s="69" t="s">
        <v>4071</v>
      </c>
      <c r="E1385" s="14" t="str">
        <f aca="false">LEFT(D1385,2)</f>
        <v>28</v>
      </c>
      <c r="F1385" s="68"/>
      <c r="G1385" s="68" t="n">
        <v>6</v>
      </c>
      <c r="I1385" s="14" t="n">
        <f aca="false">INDEX(H:H,MATCH(E1385,D:D,0))</f>
        <v>0</v>
      </c>
    </row>
    <row r="1386" customFormat="false" ht="15.75" hidden="true" customHeight="false" outlineLevel="0" collapsed="false">
      <c r="C1386" s="68" t="s">
        <v>4072</v>
      </c>
      <c r="D1386" s="69" t="s">
        <v>4073</v>
      </c>
      <c r="E1386" s="14" t="str">
        <f aca="false">LEFT(D1386,2)</f>
        <v>28</v>
      </c>
      <c r="F1386" s="68"/>
      <c r="G1386" s="68" t="n">
        <v>4</v>
      </c>
      <c r="I1386" s="14" t="n">
        <f aca="false">INDEX(H:H,MATCH(E1386,D:D,0))</f>
        <v>0</v>
      </c>
    </row>
    <row r="1387" customFormat="false" ht="15.75" hidden="true" customHeight="false" outlineLevel="0" collapsed="false">
      <c r="C1387" s="68" t="s">
        <v>4072</v>
      </c>
      <c r="D1387" s="69" t="s">
        <v>4074</v>
      </c>
      <c r="E1387" s="14" t="str">
        <f aca="false">LEFT(D1387,2)</f>
        <v>28</v>
      </c>
      <c r="F1387" s="68"/>
      <c r="G1387" s="68" t="n">
        <v>6</v>
      </c>
      <c r="I1387" s="14" t="n">
        <f aca="false">INDEX(H:H,MATCH(E1387,D:D,0))</f>
        <v>0</v>
      </c>
    </row>
    <row r="1388" customFormat="false" ht="15.75" hidden="true" customHeight="false" outlineLevel="0" collapsed="false">
      <c r="C1388" s="68" t="s">
        <v>4075</v>
      </c>
      <c r="D1388" s="69" t="s">
        <v>4076</v>
      </c>
      <c r="E1388" s="14" t="str">
        <f aca="false">LEFT(D1388,2)</f>
        <v>28</v>
      </c>
      <c r="F1388" s="68"/>
      <c r="G1388" s="68" t="n">
        <v>4</v>
      </c>
      <c r="I1388" s="14" t="n">
        <f aca="false">INDEX(H:H,MATCH(E1388,D:D,0))</f>
        <v>0</v>
      </c>
    </row>
    <row r="1389" customFormat="false" ht="15.75" hidden="true" customHeight="false" outlineLevel="0" collapsed="false">
      <c r="C1389" s="68" t="s">
        <v>4075</v>
      </c>
      <c r="D1389" s="69" t="s">
        <v>4077</v>
      </c>
      <c r="E1389" s="14" t="str">
        <f aca="false">LEFT(D1389,2)</f>
        <v>28</v>
      </c>
      <c r="F1389" s="68"/>
      <c r="G1389" s="68" t="n">
        <v>6</v>
      </c>
      <c r="I1389" s="14" t="n">
        <f aca="false">INDEX(H:H,MATCH(E1389,D:D,0))</f>
        <v>0</v>
      </c>
    </row>
    <row r="1390" customFormat="false" ht="15.75" hidden="true" customHeight="false" outlineLevel="0" collapsed="false">
      <c r="C1390" s="68" t="s">
        <v>4078</v>
      </c>
      <c r="D1390" s="69" t="s">
        <v>4079</v>
      </c>
      <c r="E1390" s="14" t="str">
        <f aca="false">LEFT(D1390,2)</f>
        <v>28</v>
      </c>
      <c r="F1390" s="68"/>
      <c r="G1390" s="68" t="n">
        <v>4</v>
      </c>
      <c r="I1390" s="14" t="n">
        <f aca="false">INDEX(H:H,MATCH(E1390,D:D,0))</f>
        <v>0</v>
      </c>
    </row>
    <row r="1391" customFormat="false" ht="15.75" hidden="true" customHeight="false" outlineLevel="0" collapsed="false">
      <c r="C1391" s="68" t="s">
        <v>4080</v>
      </c>
      <c r="D1391" s="69" t="s">
        <v>4081</v>
      </c>
      <c r="E1391" s="14" t="str">
        <f aca="false">LEFT(D1391,2)</f>
        <v>28</v>
      </c>
      <c r="F1391" s="68"/>
      <c r="G1391" s="68" t="n">
        <v>6</v>
      </c>
      <c r="I1391" s="14" t="n">
        <f aca="false">INDEX(H:H,MATCH(E1391,D:D,0))</f>
        <v>0</v>
      </c>
    </row>
    <row r="1392" customFormat="false" ht="15.75" hidden="true" customHeight="false" outlineLevel="0" collapsed="false">
      <c r="C1392" s="68" t="s">
        <v>4082</v>
      </c>
      <c r="D1392" s="69" t="s">
        <v>4083</v>
      </c>
      <c r="E1392" s="14" t="str">
        <f aca="false">LEFT(D1392,2)</f>
        <v>28</v>
      </c>
      <c r="F1392" s="68"/>
      <c r="G1392" s="68" t="n">
        <v>6</v>
      </c>
      <c r="I1392" s="14" t="n">
        <f aca="false">INDEX(H:H,MATCH(E1392,D:D,0))</f>
        <v>0</v>
      </c>
    </row>
    <row r="1393" customFormat="false" ht="15.75" hidden="true" customHeight="false" outlineLevel="0" collapsed="false">
      <c r="C1393" s="68" t="s">
        <v>4084</v>
      </c>
      <c r="D1393" s="69" t="s">
        <v>4085</v>
      </c>
      <c r="E1393" s="14" t="str">
        <f aca="false">LEFT(D1393,2)</f>
        <v>28</v>
      </c>
      <c r="F1393" s="68"/>
      <c r="G1393" s="68" t="n">
        <v>6</v>
      </c>
      <c r="I1393" s="14" t="n">
        <f aca="false">INDEX(H:H,MATCH(E1393,D:D,0))</f>
        <v>0</v>
      </c>
    </row>
    <row r="1394" customFormat="false" ht="15.75" hidden="true" customHeight="false" outlineLevel="0" collapsed="false">
      <c r="C1394" s="68" t="s">
        <v>4086</v>
      </c>
      <c r="D1394" s="69" t="s">
        <v>4087</v>
      </c>
      <c r="E1394" s="14" t="str">
        <f aca="false">LEFT(D1394,2)</f>
        <v>28</v>
      </c>
      <c r="F1394" s="68"/>
      <c r="G1394" s="68" t="n">
        <v>6</v>
      </c>
      <c r="I1394" s="14" t="n">
        <f aca="false">INDEX(H:H,MATCH(E1394,D:D,0))</f>
        <v>0</v>
      </c>
    </row>
    <row r="1395" customFormat="false" ht="15.75" hidden="true" customHeight="false" outlineLevel="0" collapsed="false">
      <c r="C1395" s="68" t="s">
        <v>4088</v>
      </c>
      <c r="D1395" s="69" t="s">
        <v>4089</v>
      </c>
      <c r="E1395" s="14" t="str">
        <f aca="false">LEFT(D1395,2)</f>
        <v>28</v>
      </c>
      <c r="F1395" s="68"/>
      <c r="G1395" s="68" t="n">
        <v>6</v>
      </c>
      <c r="I1395" s="14" t="n">
        <f aca="false">INDEX(H:H,MATCH(E1395,D:D,0))</f>
        <v>0</v>
      </c>
    </row>
    <row r="1396" customFormat="false" ht="15.75" hidden="true" customHeight="false" outlineLevel="0" collapsed="false">
      <c r="C1396" s="68" t="s">
        <v>4090</v>
      </c>
      <c r="D1396" s="69" t="s">
        <v>4091</v>
      </c>
      <c r="E1396" s="14" t="str">
        <f aca="false">LEFT(D1396,2)</f>
        <v>28</v>
      </c>
      <c r="F1396" s="68"/>
      <c r="G1396" s="68" t="n">
        <v>6</v>
      </c>
      <c r="I1396" s="14" t="n">
        <f aca="false">INDEX(H:H,MATCH(E1396,D:D,0))</f>
        <v>0</v>
      </c>
    </row>
    <row r="1397" customFormat="false" ht="15.75" hidden="true" customHeight="false" outlineLevel="0" collapsed="false">
      <c r="C1397" s="68" t="s">
        <v>4092</v>
      </c>
      <c r="D1397" s="69" t="s">
        <v>4093</v>
      </c>
      <c r="E1397" s="14" t="str">
        <f aca="false">LEFT(D1397,2)</f>
        <v>28</v>
      </c>
      <c r="F1397" s="68"/>
      <c r="G1397" s="68" t="n">
        <v>6</v>
      </c>
      <c r="I1397" s="14" t="n">
        <f aca="false">INDEX(H:H,MATCH(E1397,D:D,0))</f>
        <v>0</v>
      </c>
    </row>
    <row r="1398" customFormat="false" ht="15.75" hidden="true" customHeight="false" outlineLevel="0" collapsed="false">
      <c r="C1398" s="68" t="s">
        <v>4094</v>
      </c>
      <c r="D1398" s="69" t="s">
        <v>4095</v>
      </c>
      <c r="E1398" s="14" t="str">
        <f aca="false">LEFT(D1398,2)</f>
        <v>28</v>
      </c>
      <c r="F1398" s="68"/>
      <c r="G1398" s="68" t="n">
        <v>6</v>
      </c>
      <c r="I1398" s="14" t="n">
        <f aca="false">INDEX(H:H,MATCH(E1398,D:D,0))</f>
        <v>0</v>
      </c>
    </row>
    <row r="1399" customFormat="false" ht="15.75" hidden="true" customHeight="false" outlineLevel="0" collapsed="false">
      <c r="C1399" s="68" t="s">
        <v>4096</v>
      </c>
      <c r="D1399" s="69" t="s">
        <v>4097</v>
      </c>
      <c r="E1399" s="14" t="str">
        <f aca="false">LEFT(D1399,2)</f>
        <v>28</v>
      </c>
      <c r="F1399" s="68"/>
      <c r="G1399" s="68" t="n">
        <v>6</v>
      </c>
      <c r="I1399" s="14" t="n">
        <f aca="false">INDEX(H:H,MATCH(E1399,D:D,0))</f>
        <v>0</v>
      </c>
    </row>
    <row r="1400" customFormat="false" ht="15.75" hidden="true" customHeight="false" outlineLevel="0" collapsed="false">
      <c r="C1400" s="68" t="s">
        <v>4098</v>
      </c>
      <c r="D1400" s="69" t="s">
        <v>4099</v>
      </c>
      <c r="E1400" s="14" t="str">
        <f aca="false">LEFT(D1400,2)</f>
        <v>28</v>
      </c>
      <c r="F1400" s="68"/>
      <c r="G1400" s="68" t="n">
        <v>6</v>
      </c>
      <c r="I1400" s="14" t="n">
        <f aca="false">INDEX(H:H,MATCH(E1400,D:D,0))</f>
        <v>0</v>
      </c>
    </row>
    <row r="1401" customFormat="false" ht="15.75" hidden="true" customHeight="false" outlineLevel="0" collapsed="false">
      <c r="C1401" s="68" t="s">
        <v>4100</v>
      </c>
      <c r="D1401" s="69" t="s">
        <v>4101</v>
      </c>
      <c r="E1401" s="14" t="str">
        <f aca="false">LEFT(D1401,2)</f>
        <v>28</v>
      </c>
      <c r="F1401" s="68"/>
      <c r="G1401" s="68" t="n">
        <v>6</v>
      </c>
      <c r="I1401" s="14" t="n">
        <f aca="false">INDEX(H:H,MATCH(E1401,D:D,0))</f>
        <v>0</v>
      </c>
    </row>
    <row r="1402" customFormat="false" ht="15.75" hidden="true" customHeight="false" outlineLevel="0" collapsed="false">
      <c r="C1402" s="68" t="s">
        <v>4102</v>
      </c>
      <c r="D1402" s="69" t="s">
        <v>4103</v>
      </c>
      <c r="E1402" s="14" t="str">
        <f aca="false">LEFT(D1402,2)</f>
        <v>28</v>
      </c>
      <c r="F1402" s="68"/>
      <c r="G1402" s="68" t="n">
        <v>4</v>
      </c>
      <c r="I1402" s="14" t="n">
        <f aca="false">INDEX(H:H,MATCH(E1402,D:D,0))</f>
        <v>0</v>
      </c>
    </row>
    <row r="1403" customFormat="false" ht="15.75" hidden="true" customHeight="false" outlineLevel="0" collapsed="false">
      <c r="C1403" s="68" t="s">
        <v>4104</v>
      </c>
      <c r="D1403" s="69" t="s">
        <v>4105</v>
      </c>
      <c r="E1403" s="14" t="str">
        <f aca="false">LEFT(D1403,2)</f>
        <v>28</v>
      </c>
      <c r="F1403" s="68"/>
      <c r="G1403" s="68" t="n">
        <v>6</v>
      </c>
      <c r="I1403" s="14" t="n">
        <f aca="false">INDEX(H:H,MATCH(E1403,D:D,0))</f>
        <v>0</v>
      </c>
    </row>
    <row r="1404" customFormat="false" ht="15.75" hidden="true" customHeight="false" outlineLevel="0" collapsed="false">
      <c r="C1404" s="68" t="s">
        <v>4106</v>
      </c>
      <c r="D1404" s="69" t="s">
        <v>4107</v>
      </c>
      <c r="E1404" s="14" t="str">
        <f aca="false">LEFT(D1404,2)</f>
        <v>28</v>
      </c>
      <c r="F1404" s="68"/>
      <c r="G1404" s="68" t="n">
        <v>6</v>
      </c>
      <c r="I1404" s="14" t="n">
        <f aca="false">INDEX(H:H,MATCH(E1404,D:D,0))</f>
        <v>0</v>
      </c>
    </row>
    <row r="1405" customFormat="false" ht="15.75" hidden="true" customHeight="false" outlineLevel="0" collapsed="false">
      <c r="C1405" s="68" t="s">
        <v>4108</v>
      </c>
      <c r="D1405" s="69" t="s">
        <v>4109</v>
      </c>
      <c r="E1405" s="14" t="str">
        <f aca="false">LEFT(D1405,2)</f>
        <v>28</v>
      </c>
      <c r="F1405" s="68"/>
      <c r="G1405" s="68" t="n">
        <v>6</v>
      </c>
      <c r="I1405" s="14" t="n">
        <f aca="false">INDEX(H:H,MATCH(E1405,D:D,0))</f>
        <v>0</v>
      </c>
    </row>
    <row r="1406" customFormat="false" ht="15.75" hidden="true" customHeight="false" outlineLevel="0" collapsed="false">
      <c r="C1406" s="68" t="s">
        <v>4110</v>
      </c>
      <c r="D1406" s="69" t="s">
        <v>4111</v>
      </c>
      <c r="E1406" s="14" t="str">
        <f aca="false">LEFT(D1406,2)</f>
        <v>28</v>
      </c>
      <c r="F1406" s="68"/>
      <c r="G1406" s="68" t="n">
        <v>6</v>
      </c>
      <c r="I1406" s="14" t="n">
        <f aca="false">INDEX(H:H,MATCH(E1406,D:D,0))</f>
        <v>0</v>
      </c>
    </row>
    <row r="1407" customFormat="false" ht="15.75" hidden="true" customHeight="false" outlineLevel="0" collapsed="false">
      <c r="C1407" s="68" t="s">
        <v>4112</v>
      </c>
      <c r="D1407" s="69" t="s">
        <v>4113</v>
      </c>
      <c r="E1407" s="14" t="str">
        <f aca="false">LEFT(D1407,2)</f>
        <v>28</v>
      </c>
      <c r="F1407" s="68"/>
      <c r="G1407" s="68" t="n">
        <v>6</v>
      </c>
      <c r="I1407" s="14" t="n">
        <f aca="false">INDEX(H:H,MATCH(E1407,D:D,0))</f>
        <v>0</v>
      </c>
    </row>
    <row r="1408" customFormat="false" ht="15.75" hidden="true" customHeight="false" outlineLevel="0" collapsed="false">
      <c r="C1408" s="68" t="s">
        <v>4114</v>
      </c>
      <c r="D1408" s="69" t="s">
        <v>4115</v>
      </c>
      <c r="E1408" s="14" t="str">
        <f aca="false">LEFT(D1408,2)</f>
        <v>28</v>
      </c>
      <c r="F1408" s="68"/>
      <c r="G1408" s="68" t="n">
        <v>4</v>
      </c>
      <c r="I1408" s="14" t="n">
        <f aca="false">INDEX(H:H,MATCH(E1408,D:D,0))</f>
        <v>0</v>
      </c>
    </row>
    <row r="1409" customFormat="false" ht="15.75" hidden="true" customHeight="false" outlineLevel="0" collapsed="false">
      <c r="C1409" s="68" t="s">
        <v>4116</v>
      </c>
      <c r="D1409" s="69" t="s">
        <v>4117</v>
      </c>
      <c r="E1409" s="14" t="str">
        <f aca="false">LEFT(D1409,2)</f>
        <v>28</v>
      </c>
      <c r="F1409" s="68"/>
      <c r="G1409" s="68" t="n">
        <v>6</v>
      </c>
      <c r="I1409" s="14" t="n">
        <f aca="false">INDEX(H:H,MATCH(E1409,D:D,0))</f>
        <v>0</v>
      </c>
    </row>
    <row r="1410" customFormat="false" ht="15.75" hidden="true" customHeight="false" outlineLevel="0" collapsed="false">
      <c r="C1410" s="68" t="s">
        <v>4118</v>
      </c>
      <c r="D1410" s="69" t="s">
        <v>4119</v>
      </c>
      <c r="E1410" s="14" t="str">
        <f aca="false">LEFT(D1410,2)</f>
        <v>28</v>
      </c>
      <c r="F1410" s="68"/>
      <c r="G1410" s="68" t="n">
        <v>6</v>
      </c>
      <c r="I1410" s="14" t="n">
        <f aca="false">INDEX(H:H,MATCH(E1410,D:D,0))</f>
        <v>0</v>
      </c>
    </row>
    <row r="1411" customFormat="false" ht="15.75" hidden="true" customHeight="false" outlineLevel="0" collapsed="false">
      <c r="C1411" s="68" t="s">
        <v>4120</v>
      </c>
      <c r="D1411" s="69" t="s">
        <v>4121</v>
      </c>
      <c r="E1411" s="14" t="str">
        <f aca="false">LEFT(D1411,2)</f>
        <v>28</v>
      </c>
      <c r="F1411" s="68"/>
      <c r="G1411" s="68" t="n">
        <v>4</v>
      </c>
      <c r="I1411" s="14" t="n">
        <f aca="false">INDEX(H:H,MATCH(E1411,D:D,0))</f>
        <v>0</v>
      </c>
    </row>
    <row r="1412" customFormat="false" ht="15.75" hidden="true" customHeight="false" outlineLevel="0" collapsed="false">
      <c r="C1412" s="68" t="s">
        <v>4120</v>
      </c>
      <c r="D1412" s="69" t="s">
        <v>4122</v>
      </c>
      <c r="E1412" s="14" t="str">
        <f aca="false">LEFT(D1412,2)</f>
        <v>28</v>
      </c>
      <c r="F1412" s="68"/>
      <c r="G1412" s="68" t="n">
        <v>6</v>
      </c>
      <c r="I1412" s="14" t="n">
        <f aca="false">INDEX(H:H,MATCH(E1412,D:D,0))</f>
        <v>0</v>
      </c>
    </row>
    <row r="1413" customFormat="false" ht="15.75" hidden="true" customHeight="false" outlineLevel="0" collapsed="false">
      <c r="C1413" s="68" t="s">
        <v>4123</v>
      </c>
      <c r="D1413" s="69" t="s">
        <v>4124</v>
      </c>
      <c r="E1413" s="14" t="str">
        <f aca="false">LEFT(D1413,2)</f>
        <v>28</v>
      </c>
      <c r="F1413" s="68"/>
      <c r="G1413" s="68" t="n">
        <v>4</v>
      </c>
      <c r="I1413" s="14" t="n">
        <f aca="false">INDEX(H:H,MATCH(E1413,D:D,0))</f>
        <v>0</v>
      </c>
    </row>
    <row r="1414" customFormat="false" ht="15.75" hidden="true" customHeight="false" outlineLevel="0" collapsed="false">
      <c r="C1414" s="68" t="s">
        <v>4123</v>
      </c>
      <c r="D1414" s="69" t="s">
        <v>4125</v>
      </c>
      <c r="E1414" s="14" t="str">
        <f aca="false">LEFT(D1414,2)</f>
        <v>28</v>
      </c>
      <c r="F1414" s="68"/>
      <c r="G1414" s="68" t="n">
        <v>6</v>
      </c>
      <c r="I1414" s="14" t="n">
        <f aca="false">INDEX(H:H,MATCH(E1414,D:D,0))</f>
        <v>0</v>
      </c>
    </row>
    <row r="1415" customFormat="false" ht="15.75" hidden="true" customHeight="false" outlineLevel="0" collapsed="false">
      <c r="C1415" s="68" t="s">
        <v>4126</v>
      </c>
      <c r="D1415" s="69" t="s">
        <v>4127</v>
      </c>
      <c r="E1415" s="14" t="str">
        <f aca="false">LEFT(D1415,2)</f>
        <v>28</v>
      </c>
      <c r="F1415" s="68"/>
      <c r="G1415" s="68" t="n">
        <v>4</v>
      </c>
      <c r="I1415" s="14" t="n">
        <f aca="false">INDEX(H:H,MATCH(E1415,D:D,0))</f>
        <v>0</v>
      </c>
    </row>
    <row r="1416" customFormat="false" ht="15.75" hidden="true" customHeight="false" outlineLevel="0" collapsed="false">
      <c r="C1416" s="68" t="s">
        <v>4128</v>
      </c>
      <c r="D1416" s="69" t="s">
        <v>4129</v>
      </c>
      <c r="E1416" s="14" t="str">
        <f aca="false">LEFT(D1416,2)</f>
        <v>28</v>
      </c>
      <c r="F1416" s="68"/>
      <c r="G1416" s="68" t="n">
        <v>6</v>
      </c>
      <c r="I1416" s="14" t="n">
        <f aca="false">INDEX(H:H,MATCH(E1416,D:D,0))</f>
        <v>0</v>
      </c>
    </row>
    <row r="1417" customFormat="false" ht="15.75" hidden="true" customHeight="false" outlineLevel="0" collapsed="false">
      <c r="C1417" s="68" t="s">
        <v>4130</v>
      </c>
      <c r="D1417" s="69" t="s">
        <v>4131</v>
      </c>
      <c r="E1417" s="14" t="str">
        <f aca="false">LEFT(D1417,2)</f>
        <v>28</v>
      </c>
      <c r="F1417" s="68"/>
      <c r="G1417" s="68" t="n">
        <v>6</v>
      </c>
      <c r="I1417" s="14" t="n">
        <f aca="false">INDEX(H:H,MATCH(E1417,D:D,0))</f>
        <v>0</v>
      </c>
    </row>
    <row r="1418" customFormat="false" ht="15.75" hidden="true" customHeight="false" outlineLevel="0" collapsed="false">
      <c r="C1418" s="68" t="s">
        <v>4132</v>
      </c>
      <c r="D1418" s="69" t="s">
        <v>4133</v>
      </c>
      <c r="E1418" s="14" t="str">
        <f aca="false">LEFT(D1418,2)</f>
        <v>28</v>
      </c>
      <c r="F1418" s="68"/>
      <c r="G1418" s="68" t="n">
        <v>4</v>
      </c>
      <c r="I1418" s="14" t="n">
        <f aca="false">INDEX(H:H,MATCH(E1418,D:D,0))</f>
        <v>0</v>
      </c>
    </row>
    <row r="1419" customFormat="false" ht="15.75" hidden="true" customHeight="false" outlineLevel="0" collapsed="false">
      <c r="C1419" s="68" t="s">
        <v>4132</v>
      </c>
      <c r="D1419" s="69" t="s">
        <v>4134</v>
      </c>
      <c r="E1419" s="14" t="str">
        <f aca="false">LEFT(D1419,2)</f>
        <v>28</v>
      </c>
      <c r="F1419" s="68"/>
      <c r="G1419" s="68" t="n">
        <v>6</v>
      </c>
      <c r="I1419" s="14" t="n">
        <f aca="false">INDEX(H:H,MATCH(E1419,D:D,0))</f>
        <v>0</v>
      </c>
    </row>
    <row r="1420" customFormat="false" ht="15.75" hidden="true" customHeight="false" outlineLevel="0" collapsed="false">
      <c r="C1420" s="68" t="s">
        <v>4135</v>
      </c>
      <c r="D1420" s="69" t="s">
        <v>4136</v>
      </c>
      <c r="E1420" s="14" t="str">
        <f aca="false">LEFT(D1420,2)</f>
        <v>28</v>
      </c>
      <c r="F1420" s="68"/>
      <c r="G1420" s="68" t="n">
        <v>4</v>
      </c>
      <c r="I1420" s="14" t="n">
        <f aca="false">INDEX(H:H,MATCH(E1420,D:D,0))</f>
        <v>0</v>
      </c>
    </row>
    <row r="1421" customFormat="false" ht="15.75" hidden="true" customHeight="false" outlineLevel="0" collapsed="false">
      <c r="C1421" s="68" t="s">
        <v>4137</v>
      </c>
      <c r="D1421" s="69" t="s">
        <v>4138</v>
      </c>
      <c r="E1421" s="14" t="str">
        <f aca="false">LEFT(D1421,2)</f>
        <v>28</v>
      </c>
      <c r="F1421" s="68"/>
      <c r="G1421" s="68" t="n">
        <v>6</v>
      </c>
      <c r="I1421" s="14" t="n">
        <f aca="false">INDEX(H:H,MATCH(E1421,D:D,0))</f>
        <v>0</v>
      </c>
    </row>
    <row r="1422" customFormat="false" ht="15.75" hidden="true" customHeight="false" outlineLevel="0" collapsed="false">
      <c r="C1422" s="68" t="s">
        <v>4139</v>
      </c>
      <c r="D1422" s="69" t="s">
        <v>4140</v>
      </c>
      <c r="E1422" s="14" t="str">
        <f aca="false">LEFT(D1422,2)</f>
        <v>28</v>
      </c>
      <c r="F1422" s="68"/>
      <c r="G1422" s="68" t="n">
        <v>6</v>
      </c>
      <c r="I1422" s="14" t="n">
        <f aca="false">INDEX(H:H,MATCH(E1422,D:D,0))</f>
        <v>0</v>
      </c>
    </row>
    <row r="1423" customFormat="false" ht="15.75" hidden="true" customHeight="false" outlineLevel="0" collapsed="false">
      <c r="C1423" s="68" t="s">
        <v>4141</v>
      </c>
      <c r="D1423" s="69" t="s">
        <v>4142</v>
      </c>
      <c r="E1423" s="14" t="str">
        <f aca="false">LEFT(D1423,2)</f>
        <v>28</v>
      </c>
      <c r="F1423" s="68"/>
      <c r="G1423" s="68" t="n">
        <v>6</v>
      </c>
      <c r="I1423" s="14" t="n">
        <f aca="false">INDEX(H:H,MATCH(E1423,D:D,0))</f>
        <v>0</v>
      </c>
    </row>
    <row r="1424" customFormat="false" ht="15.75" hidden="true" customHeight="false" outlineLevel="0" collapsed="false">
      <c r="C1424" s="68" t="s">
        <v>4143</v>
      </c>
      <c r="D1424" s="69" t="s">
        <v>4144</v>
      </c>
      <c r="E1424" s="14" t="str">
        <f aca="false">LEFT(D1424,2)</f>
        <v>28</v>
      </c>
      <c r="F1424" s="68"/>
      <c r="G1424" s="68" t="n">
        <v>6</v>
      </c>
      <c r="I1424" s="14" t="n">
        <f aca="false">INDEX(H:H,MATCH(E1424,D:D,0))</f>
        <v>0</v>
      </c>
    </row>
    <row r="1425" customFormat="false" ht="15.75" hidden="true" customHeight="false" outlineLevel="0" collapsed="false">
      <c r="C1425" s="68" t="s">
        <v>4145</v>
      </c>
      <c r="D1425" s="69" t="s">
        <v>4146</v>
      </c>
      <c r="E1425" s="14" t="str">
        <f aca="false">LEFT(D1425,2)</f>
        <v>28</v>
      </c>
      <c r="F1425" s="68"/>
      <c r="G1425" s="68" t="n">
        <v>6</v>
      </c>
      <c r="I1425" s="14" t="n">
        <f aca="false">INDEX(H:H,MATCH(E1425,D:D,0))</f>
        <v>0</v>
      </c>
    </row>
    <row r="1426" customFormat="false" ht="15.75" hidden="true" customHeight="false" outlineLevel="0" collapsed="false">
      <c r="C1426" s="68" t="s">
        <v>4147</v>
      </c>
      <c r="D1426" s="69" t="s">
        <v>4148</v>
      </c>
      <c r="E1426" s="14" t="str">
        <f aca="false">LEFT(D1426,2)</f>
        <v>28</v>
      </c>
      <c r="F1426" s="68"/>
      <c r="G1426" s="68" t="n">
        <v>6</v>
      </c>
      <c r="I1426" s="14" t="n">
        <f aca="false">INDEX(H:H,MATCH(E1426,D:D,0))</f>
        <v>0</v>
      </c>
    </row>
    <row r="1427" customFormat="false" ht="15.75" hidden="true" customHeight="false" outlineLevel="0" collapsed="false">
      <c r="C1427" s="68" t="s">
        <v>4149</v>
      </c>
      <c r="D1427" s="69" t="s">
        <v>4150</v>
      </c>
      <c r="E1427" s="14" t="str">
        <f aca="false">LEFT(D1427,2)</f>
        <v>28</v>
      </c>
      <c r="F1427" s="68"/>
      <c r="G1427" s="68" t="n">
        <v>4</v>
      </c>
      <c r="I1427" s="14" t="n">
        <f aca="false">INDEX(H:H,MATCH(E1427,D:D,0))</f>
        <v>0</v>
      </c>
    </row>
    <row r="1428" customFormat="false" ht="15.75" hidden="true" customHeight="false" outlineLevel="0" collapsed="false">
      <c r="C1428" s="68" t="s">
        <v>4151</v>
      </c>
      <c r="D1428" s="69" t="s">
        <v>4152</v>
      </c>
      <c r="E1428" s="14" t="str">
        <f aca="false">LEFT(D1428,2)</f>
        <v>28</v>
      </c>
      <c r="F1428" s="68"/>
      <c r="G1428" s="68" t="n">
        <v>6</v>
      </c>
      <c r="I1428" s="14" t="n">
        <f aca="false">INDEX(H:H,MATCH(E1428,D:D,0))</f>
        <v>0</v>
      </c>
    </row>
    <row r="1429" customFormat="false" ht="15.75" hidden="true" customHeight="false" outlineLevel="0" collapsed="false">
      <c r="C1429" s="68" t="s">
        <v>4153</v>
      </c>
      <c r="D1429" s="69" t="s">
        <v>4154</v>
      </c>
      <c r="E1429" s="14" t="str">
        <f aca="false">LEFT(D1429,2)</f>
        <v>28</v>
      </c>
      <c r="F1429" s="68"/>
      <c r="G1429" s="68" t="n">
        <v>6</v>
      </c>
      <c r="I1429" s="14" t="n">
        <f aca="false">INDEX(H:H,MATCH(E1429,D:D,0))</f>
        <v>0</v>
      </c>
    </row>
    <row r="1430" customFormat="false" ht="15.75" hidden="true" customHeight="false" outlineLevel="0" collapsed="false">
      <c r="C1430" s="68" t="s">
        <v>4155</v>
      </c>
      <c r="D1430" s="69" t="s">
        <v>4156</v>
      </c>
      <c r="E1430" s="14" t="str">
        <f aca="false">LEFT(D1430,2)</f>
        <v>28</v>
      </c>
      <c r="F1430" s="68"/>
      <c r="G1430" s="68" t="n">
        <v>6</v>
      </c>
      <c r="I1430" s="14" t="n">
        <f aca="false">INDEX(H:H,MATCH(E1430,D:D,0))</f>
        <v>0</v>
      </c>
    </row>
    <row r="1431" customFormat="false" ht="15.75" hidden="true" customHeight="false" outlineLevel="0" collapsed="false">
      <c r="C1431" s="68" t="s">
        <v>4157</v>
      </c>
      <c r="D1431" s="69" t="s">
        <v>4158</v>
      </c>
      <c r="E1431" s="14" t="str">
        <f aca="false">LEFT(D1431,2)</f>
        <v>28</v>
      </c>
      <c r="F1431" s="68"/>
      <c r="G1431" s="68" t="n">
        <v>6</v>
      </c>
      <c r="I1431" s="14" t="n">
        <f aca="false">INDEX(H:H,MATCH(E1431,D:D,0))</f>
        <v>0</v>
      </c>
    </row>
    <row r="1432" customFormat="false" ht="15.75" hidden="true" customHeight="false" outlineLevel="0" collapsed="false">
      <c r="C1432" s="68" t="s">
        <v>4159</v>
      </c>
      <c r="D1432" s="69" t="s">
        <v>4160</v>
      </c>
      <c r="E1432" s="14" t="str">
        <f aca="false">LEFT(D1432,2)</f>
        <v>28</v>
      </c>
      <c r="F1432" s="68"/>
      <c r="G1432" s="68" t="n">
        <v>6</v>
      </c>
      <c r="I1432" s="14" t="n">
        <f aca="false">INDEX(H:H,MATCH(E1432,D:D,0))</f>
        <v>0</v>
      </c>
    </row>
    <row r="1433" customFormat="false" ht="15.75" hidden="true" customHeight="false" outlineLevel="0" collapsed="false">
      <c r="C1433" s="68" t="s">
        <v>4161</v>
      </c>
      <c r="D1433" s="69" t="s">
        <v>4162</v>
      </c>
      <c r="E1433" s="14" t="str">
        <f aca="false">LEFT(D1433,2)</f>
        <v>28</v>
      </c>
      <c r="F1433" s="68"/>
      <c r="G1433" s="68" t="n">
        <v>6</v>
      </c>
      <c r="I1433" s="14" t="n">
        <f aca="false">INDEX(H:H,MATCH(E1433,D:D,0))</f>
        <v>0</v>
      </c>
    </row>
    <row r="1434" customFormat="false" ht="15.75" hidden="true" customHeight="false" outlineLevel="0" collapsed="false">
      <c r="C1434" s="68" t="s">
        <v>4163</v>
      </c>
      <c r="D1434" s="69" t="s">
        <v>4164</v>
      </c>
      <c r="E1434" s="14" t="str">
        <f aca="false">LEFT(D1434,2)</f>
        <v>28</v>
      </c>
      <c r="F1434" s="68"/>
      <c r="G1434" s="68" t="n">
        <v>6</v>
      </c>
      <c r="I1434" s="14" t="n">
        <f aca="false">INDEX(H:H,MATCH(E1434,D:D,0))</f>
        <v>0</v>
      </c>
    </row>
    <row r="1435" customFormat="false" ht="15.75" hidden="true" customHeight="false" outlineLevel="0" collapsed="false">
      <c r="C1435" s="68" t="s">
        <v>4165</v>
      </c>
      <c r="D1435" s="69" t="s">
        <v>4166</v>
      </c>
      <c r="E1435" s="14" t="str">
        <f aca="false">LEFT(D1435,2)</f>
        <v>28</v>
      </c>
      <c r="F1435" s="68"/>
      <c r="G1435" s="68" t="n">
        <v>6</v>
      </c>
      <c r="I1435" s="14" t="n">
        <f aca="false">INDEX(H:H,MATCH(E1435,D:D,0))</f>
        <v>0</v>
      </c>
    </row>
    <row r="1436" customFormat="false" ht="15.75" hidden="true" customHeight="false" outlineLevel="0" collapsed="false">
      <c r="C1436" s="68" t="s">
        <v>4167</v>
      </c>
      <c r="D1436" s="69" t="s">
        <v>4168</v>
      </c>
      <c r="E1436" s="14" t="str">
        <f aca="false">LEFT(D1436,2)</f>
        <v>28</v>
      </c>
      <c r="F1436" s="68"/>
      <c r="G1436" s="68" t="n">
        <v>6</v>
      </c>
      <c r="I1436" s="14" t="n">
        <f aca="false">INDEX(H:H,MATCH(E1436,D:D,0))</f>
        <v>0</v>
      </c>
    </row>
    <row r="1437" customFormat="false" ht="15.75" hidden="true" customHeight="false" outlineLevel="0" collapsed="false">
      <c r="C1437" s="68" t="s">
        <v>4169</v>
      </c>
      <c r="D1437" s="69" t="s">
        <v>4170</v>
      </c>
      <c r="E1437" s="14" t="str">
        <f aca="false">LEFT(D1437,2)</f>
        <v>28</v>
      </c>
      <c r="F1437" s="68"/>
      <c r="G1437" s="68" t="n">
        <v>4</v>
      </c>
      <c r="I1437" s="14" t="n">
        <f aca="false">INDEX(H:H,MATCH(E1437,D:D,0))</f>
        <v>0</v>
      </c>
    </row>
    <row r="1438" customFormat="false" ht="15.75" hidden="true" customHeight="false" outlineLevel="0" collapsed="false">
      <c r="C1438" s="68" t="s">
        <v>4171</v>
      </c>
      <c r="D1438" s="69" t="s">
        <v>4172</v>
      </c>
      <c r="E1438" s="14" t="str">
        <f aca="false">LEFT(D1438,2)</f>
        <v>28</v>
      </c>
      <c r="F1438" s="68"/>
      <c r="G1438" s="68" t="n">
        <v>6</v>
      </c>
      <c r="I1438" s="14" t="n">
        <f aca="false">INDEX(H:H,MATCH(E1438,D:D,0))</f>
        <v>0</v>
      </c>
    </row>
    <row r="1439" customFormat="false" ht="15.75" hidden="true" customHeight="false" outlineLevel="0" collapsed="false">
      <c r="C1439" s="68" t="s">
        <v>4173</v>
      </c>
      <c r="D1439" s="69" t="s">
        <v>4174</v>
      </c>
      <c r="E1439" s="14" t="str">
        <f aca="false">LEFT(D1439,2)</f>
        <v>28</v>
      </c>
      <c r="F1439" s="68"/>
      <c r="G1439" s="68" t="n">
        <v>6</v>
      </c>
      <c r="I1439" s="14" t="n">
        <f aca="false">INDEX(H:H,MATCH(E1439,D:D,0))</f>
        <v>0</v>
      </c>
    </row>
    <row r="1440" customFormat="false" ht="15.75" hidden="true" customHeight="false" outlineLevel="0" collapsed="false">
      <c r="C1440" s="68" t="s">
        <v>4175</v>
      </c>
      <c r="D1440" s="69" t="s">
        <v>4176</v>
      </c>
      <c r="E1440" s="14" t="str">
        <f aca="false">LEFT(D1440,2)</f>
        <v>28</v>
      </c>
      <c r="F1440" s="68"/>
      <c r="G1440" s="68" t="n">
        <v>4</v>
      </c>
      <c r="I1440" s="14" t="n">
        <f aca="false">INDEX(H:H,MATCH(E1440,D:D,0))</f>
        <v>0</v>
      </c>
    </row>
    <row r="1441" customFormat="false" ht="15.75" hidden="true" customHeight="false" outlineLevel="0" collapsed="false">
      <c r="C1441" s="68" t="s">
        <v>4177</v>
      </c>
      <c r="D1441" s="69" t="s">
        <v>4178</v>
      </c>
      <c r="E1441" s="14" t="str">
        <f aca="false">LEFT(D1441,2)</f>
        <v>28</v>
      </c>
      <c r="F1441" s="68"/>
      <c r="G1441" s="68" t="n">
        <v>6</v>
      </c>
      <c r="I1441" s="14" t="n">
        <f aca="false">INDEX(H:H,MATCH(E1441,D:D,0))</f>
        <v>0</v>
      </c>
    </row>
    <row r="1442" customFormat="false" ht="15.75" hidden="true" customHeight="false" outlineLevel="0" collapsed="false">
      <c r="C1442" s="68" t="s">
        <v>4179</v>
      </c>
      <c r="D1442" s="69" t="s">
        <v>4180</v>
      </c>
      <c r="E1442" s="14" t="str">
        <f aca="false">LEFT(D1442,2)</f>
        <v>28</v>
      </c>
      <c r="F1442" s="68"/>
      <c r="G1442" s="68" t="n">
        <v>6</v>
      </c>
      <c r="I1442" s="14" t="n">
        <f aca="false">INDEX(H:H,MATCH(E1442,D:D,0))</f>
        <v>0</v>
      </c>
    </row>
    <row r="1443" customFormat="false" ht="15.75" hidden="true" customHeight="false" outlineLevel="0" collapsed="false">
      <c r="C1443" s="68" t="s">
        <v>4181</v>
      </c>
      <c r="D1443" s="69" t="s">
        <v>4182</v>
      </c>
      <c r="E1443" s="14" t="str">
        <f aca="false">LEFT(D1443,2)</f>
        <v>28</v>
      </c>
      <c r="F1443" s="68"/>
      <c r="G1443" s="68" t="n">
        <v>4</v>
      </c>
      <c r="I1443" s="14" t="n">
        <f aca="false">INDEX(H:H,MATCH(E1443,D:D,0))</f>
        <v>0</v>
      </c>
    </row>
    <row r="1444" customFormat="false" ht="15.75" hidden="true" customHeight="false" outlineLevel="0" collapsed="false">
      <c r="C1444" s="68" t="s">
        <v>4183</v>
      </c>
      <c r="D1444" s="69" t="s">
        <v>4184</v>
      </c>
      <c r="E1444" s="14" t="str">
        <f aca="false">LEFT(D1444,2)</f>
        <v>28</v>
      </c>
      <c r="F1444" s="68"/>
      <c r="G1444" s="68" t="n">
        <v>6</v>
      </c>
      <c r="I1444" s="14" t="n">
        <f aca="false">INDEX(H:H,MATCH(E1444,D:D,0))</f>
        <v>0</v>
      </c>
    </row>
    <row r="1445" customFormat="false" ht="15.75" hidden="true" customHeight="false" outlineLevel="0" collapsed="false">
      <c r="C1445" s="68" t="s">
        <v>4185</v>
      </c>
      <c r="D1445" s="69" t="s">
        <v>4186</v>
      </c>
      <c r="E1445" s="14" t="str">
        <f aca="false">LEFT(D1445,2)</f>
        <v>28</v>
      </c>
      <c r="F1445" s="68"/>
      <c r="G1445" s="68" t="n">
        <v>6</v>
      </c>
      <c r="I1445" s="14" t="n">
        <f aca="false">INDEX(H:H,MATCH(E1445,D:D,0))</f>
        <v>0</v>
      </c>
    </row>
    <row r="1446" customFormat="false" ht="15.75" hidden="true" customHeight="false" outlineLevel="0" collapsed="false">
      <c r="C1446" s="68" t="s">
        <v>4187</v>
      </c>
      <c r="D1446" s="69" t="s">
        <v>4188</v>
      </c>
      <c r="E1446" s="14" t="str">
        <f aca="false">LEFT(D1446,2)</f>
        <v>28</v>
      </c>
      <c r="F1446" s="68"/>
      <c r="G1446" s="68" t="n">
        <v>6</v>
      </c>
      <c r="I1446" s="14" t="n">
        <f aca="false">INDEX(H:H,MATCH(E1446,D:D,0))</f>
        <v>0</v>
      </c>
    </row>
    <row r="1447" customFormat="false" ht="15.75" hidden="true" customHeight="false" outlineLevel="0" collapsed="false">
      <c r="C1447" s="68" t="s">
        <v>4189</v>
      </c>
      <c r="D1447" s="69" t="s">
        <v>4190</v>
      </c>
      <c r="E1447" s="14" t="str">
        <f aca="false">LEFT(D1447,2)</f>
        <v>28</v>
      </c>
      <c r="F1447" s="68"/>
      <c r="G1447" s="68" t="n">
        <v>6</v>
      </c>
      <c r="I1447" s="14" t="n">
        <f aca="false">INDEX(H:H,MATCH(E1447,D:D,0))</f>
        <v>0</v>
      </c>
    </row>
    <row r="1448" customFormat="false" ht="15.75" hidden="true" customHeight="false" outlineLevel="0" collapsed="false">
      <c r="C1448" s="68" t="s">
        <v>4191</v>
      </c>
      <c r="D1448" s="69" t="s">
        <v>4192</v>
      </c>
      <c r="E1448" s="14" t="str">
        <f aca="false">LEFT(D1448,2)</f>
        <v>28</v>
      </c>
      <c r="F1448" s="68"/>
      <c r="G1448" s="68" t="n">
        <v>4</v>
      </c>
      <c r="I1448" s="14" t="n">
        <f aca="false">INDEX(H:H,MATCH(E1448,D:D,0))</f>
        <v>0</v>
      </c>
    </row>
    <row r="1449" customFormat="false" ht="15.75" hidden="true" customHeight="false" outlineLevel="0" collapsed="false">
      <c r="C1449" s="68" t="s">
        <v>4193</v>
      </c>
      <c r="D1449" s="69" t="s">
        <v>4194</v>
      </c>
      <c r="E1449" s="14" t="str">
        <f aca="false">LEFT(D1449,2)</f>
        <v>28</v>
      </c>
      <c r="F1449" s="68"/>
      <c r="G1449" s="68" t="n">
        <v>6</v>
      </c>
      <c r="I1449" s="14" t="n">
        <f aca="false">INDEX(H:H,MATCH(E1449,D:D,0))</f>
        <v>0</v>
      </c>
    </row>
    <row r="1450" customFormat="false" ht="15.75" hidden="true" customHeight="false" outlineLevel="0" collapsed="false">
      <c r="C1450" s="68" t="s">
        <v>4195</v>
      </c>
      <c r="D1450" s="69" t="s">
        <v>4196</v>
      </c>
      <c r="E1450" s="14" t="str">
        <f aca="false">LEFT(D1450,2)</f>
        <v>28</v>
      </c>
      <c r="F1450" s="68"/>
      <c r="G1450" s="68" t="n">
        <v>6</v>
      </c>
      <c r="I1450" s="14" t="n">
        <f aca="false">INDEX(H:H,MATCH(E1450,D:D,0))</f>
        <v>0</v>
      </c>
    </row>
    <row r="1451" customFormat="false" ht="15.75" hidden="true" customHeight="false" outlineLevel="0" collapsed="false">
      <c r="C1451" s="68" t="s">
        <v>4197</v>
      </c>
      <c r="D1451" s="69" t="s">
        <v>4198</v>
      </c>
      <c r="E1451" s="14" t="str">
        <f aca="false">LEFT(D1451,2)</f>
        <v>28</v>
      </c>
      <c r="F1451" s="68"/>
      <c r="G1451" s="68" t="n">
        <v>4</v>
      </c>
      <c r="I1451" s="14" t="n">
        <f aca="false">INDEX(H:H,MATCH(E1451,D:D,0))</f>
        <v>0</v>
      </c>
    </row>
    <row r="1452" customFormat="false" ht="15.75" hidden="true" customHeight="false" outlineLevel="0" collapsed="false">
      <c r="C1452" s="68" t="s">
        <v>4197</v>
      </c>
      <c r="D1452" s="69" t="s">
        <v>4199</v>
      </c>
      <c r="E1452" s="14" t="str">
        <f aca="false">LEFT(D1452,2)</f>
        <v>28</v>
      </c>
      <c r="F1452" s="68"/>
      <c r="G1452" s="68" t="n">
        <v>6</v>
      </c>
      <c r="I1452" s="14" t="n">
        <f aca="false">INDEX(H:H,MATCH(E1452,D:D,0))</f>
        <v>0</v>
      </c>
    </row>
    <row r="1453" customFormat="false" ht="15.75" hidden="true" customHeight="false" outlineLevel="0" collapsed="false">
      <c r="C1453" s="68" t="s">
        <v>4200</v>
      </c>
      <c r="D1453" s="69" t="s">
        <v>4201</v>
      </c>
      <c r="E1453" s="14" t="str">
        <f aca="false">LEFT(D1453,2)</f>
        <v>28</v>
      </c>
      <c r="F1453" s="68"/>
      <c r="G1453" s="68" t="n">
        <v>4</v>
      </c>
      <c r="I1453" s="14" t="n">
        <f aca="false">INDEX(H:H,MATCH(E1453,D:D,0))</f>
        <v>0</v>
      </c>
    </row>
    <row r="1454" customFormat="false" ht="15.75" hidden="true" customHeight="false" outlineLevel="0" collapsed="false">
      <c r="C1454" s="68" t="s">
        <v>4202</v>
      </c>
      <c r="D1454" s="69" t="s">
        <v>4203</v>
      </c>
      <c r="E1454" s="14" t="str">
        <f aca="false">LEFT(D1454,2)</f>
        <v>28</v>
      </c>
      <c r="F1454" s="68"/>
      <c r="G1454" s="68" t="n">
        <v>6</v>
      </c>
      <c r="I1454" s="14" t="n">
        <f aca="false">INDEX(H:H,MATCH(E1454,D:D,0))</f>
        <v>0</v>
      </c>
    </row>
    <row r="1455" customFormat="false" ht="15.75" hidden="true" customHeight="false" outlineLevel="0" collapsed="false">
      <c r="C1455" s="68" t="s">
        <v>4204</v>
      </c>
      <c r="D1455" s="69" t="s">
        <v>4205</v>
      </c>
      <c r="E1455" s="14" t="str">
        <f aca="false">LEFT(D1455,2)</f>
        <v>28</v>
      </c>
      <c r="F1455" s="68"/>
      <c r="G1455" s="68" t="n">
        <v>6</v>
      </c>
      <c r="I1455" s="14" t="n">
        <f aca="false">INDEX(H:H,MATCH(E1455,D:D,0))</f>
        <v>0</v>
      </c>
    </row>
    <row r="1456" customFormat="false" ht="15.75" hidden="true" customHeight="false" outlineLevel="0" collapsed="false">
      <c r="C1456" s="68" t="s">
        <v>4206</v>
      </c>
      <c r="D1456" s="69" t="s">
        <v>4207</v>
      </c>
      <c r="E1456" s="14" t="str">
        <f aca="false">LEFT(D1456,2)</f>
        <v>28</v>
      </c>
      <c r="F1456" s="68"/>
      <c r="G1456" s="68" t="n">
        <v>6</v>
      </c>
      <c r="I1456" s="14" t="n">
        <f aca="false">INDEX(H:H,MATCH(E1456,D:D,0))</f>
        <v>0</v>
      </c>
    </row>
    <row r="1457" customFormat="false" ht="15.75" hidden="true" customHeight="false" outlineLevel="0" collapsed="false">
      <c r="C1457" s="68" t="s">
        <v>4208</v>
      </c>
      <c r="D1457" s="69" t="s">
        <v>4209</v>
      </c>
      <c r="E1457" s="14" t="str">
        <f aca="false">LEFT(D1457,2)</f>
        <v>28</v>
      </c>
      <c r="F1457" s="68"/>
      <c r="G1457" s="68" t="n">
        <v>4</v>
      </c>
      <c r="I1457" s="14" t="n">
        <f aca="false">INDEX(H:H,MATCH(E1457,D:D,0))</f>
        <v>0</v>
      </c>
    </row>
    <row r="1458" customFormat="false" ht="15.75" hidden="true" customHeight="false" outlineLevel="0" collapsed="false">
      <c r="C1458" s="68" t="s">
        <v>4210</v>
      </c>
      <c r="D1458" s="69" t="s">
        <v>4211</v>
      </c>
      <c r="E1458" s="14" t="str">
        <f aca="false">LEFT(D1458,2)</f>
        <v>28</v>
      </c>
      <c r="F1458" s="68"/>
      <c r="G1458" s="68" t="n">
        <v>6</v>
      </c>
      <c r="I1458" s="14" t="n">
        <f aca="false">INDEX(H:H,MATCH(E1458,D:D,0))</f>
        <v>0</v>
      </c>
    </row>
    <row r="1459" customFormat="false" ht="15.75" hidden="true" customHeight="false" outlineLevel="0" collapsed="false">
      <c r="C1459" s="68" t="s">
        <v>4212</v>
      </c>
      <c r="D1459" s="69" t="s">
        <v>4213</v>
      </c>
      <c r="E1459" s="14" t="str">
        <f aca="false">LEFT(D1459,2)</f>
        <v>28</v>
      </c>
      <c r="F1459" s="68"/>
      <c r="G1459" s="68" t="n">
        <v>6</v>
      </c>
      <c r="I1459" s="14" t="n">
        <f aca="false">INDEX(H:H,MATCH(E1459,D:D,0))</f>
        <v>0</v>
      </c>
    </row>
    <row r="1460" customFormat="false" ht="15.75" hidden="true" customHeight="false" outlineLevel="0" collapsed="false">
      <c r="C1460" s="68" t="s">
        <v>4214</v>
      </c>
      <c r="D1460" s="69" t="s">
        <v>4215</v>
      </c>
      <c r="E1460" s="14" t="str">
        <f aca="false">LEFT(D1460,2)</f>
        <v>28</v>
      </c>
      <c r="F1460" s="68"/>
      <c r="G1460" s="68" t="n">
        <v>4</v>
      </c>
      <c r="I1460" s="14" t="n">
        <f aca="false">INDEX(H:H,MATCH(E1460,D:D,0))</f>
        <v>0</v>
      </c>
    </row>
    <row r="1461" customFormat="false" ht="15.75" hidden="true" customHeight="false" outlineLevel="0" collapsed="false">
      <c r="C1461" s="68" t="s">
        <v>4216</v>
      </c>
      <c r="D1461" s="69" t="s">
        <v>4217</v>
      </c>
      <c r="E1461" s="14" t="str">
        <f aca="false">LEFT(D1461,2)</f>
        <v>28</v>
      </c>
      <c r="F1461" s="68"/>
      <c r="G1461" s="68" t="n">
        <v>6</v>
      </c>
      <c r="I1461" s="14" t="n">
        <f aca="false">INDEX(H:H,MATCH(E1461,D:D,0))</f>
        <v>0</v>
      </c>
    </row>
    <row r="1462" customFormat="false" ht="15.75" hidden="true" customHeight="false" outlineLevel="0" collapsed="false">
      <c r="C1462" s="68" t="s">
        <v>4218</v>
      </c>
      <c r="D1462" s="69" t="s">
        <v>4219</v>
      </c>
      <c r="E1462" s="14" t="str">
        <f aca="false">LEFT(D1462,2)</f>
        <v>28</v>
      </c>
      <c r="F1462" s="68"/>
      <c r="G1462" s="68" t="n">
        <v>6</v>
      </c>
      <c r="I1462" s="14" t="n">
        <f aca="false">INDEX(H:H,MATCH(E1462,D:D,0))</f>
        <v>0</v>
      </c>
    </row>
    <row r="1463" customFormat="false" ht="15.75" hidden="true" customHeight="false" outlineLevel="0" collapsed="false">
      <c r="C1463" s="68" t="s">
        <v>4220</v>
      </c>
      <c r="D1463" s="69" t="s">
        <v>4221</v>
      </c>
      <c r="E1463" s="14" t="str">
        <f aca="false">LEFT(D1463,2)</f>
        <v>28</v>
      </c>
      <c r="F1463" s="68"/>
      <c r="G1463" s="68" t="n">
        <v>4</v>
      </c>
      <c r="I1463" s="14" t="n">
        <f aca="false">INDEX(H:H,MATCH(E1463,D:D,0))</f>
        <v>0</v>
      </c>
    </row>
    <row r="1464" customFormat="false" ht="15.75" hidden="true" customHeight="false" outlineLevel="0" collapsed="false">
      <c r="C1464" s="68" t="s">
        <v>4222</v>
      </c>
      <c r="D1464" s="69" t="s">
        <v>4223</v>
      </c>
      <c r="E1464" s="14" t="str">
        <f aca="false">LEFT(D1464,2)</f>
        <v>28</v>
      </c>
      <c r="F1464" s="68"/>
      <c r="G1464" s="68" t="n">
        <v>6</v>
      </c>
      <c r="I1464" s="14" t="n">
        <f aca="false">INDEX(H:H,MATCH(E1464,D:D,0))</f>
        <v>0</v>
      </c>
    </row>
    <row r="1465" customFormat="false" ht="15.75" hidden="true" customHeight="false" outlineLevel="0" collapsed="false">
      <c r="C1465" s="68" t="s">
        <v>4224</v>
      </c>
      <c r="D1465" s="69" t="s">
        <v>4225</v>
      </c>
      <c r="E1465" s="14" t="str">
        <f aca="false">LEFT(D1465,2)</f>
        <v>28</v>
      </c>
      <c r="F1465" s="68"/>
      <c r="G1465" s="68" t="n">
        <v>6</v>
      </c>
      <c r="I1465" s="14" t="n">
        <f aca="false">INDEX(H:H,MATCH(E1465,D:D,0))</f>
        <v>0</v>
      </c>
    </row>
    <row r="1466" customFormat="false" ht="15.75" hidden="true" customHeight="false" outlineLevel="0" collapsed="false">
      <c r="C1466" s="68" t="s">
        <v>4226</v>
      </c>
      <c r="D1466" s="69" t="s">
        <v>4227</v>
      </c>
      <c r="E1466" s="14" t="str">
        <f aca="false">LEFT(D1466,2)</f>
        <v>28</v>
      </c>
      <c r="F1466" s="68"/>
      <c r="G1466" s="68" t="n">
        <v>4</v>
      </c>
      <c r="I1466" s="14" t="n">
        <f aca="false">INDEX(H:H,MATCH(E1466,D:D,0))</f>
        <v>0</v>
      </c>
    </row>
    <row r="1467" customFormat="false" ht="15.75" hidden="true" customHeight="false" outlineLevel="0" collapsed="false">
      <c r="C1467" s="68" t="s">
        <v>4226</v>
      </c>
      <c r="D1467" s="69" t="s">
        <v>4228</v>
      </c>
      <c r="E1467" s="14" t="str">
        <f aca="false">LEFT(D1467,2)</f>
        <v>28</v>
      </c>
      <c r="F1467" s="68"/>
      <c r="G1467" s="68" t="n">
        <v>6</v>
      </c>
      <c r="I1467" s="14" t="n">
        <f aca="false">INDEX(H:H,MATCH(E1467,D:D,0))</f>
        <v>0</v>
      </c>
    </row>
    <row r="1468" customFormat="false" ht="15.75" hidden="true" customHeight="false" outlineLevel="0" collapsed="false">
      <c r="C1468" s="68" t="s">
        <v>4229</v>
      </c>
      <c r="D1468" s="69" t="s">
        <v>4230</v>
      </c>
      <c r="E1468" s="14" t="str">
        <f aca="false">LEFT(D1468,2)</f>
        <v>28</v>
      </c>
      <c r="F1468" s="68"/>
      <c r="G1468" s="68" t="n">
        <v>4</v>
      </c>
      <c r="I1468" s="14" t="n">
        <f aca="false">INDEX(H:H,MATCH(E1468,D:D,0))</f>
        <v>0</v>
      </c>
    </row>
    <row r="1469" customFormat="false" ht="15.75" hidden="true" customHeight="false" outlineLevel="0" collapsed="false">
      <c r="C1469" s="68" t="s">
        <v>4229</v>
      </c>
      <c r="D1469" s="69" t="s">
        <v>4231</v>
      </c>
      <c r="E1469" s="14" t="str">
        <f aca="false">LEFT(D1469,2)</f>
        <v>28</v>
      </c>
      <c r="F1469" s="68"/>
      <c r="G1469" s="68" t="n">
        <v>6</v>
      </c>
      <c r="I1469" s="14" t="n">
        <f aca="false">INDEX(H:H,MATCH(E1469,D:D,0))</f>
        <v>0</v>
      </c>
    </row>
    <row r="1470" customFormat="false" ht="15.75" hidden="true" customHeight="false" outlineLevel="0" collapsed="false">
      <c r="C1470" s="68" t="s">
        <v>4232</v>
      </c>
      <c r="D1470" s="69" t="s">
        <v>4233</v>
      </c>
      <c r="E1470" s="14" t="str">
        <f aca="false">LEFT(D1470,2)</f>
        <v>28</v>
      </c>
      <c r="F1470" s="68"/>
      <c r="G1470" s="68" t="n">
        <v>4</v>
      </c>
      <c r="I1470" s="14" t="n">
        <f aca="false">INDEX(H:H,MATCH(E1470,D:D,0))</f>
        <v>0</v>
      </c>
    </row>
    <row r="1471" customFormat="false" ht="15.75" hidden="true" customHeight="false" outlineLevel="0" collapsed="false">
      <c r="C1471" s="68" t="s">
        <v>4234</v>
      </c>
      <c r="D1471" s="69" t="s">
        <v>4235</v>
      </c>
      <c r="E1471" s="14" t="str">
        <f aca="false">LEFT(D1471,2)</f>
        <v>28</v>
      </c>
      <c r="F1471" s="68"/>
      <c r="G1471" s="68" t="n">
        <v>6</v>
      </c>
      <c r="I1471" s="14" t="n">
        <f aca="false">INDEX(H:H,MATCH(E1471,D:D,0))</f>
        <v>0</v>
      </c>
    </row>
    <row r="1472" customFormat="false" ht="15.75" hidden="true" customHeight="false" outlineLevel="0" collapsed="false">
      <c r="C1472" s="68" t="s">
        <v>4236</v>
      </c>
      <c r="D1472" s="69" t="s">
        <v>4237</v>
      </c>
      <c r="E1472" s="14" t="str">
        <f aca="false">LEFT(D1472,2)</f>
        <v>28</v>
      </c>
      <c r="F1472" s="68"/>
      <c r="G1472" s="68" t="n">
        <v>6</v>
      </c>
      <c r="I1472" s="14" t="n">
        <f aca="false">INDEX(H:H,MATCH(E1472,D:D,0))</f>
        <v>0</v>
      </c>
    </row>
    <row r="1473" customFormat="false" ht="15.75" hidden="true" customHeight="false" outlineLevel="0" collapsed="false">
      <c r="C1473" s="68" t="s">
        <v>4238</v>
      </c>
      <c r="D1473" s="69" t="s">
        <v>4239</v>
      </c>
      <c r="E1473" s="14" t="str">
        <f aca="false">LEFT(D1473,2)</f>
        <v>28</v>
      </c>
      <c r="F1473" s="68"/>
      <c r="G1473" s="68" t="n">
        <v>4</v>
      </c>
      <c r="I1473" s="14" t="n">
        <f aca="false">INDEX(H:H,MATCH(E1473,D:D,0))</f>
        <v>0</v>
      </c>
    </row>
    <row r="1474" customFormat="false" ht="15.75" hidden="true" customHeight="false" outlineLevel="0" collapsed="false">
      <c r="C1474" s="68" t="s">
        <v>4240</v>
      </c>
      <c r="D1474" s="69" t="s">
        <v>4241</v>
      </c>
      <c r="E1474" s="14" t="str">
        <f aca="false">LEFT(D1474,2)</f>
        <v>28</v>
      </c>
      <c r="F1474" s="68"/>
      <c r="G1474" s="68" t="n">
        <v>6</v>
      </c>
      <c r="I1474" s="14" t="n">
        <f aca="false">INDEX(H:H,MATCH(E1474,D:D,0))</f>
        <v>0</v>
      </c>
    </row>
    <row r="1475" customFormat="false" ht="15.75" hidden="true" customHeight="false" outlineLevel="0" collapsed="false">
      <c r="C1475" s="68" t="s">
        <v>4242</v>
      </c>
      <c r="D1475" s="69" t="s">
        <v>4243</v>
      </c>
      <c r="E1475" s="14" t="str">
        <f aca="false">LEFT(D1475,2)</f>
        <v>28</v>
      </c>
      <c r="F1475" s="68"/>
      <c r="G1475" s="68" t="n">
        <v>6</v>
      </c>
      <c r="I1475" s="14" t="n">
        <f aca="false">INDEX(H:H,MATCH(E1475,D:D,0))</f>
        <v>0</v>
      </c>
    </row>
    <row r="1476" customFormat="false" ht="15.75" hidden="true" customHeight="false" outlineLevel="0" collapsed="false">
      <c r="C1476" s="68" t="s">
        <v>4244</v>
      </c>
      <c r="D1476" s="69" t="s">
        <v>4245</v>
      </c>
      <c r="E1476" s="14" t="str">
        <f aca="false">LEFT(D1476,2)</f>
        <v>28</v>
      </c>
      <c r="F1476" s="68"/>
      <c r="G1476" s="68" t="n">
        <v>6</v>
      </c>
      <c r="I1476" s="14" t="n">
        <f aca="false">INDEX(H:H,MATCH(E1476,D:D,0))</f>
        <v>0</v>
      </c>
    </row>
    <row r="1477" customFormat="false" ht="15.75" hidden="true" customHeight="false" outlineLevel="0" collapsed="false">
      <c r="C1477" s="68" t="s">
        <v>4246</v>
      </c>
      <c r="D1477" s="69" t="s">
        <v>4247</v>
      </c>
      <c r="E1477" s="14" t="str">
        <f aca="false">LEFT(D1477,2)</f>
        <v>28</v>
      </c>
      <c r="F1477" s="68"/>
      <c r="G1477" s="68" t="n">
        <v>6</v>
      </c>
      <c r="I1477" s="14" t="n">
        <f aca="false">INDEX(H:H,MATCH(E1477,D:D,0))</f>
        <v>0</v>
      </c>
    </row>
    <row r="1478" customFormat="false" ht="15.75" hidden="true" customHeight="false" outlineLevel="0" collapsed="false">
      <c r="C1478" s="68" t="s">
        <v>4248</v>
      </c>
      <c r="D1478" s="69" t="s">
        <v>4249</v>
      </c>
      <c r="E1478" s="14" t="str">
        <f aca="false">LEFT(D1478,2)</f>
        <v>28</v>
      </c>
      <c r="F1478" s="68"/>
      <c r="G1478" s="68" t="n">
        <v>6</v>
      </c>
      <c r="I1478" s="14" t="n">
        <f aca="false">INDEX(H:H,MATCH(E1478,D:D,0))</f>
        <v>0</v>
      </c>
    </row>
    <row r="1479" customFormat="false" ht="15.75" hidden="true" customHeight="false" outlineLevel="0" collapsed="false">
      <c r="C1479" s="68" t="s">
        <v>4250</v>
      </c>
      <c r="D1479" s="69" t="s">
        <v>4251</v>
      </c>
      <c r="E1479" s="14" t="str">
        <f aca="false">LEFT(D1479,2)</f>
        <v>28</v>
      </c>
      <c r="F1479" s="68"/>
      <c r="G1479" s="68" t="n">
        <v>6</v>
      </c>
      <c r="I1479" s="14" t="n">
        <f aca="false">INDEX(H:H,MATCH(E1479,D:D,0))</f>
        <v>0</v>
      </c>
    </row>
    <row r="1480" customFormat="false" ht="15.75" hidden="true" customHeight="false" outlineLevel="0" collapsed="false">
      <c r="C1480" s="68" t="s">
        <v>4252</v>
      </c>
      <c r="D1480" s="69" t="s">
        <v>4253</v>
      </c>
      <c r="E1480" s="14" t="str">
        <f aca="false">LEFT(D1480,2)</f>
        <v>28</v>
      </c>
      <c r="F1480" s="68"/>
      <c r="G1480" s="68" t="n">
        <v>6</v>
      </c>
      <c r="I1480" s="14" t="n">
        <f aca="false">INDEX(H:H,MATCH(E1480,D:D,0))</f>
        <v>0</v>
      </c>
    </row>
    <row r="1481" customFormat="false" ht="15.75" hidden="true" customHeight="false" outlineLevel="0" collapsed="false">
      <c r="C1481" s="68" t="s">
        <v>4254</v>
      </c>
      <c r="D1481" s="69" t="s">
        <v>4255</v>
      </c>
      <c r="E1481" s="14" t="str">
        <f aca="false">LEFT(D1481,2)</f>
        <v>28</v>
      </c>
      <c r="F1481" s="68"/>
      <c r="G1481" s="68" t="n">
        <v>6</v>
      </c>
      <c r="I1481" s="14" t="n">
        <f aca="false">INDEX(H:H,MATCH(E1481,D:D,0))</f>
        <v>0</v>
      </c>
    </row>
    <row r="1482" customFormat="false" ht="15.75" hidden="true" customHeight="false" outlineLevel="0" collapsed="false">
      <c r="C1482" s="68" t="s">
        <v>4256</v>
      </c>
      <c r="D1482" s="69" t="s">
        <v>4257</v>
      </c>
      <c r="E1482" s="14" t="str">
        <f aca="false">LEFT(D1482,2)</f>
        <v>28</v>
      </c>
      <c r="F1482" s="68"/>
      <c r="G1482" s="68" t="n">
        <v>6</v>
      </c>
      <c r="I1482" s="14" t="n">
        <f aca="false">INDEX(H:H,MATCH(E1482,D:D,0))</f>
        <v>0</v>
      </c>
    </row>
    <row r="1483" customFormat="false" ht="15.75" hidden="true" customHeight="false" outlineLevel="0" collapsed="false">
      <c r="C1483" s="68" t="s">
        <v>4258</v>
      </c>
      <c r="D1483" s="69" t="s">
        <v>4259</v>
      </c>
      <c r="E1483" s="14" t="str">
        <f aca="false">LEFT(D1483,2)</f>
        <v>28</v>
      </c>
      <c r="F1483" s="68"/>
      <c r="G1483" s="68" t="n">
        <v>4</v>
      </c>
      <c r="I1483" s="14" t="n">
        <f aca="false">INDEX(H:H,MATCH(E1483,D:D,0))</f>
        <v>0</v>
      </c>
    </row>
    <row r="1484" customFormat="false" ht="15.75" hidden="true" customHeight="false" outlineLevel="0" collapsed="false">
      <c r="C1484" s="68" t="s">
        <v>4260</v>
      </c>
      <c r="D1484" s="69" t="s">
        <v>4261</v>
      </c>
      <c r="E1484" s="14" t="str">
        <f aca="false">LEFT(D1484,2)</f>
        <v>28</v>
      </c>
      <c r="F1484" s="68"/>
      <c r="G1484" s="68" t="n">
        <v>6</v>
      </c>
      <c r="I1484" s="14" t="n">
        <f aca="false">INDEX(H:H,MATCH(E1484,D:D,0))</f>
        <v>0</v>
      </c>
    </row>
    <row r="1485" customFormat="false" ht="15.75" hidden="true" customHeight="false" outlineLevel="0" collapsed="false">
      <c r="C1485" s="68" t="s">
        <v>4262</v>
      </c>
      <c r="D1485" s="69" t="s">
        <v>4263</v>
      </c>
      <c r="E1485" s="14" t="str">
        <f aca="false">LEFT(D1485,2)</f>
        <v>28</v>
      </c>
      <c r="F1485" s="68"/>
      <c r="G1485" s="68" t="n">
        <v>6</v>
      </c>
      <c r="I1485" s="14" t="n">
        <f aca="false">INDEX(H:H,MATCH(E1485,D:D,0))</f>
        <v>0</v>
      </c>
    </row>
    <row r="1486" customFormat="false" ht="15.75" hidden="true" customHeight="false" outlineLevel="0" collapsed="false">
      <c r="C1486" s="68" t="s">
        <v>4264</v>
      </c>
      <c r="D1486" s="69" t="s">
        <v>4265</v>
      </c>
      <c r="E1486" s="14" t="str">
        <f aca="false">LEFT(D1486,2)</f>
        <v>28</v>
      </c>
      <c r="F1486" s="68"/>
      <c r="G1486" s="68" t="n">
        <v>6</v>
      </c>
      <c r="I1486" s="14" t="n">
        <f aca="false">INDEX(H:H,MATCH(E1486,D:D,0))</f>
        <v>0</v>
      </c>
    </row>
    <row r="1487" customFormat="false" ht="15.75" hidden="true" customHeight="false" outlineLevel="0" collapsed="false">
      <c r="C1487" s="68" t="s">
        <v>4266</v>
      </c>
      <c r="D1487" s="69" t="s">
        <v>4267</v>
      </c>
      <c r="E1487" s="14" t="str">
        <f aca="false">LEFT(D1487,2)</f>
        <v>28</v>
      </c>
      <c r="F1487" s="68"/>
      <c r="G1487" s="68" t="n">
        <v>6</v>
      </c>
      <c r="I1487" s="14" t="n">
        <f aca="false">INDEX(H:H,MATCH(E1487,D:D,0))</f>
        <v>0</v>
      </c>
    </row>
    <row r="1488" customFormat="false" ht="15.75" hidden="true" customHeight="false" outlineLevel="0" collapsed="false">
      <c r="C1488" s="68" t="s">
        <v>4268</v>
      </c>
      <c r="D1488" s="69" t="s">
        <v>4269</v>
      </c>
      <c r="E1488" s="14" t="str">
        <f aca="false">LEFT(D1488,2)</f>
        <v>28</v>
      </c>
      <c r="F1488" s="68"/>
      <c r="G1488" s="68" t="n">
        <v>4</v>
      </c>
      <c r="I1488" s="14" t="n">
        <f aca="false">INDEX(H:H,MATCH(E1488,D:D,0))</f>
        <v>0</v>
      </c>
    </row>
    <row r="1489" customFormat="false" ht="15.75" hidden="true" customHeight="false" outlineLevel="0" collapsed="false">
      <c r="C1489" s="68" t="s">
        <v>4270</v>
      </c>
      <c r="D1489" s="69" t="s">
        <v>4271</v>
      </c>
      <c r="E1489" s="14" t="str">
        <f aca="false">LEFT(D1489,2)</f>
        <v>28</v>
      </c>
      <c r="F1489" s="68"/>
      <c r="G1489" s="68" t="n">
        <v>6</v>
      </c>
      <c r="I1489" s="14" t="n">
        <f aca="false">INDEX(H:H,MATCH(E1489,D:D,0))</f>
        <v>0</v>
      </c>
    </row>
    <row r="1490" customFormat="false" ht="15.75" hidden="true" customHeight="false" outlineLevel="0" collapsed="false">
      <c r="C1490" s="68" t="s">
        <v>4272</v>
      </c>
      <c r="D1490" s="69" t="s">
        <v>4273</v>
      </c>
      <c r="E1490" s="14" t="str">
        <f aca="false">LEFT(D1490,2)</f>
        <v>28</v>
      </c>
      <c r="F1490" s="68"/>
      <c r="G1490" s="68" t="n">
        <v>6</v>
      </c>
      <c r="I1490" s="14" t="n">
        <f aca="false">INDEX(H:H,MATCH(E1490,D:D,0))</f>
        <v>0</v>
      </c>
    </row>
    <row r="1491" customFormat="false" ht="15.75" hidden="true" customHeight="false" outlineLevel="0" collapsed="false">
      <c r="C1491" s="68" t="s">
        <v>4274</v>
      </c>
      <c r="D1491" s="69" t="s">
        <v>4275</v>
      </c>
      <c r="E1491" s="14" t="str">
        <f aca="false">LEFT(D1491,2)</f>
        <v>28</v>
      </c>
      <c r="F1491" s="68"/>
      <c r="G1491" s="68" t="n">
        <v>6</v>
      </c>
      <c r="I1491" s="14" t="n">
        <f aca="false">INDEX(H:H,MATCH(E1491,D:D,0))</f>
        <v>0</v>
      </c>
    </row>
    <row r="1492" customFormat="false" ht="15.75" hidden="true" customHeight="false" outlineLevel="0" collapsed="false">
      <c r="C1492" s="68" t="s">
        <v>4276</v>
      </c>
      <c r="D1492" s="69" t="s">
        <v>4277</v>
      </c>
      <c r="E1492" s="14" t="str">
        <f aca="false">LEFT(D1492,2)</f>
        <v>28</v>
      </c>
      <c r="F1492" s="68"/>
      <c r="G1492" s="68" t="n">
        <v>6</v>
      </c>
      <c r="I1492" s="14" t="n">
        <f aca="false">INDEX(H:H,MATCH(E1492,D:D,0))</f>
        <v>0</v>
      </c>
    </row>
    <row r="1493" customFormat="false" ht="15.75" hidden="true" customHeight="false" outlineLevel="0" collapsed="false">
      <c r="C1493" s="68" t="s">
        <v>4278</v>
      </c>
      <c r="D1493" s="69" t="s">
        <v>4279</v>
      </c>
      <c r="E1493" s="14" t="str">
        <f aca="false">LEFT(D1493,2)</f>
        <v>28</v>
      </c>
      <c r="F1493" s="68"/>
      <c r="G1493" s="68" t="n">
        <v>6</v>
      </c>
      <c r="I1493" s="14" t="n">
        <f aca="false">INDEX(H:H,MATCH(E1493,D:D,0))</f>
        <v>0</v>
      </c>
    </row>
    <row r="1494" customFormat="false" ht="15.75" hidden="true" customHeight="false" outlineLevel="0" collapsed="false">
      <c r="C1494" s="68" t="s">
        <v>4280</v>
      </c>
      <c r="D1494" s="69" t="s">
        <v>4281</v>
      </c>
      <c r="E1494" s="14" t="str">
        <f aca="false">LEFT(D1494,2)</f>
        <v>28</v>
      </c>
      <c r="F1494" s="68"/>
      <c r="G1494" s="68" t="n">
        <v>6</v>
      </c>
      <c r="I1494" s="14" t="n">
        <f aca="false">INDEX(H:H,MATCH(E1494,D:D,0))</f>
        <v>0</v>
      </c>
    </row>
    <row r="1495" customFormat="false" ht="15.75" hidden="true" customHeight="false" outlineLevel="0" collapsed="false">
      <c r="C1495" s="68" t="s">
        <v>4282</v>
      </c>
      <c r="D1495" s="69" t="s">
        <v>4283</v>
      </c>
      <c r="E1495" s="14" t="str">
        <f aca="false">LEFT(D1495,2)</f>
        <v>28</v>
      </c>
      <c r="F1495" s="68"/>
      <c r="G1495" s="68" t="n">
        <v>6</v>
      </c>
      <c r="I1495" s="14" t="n">
        <f aca="false">INDEX(H:H,MATCH(E1495,D:D,0))</f>
        <v>0</v>
      </c>
    </row>
    <row r="1496" customFormat="false" ht="15.75" hidden="true" customHeight="false" outlineLevel="0" collapsed="false">
      <c r="C1496" s="68" t="s">
        <v>4284</v>
      </c>
      <c r="D1496" s="69" t="s">
        <v>4285</v>
      </c>
      <c r="E1496" s="14" t="str">
        <f aca="false">LEFT(D1496,2)</f>
        <v>28</v>
      </c>
      <c r="F1496" s="68"/>
      <c r="G1496" s="68" t="n">
        <v>6</v>
      </c>
      <c r="I1496" s="14" t="n">
        <f aca="false">INDEX(H:H,MATCH(E1496,D:D,0))</f>
        <v>0</v>
      </c>
    </row>
    <row r="1497" customFormat="false" ht="15.75" hidden="true" customHeight="false" outlineLevel="0" collapsed="false">
      <c r="C1497" s="68" t="s">
        <v>4286</v>
      </c>
      <c r="D1497" s="69" t="s">
        <v>4287</v>
      </c>
      <c r="E1497" s="14" t="str">
        <f aca="false">LEFT(D1497,2)</f>
        <v>28</v>
      </c>
      <c r="F1497" s="68"/>
      <c r="G1497" s="68" t="n">
        <v>6</v>
      </c>
      <c r="I1497" s="14" t="n">
        <f aca="false">INDEX(H:H,MATCH(E1497,D:D,0))</f>
        <v>0</v>
      </c>
    </row>
    <row r="1498" customFormat="false" ht="15.75" hidden="true" customHeight="false" outlineLevel="0" collapsed="false">
      <c r="C1498" s="68" t="s">
        <v>4288</v>
      </c>
      <c r="D1498" s="69" t="s">
        <v>4289</v>
      </c>
      <c r="E1498" s="14" t="str">
        <f aca="false">LEFT(D1498,2)</f>
        <v>28</v>
      </c>
      <c r="F1498" s="68"/>
      <c r="G1498" s="68" t="n">
        <v>6</v>
      </c>
      <c r="I1498" s="14" t="n">
        <f aca="false">INDEX(H:H,MATCH(E1498,D:D,0))</f>
        <v>0</v>
      </c>
    </row>
    <row r="1499" customFormat="false" ht="15.75" hidden="true" customHeight="false" outlineLevel="0" collapsed="false">
      <c r="C1499" s="68" t="s">
        <v>4290</v>
      </c>
      <c r="D1499" s="69" t="s">
        <v>4291</v>
      </c>
      <c r="E1499" s="14" t="str">
        <f aca="false">LEFT(D1499,2)</f>
        <v>28</v>
      </c>
      <c r="F1499" s="68"/>
      <c r="G1499" s="68" t="n">
        <v>6</v>
      </c>
      <c r="I1499" s="14" t="n">
        <f aca="false">INDEX(H:H,MATCH(E1499,D:D,0))</f>
        <v>0</v>
      </c>
    </row>
    <row r="1500" customFormat="false" ht="15.75" hidden="true" customHeight="false" outlineLevel="0" collapsed="false">
      <c r="C1500" s="68" t="s">
        <v>4292</v>
      </c>
      <c r="D1500" s="69" t="s">
        <v>4293</v>
      </c>
      <c r="E1500" s="14" t="str">
        <f aca="false">LEFT(D1500,2)</f>
        <v>28</v>
      </c>
      <c r="F1500" s="68"/>
      <c r="G1500" s="68" t="n">
        <v>4</v>
      </c>
      <c r="I1500" s="14" t="n">
        <f aca="false">INDEX(H:H,MATCH(E1500,D:D,0))</f>
        <v>0</v>
      </c>
    </row>
    <row r="1501" customFormat="false" ht="15.75" hidden="true" customHeight="false" outlineLevel="0" collapsed="false">
      <c r="C1501" s="68" t="s">
        <v>4294</v>
      </c>
      <c r="D1501" s="69" t="s">
        <v>4295</v>
      </c>
      <c r="E1501" s="14" t="str">
        <f aca="false">LEFT(D1501,2)</f>
        <v>28</v>
      </c>
      <c r="F1501" s="68"/>
      <c r="G1501" s="68" t="n">
        <v>6</v>
      </c>
      <c r="I1501" s="14" t="n">
        <f aca="false">INDEX(H:H,MATCH(E1501,D:D,0))</f>
        <v>0</v>
      </c>
    </row>
    <row r="1502" customFormat="false" ht="15.75" hidden="true" customHeight="false" outlineLevel="0" collapsed="false">
      <c r="C1502" s="68" t="s">
        <v>4296</v>
      </c>
      <c r="D1502" s="69" t="s">
        <v>4297</v>
      </c>
      <c r="E1502" s="14" t="str">
        <f aca="false">LEFT(D1502,2)</f>
        <v>28</v>
      </c>
      <c r="F1502" s="68"/>
      <c r="G1502" s="68" t="n">
        <v>6</v>
      </c>
      <c r="I1502" s="14" t="n">
        <f aca="false">INDEX(H:H,MATCH(E1502,D:D,0))</f>
        <v>0</v>
      </c>
    </row>
    <row r="1503" customFormat="false" ht="15.75" hidden="true" customHeight="false" outlineLevel="0" collapsed="false">
      <c r="C1503" s="68" t="s">
        <v>4298</v>
      </c>
      <c r="D1503" s="69" t="s">
        <v>4299</v>
      </c>
      <c r="E1503" s="14" t="str">
        <f aca="false">LEFT(D1503,2)</f>
        <v>28</v>
      </c>
      <c r="F1503" s="68"/>
      <c r="G1503" s="68" t="n">
        <v>4</v>
      </c>
      <c r="I1503" s="14" t="n">
        <f aca="false">INDEX(H:H,MATCH(E1503,D:D,0))</f>
        <v>0</v>
      </c>
    </row>
    <row r="1504" customFormat="false" ht="15.75" hidden="true" customHeight="false" outlineLevel="0" collapsed="false">
      <c r="C1504" s="68" t="s">
        <v>4300</v>
      </c>
      <c r="D1504" s="69" t="s">
        <v>4301</v>
      </c>
      <c r="E1504" s="14" t="str">
        <f aca="false">LEFT(D1504,2)</f>
        <v>28</v>
      </c>
      <c r="F1504" s="68"/>
      <c r="G1504" s="68" t="n">
        <v>6</v>
      </c>
      <c r="I1504" s="14" t="n">
        <f aca="false">INDEX(H:H,MATCH(E1504,D:D,0))</f>
        <v>0</v>
      </c>
    </row>
    <row r="1505" customFormat="false" ht="15.75" hidden="true" customHeight="false" outlineLevel="0" collapsed="false">
      <c r="C1505" s="68" t="s">
        <v>4302</v>
      </c>
      <c r="D1505" s="69" t="s">
        <v>4303</v>
      </c>
      <c r="E1505" s="14" t="str">
        <f aca="false">LEFT(D1505,2)</f>
        <v>28</v>
      </c>
      <c r="F1505" s="68"/>
      <c r="G1505" s="68" t="n">
        <v>6</v>
      </c>
      <c r="I1505" s="14" t="n">
        <f aca="false">INDEX(H:H,MATCH(E1505,D:D,0))</f>
        <v>0</v>
      </c>
    </row>
    <row r="1506" customFormat="false" ht="15.75" hidden="true" customHeight="false" outlineLevel="0" collapsed="false">
      <c r="C1506" s="68" t="s">
        <v>4304</v>
      </c>
      <c r="D1506" s="69" t="s">
        <v>4305</v>
      </c>
      <c r="E1506" s="14" t="str">
        <f aca="false">LEFT(D1506,2)</f>
        <v>28</v>
      </c>
      <c r="F1506" s="68"/>
      <c r="G1506" s="68" t="n">
        <v>6</v>
      </c>
      <c r="I1506" s="14" t="n">
        <f aca="false">INDEX(H:H,MATCH(E1506,D:D,0))</f>
        <v>0</v>
      </c>
    </row>
    <row r="1507" customFormat="false" ht="15.75" hidden="true" customHeight="false" outlineLevel="0" collapsed="false">
      <c r="C1507" s="68" t="s">
        <v>4306</v>
      </c>
      <c r="D1507" s="69" t="s">
        <v>4307</v>
      </c>
      <c r="E1507" s="14" t="str">
        <f aca="false">LEFT(D1507,2)</f>
        <v>28</v>
      </c>
      <c r="F1507" s="68"/>
      <c r="G1507" s="68" t="n">
        <v>4</v>
      </c>
      <c r="I1507" s="14" t="n">
        <f aca="false">INDEX(H:H,MATCH(E1507,D:D,0))</f>
        <v>0</v>
      </c>
    </row>
    <row r="1508" customFormat="false" ht="15.75" hidden="true" customHeight="false" outlineLevel="0" collapsed="false">
      <c r="C1508" s="68" t="s">
        <v>4308</v>
      </c>
      <c r="D1508" s="69" t="s">
        <v>4309</v>
      </c>
      <c r="E1508" s="14" t="str">
        <f aca="false">LEFT(D1508,2)</f>
        <v>28</v>
      </c>
      <c r="F1508" s="68"/>
      <c r="G1508" s="68" t="n">
        <v>6</v>
      </c>
      <c r="I1508" s="14" t="n">
        <f aca="false">INDEX(H:H,MATCH(E1508,D:D,0))</f>
        <v>0</v>
      </c>
    </row>
    <row r="1509" customFormat="false" ht="15.75" hidden="true" customHeight="false" outlineLevel="0" collapsed="false">
      <c r="C1509" s="68" t="s">
        <v>4310</v>
      </c>
      <c r="D1509" s="69" t="s">
        <v>4311</v>
      </c>
      <c r="E1509" s="14" t="str">
        <f aca="false">LEFT(D1509,2)</f>
        <v>28</v>
      </c>
      <c r="F1509" s="68"/>
      <c r="G1509" s="68" t="n">
        <v>6</v>
      </c>
      <c r="I1509" s="14" t="n">
        <f aca="false">INDEX(H:H,MATCH(E1509,D:D,0))</f>
        <v>0</v>
      </c>
    </row>
    <row r="1510" customFormat="false" ht="15.75" hidden="true" customHeight="false" outlineLevel="0" collapsed="false">
      <c r="C1510" s="68" t="s">
        <v>4312</v>
      </c>
      <c r="D1510" s="69" t="s">
        <v>4313</v>
      </c>
      <c r="E1510" s="14" t="str">
        <f aca="false">LEFT(D1510,2)</f>
        <v>28</v>
      </c>
      <c r="F1510" s="68"/>
      <c r="G1510" s="68" t="n">
        <v>4</v>
      </c>
      <c r="I1510" s="14" t="n">
        <f aca="false">INDEX(H:H,MATCH(E1510,D:D,0))</f>
        <v>0</v>
      </c>
    </row>
    <row r="1511" customFormat="false" ht="15.75" hidden="true" customHeight="false" outlineLevel="0" collapsed="false">
      <c r="C1511" s="68" t="s">
        <v>4314</v>
      </c>
      <c r="D1511" s="69" t="s">
        <v>4315</v>
      </c>
      <c r="E1511" s="14" t="str">
        <f aca="false">LEFT(D1511,2)</f>
        <v>28</v>
      </c>
      <c r="F1511" s="68"/>
      <c r="G1511" s="68" t="n">
        <v>6</v>
      </c>
      <c r="I1511" s="14" t="n">
        <f aca="false">INDEX(H:H,MATCH(E1511,D:D,0))</f>
        <v>0</v>
      </c>
    </row>
    <row r="1512" customFormat="false" ht="15.75" hidden="true" customHeight="false" outlineLevel="0" collapsed="false">
      <c r="C1512" s="68" t="s">
        <v>4316</v>
      </c>
      <c r="D1512" s="69" t="s">
        <v>4317</v>
      </c>
      <c r="E1512" s="14" t="str">
        <f aca="false">LEFT(D1512,2)</f>
        <v>28</v>
      </c>
      <c r="F1512" s="68"/>
      <c r="G1512" s="68" t="n">
        <v>6</v>
      </c>
      <c r="I1512" s="14" t="n">
        <f aca="false">INDEX(H:H,MATCH(E1512,D:D,0))</f>
        <v>0</v>
      </c>
    </row>
    <row r="1513" customFormat="false" ht="15.75" hidden="true" customHeight="false" outlineLevel="0" collapsed="false">
      <c r="C1513" s="68" t="s">
        <v>4318</v>
      </c>
      <c r="D1513" s="69" t="s">
        <v>4319</v>
      </c>
      <c r="E1513" s="14" t="str">
        <f aca="false">LEFT(D1513,2)</f>
        <v>28</v>
      </c>
      <c r="F1513" s="68"/>
      <c r="G1513" s="68" t="n">
        <v>4</v>
      </c>
      <c r="I1513" s="14" t="n">
        <f aca="false">INDEX(H:H,MATCH(E1513,D:D,0))</f>
        <v>0</v>
      </c>
    </row>
    <row r="1514" customFormat="false" ht="15.75" hidden="true" customHeight="false" outlineLevel="0" collapsed="false">
      <c r="C1514" s="68" t="s">
        <v>4320</v>
      </c>
      <c r="D1514" s="69" t="s">
        <v>4321</v>
      </c>
      <c r="E1514" s="14" t="str">
        <f aca="false">LEFT(D1514,2)</f>
        <v>28</v>
      </c>
      <c r="F1514" s="68"/>
      <c r="G1514" s="68" t="n">
        <v>6</v>
      </c>
      <c r="I1514" s="14" t="n">
        <f aca="false">INDEX(H:H,MATCH(E1514,D:D,0))</f>
        <v>0</v>
      </c>
    </row>
    <row r="1515" customFormat="false" ht="15.75" hidden="true" customHeight="false" outlineLevel="0" collapsed="false">
      <c r="C1515" s="68" t="s">
        <v>4322</v>
      </c>
      <c r="D1515" s="69" t="s">
        <v>4323</v>
      </c>
      <c r="E1515" s="14" t="str">
        <f aca="false">LEFT(D1515,2)</f>
        <v>28</v>
      </c>
      <c r="F1515" s="68"/>
      <c r="G1515" s="68" t="n">
        <v>6</v>
      </c>
      <c r="I1515" s="14" t="n">
        <f aca="false">INDEX(H:H,MATCH(E1515,D:D,0))</f>
        <v>0</v>
      </c>
    </row>
    <row r="1516" customFormat="false" ht="15.75" hidden="true" customHeight="false" outlineLevel="0" collapsed="false">
      <c r="C1516" s="68" t="s">
        <v>4324</v>
      </c>
      <c r="D1516" s="69" t="s">
        <v>4325</v>
      </c>
      <c r="E1516" s="14" t="str">
        <f aca="false">LEFT(D1516,2)</f>
        <v>28</v>
      </c>
      <c r="F1516" s="68"/>
      <c r="G1516" s="68" t="n">
        <v>6</v>
      </c>
      <c r="I1516" s="14" t="n">
        <f aca="false">INDEX(H:H,MATCH(E1516,D:D,0))</f>
        <v>0</v>
      </c>
    </row>
    <row r="1517" customFormat="false" ht="15.75" hidden="true" customHeight="false" outlineLevel="0" collapsed="false">
      <c r="C1517" s="68" t="s">
        <v>4326</v>
      </c>
      <c r="D1517" s="69" t="s">
        <v>4327</v>
      </c>
      <c r="E1517" s="14" t="str">
        <f aca="false">LEFT(D1517,2)</f>
        <v>28</v>
      </c>
      <c r="F1517" s="68"/>
      <c r="G1517" s="68" t="n">
        <v>4</v>
      </c>
      <c r="I1517" s="14" t="n">
        <f aca="false">INDEX(H:H,MATCH(E1517,D:D,0))</f>
        <v>0</v>
      </c>
    </row>
    <row r="1518" customFormat="false" ht="15.75" hidden="true" customHeight="false" outlineLevel="0" collapsed="false">
      <c r="C1518" s="68" t="s">
        <v>4328</v>
      </c>
      <c r="D1518" s="69" t="s">
        <v>4329</v>
      </c>
      <c r="E1518" s="14" t="str">
        <f aca="false">LEFT(D1518,2)</f>
        <v>28</v>
      </c>
      <c r="F1518" s="68"/>
      <c r="G1518" s="68" t="n">
        <v>6</v>
      </c>
      <c r="I1518" s="14" t="n">
        <f aca="false">INDEX(H:H,MATCH(E1518,D:D,0))</f>
        <v>0</v>
      </c>
    </row>
    <row r="1519" customFormat="false" ht="15.75" hidden="true" customHeight="false" outlineLevel="0" collapsed="false">
      <c r="C1519" s="68" t="s">
        <v>4330</v>
      </c>
      <c r="D1519" s="69" t="s">
        <v>4331</v>
      </c>
      <c r="E1519" s="14" t="str">
        <f aca="false">LEFT(D1519,2)</f>
        <v>28</v>
      </c>
      <c r="F1519" s="68"/>
      <c r="G1519" s="68" t="n">
        <v>6</v>
      </c>
      <c r="I1519" s="14" t="n">
        <f aca="false">INDEX(H:H,MATCH(E1519,D:D,0))</f>
        <v>0</v>
      </c>
    </row>
    <row r="1520" customFormat="false" ht="15.75" hidden="true" customHeight="false" outlineLevel="0" collapsed="false">
      <c r="C1520" s="68" t="s">
        <v>4332</v>
      </c>
      <c r="D1520" s="69" t="s">
        <v>4333</v>
      </c>
      <c r="E1520" s="14" t="str">
        <f aca="false">LEFT(D1520,2)</f>
        <v>28</v>
      </c>
      <c r="F1520" s="68"/>
      <c r="G1520" s="68" t="n">
        <v>6</v>
      </c>
      <c r="I1520" s="14" t="n">
        <f aca="false">INDEX(H:H,MATCH(E1520,D:D,0))</f>
        <v>0</v>
      </c>
    </row>
    <row r="1521" customFormat="false" ht="15.75" hidden="true" customHeight="false" outlineLevel="0" collapsed="false">
      <c r="C1521" s="68" t="s">
        <v>4334</v>
      </c>
      <c r="D1521" s="69" t="s">
        <v>4335</v>
      </c>
      <c r="E1521" s="14" t="str">
        <f aca="false">LEFT(D1521,2)</f>
        <v>28</v>
      </c>
      <c r="F1521" s="68"/>
      <c r="G1521" s="68" t="n">
        <v>6</v>
      </c>
      <c r="I1521" s="14" t="n">
        <f aca="false">INDEX(H:H,MATCH(E1521,D:D,0))</f>
        <v>0</v>
      </c>
    </row>
    <row r="1522" customFormat="false" ht="15.75" hidden="true" customHeight="false" outlineLevel="0" collapsed="false">
      <c r="C1522" s="68" t="s">
        <v>4336</v>
      </c>
      <c r="D1522" s="69" t="s">
        <v>4337</v>
      </c>
      <c r="E1522" s="14" t="str">
        <f aca="false">LEFT(D1522,2)</f>
        <v>28</v>
      </c>
      <c r="F1522" s="68"/>
      <c r="G1522" s="68" t="n">
        <v>6</v>
      </c>
      <c r="I1522" s="14" t="n">
        <f aca="false">INDEX(H:H,MATCH(E1522,D:D,0))</f>
        <v>0</v>
      </c>
    </row>
    <row r="1523" customFormat="false" ht="15.75" hidden="true" customHeight="false" outlineLevel="0" collapsed="false">
      <c r="C1523" s="68" t="s">
        <v>4338</v>
      </c>
      <c r="D1523" s="69" t="s">
        <v>4339</v>
      </c>
      <c r="E1523" s="14" t="str">
        <f aca="false">LEFT(D1523,2)</f>
        <v>28</v>
      </c>
      <c r="F1523" s="68"/>
      <c r="G1523" s="68" t="n">
        <v>6</v>
      </c>
      <c r="I1523" s="14" t="n">
        <f aca="false">INDEX(H:H,MATCH(E1523,D:D,0))</f>
        <v>0</v>
      </c>
    </row>
    <row r="1524" customFormat="false" ht="15.75" hidden="true" customHeight="false" outlineLevel="0" collapsed="false">
      <c r="C1524" s="68" t="s">
        <v>4340</v>
      </c>
      <c r="D1524" s="69" t="s">
        <v>4341</v>
      </c>
      <c r="E1524" s="14" t="str">
        <f aca="false">LEFT(D1524,2)</f>
        <v>28</v>
      </c>
      <c r="F1524" s="68"/>
      <c r="G1524" s="68" t="n">
        <v>6</v>
      </c>
      <c r="I1524" s="14" t="n">
        <f aca="false">INDEX(H:H,MATCH(E1524,D:D,0))</f>
        <v>0</v>
      </c>
    </row>
    <row r="1525" customFormat="false" ht="15.75" hidden="true" customHeight="false" outlineLevel="0" collapsed="false">
      <c r="C1525" s="68" t="s">
        <v>4342</v>
      </c>
      <c r="D1525" s="69" t="s">
        <v>4343</v>
      </c>
      <c r="E1525" s="14" t="str">
        <f aca="false">LEFT(D1525,2)</f>
        <v>28</v>
      </c>
      <c r="F1525" s="68"/>
      <c r="G1525" s="68" t="n">
        <v>6</v>
      </c>
      <c r="I1525" s="14" t="n">
        <f aca="false">INDEX(H:H,MATCH(E1525,D:D,0))</f>
        <v>0</v>
      </c>
    </row>
    <row r="1526" customFormat="false" ht="15.75" hidden="true" customHeight="false" outlineLevel="0" collapsed="false">
      <c r="C1526" s="68" t="s">
        <v>4344</v>
      </c>
      <c r="D1526" s="69" t="s">
        <v>4345</v>
      </c>
      <c r="E1526" s="14" t="str">
        <f aca="false">LEFT(D1526,2)</f>
        <v>28</v>
      </c>
      <c r="F1526" s="68"/>
      <c r="G1526" s="68" t="n">
        <v>6</v>
      </c>
      <c r="I1526" s="14" t="n">
        <f aca="false">INDEX(H:H,MATCH(E1526,D:D,0))</f>
        <v>0</v>
      </c>
    </row>
    <row r="1527" customFormat="false" ht="15.75" hidden="true" customHeight="false" outlineLevel="0" collapsed="false">
      <c r="C1527" s="68" t="s">
        <v>4346</v>
      </c>
      <c r="D1527" s="69" t="s">
        <v>4347</v>
      </c>
      <c r="E1527" s="14" t="str">
        <f aca="false">LEFT(D1527,2)</f>
        <v>28</v>
      </c>
      <c r="F1527" s="68"/>
      <c r="G1527" s="68" t="n">
        <v>6</v>
      </c>
      <c r="I1527" s="14" t="n">
        <f aca="false">INDEX(H:H,MATCH(E1527,D:D,0))</f>
        <v>0</v>
      </c>
    </row>
    <row r="1528" customFormat="false" ht="15.75" hidden="true" customHeight="false" outlineLevel="0" collapsed="false">
      <c r="C1528" s="68" t="s">
        <v>4348</v>
      </c>
      <c r="D1528" s="69" t="s">
        <v>4349</v>
      </c>
      <c r="E1528" s="14" t="str">
        <f aca="false">LEFT(D1528,2)</f>
        <v>28</v>
      </c>
      <c r="F1528" s="68"/>
      <c r="G1528" s="68" t="n">
        <v>4</v>
      </c>
      <c r="I1528" s="14" t="n">
        <f aca="false">INDEX(H:H,MATCH(E1528,D:D,0))</f>
        <v>0</v>
      </c>
    </row>
    <row r="1529" customFormat="false" ht="15.75" hidden="true" customHeight="false" outlineLevel="0" collapsed="false">
      <c r="C1529" s="68" t="s">
        <v>4350</v>
      </c>
      <c r="D1529" s="69" t="s">
        <v>4351</v>
      </c>
      <c r="E1529" s="14" t="str">
        <f aca="false">LEFT(D1529,2)</f>
        <v>28</v>
      </c>
      <c r="F1529" s="68"/>
      <c r="G1529" s="68" t="n">
        <v>6</v>
      </c>
      <c r="I1529" s="14" t="n">
        <f aca="false">INDEX(H:H,MATCH(E1529,D:D,0))</f>
        <v>0</v>
      </c>
    </row>
    <row r="1530" customFormat="false" ht="15.75" hidden="true" customHeight="false" outlineLevel="0" collapsed="false">
      <c r="C1530" s="68" t="s">
        <v>4352</v>
      </c>
      <c r="D1530" s="69" t="s">
        <v>4353</v>
      </c>
      <c r="E1530" s="14" t="str">
        <f aca="false">LEFT(D1530,2)</f>
        <v>28</v>
      </c>
      <c r="F1530" s="68"/>
      <c r="G1530" s="68" t="n">
        <v>6</v>
      </c>
      <c r="I1530" s="14" t="n">
        <f aca="false">INDEX(H:H,MATCH(E1530,D:D,0))</f>
        <v>0</v>
      </c>
    </row>
    <row r="1531" customFormat="false" ht="15.75" hidden="true" customHeight="false" outlineLevel="0" collapsed="false">
      <c r="C1531" s="68" t="s">
        <v>4354</v>
      </c>
      <c r="D1531" s="69" t="s">
        <v>4355</v>
      </c>
      <c r="E1531" s="14" t="str">
        <f aca="false">LEFT(D1531,2)</f>
        <v>28</v>
      </c>
      <c r="F1531" s="68"/>
      <c r="G1531" s="68" t="n">
        <v>6</v>
      </c>
      <c r="I1531" s="14" t="n">
        <f aca="false">INDEX(H:H,MATCH(E1531,D:D,0))</f>
        <v>0</v>
      </c>
    </row>
    <row r="1532" customFormat="false" ht="15.75" hidden="true" customHeight="false" outlineLevel="0" collapsed="false">
      <c r="C1532" s="68" t="s">
        <v>4356</v>
      </c>
      <c r="D1532" s="69" t="s">
        <v>4357</v>
      </c>
      <c r="E1532" s="14" t="str">
        <f aca="false">LEFT(D1532,2)</f>
        <v>28</v>
      </c>
      <c r="F1532" s="68"/>
      <c r="G1532" s="68" t="n">
        <v>4</v>
      </c>
      <c r="I1532" s="14" t="n">
        <f aca="false">INDEX(H:H,MATCH(E1532,D:D,0))</f>
        <v>0</v>
      </c>
    </row>
    <row r="1533" customFormat="false" ht="15.75" hidden="true" customHeight="false" outlineLevel="0" collapsed="false">
      <c r="C1533" s="68" t="s">
        <v>4358</v>
      </c>
      <c r="D1533" s="69" t="s">
        <v>4359</v>
      </c>
      <c r="E1533" s="14" t="str">
        <f aca="false">LEFT(D1533,2)</f>
        <v>28</v>
      </c>
      <c r="F1533" s="68"/>
      <c r="G1533" s="68" t="n">
        <v>6</v>
      </c>
      <c r="I1533" s="14" t="n">
        <f aca="false">INDEX(H:H,MATCH(E1533,D:D,0))</f>
        <v>0</v>
      </c>
    </row>
    <row r="1534" customFormat="false" ht="15.75" hidden="true" customHeight="false" outlineLevel="0" collapsed="false">
      <c r="C1534" s="68" t="s">
        <v>4360</v>
      </c>
      <c r="D1534" s="69" t="s">
        <v>4361</v>
      </c>
      <c r="E1534" s="14" t="str">
        <f aca="false">LEFT(D1534,2)</f>
        <v>28</v>
      </c>
      <c r="F1534" s="68"/>
      <c r="G1534" s="68" t="n">
        <v>6</v>
      </c>
      <c r="I1534" s="14" t="n">
        <f aca="false">INDEX(H:H,MATCH(E1534,D:D,0))</f>
        <v>0</v>
      </c>
    </row>
    <row r="1535" customFormat="false" ht="15.75" hidden="true" customHeight="false" outlineLevel="0" collapsed="false">
      <c r="C1535" s="68" t="s">
        <v>4362</v>
      </c>
      <c r="D1535" s="69" t="s">
        <v>4363</v>
      </c>
      <c r="E1535" s="14" t="str">
        <f aca="false">LEFT(D1535,2)</f>
        <v>28</v>
      </c>
      <c r="F1535" s="68"/>
      <c r="G1535" s="68" t="n">
        <v>6</v>
      </c>
      <c r="I1535" s="14" t="n">
        <f aca="false">INDEX(H:H,MATCH(E1535,D:D,0))</f>
        <v>0</v>
      </c>
    </row>
    <row r="1536" customFormat="false" ht="15.75" hidden="true" customHeight="false" outlineLevel="0" collapsed="false">
      <c r="C1536" s="68" t="s">
        <v>4364</v>
      </c>
      <c r="D1536" s="69" t="s">
        <v>4365</v>
      </c>
      <c r="E1536" s="14" t="str">
        <f aca="false">LEFT(D1536,2)</f>
        <v>28</v>
      </c>
      <c r="F1536" s="68"/>
      <c r="G1536" s="68" t="n">
        <v>6</v>
      </c>
      <c r="I1536" s="14" t="n">
        <f aca="false">INDEX(H:H,MATCH(E1536,D:D,0))</f>
        <v>0</v>
      </c>
    </row>
    <row r="1537" customFormat="false" ht="15.75" hidden="true" customHeight="false" outlineLevel="0" collapsed="false">
      <c r="C1537" s="68" t="s">
        <v>4366</v>
      </c>
      <c r="D1537" s="69" t="s">
        <v>4367</v>
      </c>
      <c r="E1537" s="14" t="str">
        <f aca="false">LEFT(D1537,2)</f>
        <v>28</v>
      </c>
      <c r="F1537" s="68"/>
      <c r="G1537" s="68" t="n">
        <v>6</v>
      </c>
      <c r="I1537" s="14" t="n">
        <f aca="false">INDEX(H:H,MATCH(E1537,D:D,0))</f>
        <v>0</v>
      </c>
    </row>
    <row r="1538" customFormat="false" ht="15.75" hidden="true" customHeight="false" outlineLevel="0" collapsed="false">
      <c r="C1538" s="68" t="s">
        <v>4368</v>
      </c>
      <c r="D1538" s="69" t="s">
        <v>4369</v>
      </c>
      <c r="E1538" s="14" t="str">
        <f aca="false">LEFT(D1538,2)</f>
        <v>28</v>
      </c>
      <c r="F1538" s="68"/>
      <c r="G1538" s="68" t="n">
        <v>6</v>
      </c>
      <c r="I1538" s="14" t="n">
        <f aca="false">INDEX(H:H,MATCH(E1538,D:D,0))</f>
        <v>0</v>
      </c>
    </row>
    <row r="1539" customFormat="false" ht="15.75" hidden="true" customHeight="false" outlineLevel="0" collapsed="false">
      <c r="C1539" s="68" t="s">
        <v>4370</v>
      </c>
      <c r="D1539" s="69" t="s">
        <v>4371</v>
      </c>
      <c r="E1539" s="14" t="str">
        <f aca="false">LEFT(D1539,2)</f>
        <v>28</v>
      </c>
      <c r="F1539" s="68"/>
      <c r="G1539" s="68" t="n">
        <v>6</v>
      </c>
      <c r="I1539" s="14" t="n">
        <f aca="false">INDEX(H:H,MATCH(E1539,D:D,0))</f>
        <v>0</v>
      </c>
    </row>
    <row r="1540" customFormat="false" ht="15.75" hidden="true" customHeight="false" outlineLevel="0" collapsed="false">
      <c r="C1540" s="68" t="s">
        <v>4372</v>
      </c>
      <c r="D1540" s="69" t="s">
        <v>4373</v>
      </c>
      <c r="E1540" s="14" t="str">
        <f aca="false">LEFT(D1540,2)</f>
        <v>28</v>
      </c>
      <c r="F1540" s="68"/>
      <c r="G1540" s="68" t="n">
        <v>6</v>
      </c>
      <c r="I1540" s="14" t="n">
        <f aca="false">INDEX(H:H,MATCH(E1540,D:D,0))</f>
        <v>0</v>
      </c>
    </row>
    <row r="1541" customFormat="false" ht="15.75" hidden="true" customHeight="false" outlineLevel="0" collapsed="false">
      <c r="C1541" s="68" t="s">
        <v>4374</v>
      </c>
      <c r="D1541" s="69" t="s">
        <v>4375</v>
      </c>
      <c r="E1541" s="14" t="str">
        <f aca="false">LEFT(D1541,2)</f>
        <v>28</v>
      </c>
      <c r="F1541" s="68"/>
      <c r="G1541" s="68" t="n">
        <v>4</v>
      </c>
      <c r="I1541" s="14" t="n">
        <f aca="false">INDEX(H:H,MATCH(E1541,D:D,0))</f>
        <v>0</v>
      </c>
    </row>
    <row r="1542" customFormat="false" ht="15.75" hidden="true" customHeight="false" outlineLevel="0" collapsed="false">
      <c r="C1542" s="68" t="s">
        <v>4376</v>
      </c>
      <c r="D1542" s="69" t="s">
        <v>4377</v>
      </c>
      <c r="E1542" s="14" t="str">
        <f aca="false">LEFT(D1542,2)</f>
        <v>28</v>
      </c>
      <c r="F1542" s="68"/>
      <c r="G1542" s="68" t="n">
        <v>6</v>
      </c>
      <c r="I1542" s="14" t="n">
        <f aca="false">INDEX(H:H,MATCH(E1542,D:D,0))</f>
        <v>0</v>
      </c>
    </row>
    <row r="1543" customFormat="false" ht="15.75" hidden="true" customHeight="false" outlineLevel="0" collapsed="false">
      <c r="C1543" s="68" t="s">
        <v>4378</v>
      </c>
      <c r="D1543" s="69" t="s">
        <v>4379</v>
      </c>
      <c r="E1543" s="14" t="str">
        <f aca="false">LEFT(D1543,2)</f>
        <v>28</v>
      </c>
      <c r="F1543" s="68"/>
      <c r="G1543" s="68" t="n">
        <v>6</v>
      </c>
      <c r="I1543" s="14" t="n">
        <f aca="false">INDEX(H:H,MATCH(E1543,D:D,0))</f>
        <v>0</v>
      </c>
    </row>
    <row r="1544" customFormat="false" ht="15.75" hidden="true" customHeight="false" outlineLevel="0" collapsed="false">
      <c r="C1544" s="68" t="s">
        <v>4380</v>
      </c>
      <c r="D1544" s="69" t="s">
        <v>4381</v>
      </c>
      <c r="E1544" s="14" t="str">
        <f aca="false">LEFT(D1544,2)</f>
        <v>28</v>
      </c>
      <c r="F1544" s="68"/>
      <c r="G1544" s="68" t="n">
        <v>6</v>
      </c>
      <c r="I1544" s="14" t="n">
        <f aca="false">INDEX(H:H,MATCH(E1544,D:D,0))</f>
        <v>0</v>
      </c>
    </row>
    <row r="1545" customFormat="false" ht="15.75" hidden="true" customHeight="false" outlineLevel="0" collapsed="false">
      <c r="C1545" s="68" t="s">
        <v>4382</v>
      </c>
      <c r="D1545" s="69" t="s">
        <v>4383</v>
      </c>
      <c r="E1545" s="14" t="str">
        <f aca="false">LEFT(D1545,2)</f>
        <v>28</v>
      </c>
      <c r="F1545" s="68"/>
      <c r="G1545" s="68" t="n">
        <v>6</v>
      </c>
      <c r="I1545" s="14" t="n">
        <f aca="false">INDEX(H:H,MATCH(E1545,D:D,0))</f>
        <v>0</v>
      </c>
    </row>
    <row r="1546" customFormat="false" ht="15.75" hidden="true" customHeight="false" outlineLevel="0" collapsed="false">
      <c r="C1546" s="68" t="s">
        <v>4384</v>
      </c>
      <c r="D1546" s="69" t="s">
        <v>4385</v>
      </c>
      <c r="E1546" s="14" t="str">
        <f aca="false">LEFT(D1546,2)</f>
        <v>28</v>
      </c>
      <c r="F1546" s="68"/>
      <c r="G1546" s="68" t="n">
        <v>6</v>
      </c>
      <c r="I1546" s="14" t="n">
        <f aca="false">INDEX(H:H,MATCH(E1546,D:D,0))</f>
        <v>0</v>
      </c>
    </row>
    <row r="1547" customFormat="false" ht="15.75" hidden="true" customHeight="false" outlineLevel="0" collapsed="false">
      <c r="C1547" s="68" t="s">
        <v>4386</v>
      </c>
      <c r="D1547" s="69" t="s">
        <v>4387</v>
      </c>
      <c r="E1547" s="14" t="str">
        <f aca="false">LEFT(D1547,2)</f>
        <v>28</v>
      </c>
      <c r="F1547" s="68"/>
      <c r="G1547" s="68" t="n">
        <v>6</v>
      </c>
      <c r="I1547" s="14" t="n">
        <f aca="false">INDEX(H:H,MATCH(E1547,D:D,0))</f>
        <v>0</v>
      </c>
    </row>
    <row r="1548" customFormat="false" ht="15.75" hidden="true" customHeight="false" outlineLevel="0" collapsed="false">
      <c r="C1548" s="68" t="s">
        <v>4388</v>
      </c>
      <c r="D1548" s="69" t="s">
        <v>4389</v>
      </c>
      <c r="E1548" s="14" t="str">
        <f aca="false">LEFT(D1548,2)</f>
        <v>28</v>
      </c>
      <c r="F1548" s="68"/>
      <c r="G1548" s="68" t="n">
        <v>6</v>
      </c>
      <c r="I1548" s="14" t="n">
        <f aca="false">INDEX(H:H,MATCH(E1548,D:D,0))</f>
        <v>0</v>
      </c>
    </row>
    <row r="1549" customFormat="false" ht="15.75" hidden="true" customHeight="false" outlineLevel="0" collapsed="false">
      <c r="C1549" s="68" t="s">
        <v>4390</v>
      </c>
      <c r="D1549" s="69" t="s">
        <v>4391</v>
      </c>
      <c r="E1549" s="14" t="str">
        <f aca="false">LEFT(D1549,2)</f>
        <v>28</v>
      </c>
      <c r="F1549" s="68"/>
      <c r="G1549" s="68" t="n">
        <v>6</v>
      </c>
      <c r="I1549" s="14" t="n">
        <f aca="false">INDEX(H:H,MATCH(E1549,D:D,0))</f>
        <v>0</v>
      </c>
    </row>
    <row r="1550" customFormat="false" ht="15.75" hidden="true" customHeight="false" outlineLevel="0" collapsed="false">
      <c r="C1550" s="68" t="s">
        <v>4392</v>
      </c>
      <c r="D1550" s="69" t="s">
        <v>4393</v>
      </c>
      <c r="E1550" s="14" t="str">
        <f aca="false">LEFT(D1550,2)</f>
        <v>28</v>
      </c>
      <c r="F1550" s="68"/>
      <c r="G1550" s="68" t="n">
        <v>4</v>
      </c>
      <c r="I1550" s="14" t="n">
        <f aca="false">INDEX(H:H,MATCH(E1550,D:D,0))</f>
        <v>0</v>
      </c>
    </row>
    <row r="1551" customFormat="false" ht="15.75" hidden="true" customHeight="false" outlineLevel="0" collapsed="false">
      <c r="C1551" s="68" t="s">
        <v>4394</v>
      </c>
      <c r="D1551" s="69" t="s">
        <v>4395</v>
      </c>
      <c r="E1551" s="14" t="str">
        <f aca="false">LEFT(D1551,2)</f>
        <v>28</v>
      </c>
      <c r="F1551" s="68"/>
      <c r="G1551" s="68" t="n">
        <v>6</v>
      </c>
      <c r="I1551" s="14" t="n">
        <f aca="false">INDEX(H:H,MATCH(E1551,D:D,0))</f>
        <v>0</v>
      </c>
    </row>
    <row r="1552" customFormat="false" ht="15.75" hidden="true" customHeight="false" outlineLevel="0" collapsed="false">
      <c r="C1552" s="68" t="s">
        <v>4396</v>
      </c>
      <c r="D1552" s="69" t="s">
        <v>4397</v>
      </c>
      <c r="E1552" s="14" t="str">
        <f aca="false">LEFT(D1552,2)</f>
        <v>28</v>
      </c>
      <c r="F1552" s="68"/>
      <c r="G1552" s="68" t="n">
        <v>6</v>
      </c>
      <c r="I1552" s="14" t="n">
        <f aca="false">INDEX(H:H,MATCH(E1552,D:D,0))</f>
        <v>0</v>
      </c>
    </row>
    <row r="1553" customFormat="false" ht="15.75" hidden="true" customHeight="false" outlineLevel="0" collapsed="false">
      <c r="C1553" s="68" t="s">
        <v>4398</v>
      </c>
      <c r="D1553" s="69" t="s">
        <v>4399</v>
      </c>
      <c r="E1553" s="14" t="str">
        <f aca="false">LEFT(D1553,2)</f>
        <v>28</v>
      </c>
      <c r="F1553" s="68"/>
      <c r="G1553" s="68" t="n">
        <v>6</v>
      </c>
      <c r="I1553" s="14" t="n">
        <f aca="false">INDEX(H:H,MATCH(E1553,D:D,0))</f>
        <v>0</v>
      </c>
    </row>
    <row r="1554" customFormat="false" ht="15.75" hidden="true" customHeight="false" outlineLevel="0" collapsed="false">
      <c r="C1554" s="68" t="s">
        <v>4400</v>
      </c>
      <c r="D1554" s="69" t="s">
        <v>4401</v>
      </c>
      <c r="E1554" s="14" t="str">
        <f aca="false">LEFT(D1554,2)</f>
        <v>28</v>
      </c>
      <c r="F1554" s="68"/>
      <c r="G1554" s="68" t="n">
        <v>4</v>
      </c>
      <c r="I1554" s="14" t="n">
        <f aca="false">INDEX(H:H,MATCH(E1554,D:D,0))</f>
        <v>0</v>
      </c>
    </row>
    <row r="1555" customFormat="false" ht="15.75" hidden="true" customHeight="false" outlineLevel="0" collapsed="false">
      <c r="C1555" s="68" t="s">
        <v>4402</v>
      </c>
      <c r="D1555" s="69" t="s">
        <v>4403</v>
      </c>
      <c r="E1555" s="14" t="str">
        <f aca="false">LEFT(D1555,2)</f>
        <v>28</v>
      </c>
      <c r="F1555" s="68"/>
      <c r="G1555" s="68" t="n">
        <v>6</v>
      </c>
      <c r="I1555" s="14" t="n">
        <f aca="false">INDEX(H:H,MATCH(E1555,D:D,0))</f>
        <v>0</v>
      </c>
    </row>
    <row r="1556" customFormat="false" ht="15.75" hidden="true" customHeight="false" outlineLevel="0" collapsed="false">
      <c r="C1556" s="68" t="s">
        <v>4404</v>
      </c>
      <c r="D1556" s="69" t="s">
        <v>4405</v>
      </c>
      <c r="E1556" s="14" t="str">
        <f aca="false">LEFT(D1556,2)</f>
        <v>28</v>
      </c>
      <c r="F1556" s="68"/>
      <c r="G1556" s="68" t="n">
        <v>6</v>
      </c>
      <c r="I1556" s="14" t="n">
        <f aca="false">INDEX(H:H,MATCH(E1556,D:D,0))</f>
        <v>0</v>
      </c>
    </row>
    <row r="1557" customFormat="false" ht="15.75" hidden="true" customHeight="false" outlineLevel="0" collapsed="false">
      <c r="C1557" s="68" t="s">
        <v>4406</v>
      </c>
      <c r="D1557" s="69" t="s">
        <v>4407</v>
      </c>
      <c r="E1557" s="14" t="str">
        <f aca="false">LEFT(D1557,2)</f>
        <v>28</v>
      </c>
      <c r="F1557" s="68"/>
      <c r="G1557" s="68" t="n">
        <v>6</v>
      </c>
      <c r="I1557" s="14" t="n">
        <f aca="false">INDEX(H:H,MATCH(E1557,D:D,0))</f>
        <v>0</v>
      </c>
    </row>
    <row r="1558" customFormat="false" ht="15.75" hidden="true" customHeight="false" outlineLevel="0" collapsed="false">
      <c r="C1558" s="68" t="s">
        <v>4408</v>
      </c>
      <c r="D1558" s="69" t="s">
        <v>4409</v>
      </c>
      <c r="E1558" s="14" t="str">
        <f aca="false">LEFT(D1558,2)</f>
        <v>28</v>
      </c>
      <c r="F1558" s="68"/>
      <c r="G1558" s="68" t="n">
        <v>4</v>
      </c>
      <c r="I1558" s="14" t="n">
        <f aca="false">INDEX(H:H,MATCH(E1558,D:D,0))</f>
        <v>0</v>
      </c>
    </row>
    <row r="1559" customFormat="false" ht="15.75" hidden="true" customHeight="false" outlineLevel="0" collapsed="false">
      <c r="C1559" s="68" t="s">
        <v>4410</v>
      </c>
      <c r="D1559" s="69" t="s">
        <v>4411</v>
      </c>
      <c r="E1559" s="14" t="str">
        <f aca="false">LEFT(D1559,2)</f>
        <v>28</v>
      </c>
      <c r="F1559" s="68"/>
      <c r="G1559" s="68" t="n">
        <v>6</v>
      </c>
      <c r="I1559" s="14" t="n">
        <f aca="false">INDEX(H:H,MATCH(E1559,D:D,0))</f>
        <v>0</v>
      </c>
    </row>
    <row r="1560" customFormat="false" ht="15.75" hidden="true" customHeight="false" outlineLevel="0" collapsed="false">
      <c r="C1560" s="68" t="s">
        <v>4412</v>
      </c>
      <c r="D1560" s="69" t="s">
        <v>4413</v>
      </c>
      <c r="E1560" s="14" t="str">
        <f aca="false">LEFT(D1560,2)</f>
        <v>28</v>
      </c>
      <c r="F1560" s="68"/>
      <c r="G1560" s="68" t="n">
        <v>6</v>
      </c>
      <c r="I1560" s="14" t="n">
        <f aca="false">INDEX(H:H,MATCH(E1560,D:D,0))</f>
        <v>0</v>
      </c>
    </row>
    <row r="1561" customFormat="false" ht="15.75" hidden="true" customHeight="false" outlineLevel="0" collapsed="false">
      <c r="C1561" s="68" t="s">
        <v>4414</v>
      </c>
      <c r="D1561" s="69" t="s">
        <v>4415</v>
      </c>
      <c r="E1561" s="14" t="str">
        <f aca="false">LEFT(D1561,2)</f>
        <v>28</v>
      </c>
      <c r="F1561" s="68"/>
      <c r="G1561" s="68" t="n">
        <v>6</v>
      </c>
      <c r="I1561" s="14" t="n">
        <f aca="false">INDEX(H:H,MATCH(E1561,D:D,0))</f>
        <v>0</v>
      </c>
    </row>
    <row r="1562" customFormat="false" ht="15.75" hidden="true" customHeight="false" outlineLevel="0" collapsed="false">
      <c r="C1562" s="68" t="s">
        <v>4416</v>
      </c>
      <c r="D1562" s="69" t="s">
        <v>4417</v>
      </c>
      <c r="E1562" s="14" t="str">
        <f aca="false">LEFT(D1562,2)</f>
        <v>28</v>
      </c>
      <c r="F1562" s="68"/>
      <c r="G1562" s="68" t="n">
        <v>6</v>
      </c>
      <c r="I1562" s="14" t="n">
        <f aca="false">INDEX(H:H,MATCH(E1562,D:D,0))</f>
        <v>0</v>
      </c>
    </row>
    <row r="1563" customFormat="false" ht="15.75" hidden="true" customHeight="false" outlineLevel="0" collapsed="false">
      <c r="C1563" s="68" t="s">
        <v>4418</v>
      </c>
      <c r="D1563" s="69" t="s">
        <v>4419</v>
      </c>
      <c r="E1563" s="14" t="str">
        <f aca="false">LEFT(D1563,2)</f>
        <v>28</v>
      </c>
      <c r="F1563" s="68"/>
      <c r="G1563" s="68" t="n">
        <v>4</v>
      </c>
      <c r="I1563" s="14" t="n">
        <f aca="false">INDEX(H:H,MATCH(E1563,D:D,0))</f>
        <v>0</v>
      </c>
    </row>
    <row r="1564" customFormat="false" ht="15.75" hidden="true" customHeight="false" outlineLevel="0" collapsed="false">
      <c r="C1564" s="68" t="s">
        <v>4420</v>
      </c>
      <c r="D1564" s="69" t="s">
        <v>4421</v>
      </c>
      <c r="E1564" s="14" t="str">
        <f aca="false">LEFT(D1564,2)</f>
        <v>28</v>
      </c>
      <c r="F1564" s="68"/>
      <c r="G1564" s="68" t="n">
        <v>6</v>
      </c>
      <c r="I1564" s="14" t="n">
        <f aca="false">INDEX(H:H,MATCH(E1564,D:D,0))</f>
        <v>0</v>
      </c>
    </row>
    <row r="1565" customFormat="false" ht="15.75" hidden="true" customHeight="false" outlineLevel="0" collapsed="false">
      <c r="C1565" s="68" t="s">
        <v>4422</v>
      </c>
      <c r="D1565" s="69" t="s">
        <v>4423</v>
      </c>
      <c r="E1565" s="14" t="str">
        <f aca="false">LEFT(D1565,2)</f>
        <v>28</v>
      </c>
      <c r="F1565" s="68"/>
      <c r="G1565" s="68" t="n">
        <v>6</v>
      </c>
      <c r="I1565" s="14" t="n">
        <f aca="false">INDEX(H:H,MATCH(E1565,D:D,0))</f>
        <v>0</v>
      </c>
    </row>
    <row r="1566" customFormat="false" ht="15.75" hidden="true" customHeight="false" outlineLevel="0" collapsed="false">
      <c r="C1566" s="68" t="s">
        <v>4424</v>
      </c>
      <c r="D1566" s="69" t="s">
        <v>4425</v>
      </c>
      <c r="E1566" s="14" t="str">
        <f aca="false">LEFT(D1566,2)</f>
        <v>28</v>
      </c>
      <c r="F1566" s="68"/>
      <c r="G1566" s="68" t="n">
        <v>6</v>
      </c>
      <c r="I1566" s="14" t="n">
        <f aca="false">INDEX(H:H,MATCH(E1566,D:D,0))</f>
        <v>0</v>
      </c>
    </row>
    <row r="1567" customFormat="false" ht="15.75" hidden="true" customHeight="false" outlineLevel="0" collapsed="false">
      <c r="C1567" s="68" t="s">
        <v>4426</v>
      </c>
      <c r="D1567" s="69" t="s">
        <v>4427</v>
      </c>
      <c r="E1567" s="14" t="str">
        <f aca="false">LEFT(D1567,2)</f>
        <v>28</v>
      </c>
      <c r="F1567" s="68"/>
      <c r="G1567" s="68" t="n">
        <v>6</v>
      </c>
      <c r="I1567" s="14" t="n">
        <f aca="false">INDEX(H:H,MATCH(E1567,D:D,0))</f>
        <v>0</v>
      </c>
    </row>
    <row r="1568" customFormat="false" ht="15.75" hidden="true" customHeight="false" outlineLevel="0" collapsed="false">
      <c r="C1568" s="68" t="s">
        <v>4428</v>
      </c>
      <c r="D1568" s="69" t="s">
        <v>4429</v>
      </c>
      <c r="E1568" s="14" t="str">
        <f aca="false">LEFT(D1568,2)</f>
        <v>28</v>
      </c>
      <c r="F1568" s="68"/>
      <c r="G1568" s="68" t="n">
        <v>6</v>
      </c>
      <c r="I1568" s="14" t="n">
        <f aca="false">INDEX(H:H,MATCH(E1568,D:D,0))</f>
        <v>0</v>
      </c>
    </row>
    <row r="1569" customFormat="false" ht="15.75" hidden="true" customHeight="false" outlineLevel="0" collapsed="false">
      <c r="C1569" s="68" t="s">
        <v>4430</v>
      </c>
      <c r="D1569" s="69" t="s">
        <v>4431</v>
      </c>
      <c r="E1569" s="14" t="str">
        <f aca="false">LEFT(D1569,2)</f>
        <v>28</v>
      </c>
      <c r="F1569" s="68"/>
      <c r="G1569" s="68" t="n">
        <v>6</v>
      </c>
      <c r="I1569" s="14" t="n">
        <f aca="false">INDEX(H:H,MATCH(E1569,D:D,0))</f>
        <v>0</v>
      </c>
    </row>
    <row r="1570" customFormat="false" ht="15.75" hidden="true" customHeight="false" outlineLevel="0" collapsed="false">
      <c r="C1570" s="68" t="s">
        <v>4432</v>
      </c>
      <c r="D1570" s="69" t="s">
        <v>4433</v>
      </c>
      <c r="E1570" s="14" t="str">
        <f aca="false">LEFT(D1570,2)</f>
        <v>28</v>
      </c>
      <c r="F1570" s="68"/>
      <c r="G1570" s="68" t="n">
        <v>6</v>
      </c>
      <c r="I1570" s="14" t="n">
        <f aca="false">INDEX(H:H,MATCH(E1570,D:D,0))</f>
        <v>0</v>
      </c>
    </row>
    <row r="1571" customFormat="false" ht="15.75" hidden="true" customHeight="false" outlineLevel="0" collapsed="false">
      <c r="C1571" s="68" t="s">
        <v>4434</v>
      </c>
      <c r="D1571" s="69" t="s">
        <v>4435</v>
      </c>
      <c r="E1571" s="14" t="str">
        <f aca="false">LEFT(D1571,2)</f>
        <v>28</v>
      </c>
      <c r="F1571" s="68"/>
      <c r="G1571" s="68" t="n">
        <v>4</v>
      </c>
      <c r="I1571" s="14" t="n">
        <f aca="false">INDEX(H:H,MATCH(E1571,D:D,0))</f>
        <v>0</v>
      </c>
    </row>
    <row r="1572" customFormat="false" ht="15.75" hidden="true" customHeight="false" outlineLevel="0" collapsed="false">
      <c r="C1572" s="68" t="s">
        <v>4436</v>
      </c>
      <c r="D1572" s="69" t="s">
        <v>4437</v>
      </c>
      <c r="E1572" s="14" t="str">
        <f aca="false">LEFT(D1572,2)</f>
        <v>28</v>
      </c>
      <c r="F1572" s="68"/>
      <c r="G1572" s="68" t="n">
        <v>6</v>
      </c>
      <c r="I1572" s="14" t="n">
        <f aca="false">INDEX(H:H,MATCH(E1572,D:D,0))</f>
        <v>0</v>
      </c>
    </row>
    <row r="1573" customFormat="false" ht="15.75" hidden="true" customHeight="false" outlineLevel="0" collapsed="false">
      <c r="C1573" s="68" t="s">
        <v>4438</v>
      </c>
      <c r="D1573" s="69" t="s">
        <v>4439</v>
      </c>
      <c r="E1573" s="14" t="str">
        <f aca="false">LEFT(D1573,2)</f>
        <v>28</v>
      </c>
      <c r="F1573" s="68"/>
      <c r="G1573" s="68" t="n">
        <v>6</v>
      </c>
      <c r="I1573" s="14" t="n">
        <f aca="false">INDEX(H:H,MATCH(E1573,D:D,0))</f>
        <v>0</v>
      </c>
    </row>
    <row r="1574" customFormat="false" ht="15.75" hidden="true" customHeight="false" outlineLevel="0" collapsed="false">
      <c r="C1574" s="68" t="s">
        <v>4440</v>
      </c>
      <c r="D1574" s="69" t="s">
        <v>4441</v>
      </c>
      <c r="E1574" s="14" t="str">
        <f aca="false">LEFT(D1574,2)</f>
        <v>28</v>
      </c>
      <c r="F1574" s="68"/>
      <c r="G1574" s="68" t="n">
        <v>4</v>
      </c>
      <c r="I1574" s="14" t="n">
        <f aca="false">INDEX(H:H,MATCH(E1574,D:D,0))</f>
        <v>0</v>
      </c>
    </row>
    <row r="1575" customFormat="false" ht="15.75" hidden="true" customHeight="false" outlineLevel="0" collapsed="false">
      <c r="C1575" s="68" t="s">
        <v>4442</v>
      </c>
      <c r="D1575" s="69" t="s">
        <v>4443</v>
      </c>
      <c r="E1575" s="14" t="str">
        <f aca="false">LEFT(D1575,2)</f>
        <v>28</v>
      </c>
      <c r="F1575" s="68"/>
      <c r="G1575" s="68" t="n">
        <v>6</v>
      </c>
      <c r="I1575" s="14" t="n">
        <f aca="false">INDEX(H:H,MATCH(E1575,D:D,0))</f>
        <v>0</v>
      </c>
    </row>
    <row r="1576" customFormat="false" ht="15.75" hidden="true" customHeight="false" outlineLevel="0" collapsed="false">
      <c r="C1576" s="68" t="s">
        <v>4444</v>
      </c>
      <c r="D1576" s="69" t="s">
        <v>4445</v>
      </c>
      <c r="E1576" s="14" t="str">
        <f aca="false">LEFT(D1576,2)</f>
        <v>28</v>
      </c>
      <c r="F1576" s="68"/>
      <c r="G1576" s="68" t="n">
        <v>6</v>
      </c>
      <c r="I1576" s="14" t="n">
        <f aca="false">INDEX(H:H,MATCH(E1576,D:D,0))</f>
        <v>0</v>
      </c>
    </row>
    <row r="1577" customFormat="false" ht="15.75" hidden="true" customHeight="false" outlineLevel="0" collapsed="false">
      <c r="C1577" s="68" t="s">
        <v>4446</v>
      </c>
      <c r="D1577" s="69" t="s">
        <v>4447</v>
      </c>
      <c r="E1577" s="14" t="str">
        <f aca="false">LEFT(D1577,2)</f>
        <v>28</v>
      </c>
      <c r="F1577" s="68"/>
      <c r="G1577" s="68" t="n">
        <v>6</v>
      </c>
      <c r="I1577" s="14" t="n">
        <f aca="false">INDEX(H:H,MATCH(E1577,D:D,0))</f>
        <v>0</v>
      </c>
    </row>
    <row r="1578" customFormat="false" ht="15.75" hidden="true" customHeight="false" outlineLevel="0" collapsed="false">
      <c r="C1578" s="68" t="s">
        <v>4448</v>
      </c>
      <c r="D1578" s="69" t="s">
        <v>4449</v>
      </c>
      <c r="E1578" s="14" t="str">
        <f aca="false">LEFT(D1578,2)</f>
        <v>28</v>
      </c>
      <c r="F1578" s="68"/>
      <c r="G1578" s="68" t="n">
        <v>6</v>
      </c>
      <c r="I1578" s="14" t="n">
        <f aca="false">INDEX(H:H,MATCH(E1578,D:D,0))</f>
        <v>0</v>
      </c>
    </row>
    <row r="1579" customFormat="false" ht="15.75" hidden="true" customHeight="false" outlineLevel="0" collapsed="false">
      <c r="C1579" s="68" t="s">
        <v>4450</v>
      </c>
      <c r="D1579" s="69" t="s">
        <v>4451</v>
      </c>
      <c r="E1579" s="14" t="str">
        <f aca="false">LEFT(D1579,2)</f>
        <v>28</v>
      </c>
      <c r="F1579" s="68"/>
      <c r="G1579" s="68" t="n">
        <v>6</v>
      </c>
      <c r="I1579" s="14" t="n">
        <f aca="false">INDEX(H:H,MATCH(E1579,D:D,0))</f>
        <v>0</v>
      </c>
    </row>
    <row r="1580" customFormat="false" ht="15.75" hidden="true" customHeight="false" outlineLevel="0" collapsed="false">
      <c r="C1580" s="68" t="s">
        <v>4452</v>
      </c>
      <c r="D1580" s="69" t="s">
        <v>4453</v>
      </c>
      <c r="E1580" s="14" t="str">
        <f aca="false">LEFT(D1580,2)</f>
        <v>28</v>
      </c>
      <c r="F1580" s="68"/>
      <c r="G1580" s="68" t="n">
        <v>4</v>
      </c>
      <c r="I1580" s="14" t="n">
        <f aca="false">INDEX(H:H,MATCH(E1580,D:D,0))</f>
        <v>0</v>
      </c>
    </row>
    <row r="1581" customFormat="false" ht="15.75" hidden="true" customHeight="false" outlineLevel="0" collapsed="false">
      <c r="C1581" s="68" t="s">
        <v>4454</v>
      </c>
      <c r="D1581" s="69" t="s">
        <v>4455</v>
      </c>
      <c r="E1581" s="14" t="str">
        <f aca="false">LEFT(D1581,2)</f>
        <v>28</v>
      </c>
      <c r="F1581" s="68"/>
      <c r="G1581" s="68" t="n">
        <v>6</v>
      </c>
      <c r="I1581" s="14" t="n">
        <f aca="false">INDEX(H:H,MATCH(E1581,D:D,0))</f>
        <v>0</v>
      </c>
    </row>
    <row r="1582" customFormat="false" ht="15.75" hidden="true" customHeight="false" outlineLevel="0" collapsed="false">
      <c r="C1582" s="68" t="s">
        <v>4456</v>
      </c>
      <c r="D1582" s="69" t="s">
        <v>4457</v>
      </c>
      <c r="E1582" s="14" t="str">
        <f aca="false">LEFT(D1582,2)</f>
        <v>28</v>
      </c>
      <c r="F1582" s="68"/>
      <c r="G1582" s="68" t="n">
        <v>6</v>
      </c>
      <c r="I1582" s="14" t="n">
        <f aca="false">INDEX(H:H,MATCH(E1582,D:D,0))</f>
        <v>0</v>
      </c>
    </row>
    <row r="1583" customFormat="false" ht="15.75" hidden="true" customHeight="false" outlineLevel="0" collapsed="false">
      <c r="C1583" s="68" t="s">
        <v>4458</v>
      </c>
      <c r="D1583" s="69" t="s">
        <v>4459</v>
      </c>
      <c r="E1583" s="14" t="str">
        <f aca="false">LEFT(D1583,2)</f>
        <v>28</v>
      </c>
      <c r="F1583" s="68"/>
      <c r="G1583" s="68" t="n">
        <v>6</v>
      </c>
      <c r="I1583" s="14" t="n">
        <f aca="false">INDEX(H:H,MATCH(E1583,D:D,0))</f>
        <v>0</v>
      </c>
    </row>
    <row r="1584" customFormat="false" ht="15.75" hidden="true" customHeight="false" outlineLevel="0" collapsed="false">
      <c r="C1584" s="68" t="s">
        <v>4460</v>
      </c>
      <c r="D1584" s="69" t="s">
        <v>4461</v>
      </c>
      <c r="E1584" s="14" t="str">
        <f aca="false">LEFT(D1584,2)</f>
        <v>28</v>
      </c>
      <c r="F1584" s="68"/>
      <c r="G1584" s="68" t="n">
        <v>6</v>
      </c>
      <c r="I1584" s="14" t="n">
        <f aca="false">INDEX(H:H,MATCH(E1584,D:D,0))</f>
        <v>0</v>
      </c>
    </row>
    <row r="1585" customFormat="false" ht="15.75" hidden="true" customHeight="false" outlineLevel="0" collapsed="false">
      <c r="C1585" s="68" t="s">
        <v>4462</v>
      </c>
      <c r="D1585" s="69" t="s">
        <v>4463</v>
      </c>
      <c r="E1585" s="14" t="str">
        <f aca="false">LEFT(D1585,2)</f>
        <v>28</v>
      </c>
      <c r="F1585" s="68"/>
      <c r="G1585" s="68" t="n">
        <v>6</v>
      </c>
      <c r="I1585" s="14" t="n">
        <f aca="false">INDEX(H:H,MATCH(E1585,D:D,0))</f>
        <v>0</v>
      </c>
    </row>
    <row r="1586" customFormat="false" ht="15.75" hidden="true" customHeight="false" outlineLevel="0" collapsed="false">
      <c r="C1586" s="68" t="s">
        <v>4464</v>
      </c>
      <c r="D1586" s="69" t="s">
        <v>4465</v>
      </c>
      <c r="E1586" s="14" t="str">
        <f aca="false">LEFT(D1586,2)</f>
        <v>28</v>
      </c>
      <c r="F1586" s="68"/>
      <c r="G1586" s="68" t="n">
        <v>4</v>
      </c>
      <c r="I1586" s="14" t="n">
        <f aca="false">INDEX(H:H,MATCH(E1586,D:D,0))</f>
        <v>0</v>
      </c>
    </row>
    <row r="1587" customFormat="false" ht="15.75" hidden="true" customHeight="false" outlineLevel="0" collapsed="false">
      <c r="C1587" s="68" t="s">
        <v>4466</v>
      </c>
      <c r="D1587" s="69" t="s">
        <v>4467</v>
      </c>
      <c r="E1587" s="14" t="str">
        <f aca="false">LEFT(D1587,2)</f>
        <v>28</v>
      </c>
      <c r="F1587" s="68"/>
      <c r="G1587" s="68" t="n">
        <v>6</v>
      </c>
      <c r="I1587" s="14" t="n">
        <f aca="false">INDEX(H:H,MATCH(E1587,D:D,0))</f>
        <v>0</v>
      </c>
    </row>
    <row r="1588" customFormat="false" ht="15.75" hidden="true" customHeight="false" outlineLevel="0" collapsed="false">
      <c r="C1588" s="68" t="s">
        <v>4468</v>
      </c>
      <c r="D1588" s="69" t="s">
        <v>4469</v>
      </c>
      <c r="E1588" s="14" t="str">
        <f aca="false">LEFT(D1588,2)</f>
        <v>28</v>
      </c>
      <c r="F1588" s="68"/>
      <c r="G1588" s="68" t="n">
        <v>6</v>
      </c>
      <c r="I1588" s="14" t="n">
        <f aca="false">INDEX(H:H,MATCH(E1588,D:D,0))</f>
        <v>0</v>
      </c>
    </row>
    <row r="1589" customFormat="false" ht="15.75" hidden="true" customHeight="false" outlineLevel="0" collapsed="false">
      <c r="C1589" s="68" t="s">
        <v>4470</v>
      </c>
      <c r="D1589" s="69" t="s">
        <v>4471</v>
      </c>
      <c r="E1589" s="14" t="str">
        <f aca="false">LEFT(D1589,2)</f>
        <v>28</v>
      </c>
      <c r="F1589" s="68"/>
      <c r="G1589" s="68" t="n">
        <v>4</v>
      </c>
      <c r="I1589" s="14" t="n">
        <f aca="false">INDEX(H:H,MATCH(E1589,D:D,0))</f>
        <v>0</v>
      </c>
    </row>
    <row r="1590" customFormat="false" ht="15.75" hidden="true" customHeight="false" outlineLevel="0" collapsed="false">
      <c r="C1590" s="68" t="s">
        <v>4472</v>
      </c>
      <c r="D1590" s="69" t="s">
        <v>4473</v>
      </c>
      <c r="E1590" s="14" t="str">
        <f aca="false">LEFT(D1590,2)</f>
        <v>28</v>
      </c>
      <c r="F1590" s="68"/>
      <c r="G1590" s="68" t="n">
        <v>6</v>
      </c>
      <c r="I1590" s="14" t="n">
        <f aca="false">INDEX(H:H,MATCH(E1590,D:D,0))</f>
        <v>0</v>
      </c>
    </row>
    <row r="1591" customFormat="false" ht="15.75" hidden="true" customHeight="false" outlineLevel="0" collapsed="false">
      <c r="C1591" s="68" t="s">
        <v>4474</v>
      </c>
      <c r="D1591" s="69" t="s">
        <v>4475</v>
      </c>
      <c r="E1591" s="14" t="str">
        <f aca="false">LEFT(D1591,2)</f>
        <v>28</v>
      </c>
      <c r="F1591" s="68"/>
      <c r="G1591" s="68" t="n">
        <v>6</v>
      </c>
      <c r="I1591" s="14" t="n">
        <f aca="false">INDEX(H:H,MATCH(E1591,D:D,0))</f>
        <v>0</v>
      </c>
    </row>
    <row r="1592" customFormat="false" ht="15.75" hidden="true" customHeight="false" outlineLevel="0" collapsed="false">
      <c r="C1592" s="68" t="s">
        <v>4476</v>
      </c>
      <c r="D1592" s="69" t="s">
        <v>4477</v>
      </c>
      <c r="E1592" s="14" t="str">
        <f aca="false">LEFT(D1592,2)</f>
        <v>28</v>
      </c>
      <c r="F1592" s="68"/>
      <c r="G1592" s="68" t="n">
        <v>4</v>
      </c>
      <c r="I1592" s="14" t="n">
        <f aca="false">INDEX(H:H,MATCH(E1592,D:D,0))</f>
        <v>0</v>
      </c>
    </row>
    <row r="1593" customFormat="false" ht="15.75" hidden="true" customHeight="false" outlineLevel="0" collapsed="false">
      <c r="C1593" s="68" t="s">
        <v>4476</v>
      </c>
      <c r="D1593" s="69" t="s">
        <v>4478</v>
      </c>
      <c r="E1593" s="14" t="str">
        <f aca="false">LEFT(D1593,2)</f>
        <v>28</v>
      </c>
      <c r="F1593" s="68"/>
      <c r="G1593" s="68" t="n">
        <v>6</v>
      </c>
      <c r="I1593" s="14" t="n">
        <f aca="false">INDEX(H:H,MATCH(E1593,D:D,0))</f>
        <v>0</v>
      </c>
    </row>
    <row r="1594" customFormat="false" ht="15.75" hidden="true" customHeight="false" outlineLevel="0" collapsed="false">
      <c r="C1594" s="68" t="s">
        <v>4479</v>
      </c>
      <c r="D1594" s="69" t="s">
        <v>4480</v>
      </c>
      <c r="E1594" s="14" t="str">
        <f aca="false">LEFT(D1594,2)</f>
        <v>28</v>
      </c>
      <c r="F1594" s="68"/>
      <c r="G1594" s="68" t="n">
        <v>4</v>
      </c>
      <c r="I1594" s="14" t="n">
        <f aca="false">INDEX(H:H,MATCH(E1594,D:D,0))</f>
        <v>0</v>
      </c>
    </row>
    <row r="1595" customFormat="false" ht="15.75" hidden="true" customHeight="false" outlineLevel="0" collapsed="false">
      <c r="C1595" s="68" t="s">
        <v>4481</v>
      </c>
      <c r="D1595" s="69" t="s">
        <v>4482</v>
      </c>
      <c r="E1595" s="14" t="str">
        <f aca="false">LEFT(D1595,2)</f>
        <v>28</v>
      </c>
      <c r="F1595" s="68"/>
      <c r="G1595" s="68" t="n">
        <v>6</v>
      </c>
      <c r="I1595" s="14" t="n">
        <f aca="false">INDEX(H:H,MATCH(E1595,D:D,0))</f>
        <v>0</v>
      </c>
    </row>
    <row r="1596" customFormat="false" ht="15.75" hidden="true" customHeight="false" outlineLevel="0" collapsed="false">
      <c r="C1596" s="68" t="s">
        <v>4483</v>
      </c>
      <c r="D1596" s="69" t="s">
        <v>4484</v>
      </c>
      <c r="E1596" s="14" t="str">
        <f aca="false">LEFT(D1596,2)</f>
        <v>28</v>
      </c>
      <c r="F1596" s="68"/>
      <c r="G1596" s="68" t="n">
        <v>6</v>
      </c>
      <c r="I1596" s="14" t="n">
        <f aca="false">INDEX(H:H,MATCH(E1596,D:D,0))</f>
        <v>0</v>
      </c>
    </row>
    <row r="1597" customFormat="false" ht="15.75" hidden="true" customHeight="false" outlineLevel="0" collapsed="false">
      <c r="C1597" s="68" t="s">
        <v>4485</v>
      </c>
      <c r="D1597" s="69" t="s">
        <v>4486</v>
      </c>
      <c r="E1597" s="14" t="str">
        <f aca="false">LEFT(D1597,2)</f>
        <v>28</v>
      </c>
      <c r="F1597" s="68"/>
      <c r="G1597" s="68" t="n">
        <v>6</v>
      </c>
      <c r="I1597" s="14" t="n">
        <f aca="false">INDEX(H:H,MATCH(E1597,D:D,0))</f>
        <v>0</v>
      </c>
    </row>
    <row r="1598" customFormat="false" ht="15.75" hidden="true" customHeight="false" outlineLevel="0" collapsed="false">
      <c r="C1598" s="68" t="s">
        <v>4487</v>
      </c>
      <c r="D1598" s="69" t="s">
        <v>4488</v>
      </c>
      <c r="E1598" s="14" t="str">
        <f aca="false">LEFT(D1598,2)</f>
        <v>28</v>
      </c>
      <c r="F1598" s="68"/>
      <c r="G1598" s="68" t="n">
        <v>4</v>
      </c>
      <c r="I1598" s="14" t="n">
        <f aca="false">INDEX(H:H,MATCH(E1598,D:D,0))</f>
        <v>0</v>
      </c>
    </row>
    <row r="1599" customFormat="false" ht="15.75" hidden="true" customHeight="false" outlineLevel="0" collapsed="false">
      <c r="C1599" s="68" t="s">
        <v>4487</v>
      </c>
      <c r="D1599" s="69" t="s">
        <v>4489</v>
      </c>
      <c r="E1599" s="14" t="str">
        <f aca="false">LEFT(D1599,2)</f>
        <v>28</v>
      </c>
      <c r="F1599" s="68"/>
      <c r="G1599" s="68" t="n">
        <v>6</v>
      </c>
      <c r="I1599" s="14" t="n">
        <f aca="false">INDEX(H:H,MATCH(E1599,D:D,0))</f>
        <v>0</v>
      </c>
    </row>
    <row r="1600" customFormat="false" ht="15.75" hidden="true" customHeight="false" outlineLevel="0" collapsed="false">
      <c r="C1600" s="68" t="s">
        <v>4490</v>
      </c>
      <c r="D1600" s="69" t="s">
        <v>4491</v>
      </c>
      <c r="E1600" s="14" t="str">
        <f aca="false">LEFT(D1600,2)</f>
        <v>28</v>
      </c>
      <c r="F1600" s="68"/>
      <c r="G1600" s="68" t="n">
        <v>4</v>
      </c>
      <c r="I1600" s="14" t="n">
        <f aca="false">INDEX(H:H,MATCH(E1600,D:D,0))</f>
        <v>0</v>
      </c>
    </row>
    <row r="1601" customFormat="false" ht="15.75" hidden="true" customHeight="false" outlineLevel="0" collapsed="false">
      <c r="C1601" s="68" t="s">
        <v>4492</v>
      </c>
      <c r="D1601" s="69" t="s">
        <v>4493</v>
      </c>
      <c r="E1601" s="14" t="str">
        <f aca="false">LEFT(D1601,2)</f>
        <v>28</v>
      </c>
      <c r="F1601" s="68"/>
      <c r="G1601" s="68" t="n">
        <v>6</v>
      </c>
      <c r="I1601" s="14" t="n">
        <f aca="false">INDEX(H:H,MATCH(E1601,D:D,0))</f>
        <v>0</v>
      </c>
    </row>
    <row r="1602" customFormat="false" ht="15.75" hidden="true" customHeight="false" outlineLevel="0" collapsed="false">
      <c r="C1602" s="68" t="s">
        <v>4494</v>
      </c>
      <c r="D1602" s="69" t="s">
        <v>4495</v>
      </c>
      <c r="E1602" s="14" t="str">
        <f aca="false">LEFT(D1602,2)</f>
        <v>28</v>
      </c>
      <c r="F1602" s="68"/>
      <c r="G1602" s="68" t="n">
        <v>6</v>
      </c>
      <c r="I1602" s="14" t="n">
        <f aca="false">INDEX(H:H,MATCH(E1602,D:D,0))</f>
        <v>0</v>
      </c>
    </row>
    <row r="1603" customFormat="false" ht="15.75" hidden="true" customHeight="false" outlineLevel="0" collapsed="false">
      <c r="C1603" s="68" t="s">
        <v>4496</v>
      </c>
      <c r="D1603" s="69" t="s">
        <v>4497</v>
      </c>
      <c r="E1603" s="14" t="str">
        <f aca="false">LEFT(D1603,2)</f>
        <v>28</v>
      </c>
      <c r="F1603" s="68"/>
      <c r="G1603" s="68" t="n">
        <v>4</v>
      </c>
      <c r="I1603" s="14" t="n">
        <f aca="false">INDEX(H:H,MATCH(E1603,D:D,0))</f>
        <v>0</v>
      </c>
    </row>
    <row r="1604" customFormat="false" ht="15.75" hidden="true" customHeight="false" outlineLevel="0" collapsed="false">
      <c r="C1604" s="68" t="s">
        <v>4498</v>
      </c>
      <c r="D1604" s="69" t="s">
        <v>4499</v>
      </c>
      <c r="E1604" s="14" t="str">
        <f aca="false">LEFT(D1604,2)</f>
        <v>28</v>
      </c>
      <c r="F1604" s="68"/>
      <c r="G1604" s="68" t="n">
        <v>6</v>
      </c>
      <c r="I1604" s="14" t="n">
        <f aca="false">INDEX(H:H,MATCH(E1604,D:D,0))</f>
        <v>0</v>
      </c>
    </row>
    <row r="1605" customFormat="false" ht="15.75" hidden="true" customHeight="false" outlineLevel="0" collapsed="false">
      <c r="C1605" s="68" t="s">
        <v>4496</v>
      </c>
      <c r="D1605" s="69" t="s">
        <v>4500</v>
      </c>
      <c r="E1605" s="14" t="str">
        <f aca="false">LEFT(D1605,2)</f>
        <v>28</v>
      </c>
      <c r="F1605" s="68"/>
      <c r="G1605" s="68" t="n">
        <v>6</v>
      </c>
      <c r="I1605" s="14" t="n">
        <f aca="false">INDEX(H:H,MATCH(E1605,D:D,0))</f>
        <v>0</v>
      </c>
    </row>
    <row r="1606" customFormat="false" ht="15.75" hidden="true" customHeight="false" outlineLevel="0" collapsed="false">
      <c r="C1606" s="68" t="s">
        <v>4501</v>
      </c>
      <c r="D1606" s="69" t="s">
        <v>4502</v>
      </c>
      <c r="E1606" s="14" t="str">
        <f aca="false">LEFT(D1606,2)</f>
        <v>29</v>
      </c>
      <c r="F1606" s="68"/>
      <c r="G1606" s="68" t="n">
        <v>2</v>
      </c>
      <c r="I1606" s="14" t="n">
        <f aca="false">INDEX(H:H,MATCH(E1606,D:D,0))</f>
        <v>0</v>
      </c>
    </row>
    <row r="1607" customFormat="false" ht="15.75" hidden="true" customHeight="false" outlineLevel="0" collapsed="false">
      <c r="C1607" s="68" t="s">
        <v>4503</v>
      </c>
      <c r="D1607" s="69" t="s">
        <v>4504</v>
      </c>
      <c r="E1607" s="14" t="str">
        <f aca="false">LEFT(D1607,2)</f>
        <v>29</v>
      </c>
      <c r="F1607" s="68"/>
      <c r="G1607" s="68" t="n">
        <v>4</v>
      </c>
      <c r="I1607" s="14" t="n">
        <f aca="false">INDEX(H:H,MATCH(E1607,D:D,0))</f>
        <v>0</v>
      </c>
    </row>
    <row r="1608" customFormat="false" ht="15.75" hidden="true" customHeight="false" outlineLevel="0" collapsed="false">
      <c r="C1608" s="68" t="s">
        <v>4505</v>
      </c>
      <c r="D1608" s="69" t="s">
        <v>4506</v>
      </c>
      <c r="E1608" s="14" t="str">
        <f aca="false">LEFT(D1608,2)</f>
        <v>29</v>
      </c>
      <c r="F1608" s="68"/>
      <c r="G1608" s="68" t="n">
        <v>6</v>
      </c>
      <c r="I1608" s="14" t="n">
        <f aca="false">INDEX(H:H,MATCH(E1608,D:D,0))</f>
        <v>0</v>
      </c>
    </row>
    <row r="1609" customFormat="false" ht="15.75" hidden="true" customHeight="false" outlineLevel="0" collapsed="false">
      <c r="C1609" s="68" t="s">
        <v>4507</v>
      </c>
      <c r="D1609" s="69" t="s">
        <v>4508</v>
      </c>
      <c r="E1609" s="14" t="str">
        <f aca="false">LEFT(D1609,2)</f>
        <v>29</v>
      </c>
      <c r="F1609" s="68"/>
      <c r="G1609" s="68" t="n">
        <v>6</v>
      </c>
      <c r="I1609" s="14" t="n">
        <f aca="false">INDEX(H:H,MATCH(E1609,D:D,0))</f>
        <v>0</v>
      </c>
    </row>
    <row r="1610" customFormat="false" ht="15.75" hidden="true" customHeight="false" outlineLevel="0" collapsed="false">
      <c r="C1610" s="68" t="s">
        <v>4509</v>
      </c>
      <c r="D1610" s="69" t="s">
        <v>4510</v>
      </c>
      <c r="E1610" s="14" t="str">
        <f aca="false">LEFT(D1610,2)</f>
        <v>29</v>
      </c>
      <c r="F1610" s="68"/>
      <c r="G1610" s="68" t="n">
        <v>6</v>
      </c>
      <c r="I1610" s="14" t="n">
        <f aca="false">INDEX(H:H,MATCH(E1610,D:D,0))</f>
        <v>0</v>
      </c>
    </row>
    <row r="1611" customFormat="false" ht="15.75" hidden="true" customHeight="false" outlineLevel="0" collapsed="false">
      <c r="C1611" s="68" t="s">
        <v>4511</v>
      </c>
      <c r="D1611" s="69" t="s">
        <v>4512</v>
      </c>
      <c r="E1611" s="14" t="str">
        <f aca="false">LEFT(D1611,2)</f>
        <v>29</v>
      </c>
      <c r="F1611" s="68"/>
      <c r="G1611" s="68" t="n">
        <v>6</v>
      </c>
      <c r="I1611" s="14" t="n">
        <f aca="false">INDEX(H:H,MATCH(E1611,D:D,0))</f>
        <v>0</v>
      </c>
    </row>
    <row r="1612" customFormat="false" ht="15.75" hidden="true" customHeight="false" outlineLevel="0" collapsed="false">
      <c r="C1612" s="68" t="s">
        <v>4513</v>
      </c>
      <c r="D1612" s="69" t="s">
        <v>4514</v>
      </c>
      <c r="E1612" s="14" t="str">
        <f aca="false">LEFT(D1612,2)</f>
        <v>29</v>
      </c>
      <c r="F1612" s="68"/>
      <c r="G1612" s="68" t="n">
        <v>6</v>
      </c>
      <c r="I1612" s="14" t="n">
        <f aca="false">INDEX(H:H,MATCH(E1612,D:D,0))</f>
        <v>0</v>
      </c>
    </row>
    <row r="1613" customFormat="false" ht="15.75" hidden="true" customHeight="false" outlineLevel="0" collapsed="false">
      <c r="C1613" s="68" t="s">
        <v>4515</v>
      </c>
      <c r="D1613" s="69" t="s">
        <v>4516</v>
      </c>
      <c r="E1613" s="14" t="str">
        <f aca="false">LEFT(D1613,2)</f>
        <v>29</v>
      </c>
      <c r="F1613" s="68"/>
      <c r="G1613" s="68" t="n">
        <v>6</v>
      </c>
      <c r="I1613" s="14" t="n">
        <f aca="false">INDEX(H:H,MATCH(E1613,D:D,0))</f>
        <v>0</v>
      </c>
    </row>
    <row r="1614" customFormat="false" ht="15.75" hidden="true" customHeight="false" outlineLevel="0" collapsed="false">
      <c r="C1614" s="68" t="s">
        <v>4517</v>
      </c>
      <c r="D1614" s="69" t="s">
        <v>4518</v>
      </c>
      <c r="E1614" s="14" t="str">
        <f aca="false">LEFT(D1614,2)</f>
        <v>29</v>
      </c>
      <c r="F1614" s="68"/>
      <c r="G1614" s="68" t="n">
        <v>4</v>
      </c>
      <c r="I1614" s="14" t="n">
        <f aca="false">INDEX(H:H,MATCH(E1614,D:D,0))</f>
        <v>0</v>
      </c>
    </row>
    <row r="1615" customFormat="false" ht="15.75" hidden="true" customHeight="false" outlineLevel="0" collapsed="false">
      <c r="C1615" s="68" t="s">
        <v>4519</v>
      </c>
      <c r="D1615" s="69" t="s">
        <v>4520</v>
      </c>
      <c r="E1615" s="14" t="str">
        <f aca="false">LEFT(D1615,2)</f>
        <v>29</v>
      </c>
      <c r="F1615" s="68"/>
      <c r="G1615" s="68" t="n">
        <v>6</v>
      </c>
      <c r="I1615" s="14" t="n">
        <f aca="false">INDEX(H:H,MATCH(E1615,D:D,0))</f>
        <v>0</v>
      </c>
    </row>
    <row r="1616" customFormat="false" ht="15.75" hidden="true" customHeight="false" outlineLevel="0" collapsed="false">
      <c r="C1616" s="68" t="s">
        <v>4521</v>
      </c>
      <c r="D1616" s="69" t="s">
        <v>4522</v>
      </c>
      <c r="E1616" s="14" t="str">
        <f aca="false">LEFT(D1616,2)</f>
        <v>29</v>
      </c>
      <c r="F1616" s="68"/>
      <c r="G1616" s="68" t="n">
        <v>6</v>
      </c>
      <c r="I1616" s="14" t="n">
        <f aca="false">INDEX(H:H,MATCH(E1616,D:D,0))</f>
        <v>0</v>
      </c>
    </row>
    <row r="1617" customFormat="false" ht="15.75" hidden="true" customHeight="false" outlineLevel="0" collapsed="false">
      <c r="C1617" s="68" t="s">
        <v>4523</v>
      </c>
      <c r="D1617" s="69" t="s">
        <v>4524</v>
      </c>
      <c r="E1617" s="14" t="str">
        <f aca="false">LEFT(D1617,2)</f>
        <v>29</v>
      </c>
      <c r="F1617" s="68"/>
      <c r="G1617" s="68" t="n">
        <v>6</v>
      </c>
      <c r="I1617" s="14" t="n">
        <f aca="false">INDEX(H:H,MATCH(E1617,D:D,0))</f>
        <v>0</v>
      </c>
    </row>
    <row r="1618" customFormat="false" ht="15.75" hidden="true" customHeight="false" outlineLevel="0" collapsed="false">
      <c r="C1618" s="68" t="s">
        <v>4525</v>
      </c>
      <c r="D1618" s="69" t="s">
        <v>4526</v>
      </c>
      <c r="E1618" s="14" t="str">
        <f aca="false">LEFT(D1618,2)</f>
        <v>29</v>
      </c>
      <c r="F1618" s="68"/>
      <c r="G1618" s="68" t="n">
        <v>6</v>
      </c>
      <c r="I1618" s="14" t="n">
        <f aca="false">INDEX(H:H,MATCH(E1618,D:D,0))</f>
        <v>0</v>
      </c>
    </row>
    <row r="1619" customFormat="false" ht="15.75" hidden="true" customHeight="false" outlineLevel="0" collapsed="false">
      <c r="C1619" s="68" t="s">
        <v>4527</v>
      </c>
      <c r="D1619" s="69" t="s">
        <v>4528</v>
      </c>
      <c r="E1619" s="14" t="str">
        <f aca="false">LEFT(D1619,2)</f>
        <v>29</v>
      </c>
      <c r="F1619" s="68"/>
      <c r="G1619" s="68" t="n">
        <v>6</v>
      </c>
      <c r="I1619" s="14" t="n">
        <f aca="false">INDEX(H:H,MATCH(E1619,D:D,0))</f>
        <v>0</v>
      </c>
    </row>
    <row r="1620" customFormat="false" ht="15.75" hidden="true" customHeight="false" outlineLevel="0" collapsed="false">
      <c r="C1620" s="68" t="s">
        <v>4529</v>
      </c>
      <c r="D1620" s="69" t="s">
        <v>4530</v>
      </c>
      <c r="E1620" s="14" t="str">
        <f aca="false">LEFT(D1620,2)</f>
        <v>29</v>
      </c>
      <c r="F1620" s="68"/>
      <c r="G1620" s="68" t="n">
        <v>6</v>
      </c>
      <c r="I1620" s="14" t="n">
        <f aca="false">INDEX(H:H,MATCH(E1620,D:D,0))</f>
        <v>0</v>
      </c>
    </row>
    <row r="1621" customFormat="false" ht="15.75" hidden="true" customHeight="false" outlineLevel="0" collapsed="false">
      <c r="C1621" s="68" t="s">
        <v>4531</v>
      </c>
      <c r="D1621" s="69" t="s">
        <v>4532</v>
      </c>
      <c r="E1621" s="14" t="str">
        <f aca="false">LEFT(D1621,2)</f>
        <v>29</v>
      </c>
      <c r="F1621" s="68"/>
      <c r="G1621" s="68" t="n">
        <v>6</v>
      </c>
      <c r="I1621" s="14" t="n">
        <f aca="false">INDEX(H:H,MATCH(E1621,D:D,0))</f>
        <v>0</v>
      </c>
    </row>
    <row r="1622" customFormat="false" ht="15.75" hidden="true" customHeight="false" outlineLevel="0" collapsed="false">
      <c r="C1622" s="68" t="s">
        <v>4533</v>
      </c>
      <c r="D1622" s="69" t="s">
        <v>4534</v>
      </c>
      <c r="E1622" s="14" t="str">
        <f aca="false">LEFT(D1622,2)</f>
        <v>29</v>
      </c>
      <c r="F1622" s="68"/>
      <c r="G1622" s="68" t="n">
        <v>6</v>
      </c>
      <c r="I1622" s="14" t="n">
        <f aca="false">INDEX(H:H,MATCH(E1622,D:D,0))</f>
        <v>0</v>
      </c>
    </row>
    <row r="1623" customFormat="false" ht="15.75" hidden="true" customHeight="false" outlineLevel="0" collapsed="false">
      <c r="C1623" s="68" t="s">
        <v>4535</v>
      </c>
      <c r="D1623" s="69" t="s">
        <v>4536</v>
      </c>
      <c r="E1623" s="14" t="str">
        <f aca="false">LEFT(D1623,2)</f>
        <v>29</v>
      </c>
      <c r="F1623" s="68"/>
      <c r="G1623" s="68" t="n">
        <v>6</v>
      </c>
      <c r="I1623" s="14" t="n">
        <f aca="false">INDEX(H:H,MATCH(E1623,D:D,0))</f>
        <v>0</v>
      </c>
    </row>
    <row r="1624" customFormat="false" ht="15.75" hidden="true" customHeight="false" outlineLevel="0" collapsed="false">
      <c r="C1624" s="68" t="s">
        <v>4537</v>
      </c>
      <c r="D1624" s="69" t="s">
        <v>4538</v>
      </c>
      <c r="E1624" s="14" t="str">
        <f aca="false">LEFT(D1624,2)</f>
        <v>29</v>
      </c>
      <c r="F1624" s="68"/>
      <c r="G1624" s="68" t="n">
        <v>6</v>
      </c>
      <c r="I1624" s="14" t="n">
        <f aca="false">INDEX(H:H,MATCH(E1624,D:D,0))</f>
        <v>0</v>
      </c>
    </row>
    <row r="1625" customFormat="false" ht="15.75" hidden="true" customHeight="false" outlineLevel="0" collapsed="false">
      <c r="C1625" s="68" t="s">
        <v>4539</v>
      </c>
      <c r="D1625" s="69" t="s">
        <v>4540</v>
      </c>
      <c r="E1625" s="14" t="str">
        <f aca="false">LEFT(D1625,2)</f>
        <v>29</v>
      </c>
      <c r="F1625" s="68"/>
      <c r="G1625" s="68" t="n">
        <v>6</v>
      </c>
      <c r="I1625" s="14" t="n">
        <f aca="false">INDEX(H:H,MATCH(E1625,D:D,0))</f>
        <v>0</v>
      </c>
    </row>
    <row r="1626" customFormat="false" ht="15.75" hidden="true" customHeight="false" outlineLevel="0" collapsed="false">
      <c r="C1626" s="68" t="s">
        <v>4541</v>
      </c>
      <c r="D1626" s="69" t="s">
        <v>4542</v>
      </c>
      <c r="E1626" s="14" t="str">
        <f aca="false">LEFT(D1626,2)</f>
        <v>29</v>
      </c>
      <c r="F1626" s="68"/>
      <c r="G1626" s="68" t="n">
        <v>6</v>
      </c>
      <c r="I1626" s="14" t="n">
        <f aca="false">INDEX(H:H,MATCH(E1626,D:D,0))</f>
        <v>0</v>
      </c>
    </row>
    <row r="1627" customFormat="false" ht="15.75" hidden="true" customHeight="false" outlineLevel="0" collapsed="false">
      <c r="C1627" s="68" t="s">
        <v>4543</v>
      </c>
      <c r="D1627" s="69" t="s">
        <v>4544</v>
      </c>
      <c r="E1627" s="14" t="str">
        <f aca="false">LEFT(D1627,2)</f>
        <v>29</v>
      </c>
      <c r="F1627" s="68"/>
      <c r="G1627" s="68" t="n">
        <v>4</v>
      </c>
      <c r="I1627" s="14" t="n">
        <f aca="false">INDEX(H:H,MATCH(E1627,D:D,0))</f>
        <v>0</v>
      </c>
    </row>
    <row r="1628" customFormat="false" ht="15.75" hidden="true" customHeight="false" outlineLevel="0" collapsed="false">
      <c r="C1628" s="68" t="s">
        <v>4545</v>
      </c>
      <c r="D1628" s="69" t="s">
        <v>4546</v>
      </c>
      <c r="E1628" s="14" t="str">
        <f aca="false">LEFT(D1628,2)</f>
        <v>29</v>
      </c>
      <c r="F1628" s="68"/>
      <c r="G1628" s="68" t="n">
        <v>6</v>
      </c>
      <c r="I1628" s="14" t="n">
        <f aca="false">INDEX(H:H,MATCH(E1628,D:D,0))</f>
        <v>0</v>
      </c>
    </row>
    <row r="1629" customFormat="false" ht="15.75" hidden="true" customHeight="false" outlineLevel="0" collapsed="false">
      <c r="C1629" s="68" t="s">
        <v>4547</v>
      </c>
      <c r="D1629" s="69" t="s">
        <v>4548</v>
      </c>
      <c r="E1629" s="14" t="str">
        <f aca="false">LEFT(D1629,2)</f>
        <v>29</v>
      </c>
      <c r="F1629" s="68"/>
      <c r="G1629" s="68" t="n">
        <v>6</v>
      </c>
      <c r="I1629" s="14" t="n">
        <f aca="false">INDEX(H:H,MATCH(E1629,D:D,0))</f>
        <v>0</v>
      </c>
    </row>
    <row r="1630" customFormat="false" ht="15.75" hidden="true" customHeight="false" outlineLevel="0" collapsed="false">
      <c r="C1630" s="68" t="s">
        <v>4549</v>
      </c>
      <c r="D1630" s="69" t="s">
        <v>4550</v>
      </c>
      <c r="E1630" s="14" t="str">
        <f aca="false">LEFT(D1630,2)</f>
        <v>29</v>
      </c>
      <c r="F1630" s="68"/>
      <c r="G1630" s="68" t="n">
        <v>6</v>
      </c>
      <c r="I1630" s="14" t="n">
        <f aca="false">INDEX(H:H,MATCH(E1630,D:D,0))</f>
        <v>0</v>
      </c>
    </row>
    <row r="1631" customFormat="false" ht="15.75" hidden="true" customHeight="false" outlineLevel="0" collapsed="false">
      <c r="C1631" s="68" t="s">
        <v>4551</v>
      </c>
      <c r="D1631" s="69" t="s">
        <v>4552</v>
      </c>
      <c r="E1631" s="14" t="str">
        <f aca="false">LEFT(D1631,2)</f>
        <v>29</v>
      </c>
      <c r="F1631" s="68"/>
      <c r="G1631" s="68" t="n">
        <v>6</v>
      </c>
      <c r="I1631" s="14" t="n">
        <f aca="false">INDEX(H:H,MATCH(E1631,D:D,0))</f>
        <v>0</v>
      </c>
    </row>
    <row r="1632" customFormat="false" ht="15.75" hidden="true" customHeight="false" outlineLevel="0" collapsed="false">
      <c r="C1632" s="68" t="s">
        <v>4553</v>
      </c>
      <c r="D1632" s="69" t="s">
        <v>4554</v>
      </c>
      <c r="E1632" s="14" t="str">
        <f aca="false">LEFT(D1632,2)</f>
        <v>29</v>
      </c>
      <c r="F1632" s="68"/>
      <c r="G1632" s="68" t="n">
        <v>6</v>
      </c>
      <c r="I1632" s="14" t="n">
        <f aca="false">INDEX(H:H,MATCH(E1632,D:D,0))</f>
        <v>0</v>
      </c>
    </row>
    <row r="1633" customFormat="false" ht="15.75" hidden="true" customHeight="false" outlineLevel="0" collapsed="false">
      <c r="C1633" s="68" t="s">
        <v>4555</v>
      </c>
      <c r="D1633" s="69" t="s">
        <v>4556</v>
      </c>
      <c r="E1633" s="14" t="str">
        <f aca="false">LEFT(D1633,2)</f>
        <v>29</v>
      </c>
      <c r="F1633" s="68"/>
      <c r="G1633" s="68" t="n">
        <v>6</v>
      </c>
      <c r="I1633" s="14" t="n">
        <f aca="false">INDEX(H:H,MATCH(E1633,D:D,0))</f>
        <v>0</v>
      </c>
    </row>
    <row r="1634" customFormat="false" ht="15.75" hidden="true" customHeight="false" outlineLevel="0" collapsed="false">
      <c r="C1634" s="68" t="s">
        <v>4557</v>
      </c>
      <c r="D1634" s="69" t="s">
        <v>4558</v>
      </c>
      <c r="E1634" s="14" t="str">
        <f aca="false">LEFT(D1634,2)</f>
        <v>29</v>
      </c>
      <c r="F1634" s="68"/>
      <c r="G1634" s="68" t="n">
        <v>6</v>
      </c>
      <c r="I1634" s="14" t="n">
        <f aca="false">INDEX(H:H,MATCH(E1634,D:D,0))</f>
        <v>0</v>
      </c>
    </row>
    <row r="1635" customFormat="false" ht="15.75" hidden="true" customHeight="false" outlineLevel="0" collapsed="false">
      <c r="C1635" s="68" t="s">
        <v>4559</v>
      </c>
      <c r="D1635" s="69" t="s">
        <v>4560</v>
      </c>
      <c r="E1635" s="14" t="str">
        <f aca="false">LEFT(D1635,2)</f>
        <v>29</v>
      </c>
      <c r="F1635" s="68"/>
      <c r="G1635" s="68" t="n">
        <v>6</v>
      </c>
      <c r="I1635" s="14" t="n">
        <f aca="false">INDEX(H:H,MATCH(E1635,D:D,0))</f>
        <v>0</v>
      </c>
    </row>
    <row r="1636" customFormat="false" ht="15.75" hidden="true" customHeight="false" outlineLevel="0" collapsed="false">
      <c r="C1636" s="68" t="s">
        <v>4561</v>
      </c>
      <c r="D1636" s="69" t="s">
        <v>4562</v>
      </c>
      <c r="E1636" s="14" t="str">
        <f aca="false">LEFT(D1636,2)</f>
        <v>29</v>
      </c>
      <c r="F1636" s="68"/>
      <c r="G1636" s="68" t="n">
        <v>6</v>
      </c>
      <c r="I1636" s="14" t="n">
        <f aca="false">INDEX(H:H,MATCH(E1636,D:D,0))</f>
        <v>0</v>
      </c>
    </row>
    <row r="1637" customFormat="false" ht="15.75" hidden="true" customHeight="false" outlineLevel="0" collapsed="false">
      <c r="C1637" s="68" t="s">
        <v>4563</v>
      </c>
      <c r="D1637" s="69" t="s">
        <v>4564</v>
      </c>
      <c r="E1637" s="14" t="str">
        <f aca="false">LEFT(D1637,2)</f>
        <v>29</v>
      </c>
      <c r="F1637" s="68"/>
      <c r="G1637" s="68" t="n">
        <v>6</v>
      </c>
      <c r="I1637" s="14" t="n">
        <f aca="false">INDEX(H:H,MATCH(E1637,D:D,0))</f>
        <v>0</v>
      </c>
    </row>
    <row r="1638" customFormat="false" ht="15.75" hidden="true" customHeight="false" outlineLevel="0" collapsed="false">
      <c r="C1638" s="68" t="s">
        <v>4565</v>
      </c>
      <c r="D1638" s="69" t="s">
        <v>4566</v>
      </c>
      <c r="E1638" s="14" t="str">
        <f aca="false">LEFT(D1638,2)</f>
        <v>29</v>
      </c>
      <c r="F1638" s="68"/>
      <c r="G1638" s="68" t="n">
        <v>6</v>
      </c>
      <c r="I1638" s="14" t="n">
        <f aca="false">INDEX(H:H,MATCH(E1638,D:D,0))</f>
        <v>0</v>
      </c>
    </row>
    <row r="1639" customFormat="false" ht="15.75" hidden="true" customHeight="false" outlineLevel="0" collapsed="false">
      <c r="C1639" s="68" t="s">
        <v>4567</v>
      </c>
      <c r="D1639" s="69" t="s">
        <v>4568</v>
      </c>
      <c r="E1639" s="14" t="str">
        <f aca="false">LEFT(D1639,2)</f>
        <v>29</v>
      </c>
      <c r="F1639" s="68"/>
      <c r="G1639" s="68" t="n">
        <v>6</v>
      </c>
      <c r="I1639" s="14" t="n">
        <f aca="false">INDEX(H:H,MATCH(E1639,D:D,0))</f>
        <v>0</v>
      </c>
    </row>
    <row r="1640" customFormat="false" ht="15.75" hidden="true" customHeight="false" outlineLevel="0" collapsed="false">
      <c r="C1640" s="68" t="s">
        <v>4569</v>
      </c>
      <c r="D1640" s="69" t="s">
        <v>4570</v>
      </c>
      <c r="E1640" s="14" t="str">
        <f aca="false">LEFT(D1640,2)</f>
        <v>29</v>
      </c>
      <c r="F1640" s="68"/>
      <c r="G1640" s="68" t="n">
        <v>6</v>
      </c>
      <c r="I1640" s="14" t="n">
        <f aca="false">INDEX(H:H,MATCH(E1640,D:D,0))</f>
        <v>0</v>
      </c>
    </row>
    <row r="1641" customFormat="false" ht="15.75" hidden="true" customHeight="false" outlineLevel="0" collapsed="false">
      <c r="C1641" s="68" t="s">
        <v>4571</v>
      </c>
      <c r="D1641" s="69" t="s">
        <v>4572</v>
      </c>
      <c r="E1641" s="14" t="str">
        <f aca="false">LEFT(D1641,2)</f>
        <v>29</v>
      </c>
      <c r="F1641" s="68"/>
      <c r="G1641" s="68" t="n">
        <v>6</v>
      </c>
      <c r="I1641" s="14" t="n">
        <f aca="false">INDEX(H:H,MATCH(E1641,D:D,0))</f>
        <v>0</v>
      </c>
    </row>
    <row r="1642" customFormat="false" ht="15.75" hidden="true" customHeight="false" outlineLevel="0" collapsed="false">
      <c r="C1642" s="68" t="s">
        <v>4573</v>
      </c>
      <c r="D1642" s="69" t="s">
        <v>4574</v>
      </c>
      <c r="E1642" s="14" t="str">
        <f aca="false">LEFT(D1642,2)</f>
        <v>29</v>
      </c>
      <c r="F1642" s="68"/>
      <c r="G1642" s="68" t="n">
        <v>6</v>
      </c>
      <c r="I1642" s="14" t="n">
        <f aca="false">INDEX(H:H,MATCH(E1642,D:D,0))</f>
        <v>0</v>
      </c>
    </row>
    <row r="1643" customFormat="false" ht="15.75" hidden="true" customHeight="false" outlineLevel="0" collapsed="false">
      <c r="C1643" s="68" t="s">
        <v>4575</v>
      </c>
      <c r="D1643" s="69" t="s">
        <v>4576</v>
      </c>
      <c r="E1643" s="14" t="str">
        <f aca="false">LEFT(D1643,2)</f>
        <v>29</v>
      </c>
      <c r="F1643" s="68"/>
      <c r="G1643" s="68" t="n">
        <v>6</v>
      </c>
      <c r="I1643" s="14" t="n">
        <f aca="false">INDEX(H:H,MATCH(E1643,D:D,0))</f>
        <v>0</v>
      </c>
    </row>
    <row r="1644" customFormat="false" ht="15.75" hidden="true" customHeight="false" outlineLevel="0" collapsed="false">
      <c r="C1644" s="68" t="s">
        <v>4577</v>
      </c>
      <c r="D1644" s="69" t="s">
        <v>4578</v>
      </c>
      <c r="E1644" s="14" t="str">
        <f aca="false">LEFT(D1644,2)</f>
        <v>29</v>
      </c>
      <c r="F1644" s="68"/>
      <c r="G1644" s="68" t="n">
        <v>6</v>
      </c>
      <c r="I1644" s="14" t="n">
        <f aca="false">INDEX(H:H,MATCH(E1644,D:D,0))</f>
        <v>0</v>
      </c>
    </row>
    <row r="1645" customFormat="false" ht="15.75" hidden="true" customHeight="false" outlineLevel="0" collapsed="false">
      <c r="C1645" s="68" t="s">
        <v>4579</v>
      </c>
      <c r="D1645" s="69" t="s">
        <v>4580</v>
      </c>
      <c r="E1645" s="14" t="str">
        <f aca="false">LEFT(D1645,2)</f>
        <v>29</v>
      </c>
      <c r="F1645" s="68"/>
      <c r="G1645" s="68" t="n">
        <v>6</v>
      </c>
      <c r="I1645" s="14" t="n">
        <f aca="false">INDEX(H:H,MATCH(E1645,D:D,0))</f>
        <v>0</v>
      </c>
    </row>
    <row r="1646" customFormat="false" ht="15.75" hidden="true" customHeight="false" outlineLevel="0" collapsed="false">
      <c r="C1646" s="68" t="s">
        <v>4581</v>
      </c>
      <c r="D1646" s="69" t="s">
        <v>4582</v>
      </c>
      <c r="E1646" s="14" t="str">
        <f aca="false">LEFT(D1646,2)</f>
        <v>29</v>
      </c>
      <c r="F1646" s="68"/>
      <c r="G1646" s="68" t="n">
        <v>6</v>
      </c>
      <c r="I1646" s="14" t="n">
        <f aca="false">INDEX(H:H,MATCH(E1646,D:D,0))</f>
        <v>0</v>
      </c>
    </row>
    <row r="1647" customFormat="false" ht="15.75" hidden="true" customHeight="false" outlineLevel="0" collapsed="false">
      <c r="C1647" s="68" t="s">
        <v>4583</v>
      </c>
      <c r="D1647" s="69" t="s">
        <v>4584</v>
      </c>
      <c r="E1647" s="14" t="str">
        <f aca="false">LEFT(D1647,2)</f>
        <v>29</v>
      </c>
      <c r="F1647" s="68"/>
      <c r="G1647" s="68" t="n">
        <v>6</v>
      </c>
      <c r="I1647" s="14" t="n">
        <f aca="false">INDEX(H:H,MATCH(E1647,D:D,0))</f>
        <v>0</v>
      </c>
    </row>
    <row r="1648" customFormat="false" ht="15.75" hidden="true" customHeight="false" outlineLevel="0" collapsed="false">
      <c r="C1648" s="68" t="s">
        <v>4585</v>
      </c>
      <c r="D1648" s="69" t="s">
        <v>4586</v>
      </c>
      <c r="E1648" s="14" t="str">
        <f aca="false">LEFT(D1648,2)</f>
        <v>29</v>
      </c>
      <c r="F1648" s="68"/>
      <c r="G1648" s="68" t="n">
        <v>6</v>
      </c>
      <c r="I1648" s="14" t="n">
        <f aca="false">INDEX(H:H,MATCH(E1648,D:D,0))</f>
        <v>0</v>
      </c>
    </row>
    <row r="1649" customFormat="false" ht="15.75" hidden="true" customHeight="false" outlineLevel="0" collapsed="false">
      <c r="C1649" s="68" t="s">
        <v>4587</v>
      </c>
      <c r="D1649" s="69" t="s">
        <v>4588</v>
      </c>
      <c r="E1649" s="14" t="str">
        <f aca="false">LEFT(D1649,2)</f>
        <v>29</v>
      </c>
      <c r="F1649" s="68"/>
      <c r="G1649" s="68" t="n">
        <v>6</v>
      </c>
      <c r="I1649" s="14" t="n">
        <f aca="false">INDEX(H:H,MATCH(E1649,D:D,0))</f>
        <v>0</v>
      </c>
    </row>
    <row r="1650" customFormat="false" ht="15.75" hidden="true" customHeight="false" outlineLevel="0" collapsed="false">
      <c r="C1650" s="68" t="s">
        <v>4589</v>
      </c>
      <c r="D1650" s="69" t="s">
        <v>4590</v>
      </c>
      <c r="E1650" s="14" t="str">
        <f aca="false">LEFT(D1650,2)</f>
        <v>29</v>
      </c>
      <c r="F1650" s="68"/>
      <c r="G1650" s="68" t="n">
        <v>6</v>
      </c>
      <c r="I1650" s="14" t="n">
        <f aca="false">INDEX(H:H,MATCH(E1650,D:D,0))</f>
        <v>0</v>
      </c>
    </row>
    <row r="1651" customFormat="false" ht="15.75" hidden="true" customHeight="false" outlineLevel="0" collapsed="false">
      <c r="C1651" s="68" t="s">
        <v>4591</v>
      </c>
      <c r="D1651" s="69" t="s">
        <v>4592</v>
      </c>
      <c r="E1651" s="14" t="str">
        <f aca="false">LEFT(D1651,2)</f>
        <v>29</v>
      </c>
      <c r="F1651" s="68"/>
      <c r="G1651" s="68" t="n">
        <v>6</v>
      </c>
      <c r="I1651" s="14" t="n">
        <f aca="false">INDEX(H:H,MATCH(E1651,D:D,0))</f>
        <v>0</v>
      </c>
    </row>
    <row r="1652" customFormat="false" ht="15.75" hidden="true" customHeight="false" outlineLevel="0" collapsed="false">
      <c r="C1652" s="68" t="s">
        <v>4593</v>
      </c>
      <c r="D1652" s="69" t="s">
        <v>4594</v>
      </c>
      <c r="E1652" s="14" t="str">
        <f aca="false">LEFT(D1652,2)</f>
        <v>29</v>
      </c>
      <c r="F1652" s="68"/>
      <c r="G1652" s="68" t="n">
        <v>6</v>
      </c>
      <c r="I1652" s="14" t="n">
        <f aca="false">INDEX(H:H,MATCH(E1652,D:D,0))</f>
        <v>0</v>
      </c>
    </row>
    <row r="1653" customFormat="false" ht="15.75" hidden="true" customHeight="false" outlineLevel="0" collapsed="false">
      <c r="C1653" s="68" t="s">
        <v>4595</v>
      </c>
      <c r="D1653" s="69" t="s">
        <v>4596</v>
      </c>
      <c r="E1653" s="14" t="str">
        <f aca="false">LEFT(D1653,2)</f>
        <v>29</v>
      </c>
      <c r="F1653" s="68"/>
      <c r="G1653" s="68" t="n">
        <v>6</v>
      </c>
      <c r="I1653" s="14" t="n">
        <f aca="false">INDEX(H:H,MATCH(E1653,D:D,0))</f>
        <v>0</v>
      </c>
    </row>
    <row r="1654" customFormat="false" ht="15.75" hidden="true" customHeight="false" outlineLevel="0" collapsed="false">
      <c r="C1654" s="68" t="s">
        <v>4597</v>
      </c>
      <c r="D1654" s="69" t="s">
        <v>4598</v>
      </c>
      <c r="E1654" s="14" t="str">
        <f aca="false">LEFT(D1654,2)</f>
        <v>29</v>
      </c>
      <c r="F1654" s="68"/>
      <c r="G1654" s="68" t="n">
        <v>6</v>
      </c>
      <c r="I1654" s="14" t="n">
        <f aca="false">INDEX(H:H,MATCH(E1654,D:D,0))</f>
        <v>0</v>
      </c>
    </row>
    <row r="1655" customFormat="false" ht="15.75" hidden="true" customHeight="false" outlineLevel="0" collapsed="false">
      <c r="C1655" s="68" t="s">
        <v>4599</v>
      </c>
      <c r="D1655" s="69" t="s">
        <v>4600</v>
      </c>
      <c r="E1655" s="14" t="str">
        <f aca="false">LEFT(D1655,2)</f>
        <v>29</v>
      </c>
      <c r="F1655" s="68"/>
      <c r="G1655" s="68" t="n">
        <v>6</v>
      </c>
      <c r="I1655" s="14" t="n">
        <f aca="false">INDEX(H:H,MATCH(E1655,D:D,0))</f>
        <v>0</v>
      </c>
    </row>
    <row r="1656" customFormat="false" ht="15.75" hidden="true" customHeight="false" outlineLevel="0" collapsed="false">
      <c r="C1656" s="68" t="s">
        <v>4601</v>
      </c>
      <c r="D1656" s="69" t="s">
        <v>4602</v>
      </c>
      <c r="E1656" s="14" t="str">
        <f aca="false">LEFT(D1656,2)</f>
        <v>29</v>
      </c>
      <c r="F1656" s="68"/>
      <c r="G1656" s="68" t="n">
        <v>6</v>
      </c>
      <c r="I1656" s="14" t="n">
        <f aca="false">INDEX(H:H,MATCH(E1656,D:D,0))</f>
        <v>0</v>
      </c>
    </row>
    <row r="1657" customFormat="false" ht="15.75" hidden="true" customHeight="false" outlineLevel="0" collapsed="false">
      <c r="C1657" s="68" t="s">
        <v>4603</v>
      </c>
      <c r="D1657" s="69" t="s">
        <v>4604</v>
      </c>
      <c r="E1657" s="14" t="str">
        <f aca="false">LEFT(D1657,2)</f>
        <v>29</v>
      </c>
      <c r="F1657" s="68"/>
      <c r="G1657" s="68" t="n">
        <v>6</v>
      </c>
      <c r="I1657" s="14" t="n">
        <f aca="false">INDEX(H:H,MATCH(E1657,D:D,0))</f>
        <v>0</v>
      </c>
    </row>
    <row r="1658" customFormat="false" ht="15.75" hidden="true" customHeight="false" outlineLevel="0" collapsed="false">
      <c r="C1658" s="68" t="s">
        <v>4605</v>
      </c>
      <c r="D1658" s="69" t="s">
        <v>4606</v>
      </c>
      <c r="E1658" s="14" t="str">
        <f aca="false">LEFT(D1658,2)</f>
        <v>29</v>
      </c>
      <c r="F1658" s="68"/>
      <c r="G1658" s="68" t="n">
        <v>4</v>
      </c>
      <c r="I1658" s="14" t="n">
        <f aca="false">INDEX(H:H,MATCH(E1658,D:D,0))</f>
        <v>0</v>
      </c>
    </row>
    <row r="1659" customFormat="false" ht="15.75" hidden="true" customHeight="false" outlineLevel="0" collapsed="false">
      <c r="C1659" s="68" t="s">
        <v>4607</v>
      </c>
      <c r="D1659" s="69" t="s">
        <v>4608</v>
      </c>
      <c r="E1659" s="14" t="str">
        <f aca="false">LEFT(D1659,2)</f>
        <v>29</v>
      </c>
      <c r="F1659" s="68"/>
      <c r="G1659" s="68" t="n">
        <v>6</v>
      </c>
      <c r="I1659" s="14" t="n">
        <f aca="false">INDEX(H:H,MATCH(E1659,D:D,0))</f>
        <v>0</v>
      </c>
    </row>
    <row r="1660" customFormat="false" ht="15.75" hidden="true" customHeight="false" outlineLevel="0" collapsed="false">
      <c r="C1660" s="68" t="s">
        <v>4609</v>
      </c>
      <c r="D1660" s="69" t="s">
        <v>4610</v>
      </c>
      <c r="E1660" s="14" t="str">
        <f aca="false">LEFT(D1660,2)</f>
        <v>29</v>
      </c>
      <c r="F1660" s="68"/>
      <c r="G1660" s="68" t="n">
        <v>6</v>
      </c>
      <c r="I1660" s="14" t="n">
        <f aca="false">INDEX(H:H,MATCH(E1660,D:D,0))</f>
        <v>0</v>
      </c>
    </row>
    <row r="1661" customFormat="false" ht="15.75" hidden="true" customHeight="false" outlineLevel="0" collapsed="false">
      <c r="C1661" s="68" t="s">
        <v>4611</v>
      </c>
      <c r="D1661" s="69" t="s">
        <v>4612</v>
      </c>
      <c r="E1661" s="14" t="str">
        <f aca="false">LEFT(D1661,2)</f>
        <v>29</v>
      </c>
      <c r="F1661" s="68"/>
      <c r="G1661" s="68" t="n">
        <v>6</v>
      </c>
      <c r="I1661" s="14" t="n">
        <f aca="false">INDEX(H:H,MATCH(E1661,D:D,0))</f>
        <v>0</v>
      </c>
    </row>
    <row r="1662" customFormat="false" ht="15.75" hidden="true" customHeight="false" outlineLevel="0" collapsed="false">
      <c r="C1662" s="68" t="s">
        <v>4613</v>
      </c>
      <c r="D1662" s="69" t="s">
        <v>4614</v>
      </c>
      <c r="E1662" s="14" t="str">
        <f aca="false">LEFT(D1662,2)</f>
        <v>29</v>
      </c>
      <c r="F1662" s="68"/>
      <c r="G1662" s="68" t="n">
        <v>6</v>
      </c>
      <c r="I1662" s="14" t="n">
        <f aca="false">INDEX(H:H,MATCH(E1662,D:D,0))</f>
        <v>0</v>
      </c>
    </row>
    <row r="1663" customFormat="false" ht="15.75" hidden="true" customHeight="false" outlineLevel="0" collapsed="false">
      <c r="C1663" s="68" t="s">
        <v>4615</v>
      </c>
      <c r="D1663" s="69" t="s">
        <v>4616</v>
      </c>
      <c r="E1663" s="14" t="str">
        <f aca="false">LEFT(D1663,2)</f>
        <v>29</v>
      </c>
      <c r="F1663" s="68"/>
      <c r="G1663" s="68" t="n">
        <v>6</v>
      </c>
      <c r="I1663" s="14" t="n">
        <f aca="false">INDEX(H:H,MATCH(E1663,D:D,0))</f>
        <v>0</v>
      </c>
    </row>
    <row r="1664" customFormat="false" ht="15.75" hidden="true" customHeight="false" outlineLevel="0" collapsed="false">
      <c r="C1664" s="68" t="s">
        <v>4617</v>
      </c>
      <c r="D1664" s="69" t="s">
        <v>4618</v>
      </c>
      <c r="E1664" s="14" t="str">
        <f aca="false">LEFT(D1664,2)</f>
        <v>29</v>
      </c>
      <c r="F1664" s="68"/>
      <c r="G1664" s="68" t="n">
        <v>6</v>
      </c>
      <c r="I1664" s="14" t="n">
        <f aca="false">INDEX(H:H,MATCH(E1664,D:D,0))</f>
        <v>0</v>
      </c>
    </row>
    <row r="1665" customFormat="false" ht="15.75" hidden="true" customHeight="false" outlineLevel="0" collapsed="false">
      <c r="C1665" s="68" t="s">
        <v>4619</v>
      </c>
      <c r="D1665" s="69" t="s">
        <v>4620</v>
      </c>
      <c r="E1665" s="14" t="str">
        <f aca="false">LEFT(D1665,2)</f>
        <v>29</v>
      </c>
      <c r="F1665" s="68"/>
      <c r="G1665" s="68" t="n">
        <v>6</v>
      </c>
      <c r="I1665" s="14" t="n">
        <f aca="false">INDEX(H:H,MATCH(E1665,D:D,0))</f>
        <v>0</v>
      </c>
    </row>
    <row r="1666" customFormat="false" ht="15.75" hidden="true" customHeight="false" outlineLevel="0" collapsed="false">
      <c r="C1666" s="68" t="s">
        <v>4621</v>
      </c>
      <c r="D1666" s="69" t="s">
        <v>4622</v>
      </c>
      <c r="E1666" s="14" t="str">
        <f aca="false">LEFT(D1666,2)</f>
        <v>29</v>
      </c>
      <c r="F1666" s="68"/>
      <c r="G1666" s="68" t="n">
        <v>6</v>
      </c>
      <c r="I1666" s="14" t="n">
        <f aca="false">INDEX(H:H,MATCH(E1666,D:D,0))</f>
        <v>0</v>
      </c>
    </row>
    <row r="1667" customFormat="false" ht="15.75" hidden="true" customHeight="false" outlineLevel="0" collapsed="false">
      <c r="C1667" s="68" t="s">
        <v>4623</v>
      </c>
      <c r="D1667" s="69" t="s">
        <v>4624</v>
      </c>
      <c r="E1667" s="14" t="str">
        <f aca="false">LEFT(D1667,2)</f>
        <v>29</v>
      </c>
      <c r="F1667" s="68"/>
      <c r="G1667" s="68" t="n">
        <v>6</v>
      </c>
      <c r="I1667" s="14" t="n">
        <f aca="false">INDEX(H:H,MATCH(E1667,D:D,0))</f>
        <v>0</v>
      </c>
    </row>
    <row r="1668" customFormat="false" ht="15.75" hidden="true" customHeight="false" outlineLevel="0" collapsed="false">
      <c r="C1668" s="68" t="s">
        <v>4625</v>
      </c>
      <c r="D1668" s="69" t="s">
        <v>4626</v>
      </c>
      <c r="E1668" s="14" t="str">
        <f aca="false">LEFT(D1668,2)</f>
        <v>29</v>
      </c>
      <c r="F1668" s="68"/>
      <c r="G1668" s="68" t="n">
        <v>6</v>
      </c>
      <c r="I1668" s="14" t="n">
        <f aca="false">INDEX(H:H,MATCH(E1668,D:D,0))</f>
        <v>0</v>
      </c>
    </row>
    <row r="1669" customFormat="false" ht="15.75" hidden="true" customHeight="false" outlineLevel="0" collapsed="false">
      <c r="C1669" s="68" t="s">
        <v>4627</v>
      </c>
      <c r="D1669" s="69" t="s">
        <v>4628</v>
      </c>
      <c r="E1669" s="14" t="str">
        <f aca="false">LEFT(D1669,2)</f>
        <v>29</v>
      </c>
      <c r="F1669" s="68"/>
      <c r="G1669" s="68" t="n">
        <v>4</v>
      </c>
      <c r="I1669" s="14" t="n">
        <f aca="false">INDEX(H:H,MATCH(E1669,D:D,0))</f>
        <v>0</v>
      </c>
    </row>
    <row r="1670" customFormat="false" ht="15.75" hidden="true" customHeight="false" outlineLevel="0" collapsed="false">
      <c r="C1670" s="68" t="s">
        <v>4629</v>
      </c>
      <c r="D1670" s="69" t="s">
        <v>4630</v>
      </c>
      <c r="E1670" s="14" t="str">
        <f aca="false">LEFT(D1670,2)</f>
        <v>29</v>
      </c>
      <c r="F1670" s="68"/>
      <c r="G1670" s="68" t="n">
        <v>6</v>
      </c>
      <c r="I1670" s="14" t="n">
        <f aca="false">INDEX(H:H,MATCH(E1670,D:D,0))</f>
        <v>0</v>
      </c>
    </row>
    <row r="1671" customFormat="false" ht="15.75" hidden="true" customHeight="false" outlineLevel="0" collapsed="false">
      <c r="C1671" s="68" t="s">
        <v>4631</v>
      </c>
      <c r="D1671" s="69" t="s">
        <v>4632</v>
      </c>
      <c r="E1671" s="14" t="str">
        <f aca="false">LEFT(D1671,2)</f>
        <v>29</v>
      </c>
      <c r="F1671" s="68"/>
      <c r="G1671" s="68" t="n">
        <v>6</v>
      </c>
      <c r="I1671" s="14" t="n">
        <f aca="false">INDEX(H:H,MATCH(E1671,D:D,0))</f>
        <v>0</v>
      </c>
    </row>
    <row r="1672" customFormat="false" ht="15.75" hidden="true" customHeight="false" outlineLevel="0" collapsed="false">
      <c r="C1672" s="68" t="s">
        <v>4633</v>
      </c>
      <c r="D1672" s="69" t="s">
        <v>4634</v>
      </c>
      <c r="E1672" s="14" t="str">
        <f aca="false">LEFT(D1672,2)</f>
        <v>29</v>
      </c>
      <c r="F1672" s="68"/>
      <c r="G1672" s="68" t="n">
        <v>6</v>
      </c>
      <c r="I1672" s="14" t="n">
        <f aca="false">INDEX(H:H,MATCH(E1672,D:D,0))</f>
        <v>0</v>
      </c>
    </row>
    <row r="1673" customFormat="false" ht="15.75" hidden="true" customHeight="false" outlineLevel="0" collapsed="false">
      <c r="C1673" s="68" t="s">
        <v>4635</v>
      </c>
      <c r="D1673" s="69" t="s">
        <v>4636</v>
      </c>
      <c r="E1673" s="14" t="str">
        <f aca="false">LEFT(D1673,2)</f>
        <v>29</v>
      </c>
      <c r="F1673" s="68"/>
      <c r="G1673" s="68" t="n">
        <v>6</v>
      </c>
      <c r="I1673" s="14" t="n">
        <f aca="false">INDEX(H:H,MATCH(E1673,D:D,0))</f>
        <v>0</v>
      </c>
    </row>
    <row r="1674" customFormat="false" ht="15.75" hidden="true" customHeight="false" outlineLevel="0" collapsed="false">
      <c r="C1674" s="68" t="s">
        <v>4637</v>
      </c>
      <c r="D1674" s="69" t="s">
        <v>4638</v>
      </c>
      <c r="E1674" s="14" t="str">
        <f aca="false">LEFT(D1674,2)</f>
        <v>29</v>
      </c>
      <c r="F1674" s="68"/>
      <c r="G1674" s="68" t="n">
        <v>6</v>
      </c>
      <c r="I1674" s="14" t="n">
        <f aca="false">INDEX(H:H,MATCH(E1674,D:D,0))</f>
        <v>0</v>
      </c>
    </row>
    <row r="1675" customFormat="false" ht="15.75" hidden="true" customHeight="false" outlineLevel="0" collapsed="false">
      <c r="C1675" s="68" t="s">
        <v>4639</v>
      </c>
      <c r="D1675" s="69" t="s">
        <v>4640</v>
      </c>
      <c r="E1675" s="14" t="str">
        <f aca="false">LEFT(D1675,2)</f>
        <v>29</v>
      </c>
      <c r="F1675" s="68"/>
      <c r="G1675" s="68" t="n">
        <v>6</v>
      </c>
      <c r="I1675" s="14" t="n">
        <f aca="false">INDEX(H:H,MATCH(E1675,D:D,0))</f>
        <v>0</v>
      </c>
    </row>
    <row r="1676" customFormat="false" ht="15.75" hidden="true" customHeight="false" outlineLevel="0" collapsed="false">
      <c r="C1676" s="68" t="s">
        <v>4641</v>
      </c>
      <c r="D1676" s="69" t="s">
        <v>4642</v>
      </c>
      <c r="E1676" s="14" t="str">
        <f aca="false">LEFT(D1676,2)</f>
        <v>29</v>
      </c>
      <c r="F1676" s="68"/>
      <c r="G1676" s="68" t="n">
        <v>6</v>
      </c>
      <c r="I1676" s="14" t="n">
        <f aca="false">INDEX(H:H,MATCH(E1676,D:D,0))</f>
        <v>0</v>
      </c>
    </row>
    <row r="1677" customFormat="false" ht="15.75" hidden="true" customHeight="false" outlineLevel="0" collapsed="false">
      <c r="C1677" s="68" t="s">
        <v>4643</v>
      </c>
      <c r="D1677" s="69" t="s">
        <v>4644</v>
      </c>
      <c r="E1677" s="14" t="str">
        <f aca="false">LEFT(D1677,2)</f>
        <v>29</v>
      </c>
      <c r="F1677" s="68"/>
      <c r="G1677" s="68" t="n">
        <v>6</v>
      </c>
      <c r="I1677" s="14" t="n">
        <f aca="false">INDEX(H:H,MATCH(E1677,D:D,0))</f>
        <v>0</v>
      </c>
    </row>
    <row r="1678" customFormat="false" ht="15.75" hidden="true" customHeight="false" outlineLevel="0" collapsed="false">
      <c r="C1678" s="68" t="s">
        <v>4645</v>
      </c>
      <c r="D1678" s="69" t="s">
        <v>4646</v>
      </c>
      <c r="E1678" s="14" t="str">
        <f aca="false">LEFT(D1678,2)</f>
        <v>29</v>
      </c>
      <c r="F1678" s="68"/>
      <c r="G1678" s="68" t="n">
        <v>6</v>
      </c>
      <c r="I1678" s="14" t="n">
        <f aca="false">INDEX(H:H,MATCH(E1678,D:D,0))</f>
        <v>0</v>
      </c>
    </row>
    <row r="1679" customFormat="false" ht="15.75" hidden="true" customHeight="false" outlineLevel="0" collapsed="false">
      <c r="C1679" s="68" t="s">
        <v>4647</v>
      </c>
      <c r="D1679" s="69" t="s">
        <v>4648</v>
      </c>
      <c r="E1679" s="14" t="str">
        <f aca="false">LEFT(D1679,2)</f>
        <v>29</v>
      </c>
      <c r="F1679" s="68"/>
      <c r="G1679" s="68" t="n">
        <v>6</v>
      </c>
      <c r="I1679" s="14" t="n">
        <f aca="false">INDEX(H:H,MATCH(E1679,D:D,0))</f>
        <v>0</v>
      </c>
    </row>
    <row r="1680" customFormat="false" ht="15.75" hidden="true" customHeight="false" outlineLevel="0" collapsed="false">
      <c r="C1680" s="68" t="s">
        <v>4649</v>
      </c>
      <c r="D1680" s="69" t="s">
        <v>4650</v>
      </c>
      <c r="E1680" s="14" t="str">
        <f aca="false">LEFT(D1680,2)</f>
        <v>29</v>
      </c>
      <c r="F1680" s="68"/>
      <c r="G1680" s="68" t="n">
        <v>6</v>
      </c>
      <c r="I1680" s="14" t="n">
        <f aca="false">INDEX(H:H,MATCH(E1680,D:D,0))</f>
        <v>0</v>
      </c>
    </row>
    <row r="1681" customFormat="false" ht="15.75" hidden="true" customHeight="false" outlineLevel="0" collapsed="false">
      <c r="C1681" s="68" t="s">
        <v>4651</v>
      </c>
      <c r="D1681" s="69" t="s">
        <v>4652</v>
      </c>
      <c r="E1681" s="14" t="str">
        <f aca="false">LEFT(D1681,2)</f>
        <v>29</v>
      </c>
      <c r="F1681" s="68"/>
      <c r="G1681" s="68" t="n">
        <v>6</v>
      </c>
      <c r="I1681" s="14" t="n">
        <f aca="false">INDEX(H:H,MATCH(E1681,D:D,0))</f>
        <v>0</v>
      </c>
    </row>
    <row r="1682" customFormat="false" ht="15.75" hidden="true" customHeight="false" outlineLevel="0" collapsed="false">
      <c r="C1682" s="68" t="s">
        <v>4653</v>
      </c>
      <c r="D1682" s="69" t="s">
        <v>4654</v>
      </c>
      <c r="E1682" s="14" t="str">
        <f aca="false">LEFT(D1682,2)</f>
        <v>29</v>
      </c>
      <c r="F1682" s="68"/>
      <c r="G1682" s="68" t="n">
        <v>6</v>
      </c>
      <c r="I1682" s="14" t="n">
        <f aca="false">INDEX(H:H,MATCH(E1682,D:D,0))</f>
        <v>0</v>
      </c>
    </row>
    <row r="1683" customFormat="false" ht="15.75" hidden="true" customHeight="false" outlineLevel="0" collapsed="false">
      <c r="C1683" s="68" t="s">
        <v>4655</v>
      </c>
      <c r="D1683" s="69" t="s">
        <v>4656</v>
      </c>
      <c r="E1683" s="14" t="str">
        <f aca="false">LEFT(D1683,2)</f>
        <v>29</v>
      </c>
      <c r="F1683" s="68"/>
      <c r="G1683" s="68" t="n">
        <v>6</v>
      </c>
      <c r="I1683" s="14" t="n">
        <f aca="false">INDEX(H:H,MATCH(E1683,D:D,0))</f>
        <v>0</v>
      </c>
    </row>
    <row r="1684" customFormat="false" ht="15.75" hidden="true" customHeight="false" outlineLevel="0" collapsed="false">
      <c r="C1684" s="68" t="s">
        <v>4657</v>
      </c>
      <c r="D1684" s="69" t="s">
        <v>4658</v>
      </c>
      <c r="E1684" s="14" t="str">
        <f aca="false">LEFT(D1684,2)</f>
        <v>29</v>
      </c>
      <c r="F1684" s="68"/>
      <c r="G1684" s="68" t="n">
        <v>6</v>
      </c>
      <c r="I1684" s="14" t="n">
        <f aca="false">INDEX(H:H,MATCH(E1684,D:D,0))</f>
        <v>0</v>
      </c>
    </row>
    <row r="1685" customFormat="false" ht="15.75" hidden="true" customHeight="false" outlineLevel="0" collapsed="false">
      <c r="C1685" s="68" t="s">
        <v>4659</v>
      </c>
      <c r="D1685" s="69" t="s">
        <v>4660</v>
      </c>
      <c r="E1685" s="14" t="str">
        <f aca="false">LEFT(D1685,2)</f>
        <v>29</v>
      </c>
      <c r="F1685" s="68"/>
      <c r="G1685" s="68" t="n">
        <v>6</v>
      </c>
      <c r="I1685" s="14" t="n">
        <f aca="false">INDEX(H:H,MATCH(E1685,D:D,0))</f>
        <v>0</v>
      </c>
    </row>
    <row r="1686" customFormat="false" ht="15.75" hidden="true" customHeight="false" outlineLevel="0" collapsed="false">
      <c r="C1686" s="68" t="s">
        <v>4661</v>
      </c>
      <c r="D1686" s="69" t="s">
        <v>4662</v>
      </c>
      <c r="E1686" s="14" t="str">
        <f aca="false">LEFT(D1686,2)</f>
        <v>29</v>
      </c>
      <c r="F1686" s="68"/>
      <c r="G1686" s="68" t="n">
        <v>6</v>
      </c>
      <c r="I1686" s="14" t="n">
        <f aca="false">INDEX(H:H,MATCH(E1686,D:D,0))</f>
        <v>0</v>
      </c>
    </row>
    <row r="1687" customFormat="false" ht="15.75" hidden="true" customHeight="false" outlineLevel="0" collapsed="false">
      <c r="C1687" s="68" t="s">
        <v>4663</v>
      </c>
      <c r="D1687" s="69" t="s">
        <v>4664</v>
      </c>
      <c r="E1687" s="14" t="str">
        <f aca="false">LEFT(D1687,2)</f>
        <v>29</v>
      </c>
      <c r="F1687" s="68"/>
      <c r="G1687" s="68" t="n">
        <v>6</v>
      </c>
      <c r="I1687" s="14" t="n">
        <f aca="false">INDEX(H:H,MATCH(E1687,D:D,0))</f>
        <v>0</v>
      </c>
    </row>
    <row r="1688" customFormat="false" ht="15.75" hidden="true" customHeight="false" outlineLevel="0" collapsed="false">
      <c r="C1688" s="68" t="s">
        <v>4665</v>
      </c>
      <c r="D1688" s="69" t="s">
        <v>4666</v>
      </c>
      <c r="E1688" s="14" t="str">
        <f aca="false">LEFT(D1688,2)</f>
        <v>29</v>
      </c>
      <c r="F1688" s="68"/>
      <c r="G1688" s="68" t="n">
        <v>6</v>
      </c>
      <c r="I1688" s="14" t="n">
        <f aca="false">INDEX(H:H,MATCH(E1688,D:D,0))</f>
        <v>0</v>
      </c>
    </row>
    <row r="1689" customFormat="false" ht="15.75" hidden="true" customHeight="false" outlineLevel="0" collapsed="false">
      <c r="C1689" s="68" t="s">
        <v>4667</v>
      </c>
      <c r="D1689" s="69" t="s">
        <v>4668</v>
      </c>
      <c r="E1689" s="14" t="str">
        <f aca="false">LEFT(D1689,2)</f>
        <v>29</v>
      </c>
      <c r="F1689" s="68"/>
      <c r="G1689" s="68" t="n">
        <v>6</v>
      </c>
      <c r="I1689" s="14" t="n">
        <f aca="false">INDEX(H:H,MATCH(E1689,D:D,0))</f>
        <v>0</v>
      </c>
    </row>
    <row r="1690" customFormat="false" ht="15.75" hidden="true" customHeight="false" outlineLevel="0" collapsed="false">
      <c r="C1690" s="68" t="s">
        <v>4669</v>
      </c>
      <c r="D1690" s="69" t="s">
        <v>4670</v>
      </c>
      <c r="E1690" s="14" t="str">
        <f aca="false">LEFT(D1690,2)</f>
        <v>29</v>
      </c>
      <c r="F1690" s="68"/>
      <c r="G1690" s="68" t="n">
        <v>4</v>
      </c>
      <c r="I1690" s="14" t="n">
        <f aca="false">INDEX(H:H,MATCH(E1690,D:D,0))</f>
        <v>0</v>
      </c>
    </row>
    <row r="1691" customFormat="false" ht="15.75" hidden="true" customHeight="false" outlineLevel="0" collapsed="false">
      <c r="C1691" s="68" t="s">
        <v>4671</v>
      </c>
      <c r="D1691" s="69" t="s">
        <v>4672</v>
      </c>
      <c r="E1691" s="14" t="str">
        <f aca="false">LEFT(D1691,2)</f>
        <v>29</v>
      </c>
      <c r="F1691" s="68"/>
      <c r="G1691" s="68" t="n">
        <v>6</v>
      </c>
      <c r="I1691" s="14" t="n">
        <f aca="false">INDEX(H:H,MATCH(E1691,D:D,0))</f>
        <v>0</v>
      </c>
    </row>
    <row r="1692" customFormat="false" ht="15.75" hidden="true" customHeight="false" outlineLevel="0" collapsed="false">
      <c r="C1692" s="68" t="s">
        <v>4673</v>
      </c>
      <c r="D1692" s="69" t="s">
        <v>4674</v>
      </c>
      <c r="E1692" s="14" t="str">
        <f aca="false">LEFT(D1692,2)</f>
        <v>29</v>
      </c>
      <c r="F1692" s="68"/>
      <c r="G1692" s="68" t="n">
        <v>6</v>
      </c>
      <c r="I1692" s="14" t="n">
        <f aca="false">INDEX(H:H,MATCH(E1692,D:D,0))</f>
        <v>0</v>
      </c>
    </row>
    <row r="1693" customFormat="false" ht="15.75" hidden="true" customHeight="false" outlineLevel="0" collapsed="false">
      <c r="C1693" s="68" t="s">
        <v>4675</v>
      </c>
      <c r="D1693" s="69" t="s">
        <v>4676</v>
      </c>
      <c r="E1693" s="14" t="str">
        <f aca="false">LEFT(D1693,2)</f>
        <v>29</v>
      </c>
      <c r="F1693" s="68"/>
      <c r="G1693" s="68" t="n">
        <v>6</v>
      </c>
      <c r="I1693" s="14" t="n">
        <f aca="false">INDEX(H:H,MATCH(E1693,D:D,0))</f>
        <v>0</v>
      </c>
    </row>
    <row r="1694" customFormat="false" ht="15.75" hidden="true" customHeight="false" outlineLevel="0" collapsed="false">
      <c r="C1694" s="68" t="s">
        <v>4677</v>
      </c>
      <c r="D1694" s="69" t="s">
        <v>4678</v>
      </c>
      <c r="E1694" s="14" t="str">
        <f aca="false">LEFT(D1694,2)</f>
        <v>29</v>
      </c>
      <c r="F1694" s="68"/>
      <c r="G1694" s="68" t="n">
        <v>6</v>
      </c>
      <c r="I1694" s="14" t="n">
        <f aca="false">INDEX(H:H,MATCH(E1694,D:D,0))</f>
        <v>0</v>
      </c>
    </row>
    <row r="1695" customFormat="false" ht="15.75" hidden="true" customHeight="false" outlineLevel="0" collapsed="false">
      <c r="C1695" s="68" t="s">
        <v>4679</v>
      </c>
      <c r="D1695" s="69" t="s">
        <v>4680</v>
      </c>
      <c r="E1695" s="14" t="str">
        <f aca="false">LEFT(D1695,2)</f>
        <v>29</v>
      </c>
      <c r="F1695" s="68"/>
      <c r="G1695" s="68" t="n">
        <v>6</v>
      </c>
      <c r="I1695" s="14" t="n">
        <f aca="false">INDEX(H:H,MATCH(E1695,D:D,0))</f>
        <v>0</v>
      </c>
    </row>
    <row r="1696" customFormat="false" ht="15.75" hidden="true" customHeight="false" outlineLevel="0" collapsed="false">
      <c r="C1696" s="68" t="s">
        <v>4681</v>
      </c>
      <c r="D1696" s="69" t="s">
        <v>4682</v>
      </c>
      <c r="E1696" s="14" t="str">
        <f aca="false">LEFT(D1696,2)</f>
        <v>29</v>
      </c>
      <c r="F1696" s="68"/>
      <c r="G1696" s="68" t="n">
        <v>6</v>
      </c>
      <c r="I1696" s="14" t="n">
        <f aca="false">INDEX(H:H,MATCH(E1696,D:D,0))</f>
        <v>0</v>
      </c>
    </row>
    <row r="1697" customFormat="false" ht="15.75" hidden="true" customHeight="false" outlineLevel="0" collapsed="false">
      <c r="C1697" s="68" t="s">
        <v>4683</v>
      </c>
      <c r="D1697" s="69" t="s">
        <v>4684</v>
      </c>
      <c r="E1697" s="14" t="str">
        <f aca="false">LEFT(D1697,2)</f>
        <v>29</v>
      </c>
      <c r="F1697" s="68"/>
      <c r="G1697" s="68" t="n">
        <v>4</v>
      </c>
      <c r="I1697" s="14" t="n">
        <f aca="false">INDEX(H:H,MATCH(E1697,D:D,0))</f>
        <v>0</v>
      </c>
    </row>
    <row r="1698" customFormat="false" ht="15.75" hidden="true" customHeight="false" outlineLevel="0" collapsed="false">
      <c r="C1698" s="68" t="s">
        <v>4685</v>
      </c>
      <c r="D1698" s="69" t="s">
        <v>4686</v>
      </c>
      <c r="E1698" s="14" t="str">
        <f aca="false">LEFT(D1698,2)</f>
        <v>29</v>
      </c>
      <c r="F1698" s="68"/>
      <c r="G1698" s="68" t="n">
        <v>6</v>
      </c>
      <c r="I1698" s="14" t="n">
        <f aca="false">INDEX(H:H,MATCH(E1698,D:D,0))</f>
        <v>0</v>
      </c>
    </row>
    <row r="1699" customFormat="false" ht="15.75" hidden="true" customHeight="false" outlineLevel="0" collapsed="false">
      <c r="C1699" s="68" t="s">
        <v>4687</v>
      </c>
      <c r="D1699" s="69" t="s">
        <v>4688</v>
      </c>
      <c r="E1699" s="14" t="str">
        <f aca="false">LEFT(D1699,2)</f>
        <v>29</v>
      </c>
      <c r="F1699" s="68"/>
      <c r="G1699" s="68" t="n">
        <v>6</v>
      </c>
      <c r="I1699" s="14" t="n">
        <f aca="false">INDEX(H:H,MATCH(E1699,D:D,0))</f>
        <v>0</v>
      </c>
    </row>
    <row r="1700" customFormat="false" ht="15.75" hidden="true" customHeight="false" outlineLevel="0" collapsed="false">
      <c r="C1700" s="68" t="s">
        <v>4689</v>
      </c>
      <c r="D1700" s="69" t="s">
        <v>4690</v>
      </c>
      <c r="E1700" s="14" t="str">
        <f aca="false">LEFT(D1700,2)</f>
        <v>29</v>
      </c>
      <c r="F1700" s="68"/>
      <c r="G1700" s="68" t="n">
        <v>6</v>
      </c>
      <c r="I1700" s="14" t="n">
        <f aca="false">INDEX(H:H,MATCH(E1700,D:D,0))</f>
        <v>0</v>
      </c>
    </row>
    <row r="1701" customFormat="false" ht="15.75" hidden="true" customHeight="false" outlineLevel="0" collapsed="false">
      <c r="C1701" s="68" t="s">
        <v>4691</v>
      </c>
      <c r="D1701" s="69" t="s">
        <v>4692</v>
      </c>
      <c r="E1701" s="14" t="str">
        <f aca="false">LEFT(D1701,2)</f>
        <v>29</v>
      </c>
      <c r="F1701" s="68"/>
      <c r="G1701" s="68" t="n">
        <v>6</v>
      </c>
      <c r="I1701" s="14" t="n">
        <f aca="false">INDEX(H:H,MATCH(E1701,D:D,0))</f>
        <v>0</v>
      </c>
    </row>
    <row r="1702" customFormat="false" ht="15.75" hidden="true" customHeight="false" outlineLevel="0" collapsed="false">
      <c r="C1702" s="68" t="s">
        <v>4693</v>
      </c>
      <c r="D1702" s="69" t="s">
        <v>4694</v>
      </c>
      <c r="E1702" s="14" t="str">
        <f aca="false">LEFT(D1702,2)</f>
        <v>29</v>
      </c>
      <c r="F1702" s="68"/>
      <c r="G1702" s="68" t="n">
        <v>6</v>
      </c>
      <c r="I1702" s="14" t="n">
        <f aca="false">INDEX(H:H,MATCH(E1702,D:D,0))</f>
        <v>0</v>
      </c>
    </row>
    <row r="1703" customFormat="false" ht="15.75" hidden="true" customHeight="false" outlineLevel="0" collapsed="false">
      <c r="C1703" s="68" t="s">
        <v>4695</v>
      </c>
      <c r="D1703" s="69" t="s">
        <v>4696</v>
      </c>
      <c r="E1703" s="14" t="str">
        <f aca="false">LEFT(D1703,2)</f>
        <v>29</v>
      </c>
      <c r="F1703" s="68"/>
      <c r="G1703" s="68" t="n">
        <v>6</v>
      </c>
      <c r="I1703" s="14" t="n">
        <f aca="false">INDEX(H:H,MATCH(E1703,D:D,0))</f>
        <v>0</v>
      </c>
    </row>
    <row r="1704" customFormat="false" ht="15.75" hidden="true" customHeight="false" outlineLevel="0" collapsed="false">
      <c r="C1704" s="68" t="s">
        <v>4697</v>
      </c>
      <c r="D1704" s="69" t="s">
        <v>4698</v>
      </c>
      <c r="E1704" s="14" t="str">
        <f aca="false">LEFT(D1704,2)</f>
        <v>29</v>
      </c>
      <c r="F1704" s="68"/>
      <c r="G1704" s="68" t="n">
        <v>6</v>
      </c>
      <c r="I1704" s="14" t="n">
        <f aca="false">INDEX(H:H,MATCH(E1704,D:D,0))</f>
        <v>0</v>
      </c>
    </row>
    <row r="1705" customFormat="false" ht="15.75" hidden="true" customHeight="false" outlineLevel="0" collapsed="false">
      <c r="C1705" s="68" t="s">
        <v>4699</v>
      </c>
      <c r="D1705" s="69" t="s">
        <v>4700</v>
      </c>
      <c r="E1705" s="14" t="str">
        <f aca="false">LEFT(D1705,2)</f>
        <v>29</v>
      </c>
      <c r="F1705" s="68"/>
      <c r="G1705" s="68" t="n">
        <v>6</v>
      </c>
      <c r="I1705" s="14" t="n">
        <f aca="false">INDEX(H:H,MATCH(E1705,D:D,0))</f>
        <v>0</v>
      </c>
    </row>
    <row r="1706" customFormat="false" ht="15.75" hidden="true" customHeight="false" outlineLevel="0" collapsed="false">
      <c r="C1706" s="68" t="s">
        <v>4701</v>
      </c>
      <c r="D1706" s="69" t="s">
        <v>4702</v>
      </c>
      <c r="E1706" s="14" t="str">
        <f aca="false">LEFT(D1706,2)</f>
        <v>29</v>
      </c>
      <c r="F1706" s="68"/>
      <c r="G1706" s="68" t="n">
        <v>6</v>
      </c>
      <c r="I1706" s="14" t="n">
        <f aca="false">INDEX(H:H,MATCH(E1706,D:D,0))</f>
        <v>0</v>
      </c>
    </row>
    <row r="1707" customFormat="false" ht="15.75" hidden="true" customHeight="false" outlineLevel="0" collapsed="false">
      <c r="C1707" s="68" t="s">
        <v>4703</v>
      </c>
      <c r="D1707" s="69" t="s">
        <v>4704</v>
      </c>
      <c r="E1707" s="14" t="str">
        <f aca="false">LEFT(D1707,2)</f>
        <v>29</v>
      </c>
      <c r="F1707" s="68"/>
      <c r="G1707" s="68" t="n">
        <v>4</v>
      </c>
      <c r="I1707" s="14" t="n">
        <f aca="false">INDEX(H:H,MATCH(E1707,D:D,0))</f>
        <v>0</v>
      </c>
    </row>
    <row r="1708" customFormat="false" ht="15.75" hidden="true" customHeight="false" outlineLevel="0" collapsed="false">
      <c r="C1708" s="68" t="s">
        <v>4705</v>
      </c>
      <c r="D1708" s="69" t="s">
        <v>4706</v>
      </c>
      <c r="E1708" s="14" t="str">
        <f aca="false">LEFT(D1708,2)</f>
        <v>29</v>
      </c>
      <c r="F1708" s="68"/>
      <c r="G1708" s="68" t="n">
        <v>6</v>
      </c>
      <c r="I1708" s="14" t="n">
        <f aca="false">INDEX(H:H,MATCH(E1708,D:D,0))</f>
        <v>0</v>
      </c>
    </row>
    <row r="1709" customFormat="false" ht="15.75" hidden="true" customHeight="false" outlineLevel="0" collapsed="false">
      <c r="C1709" s="68" t="s">
        <v>4707</v>
      </c>
      <c r="D1709" s="69" t="s">
        <v>4708</v>
      </c>
      <c r="E1709" s="14" t="str">
        <f aca="false">LEFT(D1709,2)</f>
        <v>29</v>
      </c>
      <c r="F1709" s="68"/>
      <c r="G1709" s="68" t="n">
        <v>6</v>
      </c>
      <c r="I1709" s="14" t="n">
        <f aca="false">INDEX(H:H,MATCH(E1709,D:D,0))</f>
        <v>0</v>
      </c>
    </row>
    <row r="1710" customFormat="false" ht="15.75" hidden="true" customHeight="false" outlineLevel="0" collapsed="false">
      <c r="C1710" s="68" t="s">
        <v>4709</v>
      </c>
      <c r="D1710" s="69" t="s">
        <v>4710</v>
      </c>
      <c r="E1710" s="14" t="str">
        <f aca="false">LEFT(D1710,2)</f>
        <v>29</v>
      </c>
      <c r="F1710" s="68"/>
      <c r="G1710" s="68" t="n">
        <v>6</v>
      </c>
      <c r="I1710" s="14" t="n">
        <f aca="false">INDEX(H:H,MATCH(E1710,D:D,0))</f>
        <v>0</v>
      </c>
    </row>
    <row r="1711" customFormat="false" ht="15.75" hidden="true" customHeight="false" outlineLevel="0" collapsed="false">
      <c r="C1711" s="68" t="s">
        <v>4711</v>
      </c>
      <c r="D1711" s="69" t="s">
        <v>4712</v>
      </c>
      <c r="E1711" s="14" t="str">
        <f aca="false">LEFT(D1711,2)</f>
        <v>29</v>
      </c>
      <c r="F1711" s="68"/>
      <c r="G1711" s="68" t="n">
        <v>6</v>
      </c>
      <c r="I1711" s="14" t="n">
        <f aca="false">INDEX(H:H,MATCH(E1711,D:D,0))</f>
        <v>0</v>
      </c>
    </row>
    <row r="1712" customFormat="false" ht="15.75" hidden="true" customHeight="false" outlineLevel="0" collapsed="false">
      <c r="C1712" s="68" t="s">
        <v>4713</v>
      </c>
      <c r="D1712" s="69" t="s">
        <v>4714</v>
      </c>
      <c r="E1712" s="14" t="str">
        <f aca="false">LEFT(D1712,2)</f>
        <v>29</v>
      </c>
      <c r="F1712" s="68"/>
      <c r="G1712" s="68" t="n">
        <v>6</v>
      </c>
      <c r="I1712" s="14" t="n">
        <f aca="false">INDEX(H:H,MATCH(E1712,D:D,0))</f>
        <v>0</v>
      </c>
    </row>
    <row r="1713" customFormat="false" ht="15.75" hidden="true" customHeight="false" outlineLevel="0" collapsed="false">
      <c r="C1713" s="68" t="s">
        <v>4715</v>
      </c>
      <c r="D1713" s="69" t="s">
        <v>4716</v>
      </c>
      <c r="E1713" s="14" t="str">
        <f aca="false">LEFT(D1713,2)</f>
        <v>29</v>
      </c>
      <c r="F1713" s="68"/>
      <c r="G1713" s="68" t="n">
        <v>4</v>
      </c>
      <c r="I1713" s="14" t="n">
        <f aca="false">INDEX(H:H,MATCH(E1713,D:D,0))</f>
        <v>0</v>
      </c>
    </row>
    <row r="1714" customFormat="false" ht="15.75" hidden="true" customHeight="false" outlineLevel="0" collapsed="false">
      <c r="C1714" s="68" t="s">
        <v>4717</v>
      </c>
      <c r="D1714" s="69" t="s">
        <v>4718</v>
      </c>
      <c r="E1714" s="14" t="str">
        <f aca="false">LEFT(D1714,2)</f>
        <v>29</v>
      </c>
      <c r="F1714" s="68"/>
      <c r="G1714" s="68" t="n">
        <v>6</v>
      </c>
      <c r="I1714" s="14" t="n">
        <f aca="false">INDEX(H:H,MATCH(E1714,D:D,0))</f>
        <v>0</v>
      </c>
    </row>
    <row r="1715" customFormat="false" ht="15.75" hidden="true" customHeight="false" outlineLevel="0" collapsed="false">
      <c r="C1715" s="68" t="s">
        <v>4719</v>
      </c>
      <c r="D1715" s="69" t="s">
        <v>4720</v>
      </c>
      <c r="E1715" s="14" t="str">
        <f aca="false">LEFT(D1715,2)</f>
        <v>29</v>
      </c>
      <c r="F1715" s="68"/>
      <c r="G1715" s="68" t="n">
        <v>6</v>
      </c>
      <c r="I1715" s="14" t="n">
        <f aca="false">INDEX(H:H,MATCH(E1715,D:D,0))</f>
        <v>0</v>
      </c>
    </row>
    <row r="1716" customFormat="false" ht="15.75" hidden="true" customHeight="false" outlineLevel="0" collapsed="false">
      <c r="C1716" s="68" t="s">
        <v>4721</v>
      </c>
      <c r="D1716" s="69" t="s">
        <v>4722</v>
      </c>
      <c r="E1716" s="14" t="str">
        <f aca="false">LEFT(D1716,2)</f>
        <v>29</v>
      </c>
      <c r="F1716" s="68"/>
      <c r="G1716" s="68" t="n">
        <v>6</v>
      </c>
      <c r="I1716" s="14" t="n">
        <f aca="false">INDEX(H:H,MATCH(E1716,D:D,0))</f>
        <v>0</v>
      </c>
    </row>
    <row r="1717" customFormat="false" ht="15.75" hidden="true" customHeight="false" outlineLevel="0" collapsed="false">
      <c r="C1717" s="68" t="s">
        <v>4723</v>
      </c>
      <c r="D1717" s="69" t="s">
        <v>4724</v>
      </c>
      <c r="E1717" s="14" t="str">
        <f aca="false">LEFT(D1717,2)</f>
        <v>29</v>
      </c>
      <c r="F1717" s="68"/>
      <c r="G1717" s="68" t="n">
        <v>6</v>
      </c>
      <c r="I1717" s="14" t="n">
        <f aca="false">INDEX(H:H,MATCH(E1717,D:D,0))</f>
        <v>0</v>
      </c>
    </row>
    <row r="1718" customFormat="false" ht="15.75" hidden="true" customHeight="false" outlineLevel="0" collapsed="false">
      <c r="C1718" s="68" t="s">
        <v>4725</v>
      </c>
      <c r="D1718" s="69" t="s">
        <v>4726</v>
      </c>
      <c r="E1718" s="14" t="str">
        <f aca="false">LEFT(D1718,2)</f>
        <v>29</v>
      </c>
      <c r="F1718" s="68"/>
      <c r="G1718" s="68" t="n">
        <v>6</v>
      </c>
      <c r="I1718" s="14" t="n">
        <f aca="false">INDEX(H:H,MATCH(E1718,D:D,0))</f>
        <v>0</v>
      </c>
    </row>
    <row r="1719" customFormat="false" ht="15.75" hidden="true" customHeight="false" outlineLevel="0" collapsed="false">
      <c r="C1719" s="68" t="s">
        <v>4727</v>
      </c>
      <c r="D1719" s="69" t="s">
        <v>4728</v>
      </c>
      <c r="E1719" s="14" t="str">
        <f aca="false">LEFT(D1719,2)</f>
        <v>29</v>
      </c>
      <c r="F1719" s="68"/>
      <c r="G1719" s="68" t="n">
        <v>6</v>
      </c>
      <c r="I1719" s="14" t="n">
        <f aca="false">INDEX(H:H,MATCH(E1719,D:D,0))</f>
        <v>0</v>
      </c>
    </row>
    <row r="1720" customFormat="false" ht="15.75" hidden="true" customHeight="false" outlineLevel="0" collapsed="false">
      <c r="C1720" s="68" t="s">
        <v>4729</v>
      </c>
      <c r="D1720" s="69" t="s">
        <v>4730</v>
      </c>
      <c r="E1720" s="14" t="str">
        <f aca="false">LEFT(D1720,2)</f>
        <v>29</v>
      </c>
      <c r="F1720" s="68"/>
      <c r="G1720" s="68" t="n">
        <v>6</v>
      </c>
      <c r="I1720" s="14" t="n">
        <f aca="false">INDEX(H:H,MATCH(E1720,D:D,0))</f>
        <v>0</v>
      </c>
    </row>
    <row r="1721" customFormat="false" ht="15.75" hidden="true" customHeight="false" outlineLevel="0" collapsed="false">
      <c r="C1721" s="68" t="s">
        <v>4731</v>
      </c>
      <c r="D1721" s="69" t="s">
        <v>4732</v>
      </c>
      <c r="E1721" s="14" t="str">
        <f aca="false">LEFT(D1721,2)</f>
        <v>29</v>
      </c>
      <c r="F1721" s="68"/>
      <c r="G1721" s="68" t="n">
        <v>6</v>
      </c>
      <c r="I1721" s="14" t="n">
        <f aca="false">INDEX(H:H,MATCH(E1721,D:D,0))</f>
        <v>0</v>
      </c>
    </row>
    <row r="1722" customFormat="false" ht="15.75" hidden="true" customHeight="false" outlineLevel="0" collapsed="false">
      <c r="C1722" s="68" t="s">
        <v>4733</v>
      </c>
      <c r="D1722" s="69" t="s">
        <v>4734</v>
      </c>
      <c r="E1722" s="14" t="str">
        <f aca="false">LEFT(D1722,2)</f>
        <v>29</v>
      </c>
      <c r="F1722" s="68"/>
      <c r="G1722" s="68" t="n">
        <v>6</v>
      </c>
      <c r="I1722" s="14" t="n">
        <f aca="false">INDEX(H:H,MATCH(E1722,D:D,0))</f>
        <v>0</v>
      </c>
    </row>
    <row r="1723" customFormat="false" ht="15.75" hidden="true" customHeight="false" outlineLevel="0" collapsed="false">
      <c r="C1723" s="68" t="s">
        <v>4735</v>
      </c>
      <c r="D1723" s="69" t="s">
        <v>4736</v>
      </c>
      <c r="E1723" s="14" t="str">
        <f aca="false">LEFT(D1723,2)</f>
        <v>29</v>
      </c>
      <c r="F1723" s="68"/>
      <c r="G1723" s="68" t="n">
        <v>6</v>
      </c>
      <c r="I1723" s="14" t="n">
        <f aca="false">INDEX(H:H,MATCH(E1723,D:D,0))</f>
        <v>0</v>
      </c>
    </row>
    <row r="1724" customFormat="false" ht="15.75" hidden="true" customHeight="false" outlineLevel="0" collapsed="false">
      <c r="C1724" s="68" t="s">
        <v>4737</v>
      </c>
      <c r="D1724" s="69" t="s">
        <v>4738</v>
      </c>
      <c r="E1724" s="14" t="str">
        <f aca="false">LEFT(D1724,2)</f>
        <v>29</v>
      </c>
      <c r="F1724" s="68"/>
      <c r="G1724" s="68" t="n">
        <v>4</v>
      </c>
      <c r="I1724" s="14" t="n">
        <f aca="false">INDEX(H:H,MATCH(E1724,D:D,0))</f>
        <v>0</v>
      </c>
    </row>
    <row r="1725" customFormat="false" ht="15.75" hidden="true" customHeight="false" outlineLevel="0" collapsed="false">
      <c r="C1725" s="68" t="s">
        <v>4739</v>
      </c>
      <c r="D1725" s="69" t="s">
        <v>4740</v>
      </c>
      <c r="E1725" s="14" t="str">
        <f aca="false">LEFT(D1725,2)</f>
        <v>29</v>
      </c>
      <c r="F1725" s="68"/>
      <c r="G1725" s="68" t="n">
        <v>6</v>
      </c>
      <c r="I1725" s="14" t="n">
        <f aca="false">INDEX(H:H,MATCH(E1725,D:D,0))</f>
        <v>0</v>
      </c>
    </row>
    <row r="1726" customFormat="false" ht="15.75" hidden="true" customHeight="false" outlineLevel="0" collapsed="false">
      <c r="C1726" s="68" t="s">
        <v>4741</v>
      </c>
      <c r="D1726" s="69" t="s">
        <v>4742</v>
      </c>
      <c r="E1726" s="14" t="str">
        <f aca="false">LEFT(D1726,2)</f>
        <v>29</v>
      </c>
      <c r="F1726" s="68"/>
      <c r="G1726" s="68" t="n">
        <v>6</v>
      </c>
      <c r="I1726" s="14" t="n">
        <f aca="false">INDEX(H:H,MATCH(E1726,D:D,0))</f>
        <v>0</v>
      </c>
    </row>
    <row r="1727" customFormat="false" ht="15.75" hidden="true" customHeight="false" outlineLevel="0" collapsed="false">
      <c r="C1727" s="68" t="s">
        <v>4743</v>
      </c>
      <c r="D1727" s="69" t="s">
        <v>4744</v>
      </c>
      <c r="E1727" s="14" t="str">
        <f aca="false">LEFT(D1727,2)</f>
        <v>29</v>
      </c>
      <c r="F1727" s="68"/>
      <c r="G1727" s="68" t="n">
        <v>6</v>
      </c>
      <c r="I1727" s="14" t="n">
        <f aca="false">INDEX(H:H,MATCH(E1727,D:D,0))</f>
        <v>0</v>
      </c>
    </row>
    <row r="1728" customFormat="false" ht="15.75" hidden="true" customHeight="false" outlineLevel="0" collapsed="false">
      <c r="C1728" s="68" t="s">
        <v>4745</v>
      </c>
      <c r="D1728" s="69" t="s">
        <v>4746</v>
      </c>
      <c r="E1728" s="14" t="str">
        <f aca="false">LEFT(D1728,2)</f>
        <v>29</v>
      </c>
      <c r="F1728" s="68"/>
      <c r="G1728" s="68" t="n">
        <v>6</v>
      </c>
      <c r="I1728" s="14" t="n">
        <f aca="false">INDEX(H:H,MATCH(E1728,D:D,0))</f>
        <v>0</v>
      </c>
    </row>
    <row r="1729" customFormat="false" ht="15.75" hidden="true" customHeight="false" outlineLevel="0" collapsed="false">
      <c r="C1729" s="68" t="s">
        <v>4747</v>
      </c>
      <c r="D1729" s="69" t="s">
        <v>4748</v>
      </c>
      <c r="E1729" s="14" t="str">
        <f aca="false">LEFT(D1729,2)</f>
        <v>29</v>
      </c>
      <c r="F1729" s="68"/>
      <c r="G1729" s="68" t="n">
        <v>6</v>
      </c>
      <c r="I1729" s="14" t="n">
        <f aca="false">INDEX(H:H,MATCH(E1729,D:D,0))</f>
        <v>0</v>
      </c>
    </row>
    <row r="1730" customFormat="false" ht="15.75" hidden="true" customHeight="false" outlineLevel="0" collapsed="false">
      <c r="C1730" s="68" t="s">
        <v>4749</v>
      </c>
      <c r="D1730" s="69" t="s">
        <v>4750</v>
      </c>
      <c r="E1730" s="14" t="str">
        <f aca="false">LEFT(D1730,2)</f>
        <v>29</v>
      </c>
      <c r="F1730" s="68"/>
      <c r="G1730" s="68" t="n">
        <v>6</v>
      </c>
      <c r="I1730" s="14" t="n">
        <f aca="false">INDEX(H:H,MATCH(E1730,D:D,0))</f>
        <v>0</v>
      </c>
    </row>
    <row r="1731" customFormat="false" ht="15.75" hidden="true" customHeight="false" outlineLevel="0" collapsed="false">
      <c r="C1731" s="68" t="s">
        <v>4751</v>
      </c>
      <c r="D1731" s="69" t="s">
        <v>4752</v>
      </c>
      <c r="E1731" s="14" t="str">
        <f aca="false">LEFT(D1731,2)</f>
        <v>29</v>
      </c>
      <c r="F1731" s="68"/>
      <c r="G1731" s="68" t="n">
        <v>4</v>
      </c>
      <c r="I1731" s="14" t="n">
        <f aca="false">INDEX(H:H,MATCH(E1731,D:D,0))</f>
        <v>0</v>
      </c>
    </row>
    <row r="1732" customFormat="false" ht="15.75" hidden="true" customHeight="false" outlineLevel="0" collapsed="false">
      <c r="C1732" s="68" t="s">
        <v>4753</v>
      </c>
      <c r="D1732" s="69" t="s">
        <v>4754</v>
      </c>
      <c r="E1732" s="14" t="str">
        <f aca="false">LEFT(D1732,2)</f>
        <v>29</v>
      </c>
      <c r="F1732" s="68"/>
      <c r="G1732" s="68" t="n">
        <v>6</v>
      </c>
      <c r="I1732" s="14" t="n">
        <f aca="false">INDEX(H:H,MATCH(E1732,D:D,0))</f>
        <v>0</v>
      </c>
    </row>
    <row r="1733" customFormat="false" ht="15.75" hidden="true" customHeight="false" outlineLevel="0" collapsed="false">
      <c r="C1733" s="68" t="s">
        <v>4755</v>
      </c>
      <c r="D1733" s="69" t="s">
        <v>4756</v>
      </c>
      <c r="E1733" s="14" t="str">
        <f aca="false">LEFT(D1733,2)</f>
        <v>29</v>
      </c>
      <c r="F1733" s="68"/>
      <c r="G1733" s="68" t="n">
        <v>4</v>
      </c>
      <c r="I1733" s="14" t="n">
        <f aca="false">INDEX(H:H,MATCH(E1733,D:D,0))</f>
        <v>0</v>
      </c>
    </row>
    <row r="1734" customFormat="false" ht="15.75" hidden="true" customHeight="false" outlineLevel="0" collapsed="false">
      <c r="C1734" s="68" t="s">
        <v>4757</v>
      </c>
      <c r="D1734" s="69" t="s">
        <v>4758</v>
      </c>
      <c r="E1734" s="14" t="str">
        <f aca="false">LEFT(D1734,2)</f>
        <v>29</v>
      </c>
      <c r="F1734" s="68"/>
      <c r="G1734" s="68" t="n">
        <v>6</v>
      </c>
      <c r="I1734" s="14" t="n">
        <f aca="false">INDEX(H:H,MATCH(E1734,D:D,0))</f>
        <v>0</v>
      </c>
    </row>
    <row r="1735" customFormat="false" ht="15.75" hidden="true" customHeight="false" outlineLevel="0" collapsed="false">
      <c r="C1735" s="68" t="s">
        <v>4759</v>
      </c>
      <c r="D1735" s="69" t="s">
        <v>4760</v>
      </c>
      <c r="E1735" s="14" t="str">
        <f aca="false">LEFT(D1735,2)</f>
        <v>29</v>
      </c>
      <c r="F1735" s="68"/>
      <c r="G1735" s="68" t="n">
        <v>6</v>
      </c>
      <c r="I1735" s="14" t="n">
        <f aca="false">INDEX(H:H,MATCH(E1735,D:D,0))</f>
        <v>0</v>
      </c>
    </row>
    <row r="1736" customFormat="false" ht="15.75" hidden="true" customHeight="false" outlineLevel="0" collapsed="false">
      <c r="C1736" s="68" t="s">
        <v>4761</v>
      </c>
      <c r="D1736" s="69" t="s">
        <v>4762</v>
      </c>
      <c r="E1736" s="14" t="str">
        <f aca="false">LEFT(D1736,2)</f>
        <v>29</v>
      </c>
      <c r="F1736" s="68"/>
      <c r="G1736" s="68" t="n">
        <v>6</v>
      </c>
      <c r="I1736" s="14" t="n">
        <f aca="false">INDEX(H:H,MATCH(E1736,D:D,0))</f>
        <v>0</v>
      </c>
    </row>
    <row r="1737" customFormat="false" ht="15.75" hidden="true" customHeight="false" outlineLevel="0" collapsed="false">
      <c r="C1737" s="68" t="s">
        <v>4763</v>
      </c>
      <c r="D1737" s="69" t="s">
        <v>4764</v>
      </c>
      <c r="E1737" s="14" t="str">
        <f aca="false">LEFT(D1737,2)</f>
        <v>29</v>
      </c>
      <c r="F1737" s="68"/>
      <c r="G1737" s="68" t="n">
        <v>6</v>
      </c>
      <c r="I1737" s="14" t="n">
        <f aca="false">INDEX(H:H,MATCH(E1737,D:D,0))</f>
        <v>0</v>
      </c>
    </row>
    <row r="1738" customFormat="false" ht="15.75" hidden="true" customHeight="false" outlineLevel="0" collapsed="false">
      <c r="C1738" s="68" t="s">
        <v>4765</v>
      </c>
      <c r="D1738" s="69" t="s">
        <v>4766</v>
      </c>
      <c r="E1738" s="14" t="str">
        <f aca="false">LEFT(D1738,2)</f>
        <v>29</v>
      </c>
      <c r="F1738" s="68"/>
      <c r="G1738" s="68" t="n">
        <v>6</v>
      </c>
      <c r="I1738" s="14" t="n">
        <f aca="false">INDEX(H:H,MATCH(E1738,D:D,0))</f>
        <v>0</v>
      </c>
    </row>
    <row r="1739" customFormat="false" ht="15.75" hidden="true" customHeight="false" outlineLevel="0" collapsed="false">
      <c r="C1739" s="68" t="s">
        <v>4767</v>
      </c>
      <c r="D1739" s="69" t="s">
        <v>4768</v>
      </c>
      <c r="E1739" s="14" t="str">
        <f aca="false">LEFT(D1739,2)</f>
        <v>29</v>
      </c>
      <c r="F1739" s="68"/>
      <c r="G1739" s="68" t="n">
        <v>6</v>
      </c>
      <c r="I1739" s="14" t="n">
        <f aca="false">INDEX(H:H,MATCH(E1739,D:D,0))</f>
        <v>0</v>
      </c>
    </row>
    <row r="1740" customFormat="false" ht="15.75" hidden="true" customHeight="false" outlineLevel="0" collapsed="false">
      <c r="C1740" s="68" t="s">
        <v>4769</v>
      </c>
      <c r="D1740" s="69" t="s">
        <v>4770</v>
      </c>
      <c r="E1740" s="14" t="str">
        <f aca="false">LEFT(D1740,2)</f>
        <v>29</v>
      </c>
      <c r="F1740" s="68"/>
      <c r="G1740" s="68" t="n">
        <v>6</v>
      </c>
      <c r="I1740" s="14" t="n">
        <f aca="false">INDEX(H:H,MATCH(E1740,D:D,0))</f>
        <v>0</v>
      </c>
    </row>
    <row r="1741" customFormat="false" ht="15.75" hidden="true" customHeight="false" outlineLevel="0" collapsed="false">
      <c r="C1741" s="68" t="s">
        <v>4771</v>
      </c>
      <c r="D1741" s="69" t="s">
        <v>4772</v>
      </c>
      <c r="E1741" s="14" t="str">
        <f aca="false">LEFT(D1741,2)</f>
        <v>29</v>
      </c>
      <c r="F1741" s="68"/>
      <c r="G1741" s="68" t="n">
        <v>6</v>
      </c>
      <c r="I1741" s="14" t="n">
        <f aca="false">INDEX(H:H,MATCH(E1741,D:D,0))</f>
        <v>0</v>
      </c>
    </row>
    <row r="1742" customFormat="false" ht="15.75" hidden="true" customHeight="false" outlineLevel="0" collapsed="false">
      <c r="C1742" s="68" t="s">
        <v>4773</v>
      </c>
      <c r="D1742" s="69" t="s">
        <v>4774</v>
      </c>
      <c r="E1742" s="14" t="str">
        <f aca="false">LEFT(D1742,2)</f>
        <v>29</v>
      </c>
      <c r="F1742" s="68"/>
      <c r="G1742" s="68" t="n">
        <v>6</v>
      </c>
      <c r="I1742" s="14" t="n">
        <f aca="false">INDEX(H:H,MATCH(E1742,D:D,0))</f>
        <v>0</v>
      </c>
    </row>
    <row r="1743" customFormat="false" ht="15.75" hidden="true" customHeight="false" outlineLevel="0" collapsed="false">
      <c r="C1743" s="68" t="s">
        <v>4775</v>
      </c>
      <c r="D1743" s="69" t="s">
        <v>4776</v>
      </c>
      <c r="E1743" s="14" t="str">
        <f aca="false">LEFT(D1743,2)</f>
        <v>29</v>
      </c>
      <c r="F1743" s="68"/>
      <c r="G1743" s="68" t="n">
        <v>6</v>
      </c>
      <c r="I1743" s="14" t="n">
        <f aca="false">INDEX(H:H,MATCH(E1743,D:D,0))</f>
        <v>0</v>
      </c>
    </row>
    <row r="1744" customFormat="false" ht="15.75" hidden="true" customHeight="false" outlineLevel="0" collapsed="false">
      <c r="C1744" s="68" t="s">
        <v>4777</v>
      </c>
      <c r="D1744" s="69" t="s">
        <v>4778</v>
      </c>
      <c r="E1744" s="14" t="str">
        <f aca="false">LEFT(D1744,2)</f>
        <v>29</v>
      </c>
      <c r="F1744" s="68"/>
      <c r="G1744" s="68" t="n">
        <v>4</v>
      </c>
      <c r="I1744" s="14" t="n">
        <f aca="false">INDEX(H:H,MATCH(E1744,D:D,0))</f>
        <v>0</v>
      </c>
    </row>
    <row r="1745" customFormat="false" ht="15.75" hidden="true" customHeight="false" outlineLevel="0" collapsed="false">
      <c r="C1745" s="68" t="s">
        <v>4777</v>
      </c>
      <c r="D1745" s="69" t="s">
        <v>4779</v>
      </c>
      <c r="E1745" s="14" t="str">
        <f aca="false">LEFT(D1745,2)</f>
        <v>29</v>
      </c>
      <c r="F1745" s="68"/>
      <c r="G1745" s="68" t="n">
        <v>6</v>
      </c>
      <c r="I1745" s="14" t="n">
        <f aca="false">INDEX(H:H,MATCH(E1745,D:D,0))</f>
        <v>0</v>
      </c>
    </row>
    <row r="1746" customFormat="false" ht="15.75" hidden="true" customHeight="false" outlineLevel="0" collapsed="false">
      <c r="C1746" s="68" t="s">
        <v>4780</v>
      </c>
      <c r="D1746" s="69" t="s">
        <v>4781</v>
      </c>
      <c r="E1746" s="14" t="str">
        <f aca="false">LEFT(D1746,2)</f>
        <v>29</v>
      </c>
      <c r="F1746" s="68"/>
      <c r="G1746" s="68" t="n">
        <v>4</v>
      </c>
      <c r="I1746" s="14" t="n">
        <f aca="false">INDEX(H:H,MATCH(E1746,D:D,0))</f>
        <v>0</v>
      </c>
    </row>
    <row r="1747" customFormat="false" ht="15.75" hidden="true" customHeight="false" outlineLevel="0" collapsed="false">
      <c r="C1747" s="68" t="s">
        <v>4782</v>
      </c>
      <c r="D1747" s="69" t="s">
        <v>4783</v>
      </c>
      <c r="E1747" s="14" t="str">
        <f aca="false">LEFT(D1747,2)</f>
        <v>29</v>
      </c>
      <c r="F1747" s="68"/>
      <c r="G1747" s="68" t="n">
        <v>6</v>
      </c>
      <c r="I1747" s="14" t="n">
        <f aca="false">INDEX(H:H,MATCH(E1747,D:D,0))</f>
        <v>0</v>
      </c>
    </row>
    <row r="1748" customFormat="false" ht="15.75" hidden="true" customHeight="false" outlineLevel="0" collapsed="false">
      <c r="C1748" s="68" t="s">
        <v>4784</v>
      </c>
      <c r="D1748" s="69" t="s">
        <v>4785</v>
      </c>
      <c r="E1748" s="14" t="str">
        <f aca="false">LEFT(D1748,2)</f>
        <v>29</v>
      </c>
      <c r="F1748" s="68"/>
      <c r="G1748" s="68" t="n">
        <v>6</v>
      </c>
      <c r="I1748" s="14" t="n">
        <f aca="false">INDEX(H:H,MATCH(E1748,D:D,0))</f>
        <v>0</v>
      </c>
    </row>
    <row r="1749" customFormat="false" ht="15.75" hidden="true" customHeight="false" outlineLevel="0" collapsed="false">
      <c r="C1749" s="68" t="s">
        <v>4786</v>
      </c>
      <c r="D1749" s="69" t="s">
        <v>4787</v>
      </c>
      <c r="E1749" s="14" t="str">
        <f aca="false">LEFT(D1749,2)</f>
        <v>29</v>
      </c>
      <c r="F1749" s="68"/>
      <c r="G1749" s="68" t="n">
        <v>6</v>
      </c>
      <c r="I1749" s="14" t="n">
        <f aca="false">INDEX(H:H,MATCH(E1749,D:D,0))</f>
        <v>0</v>
      </c>
    </row>
    <row r="1750" customFormat="false" ht="15.75" hidden="true" customHeight="false" outlineLevel="0" collapsed="false">
      <c r="C1750" s="68" t="s">
        <v>4788</v>
      </c>
      <c r="D1750" s="69" t="s">
        <v>4789</v>
      </c>
      <c r="E1750" s="14" t="str">
        <f aca="false">LEFT(D1750,2)</f>
        <v>29</v>
      </c>
      <c r="F1750" s="68"/>
      <c r="G1750" s="68" t="n">
        <v>6</v>
      </c>
      <c r="I1750" s="14" t="n">
        <f aca="false">INDEX(H:H,MATCH(E1750,D:D,0))</f>
        <v>0</v>
      </c>
    </row>
    <row r="1751" customFormat="false" ht="15.75" hidden="true" customHeight="false" outlineLevel="0" collapsed="false">
      <c r="C1751" s="68" t="s">
        <v>4790</v>
      </c>
      <c r="D1751" s="69" t="s">
        <v>4791</v>
      </c>
      <c r="E1751" s="14" t="str">
        <f aca="false">LEFT(D1751,2)</f>
        <v>29</v>
      </c>
      <c r="F1751" s="68"/>
      <c r="G1751" s="68" t="n">
        <v>6</v>
      </c>
      <c r="I1751" s="14" t="n">
        <f aca="false">INDEX(H:H,MATCH(E1751,D:D,0))</f>
        <v>0</v>
      </c>
    </row>
    <row r="1752" customFormat="false" ht="15.75" hidden="true" customHeight="false" outlineLevel="0" collapsed="false">
      <c r="C1752" s="68" t="s">
        <v>4792</v>
      </c>
      <c r="D1752" s="69" t="s">
        <v>4793</v>
      </c>
      <c r="E1752" s="14" t="str">
        <f aca="false">LEFT(D1752,2)</f>
        <v>29</v>
      </c>
      <c r="F1752" s="68"/>
      <c r="G1752" s="68" t="n">
        <v>6</v>
      </c>
      <c r="I1752" s="14" t="n">
        <f aca="false">INDEX(H:H,MATCH(E1752,D:D,0))</f>
        <v>0</v>
      </c>
    </row>
    <row r="1753" customFormat="false" ht="15.75" hidden="true" customHeight="false" outlineLevel="0" collapsed="false">
      <c r="C1753" s="68" t="s">
        <v>4794</v>
      </c>
      <c r="D1753" s="69" t="s">
        <v>4795</v>
      </c>
      <c r="E1753" s="14" t="str">
        <f aca="false">LEFT(D1753,2)</f>
        <v>29</v>
      </c>
      <c r="F1753" s="68"/>
      <c r="G1753" s="68" t="n">
        <v>6</v>
      </c>
      <c r="I1753" s="14" t="n">
        <f aca="false">INDEX(H:H,MATCH(E1753,D:D,0))</f>
        <v>0</v>
      </c>
    </row>
    <row r="1754" customFormat="false" ht="15.75" hidden="true" customHeight="false" outlineLevel="0" collapsed="false">
      <c r="C1754" s="68" t="s">
        <v>4796</v>
      </c>
      <c r="D1754" s="69" t="s">
        <v>4797</v>
      </c>
      <c r="E1754" s="14" t="str">
        <f aca="false">LEFT(D1754,2)</f>
        <v>29</v>
      </c>
      <c r="F1754" s="68"/>
      <c r="G1754" s="68" t="n">
        <v>6</v>
      </c>
      <c r="I1754" s="14" t="n">
        <f aca="false">INDEX(H:H,MATCH(E1754,D:D,0))</f>
        <v>0</v>
      </c>
    </row>
    <row r="1755" customFormat="false" ht="15.75" hidden="true" customHeight="false" outlineLevel="0" collapsed="false">
      <c r="C1755" s="68" t="s">
        <v>4798</v>
      </c>
      <c r="D1755" s="69" t="s">
        <v>4799</v>
      </c>
      <c r="E1755" s="14" t="str">
        <f aca="false">LEFT(D1755,2)</f>
        <v>29</v>
      </c>
      <c r="F1755" s="68"/>
      <c r="G1755" s="68" t="n">
        <v>6</v>
      </c>
      <c r="I1755" s="14" t="n">
        <f aca="false">INDEX(H:H,MATCH(E1755,D:D,0))</f>
        <v>0</v>
      </c>
    </row>
    <row r="1756" customFormat="false" ht="15.75" hidden="true" customHeight="false" outlineLevel="0" collapsed="false">
      <c r="C1756" s="68" t="s">
        <v>4800</v>
      </c>
      <c r="D1756" s="69" t="s">
        <v>4801</v>
      </c>
      <c r="E1756" s="14" t="str">
        <f aca="false">LEFT(D1756,2)</f>
        <v>29</v>
      </c>
      <c r="F1756" s="68"/>
      <c r="G1756" s="68" t="n">
        <v>6</v>
      </c>
      <c r="I1756" s="14" t="n">
        <f aca="false">INDEX(H:H,MATCH(E1756,D:D,0))</f>
        <v>0</v>
      </c>
    </row>
    <row r="1757" customFormat="false" ht="15.75" hidden="true" customHeight="false" outlineLevel="0" collapsed="false">
      <c r="C1757" s="68" t="s">
        <v>4802</v>
      </c>
      <c r="D1757" s="69" t="s">
        <v>4803</v>
      </c>
      <c r="E1757" s="14" t="str">
        <f aca="false">LEFT(D1757,2)</f>
        <v>29</v>
      </c>
      <c r="F1757" s="68"/>
      <c r="G1757" s="68" t="n">
        <v>6</v>
      </c>
      <c r="I1757" s="14" t="n">
        <f aca="false">INDEX(H:H,MATCH(E1757,D:D,0))</f>
        <v>0</v>
      </c>
    </row>
    <row r="1758" customFormat="false" ht="15.75" hidden="true" customHeight="false" outlineLevel="0" collapsed="false">
      <c r="C1758" s="68" t="s">
        <v>4804</v>
      </c>
      <c r="D1758" s="69" t="s">
        <v>4805</v>
      </c>
      <c r="E1758" s="14" t="str">
        <f aca="false">LEFT(D1758,2)</f>
        <v>29</v>
      </c>
      <c r="F1758" s="68"/>
      <c r="G1758" s="68" t="n">
        <v>6</v>
      </c>
      <c r="I1758" s="14" t="n">
        <f aca="false">INDEX(H:H,MATCH(E1758,D:D,0))</f>
        <v>0</v>
      </c>
    </row>
    <row r="1759" customFormat="false" ht="15.75" hidden="true" customHeight="false" outlineLevel="0" collapsed="false">
      <c r="C1759" s="68" t="s">
        <v>4806</v>
      </c>
      <c r="D1759" s="69" t="s">
        <v>4807</v>
      </c>
      <c r="E1759" s="14" t="str">
        <f aca="false">LEFT(D1759,2)</f>
        <v>29</v>
      </c>
      <c r="F1759" s="68"/>
      <c r="G1759" s="68" t="n">
        <v>6</v>
      </c>
      <c r="I1759" s="14" t="n">
        <f aca="false">INDEX(H:H,MATCH(E1759,D:D,0))</f>
        <v>0</v>
      </c>
    </row>
    <row r="1760" customFormat="false" ht="15.75" hidden="true" customHeight="false" outlineLevel="0" collapsed="false">
      <c r="C1760" s="68" t="s">
        <v>4808</v>
      </c>
      <c r="D1760" s="69" t="s">
        <v>4809</v>
      </c>
      <c r="E1760" s="14" t="str">
        <f aca="false">LEFT(D1760,2)</f>
        <v>29</v>
      </c>
      <c r="F1760" s="68"/>
      <c r="G1760" s="68" t="n">
        <v>6</v>
      </c>
      <c r="I1760" s="14" t="n">
        <f aca="false">INDEX(H:H,MATCH(E1760,D:D,0))</f>
        <v>0</v>
      </c>
    </row>
    <row r="1761" customFormat="false" ht="15.75" hidden="true" customHeight="false" outlineLevel="0" collapsed="false">
      <c r="C1761" s="68" t="s">
        <v>4810</v>
      </c>
      <c r="D1761" s="69" t="s">
        <v>4811</v>
      </c>
      <c r="E1761" s="14" t="str">
        <f aca="false">LEFT(D1761,2)</f>
        <v>29</v>
      </c>
      <c r="F1761" s="68"/>
      <c r="G1761" s="68" t="n">
        <v>6</v>
      </c>
      <c r="I1761" s="14" t="n">
        <f aca="false">INDEX(H:H,MATCH(E1761,D:D,0))</f>
        <v>0</v>
      </c>
    </row>
    <row r="1762" customFormat="false" ht="15.75" hidden="true" customHeight="false" outlineLevel="0" collapsed="false">
      <c r="C1762" s="68" t="s">
        <v>4812</v>
      </c>
      <c r="D1762" s="69" t="s">
        <v>4813</v>
      </c>
      <c r="E1762" s="14" t="str">
        <f aca="false">LEFT(D1762,2)</f>
        <v>29</v>
      </c>
      <c r="F1762" s="68"/>
      <c r="G1762" s="68" t="n">
        <v>6</v>
      </c>
      <c r="I1762" s="14" t="n">
        <f aca="false">INDEX(H:H,MATCH(E1762,D:D,0))</f>
        <v>0</v>
      </c>
    </row>
    <row r="1763" customFormat="false" ht="15.75" hidden="true" customHeight="false" outlineLevel="0" collapsed="false">
      <c r="C1763" s="68" t="s">
        <v>4814</v>
      </c>
      <c r="D1763" s="69" t="s">
        <v>4815</v>
      </c>
      <c r="E1763" s="14" t="str">
        <f aca="false">LEFT(D1763,2)</f>
        <v>29</v>
      </c>
      <c r="F1763" s="68"/>
      <c r="G1763" s="68" t="n">
        <v>4</v>
      </c>
      <c r="I1763" s="14" t="n">
        <f aca="false">INDEX(H:H,MATCH(E1763,D:D,0))</f>
        <v>0</v>
      </c>
    </row>
    <row r="1764" customFormat="false" ht="15.75" hidden="true" customHeight="false" outlineLevel="0" collapsed="false">
      <c r="C1764" s="68" t="s">
        <v>4816</v>
      </c>
      <c r="D1764" s="69" t="s">
        <v>4817</v>
      </c>
      <c r="E1764" s="14" t="str">
        <f aca="false">LEFT(D1764,2)</f>
        <v>29</v>
      </c>
      <c r="F1764" s="68"/>
      <c r="G1764" s="68" t="n">
        <v>6</v>
      </c>
      <c r="I1764" s="14" t="n">
        <f aca="false">INDEX(H:H,MATCH(E1764,D:D,0))</f>
        <v>0</v>
      </c>
    </row>
    <row r="1765" customFormat="false" ht="15.75" hidden="true" customHeight="false" outlineLevel="0" collapsed="false">
      <c r="C1765" s="68" t="s">
        <v>4818</v>
      </c>
      <c r="D1765" s="69" t="s">
        <v>4819</v>
      </c>
      <c r="E1765" s="14" t="str">
        <f aca="false">LEFT(D1765,2)</f>
        <v>29</v>
      </c>
      <c r="F1765" s="68"/>
      <c r="G1765" s="68" t="n">
        <v>6</v>
      </c>
      <c r="I1765" s="14" t="n">
        <f aca="false">INDEX(H:H,MATCH(E1765,D:D,0))</f>
        <v>0</v>
      </c>
    </row>
    <row r="1766" customFormat="false" ht="15.75" hidden="true" customHeight="false" outlineLevel="0" collapsed="false">
      <c r="C1766" s="68" t="s">
        <v>4820</v>
      </c>
      <c r="D1766" s="69" t="s">
        <v>4821</v>
      </c>
      <c r="E1766" s="14" t="str">
        <f aca="false">LEFT(D1766,2)</f>
        <v>29</v>
      </c>
      <c r="F1766" s="68"/>
      <c r="G1766" s="68" t="n">
        <v>6</v>
      </c>
      <c r="I1766" s="14" t="n">
        <f aca="false">INDEX(H:H,MATCH(E1766,D:D,0))</f>
        <v>0</v>
      </c>
    </row>
    <row r="1767" customFormat="false" ht="15.75" hidden="true" customHeight="false" outlineLevel="0" collapsed="false">
      <c r="C1767" s="68" t="s">
        <v>4822</v>
      </c>
      <c r="D1767" s="69" t="s">
        <v>4823</v>
      </c>
      <c r="E1767" s="14" t="str">
        <f aca="false">LEFT(D1767,2)</f>
        <v>29</v>
      </c>
      <c r="F1767" s="68"/>
      <c r="G1767" s="68" t="n">
        <v>6</v>
      </c>
      <c r="I1767" s="14" t="n">
        <f aca="false">INDEX(H:H,MATCH(E1767,D:D,0))</f>
        <v>0</v>
      </c>
    </row>
    <row r="1768" customFormat="false" ht="15.75" hidden="true" customHeight="false" outlineLevel="0" collapsed="false">
      <c r="C1768" s="68" t="s">
        <v>4824</v>
      </c>
      <c r="D1768" s="69" t="s">
        <v>4825</v>
      </c>
      <c r="E1768" s="14" t="str">
        <f aca="false">LEFT(D1768,2)</f>
        <v>29</v>
      </c>
      <c r="F1768" s="68"/>
      <c r="G1768" s="68" t="n">
        <v>6</v>
      </c>
      <c r="I1768" s="14" t="n">
        <f aca="false">INDEX(H:H,MATCH(E1768,D:D,0))</f>
        <v>0</v>
      </c>
    </row>
    <row r="1769" customFormat="false" ht="15.75" hidden="true" customHeight="false" outlineLevel="0" collapsed="false">
      <c r="C1769" s="68" t="s">
        <v>4826</v>
      </c>
      <c r="D1769" s="69" t="s">
        <v>4827</v>
      </c>
      <c r="E1769" s="14" t="str">
        <f aca="false">LEFT(D1769,2)</f>
        <v>29</v>
      </c>
      <c r="F1769" s="68"/>
      <c r="G1769" s="68" t="n">
        <v>6</v>
      </c>
      <c r="I1769" s="14" t="n">
        <f aca="false">INDEX(H:H,MATCH(E1769,D:D,0))</f>
        <v>0</v>
      </c>
    </row>
    <row r="1770" customFormat="false" ht="15.75" hidden="true" customHeight="false" outlineLevel="0" collapsed="false">
      <c r="C1770" s="68" t="s">
        <v>4828</v>
      </c>
      <c r="D1770" s="69" t="s">
        <v>4829</v>
      </c>
      <c r="E1770" s="14" t="str">
        <f aca="false">LEFT(D1770,2)</f>
        <v>29</v>
      </c>
      <c r="F1770" s="68"/>
      <c r="G1770" s="68" t="n">
        <v>6</v>
      </c>
      <c r="I1770" s="14" t="n">
        <f aca="false">INDEX(H:H,MATCH(E1770,D:D,0))</f>
        <v>0</v>
      </c>
    </row>
    <row r="1771" customFormat="false" ht="15.75" hidden="true" customHeight="false" outlineLevel="0" collapsed="false">
      <c r="C1771" s="68" t="s">
        <v>4830</v>
      </c>
      <c r="D1771" s="69" t="s">
        <v>4831</v>
      </c>
      <c r="E1771" s="14" t="str">
        <f aca="false">LEFT(D1771,2)</f>
        <v>29</v>
      </c>
      <c r="F1771" s="68"/>
      <c r="G1771" s="68" t="n">
        <v>6</v>
      </c>
      <c r="I1771" s="14" t="n">
        <f aca="false">INDEX(H:H,MATCH(E1771,D:D,0))</f>
        <v>0</v>
      </c>
    </row>
    <row r="1772" customFormat="false" ht="15.75" hidden="true" customHeight="false" outlineLevel="0" collapsed="false">
      <c r="C1772" s="68" t="s">
        <v>4832</v>
      </c>
      <c r="D1772" s="69" t="s">
        <v>4833</v>
      </c>
      <c r="E1772" s="14" t="str">
        <f aca="false">LEFT(D1772,2)</f>
        <v>29</v>
      </c>
      <c r="F1772" s="68"/>
      <c r="G1772" s="68" t="n">
        <v>6</v>
      </c>
      <c r="I1772" s="14" t="n">
        <f aca="false">INDEX(H:H,MATCH(E1772,D:D,0))</f>
        <v>0</v>
      </c>
    </row>
    <row r="1773" customFormat="false" ht="15.75" hidden="true" customHeight="false" outlineLevel="0" collapsed="false">
      <c r="C1773" s="68" t="s">
        <v>4834</v>
      </c>
      <c r="D1773" s="69" t="s">
        <v>4835</v>
      </c>
      <c r="E1773" s="14" t="str">
        <f aca="false">LEFT(D1773,2)</f>
        <v>29</v>
      </c>
      <c r="F1773" s="68"/>
      <c r="G1773" s="68" t="n">
        <v>6</v>
      </c>
      <c r="I1773" s="14" t="n">
        <f aca="false">INDEX(H:H,MATCH(E1773,D:D,0))</f>
        <v>0</v>
      </c>
    </row>
    <row r="1774" customFormat="false" ht="15.75" hidden="true" customHeight="false" outlineLevel="0" collapsed="false">
      <c r="C1774" s="68" t="s">
        <v>4836</v>
      </c>
      <c r="D1774" s="69" t="s">
        <v>4837</v>
      </c>
      <c r="E1774" s="14" t="str">
        <f aca="false">LEFT(D1774,2)</f>
        <v>29</v>
      </c>
      <c r="F1774" s="68"/>
      <c r="G1774" s="68" t="n">
        <v>6</v>
      </c>
      <c r="I1774" s="14" t="n">
        <f aca="false">INDEX(H:H,MATCH(E1774,D:D,0))</f>
        <v>0</v>
      </c>
    </row>
    <row r="1775" customFormat="false" ht="15.75" hidden="true" customHeight="false" outlineLevel="0" collapsed="false">
      <c r="C1775" s="68" t="s">
        <v>4838</v>
      </c>
      <c r="D1775" s="69" t="s">
        <v>4839</v>
      </c>
      <c r="E1775" s="14" t="str">
        <f aca="false">LEFT(D1775,2)</f>
        <v>29</v>
      </c>
      <c r="F1775" s="68"/>
      <c r="G1775" s="68" t="n">
        <v>6</v>
      </c>
      <c r="I1775" s="14" t="n">
        <f aca="false">INDEX(H:H,MATCH(E1775,D:D,0))</f>
        <v>0</v>
      </c>
    </row>
    <row r="1776" customFormat="false" ht="15.75" hidden="true" customHeight="false" outlineLevel="0" collapsed="false">
      <c r="C1776" s="68" t="s">
        <v>4840</v>
      </c>
      <c r="D1776" s="69" t="s">
        <v>4841</v>
      </c>
      <c r="E1776" s="14" t="str">
        <f aca="false">LEFT(D1776,2)</f>
        <v>29</v>
      </c>
      <c r="F1776" s="68"/>
      <c r="G1776" s="68" t="n">
        <v>6</v>
      </c>
      <c r="I1776" s="14" t="n">
        <f aca="false">INDEX(H:H,MATCH(E1776,D:D,0))</f>
        <v>0</v>
      </c>
    </row>
    <row r="1777" customFormat="false" ht="15.75" hidden="true" customHeight="false" outlineLevel="0" collapsed="false">
      <c r="C1777" s="68" t="s">
        <v>4842</v>
      </c>
      <c r="D1777" s="69" t="s">
        <v>4843</v>
      </c>
      <c r="E1777" s="14" t="str">
        <f aca="false">LEFT(D1777,2)</f>
        <v>29</v>
      </c>
      <c r="F1777" s="68"/>
      <c r="G1777" s="68" t="n">
        <v>6</v>
      </c>
      <c r="I1777" s="14" t="n">
        <f aca="false">INDEX(H:H,MATCH(E1777,D:D,0))</f>
        <v>0</v>
      </c>
    </row>
    <row r="1778" customFormat="false" ht="15.75" hidden="true" customHeight="false" outlineLevel="0" collapsed="false">
      <c r="C1778" s="68" t="s">
        <v>4844</v>
      </c>
      <c r="D1778" s="69" t="s">
        <v>4845</v>
      </c>
      <c r="E1778" s="14" t="str">
        <f aca="false">LEFT(D1778,2)</f>
        <v>29</v>
      </c>
      <c r="F1778" s="68"/>
      <c r="G1778" s="68" t="n">
        <v>6</v>
      </c>
      <c r="I1778" s="14" t="n">
        <f aca="false">INDEX(H:H,MATCH(E1778,D:D,0))</f>
        <v>0</v>
      </c>
    </row>
    <row r="1779" customFormat="false" ht="15.75" hidden="true" customHeight="false" outlineLevel="0" collapsed="false">
      <c r="C1779" s="68" t="s">
        <v>4846</v>
      </c>
      <c r="D1779" s="69" t="s">
        <v>4847</v>
      </c>
      <c r="E1779" s="14" t="str">
        <f aca="false">LEFT(D1779,2)</f>
        <v>29</v>
      </c>
      <c r="F1779" s="68"/>
      <c r="G1779" s="68" t="n">
        <v>6</v>
      </c>
      <c r="I1779" s="14" t="n">
        <f aca="false">INDEX(H:H,MATCH(E1779,D:D,0))</f>
        <v>0</v>
      </c>
    </row>
    <row r="1780" customFormat="false" ht="15.75" hidden="true" customHeight="false" outlineLevel="0" collapsed="false">
      <c r="C1780" s="68" t="s">
        <v>4848</v>
      </c>
      <c r="D1780" s="69" t="s">
        <v>4849</v>
      </c>
      <c r="E1780" s="14" t="str">
        <f aca="false">LEFT(D1780,2)</f>
        <v>29</v>
      </c>
      <c r="F1780" s="68"/>
      <c r="G1780" s="68" t="n">
        <v>4</v>
      </c>
      <c r="I1780" s="14" t="n">
        <f aca="false">INDEX(H:H,MATCH(E1780,D:D,0))</f>
        <v>0</v>
      </c>
    </row>
    <row r="1781" customFormat="false" ht="15.75" hidden="true" customHeight="false" outlineLevel="0" collapsed="false">
      <c r="C1781" s="68" t="s">
        <v>4850</v>
      </c>
      <c r="D1781" s="69" t="s">
        <v>4851</v>
      </c>
      <c r="E1781" s="14" t="str">
        <f aca="false">LEFT(D1781,2)</f>
        <v>29</v>
      </c>
      <c r="F1781" s="68"/>
      <c r="G1781" s="68" t="n">
        <v>6</v>
      </c>
      <c r="I1781" s="14" t="n">
        <f aca="false">INDEX(H:H,MATCH(E1781,D:D,0))</f>
        <v>0</v>
      </c>
    </row>
    <row r="1782" customFormat="false" ht="15.75" hidden="true" customHeight="false" outlineLevel="0" collapsed="false">
      <c r="C1782" s="68" t="s">
        <v>4852</v>
      </c>
      <c r="D1782" s="69" t="s">
        <v>4853</v>
      </c>
      <c r="E1782" s="14" t="str">
        <f aca="false">LEFT(D1782,2)</f>
        <v>29</v>
      </c>
      <c r="F1782" s="68"/>
      <c r="G1782" s="68" t="n">
        <v>6</v>
      </c>
      <c r="I1782" s="14" t="n">
        <f aca="false">INDEX(H:H,MATCH(E1782,D:D,0))</f>
        <v>0</v>
      </c>
    </row>
    <row r="1783" customFormat="false" ht="15.75" hidden="true" customHeight="false" outlineLevel="0" collapsed="false">
      <c r="C1783" s="68" t="s">
        <v>4854</v>
      </c>
      <c r="D1783" s="69" t="s">
        <v>4855</v>
      </c>
      <c r="E1783" s="14" t="str">
        <f aca="false">LEFT(D1783,2)</f>
        <v>29</v>
      </c>
      <c r="F1783" s="68"/>
      <c r="G1783" s="68" t="n">
        <v>6</v>
      </c>
      <c r="I1783" s="14" t="n">
        <f aca="false">INDEX(H:H,MATCH(E1783,D:D,0))</f>
        <v>0</v>
      </c>
    </row>
    <row r="1784" customFormat="false" ht="15.75" hidden="true" customHeight="false" outlineLevel="0" collapsed="false">
      <c r="C1784" s="68" t="s">
        <v>4856</v>
      </c>
      <c r="D1784" s="69" t="s">
        <v>4857</v>
      </c>
      <c r="E1784" s="14" t="str">
        <f aca="false">LEFT(D1784,2)</f>
        <v>29</v>
      </c>
      <c r="F1784" s="68"/>
      <c r="G1784" s="68" t="n">
        <v>6</v>
      </c>
      <c r="I1784" s="14" t="n">
        <f aca="false">INDEX(H:H,MATCH(E1784,D:D,0))</f>
        <v>0</v>
      </c>
    </row>
    <row r="1785" customFormat="false" ht="15.75" hidden="true" customHeight="false" outlineLevel="0" collapsed="false">
      <c r="C1785" s="68" t="s">
        <v>4858</v>
      </c>
      <c r="D1785" s="69" t="s">
        <v>4859</v>
      </c>
      <c r="E1785" s="14" t="str">
        <f aca="false">LEFT(D1785,2)</f>
        <v>29</v>
      </c>
      <c r="F1785" s="68"/>
      <c r="G1785" s="68" t="n">
        <v>6</v>
      </c>
      <c r="I1785" s="14" t="n">
        <f aca="false">INDEX(H:H,MATCH(E1785,D:D,0))</f>
        <v>0</v>
      </c>
    </row>
    <row r="1786" customFormat="false" ht="15.75" hidden="true" customHeight="false" outlineLevel="0" collapsed="false">
      <c r="C1786" s="68" t="s">
        <v>4860</v>
      </c>
      <c r="D1786" s="69" t="s">
        <v>4861</v>
      </c>
      <c r="E1786" s="14" t="str">
        <f aca="false">LEFT(D1786,2)</f>
        <v>29</v>
      </c>
      <c r="F1786" s="68"/>
      <c r="G1786" s="68" t="n">
        <v>6</v>
      </c>
      <c r="I1786" s="14" t="n">
        <f aca="false">INDEX(H:H,MATCH(E1786,D:D,0))</f>
        <v>0</v>
      </c>
    </row>
    <row r="1787" customFormat="false" ht="15.75" hidden="true" customHeight="false" outlineLevel="0" collapsed="false">
      <c r="C1787" s="68" t="s">
        <v>4862</v>
      </c>
      <c r="D1787" s="69" t="s">
        <v>4863</v>
      </c>
      <c r="E1787" s="14" t="str">
        <f aca="false">LEFT(D1787,2)</f>
        <v>29</v>
      </c>
      <c r="F1787" s="68"/>
      <c r="G1787" s="68" t="n">
        <v>6</v>
      </c>
      <c r="I1787" s="14" t="n">
        <f aca="false">INDEX(H:H,MATCH(E1787,D:D,0))</f>
        <v>0</v>
      </c>
    </row>
    <row r="1788" customFormat="false" ht="15.75" hidden="true" customHeight="false" outlineLevel="0" collapsed="false">
      <c r="C1788" s="68" t="s">
        <v>4864</v>
      </c>
      <c r="D1788" s="69" t="s">
        <v>4865</v>
      </c>
      <c r="E1788" s="14" t="str">
        <f aca="false">LEFT(D1788,2)</f>
        <v>29</v>
      </c>
      <c r="F1788" s="68"/>
      <c r="G1788" s="68" t="n">
        <v>6</v>
      </c>
      <c r="I1788" s="14" t="n">
        <f aca="false">INDEX(H:H,MATCH(E1788,D:D,0))</f>
        <v>0</v>
      </c>
    </row>
    <row r="1789" customFormat="false" ht="15.75" hidden="true" customHeight="false" outlineLevel="0" collapsed="false">
      <c r="C1789" s="68" t="s">
        <v>4866</v>
      </c>
      <c r="D1789" s="69" t="s">
        <v>4867</v>
      </c>
      <c r="E1789" s="14" t="str">
        <f aca="false">LEFT(D1789,2)</f>
        <v>29</v>
      </c>
      <c r="F1789" s="68"/>
      <c r="G1789" s="68" t="n">
        <v>6</v>
      </c>
      <c r="I1789" s="14" t="n">
        <f aca="false">INDEX(H:H,MATCH(E1789,D:D,0))</f>
        <v>0</v>
      </c>
    </row>
    <row r="1790" customFormat="false" ht="15.75" hidden="true" customHeight="false" outlineLevel="0" collapsed="false">
      <c r="C1790" s="68" t="s">
        <v>4868</v>
      </c>
      <c r="D1790" s="69" t="s">
        <v>4869</v>
      </c>
      <c r="E1790" s="14" t="str">
        <f aca="false">LEFT(D1790,2)</f>
        <v>29</v>
      </c>
      <c r="F1790" s="68"/>
      <c r="G1790" s="68" t="n">
        <v>6</v>
      </c>
      <c r="I1790" s="14" t="n">
        <f aca="false">INDEX(H:H,MATCH(E1790,D:D,0))</f>
        <v>0</v>
      </c>
    </row>
    <row r="1791" customFormat="false" ht="15.75" hidden="true" customHeight="false" outlineLevel="0" collapsed="false">
      <c r="C1791" s="68" t="s">
        <v>4870</v>
      </c>
      <c r="D1791" s="69" t="s">
        <v>4871</v>
      </c>
      <c r="E1791" s="14" t="str">
        <f aca="false">LEFT(D1791,2)</f>
        <v>29</v>
      </c>
      <c r="F1791" s="68"/>
      <c r="G1791" s="68" t="n">
        <v>6</v>
      </c>
      <c r="I1791" s="14" t="n">
        <f aca="false">INDEX(H:H,MATCH(E1791,D:D,0))</f>
        <v>0</v>
      </c>
    </row>
    <row r="1792" customFormat="false" ht="15.75" hidden="true" customHeight="false" outlineLevel="0" collapsed="false">
      <c r="C1792" s="68" t="s">
        <v>4872</v>
      </c>
      <c r="D1792" s="69" t="s">
        <v>4873</v>
      </c>
      <c r="E1792" s="14" t="str">
        <f aca="false">LEFT(D1792,2)</f>
        <v>29</v>
      </c>
      <c r="F1792" s="68"/>
      <c r="G1792" s="68" t="n">
        <v>6</v>
      </c>
      <c r="I1792" s="14" t="n">
        <f aca="false">INDEX(H:H,MATCH(E1792,D:D,0))</f>
        <v>0</v>
      </c>
    </row>
    <row r="1793" customFormat="false" ht="15.75" hidden="true" customHeight="false" outlineLevel="0" collapsed="false">
      <c r="C1793" s="68" t="s">
        <v>4874</v>
      </c>
      <c r="D1793" s="69" t="s">
        <v>4875</v>
      </c>
      <c r="E1793" s="14" t="str">
        <f aca="false">LEFT(D1793,2)</f>
        <v>29</v>
      </c>
      <c r="F1793" s="68"/>
      <c r="G1793" s="68" t="n">
        <v>4</v>
      </c>
      <c r="I1793" s="14" t="n">
        <f aca="false">INDEX(H:H,MATCH(E1793,D:D,0))</f>
        <v>0</v>
      </c>
    </row>
    <row r="1794" customFormat="false" ht="15.75" hidden="true" customHeight="false" outlineLevel="0" collapsed="false">
      <c r="C1794" s="68" t="s">
        <v>4876</v>
      </c>
      <c r="D1794" s="69" t="s">
        <v>4877</v>
      </c>
      <c r="E1794" s="14" t="str">
        <f aca="false">LEFT(D1794,2)</f>
        <v>29</v>
      </c>
      <c r="F1794" s="68"/>
      <c r="G1794" s="68" t="n">
        <v>6</v>
      </c>
      <c r="I1794" s="14" t="n">
        <f aca="false">INDEX(H:H,MATCH(E1794,D:D,0))</f>
        <v>0</v>
      </c>
    </row>
    <row r="1795" customFormat="false" ht="15.75" hidden="true" customHeight="false" outlineLevel="0" collapsed="false">
      <c r="C1795" s="68" t="s">
        <v>4878</v>
      </c>
      <c r="D1795" s="69" t="s">
        <v>4879</v>
      </c>
      <c r="E1795" s="14" t="str">
        <f aca="false">LEFT(D1795,2)</f>
        <v>29</v>
      </c>
      <c r="F1795" s="68"/>
      <c r="G1795" s="68" t="n">
        <v>6</v>
      </c>
      <c r="I1795" s="14" t="n">
        <f aca="false">INDEX(H:H,MATCH(E1795,D:D,0))</f>
        <v>0</v>
      </c>
    </row>
    <row r="1796" customFormat="false" ht="15.75" hidden="true" customHeight="false" outlineLevel="0" collapsed="false">
      <c r="C1796" s="68" t="s">
        <v>4880</v>
      </c>
      <c r="D1796" s="69" t="s">
        <v>4881</v>
      </c>
      <c r="E1796" s="14" t="str">
        <f aca="false">LEFT(D1796,2)</f>
        <v>29</v>
      </c>
      <c r="F1796" s="68"/>
      <c r="G1796" s="68" t="n">
        <v>6</v>
      </c>
      <c r="I1796" s="14" t="n">
        <f aca="false">INDEX(H:H,MATCH(E1796,D:D,0))</f>
        <v>0</v>
      </c>
    </row>
    <row r="1797" customFormat="false" ht="15.75" hidden="true" customHeight="false" outlineLevel="0" collapsed="false">
      <c r="C1797" s="68" t="s">
        <v>4882</v>
      </c>
      <c r="D1797" s="69" t="s">
        <v>4883</v>
      </c>
      <c r="E1797" s="14" t="str">
        <f aca="false">LEFT(D1797,2)</f>
        <v>29</v>
      </c>
      <c r="F1797" s="68"/>
      <c r="G1797" s="68" t="n">
        <v>6</v>
      </c>
      <c r="I1797" s="14" t="n">
        <f aca="false">INDEX(H:H,MATCH(E1797,D:D,0))</f>
        <v>0</v>
      </c>
    </row>
    <row r="1798" customFormat="false" ht="15.75" hidden="true" customHeight="false" outlineLevel="0" collapsed="false">
      <c r="C1798" s="68" t="s">
        <v>4884</v>
      </c>
      <c r="D1798" s="69" t="s">
        <v>4885</v>
      </c>
      <c r="E1798" s="14" t="str">
        <f aca="false">LEFT(D1798,2)</f>
        <v>29</v>
      </c>
      <c r="F1798" s="68"/>
      <c r="G1798" s="68" t="n">
        <v>6</v>
      </c>
      <c r="I1798" s="14" t="n">
        <f aca="false">INDEX(H:H,MATCH(E1798,D:D,0))</f>
        <v>0</v>
      </c>
    </row>
    <row r="1799" customFormat="false" ht="15.75" hidden="true" customHeight="false" outlineLevel="0" collapsed="false">
      <c r="C1799" s="68" t="s">
        <v>4886</v>
      </c>
      <c r="D1799" s="69" t="s">
        <v>4887</v>
      </c>
      <c r="E1799" s="14" t="str">
        <f aca="false">LEFT(D1799,2)</f>
        <v>29</v>
      </c>
      <c r="F1799" s="68"/>
      <c r="G1799" s="68" t="n">
        <v>6</v>
      </c>
      <c r="I1799" s="14" t="n">
        <f aca="false">INDEX(H:H,MATCH(E1799,D:D,0))</f>
        <v>0</v>
      </c>
    </row>
    <row r="1800" customFormat="false" ht="15.75" hidden="true" customHeight="false" outlineLevel="0" collapsed="false">
      <c r="C1800" s="68" t="s">
        <v>4888</v>
      </c>
      <c r="D1800" s="69" t="s">
        <v>4889</v>
      </c>
      <c r="E1800" s="14" t="str">
        <f aca="false">LEFT(D1800,2)</f>
        <v>29</v>
      </c>
      <c r="F1800" s="68"/>
      <c r="G1800" s="68" t="n">
        <v>6</v>
      </c>
      <c r="I1800" s="14" t="n">
        <f aca="false">INDEX(H:H,MATCH(E1800,D:D,0))</f>
        <v>0</v>
      </c>
    </row>
    <row r="1801" customFormat="false" ht="15.75" hidden="true" customHeight="false" outlineLevel="0" collapsed="false">
      <c r="C1801" s="68" t="s">
        <v>4890</v>
      </c>
      <c r="D1801" s="69" t="s">
        <v>4891</v>
      </c>
      <c r="E1801" s="14" t="str">
        <f aca="false">LEFT(D1801,2)</f>
        <v>29</v>
      </c>
      <c r="F1801" s="68"/>
      <c r="G1801" s="68" t="n">
        <v>6</v>
      </c>
      <c r="I1801" s="14" t="n">
        <f aca="false">INDEX(H:H,MATCH(E1801,D:D,0))</f>
        <v>0</v>
      </c>
    </row>
    <row r="1802" customFormat="false" ht="15.75" hidden="true" customHeight="false" outlineLevel="0" collapsed="false">
      <c r="C1802" s="68" t="s">
        <v>4892</v>
      </c>
      <c r="D1802" s="69" t="s">
        <v>4893</v>
      </c>
      <c r="E1802" s="14" t="str">
        <f aca="false">LEFT(D1802,2)</f>
        <v>29</v>
      </c>
      <c r="F1802" s="68"/>
      <c r="G1802" s="68" t="n">
        <v>6</v>
      </c>
      <c r="I1802" s="14" t="n">
        <f aca="false">INDEX(H:H,MATCH(E1802,D:D,0))</f>
        <v>0</v>
      </c>
    </row>
    <row r="1803" customFormat="false" ht="15.75" hidden="true" customHeight="false" outlineLevel="0" collapsed="false">
      <c r="C1803" s="68" t="s">
        <v>4894</v>
      </c>
      <c r="D1803" s="69" t="s">
        <v>4895</v>
      </c>
      <c r="E1803" s="14" t="str">
        <f aca="false">LEFT(D1803,2)</f>
        <v>29</v>
      </c>
      <c r="F1803" s="68"/>
      <c r="G1803" s="68" t="n">
        <v>6</v>
      </c>
      <c r="I1803" s="14" t="n">
        <f aca="false">INDEX(H:H,MATCH(E1803,D:D,0))</f>
        <v>0</v>
      </c>
    </row>
    <row r="1804" customFormat="false" ht="15.75" hidden="true" customHeight="false" outlineLevel="0" collapsed="false">
      <c r="C1804" s="68" t="s">
        <v>4896</v>
      </c>
      <c r="D1804" s="69" t="s">
        <v>4897</v>
      </c>
      <c r="E1804" s="14" t="str">
        <f aca="false">LEFT(D1804,2)</f>
        <v>29</v>
      </c>
      <c r="F1804" s="68"/>
      <c r="G1804" s="68" t="n">
        <v>6</v>
      </c>
      <c r="I1804" s="14" t="n">
        <f aca="false">INDEX(H:H,MATCH(E1804,D:D,0))</f>
        <v>0</v>
      </c>
    </row>
    <row r="1805" customFormat="false" ht="15.75" hidden="true" customHeight="false" outlineLevel="0" collapsed="false">
      <c r="C1805" s="68" t="s">
        <v>4898</v>
      </c>
      <c r="D1805" s="69" t="s">
        <v>4899</v>
      </c>
      <c r="E1805" s="14" t="str">
        <f aca="false">LEFT(D1805,2)</f>
        <v>29</v>
      </c>
      <c r="F1805" s="68"/>
      <c r="G1805" s="68" t="n">
        <v>6</v>
      </c>
      <c r="I1805" s="14" t="n">
        <f aca="false">INDEX(H:H,MATCH(E1805,D:D,0))</f>
        <v>0</v>
      </c>
    </row>
    <row r="1806" customFormat="false" ht="15.75" hidden="true" customHeight="false" outlineLevel="0" collapsed="false">
      <c r="C1806" s="68" t="s">
        <v>4900</v>
      </c>
      <c r="D1806" s="69" t="s">
        <v>4901</v>
      </c>
      <c r="E1806" s="14" t="str">
        <f aca="false">LEFT(D1806,2)</f>
        <v>29</v>
      </c>
      <c r="F1806" s="68"/>
      <c r="G1806" s="68" t="n">
        <v>6</v>
      </c>
      <c r="I1806" s="14" t="n">
        <f aca="false">INDEX(H:H,MATCH(E1806,D:D,0))</f>
        <v>0</v>
      </c>
    </row>
    <row r="1807" customFormat="false" ht="15.75" hidden="true" customHeight="false" outlineLevel="0" collapsed="false">
      <c r="C1807" s="68" t="s">
        <v>4902</v>
      </c>
      <c r="D1807" s="69" t="s">
        <v>4903</v>
      </c>
      <c r="E1807" s="14" t="str">
        <f aca="false">LEFT(D1807,2)</f>
        <v>29</v>
      </c>
      <c r="F1807" s="68"/>
      <c r="G1807" s="68" t="n">
        <v>4</v>
      </c>
      <c r="I1807" s="14" t="n">
        <f aca="false">INDEX(H:H,MATCH(E1807,D:D,0))</f>
        <v>0</v>
      </c>
    </row>
    <row r="1808" customFormat="false" ht="15.75" hidden="true" customHeight="false" outlineLevel="0" collapsed="false">
      <c r="C1808" s="68" t="s">
        <v>4904</v>
      </c>
      <c r="D1808" s="69" t="s">
        <v>4905</v>
      </c>
      <c r="E1808" s="14" t="str">
        <f aca="false">LEFT(D1808,2)</f>
        <v>29</v>
      </c>
      <c r="F1808" s="68"/>
      <c r="G1808" s="68" t="n">
        <v>6</v>
      </c>
      <c r="I1808" s="14" t="n">
        <f aca="false">INDEX(H:H,MATCH(E1808,D:D,0))</f>
        <v>0</v>
      </c>
    </row>
    <row r="1809" customFormat="false" ht="15.75" hidden="true" customHeight="false" outlineLevel="0" collapsed="false">
      <c r="C1809" s="68" t="s">
        <v>4906</v>
      </c>
      <c r="D1809" s="69" t="s">
        <v>4907</v>
      </c>
      <c r="E1809" s="14" t="str">
        <f aca="false">LEFT(D1809,2)</f>
        <v>29</v>
      </c>
      <c r="F1809" s="68"/>
      <c r="G1809" s="68" t="n">
        <v>6</v>
      </c>
      <c r="I1809" s="14" t="n">
        <f aca="false">INDEX(H:H,MATCH(E1809,D:D,0))</f>
        <v>0</v>
      </c>
    </row>
    <row r="1810" customFormat="false" ht="15.75" hidden="true" customHeight="false" outlineLevel="0" collapsed="false">
      <c r="C1810" s="68" t="s">
        <v>4908</v>
      </c>
      <c r="D1810" s="69" t="s">
        <v>4909</v>
      </c>
      <c r="E1810" s="14" t="str">
        <f aca="false">LEFT(D1810,2)</f>
        <v>29</v>
      </c>
      <c r="F1810" s="68"/>
      <c r="G1810" s="68" t="n">
        <v>6</v>
      </c>
      <c r="I1810" s="14" t="n">
        <f aca="false">INDEX(H:H,MATCH(E1810,D:D,0))</f>
        <v>0</v>
      </c>
    </row>
    <row r="1811" customFormat="false" ht="15.75" hidden="true" customHeight="false" outlineLevel="0" collapsed="false">
      <c r="C1811" s="68" t="s">
        <v>4910</v>
      </c>
      <c r="D1811" s="69" t="s">
        <v>4911</v>
      </c>
      <c r="E1811" s="14" t="str">
        <f aca="false">LEFT(D1811,2)</f>
        <v>29</v>
      </c>
      <c r="F1811" s="68"/>
      <c r="G1811" s="68" t="n">
        <v>6</v>
      </c>
      <c r="I1811" s="14" t="n">
        <f aca="false">INDEX(H:H,MATCH(E1811,D:D,0))</f>
        <v>0</v>
      </c>
    </row>
    <row r="1812" customFormat="false" ht="15.75" hidden="true" customHeight="false" outlineLevel="0" collapsed="false">
      <c r="C1812" s="68" t="s">
        <v>4912</v>
      </c>
      <c r="D1812" s="69" t="s">
        <v>4913</v>
      </c>
      <c r="E1812" s="14" t="str">
        <f aca="false">LEFT(D1812,2)</f>
        <v>29</v>
      </c>
      <c r="F1812" s="68"/>
      <c r="G1812" s="68" t="n">
        <v>6</v>
      </c>
      <c r="I1812" s="14" t="n">
        <f aca="false">INDEX(H:H,MATCH(E1812,D:D,0))</f>
        <v>0</v>
      </c>
    </row>
    <row r="1813" customFormat="false" ht="15.75" hidden="true" customHeight="false" outlineLevel="0" collapsed="false">
      <c r="C1813" s="68" t="s">
        <v>4914</v>
      </c>
      <c r="D1813" s="69" t="s">
        <v>4915</v>
      </c>
      <c r="E1813" s="14" t="str">
        <f aca="false">LEFT(D1813,2)</f>
        <v>29</v>
      </c>
      <c r="F1813" s="68"/>
      <c r="G1813" s="68" t="n">
        <v>6</v>
      </c>
      <c r="I1813" s="14" t="n">
        <f aca="false">INDEX(H:H,MATCH(E1813,D:D,0))</f>
        <v>0</v>
      </c>
    </row>
    <row r="1814" customFormat="false" ht="15.75" hidden="true" customHeight="false" outlineLevel="0" collapsed="false">
      <c r="C1814" s="68" t="s">
        <v>4916</v>
      </c>
      <c r="D1814" s="69" t="s">
        <v>4917</v>
      </c>
      <c r="E1814" s="14" t="str">
        <f aca="false">LEFT(D1814,2)</f>
        <v>29</v>
      </c>
      <c r="F1814" s="68"/>
      <c r="G1814" s="68" t="n">
        <v>6</v>
      </c>
      <c r="I1814" s="14" t="n">
        <f aca="false">INDEX(H:H,MATCH(E1814,D:D,0))</f>
        <v>0</v>
      </c>
    </row>
    <row r="1815" customFormat="false" ht="15.75" hidden="true" customHeight="false" outlineLevel="0" collapsed="false">
      <c r="C1815" s="68" t="s">
        <v>4918</v>
      </c>
      <c r="D1815" s="69" t="s">
        <v>4919</v>
      </c>
      <c r="E1815" s="14" t="str">
        <f aca="false">LEFT(D1815,2)</f>
        <v>29</v>
      </c>
      <c r="F1815" s="68"/>
      <c r="G1815" s="68" t="n">
        <v>6</v>
      </c>
      <c r="I1815" s="14" t="n">
        <f aca="false">INDEX(H:H,MATCH(E1815,D:D,0))</f>
        <v>0</v>
      </c>
    </row>
    <row r="1816" customFormat="false" ht="15.75" hidden="true" customHeight="false" outlineLevel="0" collapsed="false">
      <c r="C1816" s="68" t="s">
        <v>4920</v>
      </c>
      <c r="D1816" s="69" t="s">
        <v>4921</v>
      </c>
      <c r="E1816" s="14" t="str">
        <f aca="false">LEFT(D1816,2)</f>
        <v>29</v>
      </c>
      <c r="F1816" s="68"/>
      <c r="G1816" s="68" t="n">
        <v>6</v>
      </c>
      <c r="I1816" s="14" t="n">
        <f aca="false">INDEX(H:H,MATCH(E1816,D:D,0))</f>
        <v>0</v>
      </c>
    </row>
    <row r="1817" customFormat="false" ht="15.75" hidden="true" customHeight="false" outlineLevel="0" collapsed="false">
      <c r="C1817" s="68" t="s">
        <v>4922</v>
      </c>
      <c r="D1817" s="69" t="s">
        <v>4923</v>
      </c>
      <c r="E1817" s="14" t="str">
        <f aca="false">LEFT(D1817,2)</f>
        <v>29</v>
      </c>
      <c r="F1817" s="68"/>
      <c r="G1817" s="68" t="n">
        <v>6</v>
      </c>
      <c r="I1817" s="14" t="n">
        <f aca="false">INDEX(H:H,MATCH(E1817,D:D,0))</f>
        <v>0</v>
      </c>
    </row>
    <row r="1818" customFormat="false" ht="15.75" hidden="true" customHeight="false" outlineLevel="0" collapsed="false">
      <c r="C1818" s="68" t="s">
        <v>4924</v>
      </c>
      <c r="D1818" s="69" t="s">
        <v>4925</v>
      </c>
      <c r="E1818" s="14" t="str">
        <f aca="false">LEFT(D1818,2)</f>
        <v>29</v>
      </c>
      <c r="F1818" s="68"/>
      <c r="G1818" s="68" t="n">
        <v>6</v>
      </c>
      <c r="I1818" s="14" t="n">
        <f aca="false">INDEX(H:H,MATCH(E1818,D:D,0))</f>
        <v>0</v>
      </c>
    </row>
    <row r="1819" customFormat="false" ht="15.75" hidden="true" customHeight="false" outlineLevel="0" collapsed="false">
      <c r="C1819" s="68" t="s">
        <v>4926</v>
      </c>
      <c r="D1819" s="69" t="s">
        <v>4927</v>
      </c>
      <c r="E1819" s="14" t="str">
        <f aca="false">LEFT(D1819,2)</f>
        <v>29</v>
      </c>
      <c r="F1819" s="68"/>
      <c r="G1819" s="68" t="n">
        <v>6</v>
      </c>
      <c r="I1819" s="14" t="n">
        <f aca="false">INDEX(H:H,MATCH(E1819,D:D,0))</f>
        <v>0</v>
      </c>
    </row>
    <row r="1820" customFormat="false" ht="15.75" hidden="true" customHeight="false" outlineLevel="0" collapsed="false">
      <c r="C1820" s="68" t="s">
        <v>4928</v>
      </c>
      <c r="D1820" s="69" t="s">
        <v>4929</v>
      </c>
      <c r="E1820" s="14" t="str">
        <f aca="false">LEFT(D1820,2)</f>
        <v>29</v>
      </c>
      <c r="F1820" s="68"/>
      <c r="G1820" s="68" t="n">
        <v>6</v>
      </c>
      <c r="I1820" s="14" t="n">
        <f aca="false">INDEX(H:H,MATCH(E1820,D:D,0))</f>
        <v>0</v>
      </c>
    </row>
    <row r="1821" customFormat="false" ht="15.75" hidden="true" customHeight="false" outlineLevel="0" collapsed="false">
      <c r="C1821" s="68" t="s">
        <v>4930</v>
      </c>
      <c r="D1821" s="69" t="s">
        <v>4931</v>
      </c>
      <c r="E1821" s="14" t="str">
        <f aca="false">LEFT(D1821,2)</f>
        <v>29</v>
      </c>
      <c r="F1821" s="68"/>
      <c r="G1821" s="68" t="n">
        <v>6</v>
      </c>
      <c r="I1821" s="14" t="n">
        <f aca="false">INDEX(H:H,MATCH(E1821,D:D,0))</f>
        <v>0</v>
      </c>
    </row>
    <row r="1822" customFormat="false" ht="15.75" hidden="true" customHeight="false" outlineLevel="0" collapsed="false">
      <c r="C1822" s="68" t="s">
        <v>4932</v>
      </c>
      <c r="D1822" s="69" t="s">
        <v>4933</v>
      </c>
      <c r="E1822" s="14" t="str">
        <f aca="false">LEFT(D1822,2)</f>
        <v>29</v>
      </c>
      <c r="F1822" s="68"/>
      <c r="G1822" s="68" t="n">
        <v>6</v>
      </c>
      <c r="I1822" s="14" t="n">
        <f aca="false">INDEX(H:H,MATCH(E1822,D:D,0))</f>
        <v>0</v>
      </c>
    </row>
    <row r="1823" customFormat="false" ht="15.75" hidden="true" customHeight="false" outlineLevel="0" collapsed="false">
      <c r="C1823" s="68" t="s">
        <v>4934</v>
      </c>
      <c r="D1823" s="69" t="s">
        <v>4935</v>
      </c>
      <c r="E1823" s="14" t="str">
        <f aca="false">LEFT(D1823,2)</f>
        <v>29</v>
      </c>
      <c r="F1823" s="68"/>
      <c r="G1823" s="68" t="n">
        <v>6</v>
      </c>
      <c r="I1823" s="14" t="n">
        <f aca="false">INDEX(H:H,MATCH(E1823,D:D,0))</f>
        <v>0</v>
      </c>
    </row>
    <row r="1824" customFormat="false" ht="15.75" hidden="true" customHeight="false" outlineLevel="0" collapsed="false">
      <c r="C1824" s="68" t="s">
        <v>4936</v>
      </c>
      <c r="D1824" s="69" t="s">
        <v>4937</v>
      </c>
      <c r="E1824" s="14" t="str">
        <f aca="false">LEFT(D1824,2)</f>
        <v>29</v>
      </c>
      <c r="F1824" s="68"/>
      <c r="G1824" s="68" t="n">
        <v>4</v>
      </c>
      <c r="I1824" s="14" t="n">
        <f aca="false">INDEX(H:H,MATCH(E1824,D:D,0))</f>
        <v>0</v>
      </c>
    </row>
    <row r="1825" customFormat="false" ht="15.75" hidden="true" customHeight="false" outlineLevel="0" collapsed="false">
      <c r="C1825" s="68" t="s">
        <v>4938</v>
      </c>
      <c r="D1825" s="69" t="s">
        <v>4939</v>
      </c>
      <c r="E1825" s="14" t="str">
        <f aca="false">LEFT(D1825,2)</f>
        <v>29</v>
      </c>
      <c r="F1825" s="68"/>
      <c r="G1825" s="68" t="n">
        <v>6</v>
      </c>
      <c r="I1825" s="14" t="n">
        <f aca="false">INDEX(H:H,MATCH(E1825,D:D,0))</f>
        <v>0</v>
      </c>
    </row>
    <row r="1826" customFormat="false" ht="15.75" hidden="true" customHeight="false" outlineLevel="0" collapsed="false">
      <c r="C1826" s="68" t="s">
        <v>4940</v>
      </c>
      <c r="D1826" s="69" t="s">
        <v>4941</v>
      </c>
      <c r="E1826" s="14" t="str">
        <f aca="false">LEFT(D1826,2)</f>
        <v>29</v>
      </c>
      <c r="F1826" s="68"/>
      <c r="G1826" s="68" t="n">
        <v>6</v>
      </c>
      <c r="I1826" s="14" t="n">
        <f aca="false">INDEX(H:H,MATCH(E1826,D:D,0))</f>
        <v>0</v>
      </c>
    </row>
    <row r="1827" customFormat="false" ht="15.75" hidden="true" customHeight="false" outlineLevel="0" collapsed="false">
      <c r="C1827" s="68" t="s">
        <v>4942</v>
      </c>
      <c r="D1827" s="69" t="s">
        <v>4943</v>
      </c>
      <c r="E1827" s="14" t="str">
        <f aca="false">LEFT(D1827,2)</f>
        <v>29</v>
      </c>
      <c r="F1827" s="68"/>
      <c r="G1827" s="68" t="n">
        <v>4</v>
      </c>
      <c r="I1827" s="14" t="n">
        <f aca="false">INDEX(H:H,MATCH(E1827,D:D,0))</f>
        <v>0</v>
      </c>
    </row>
    <row r="1828" customFormat="false" ht="15.75" hidden="true" customHeight="false" outlineLevel="0" collapsed="false">
      <c r="C1828" s="68" t="s">
        <v>4944</v>
      </c>
      <c r="D1828" s="69" t="s">
        <v>4945</v>
      </c>
      <c r="E1828" s="14" t="str">
        <f aca="false">LEFT(D1828,2)</f>
        <v>29</v>
      </c>
      <c r="F1828" s="68"/>
      <c r="G1828" s="68" t="n">
        <v>6</v>
      </c>
      <c r="I1828" s="14" t="n">
        <f aca="false">INDEX(H:H,MATCH(E1828,D:D,0))</f>
        <v>0</v>
      </c>
    </row>
    <row r="1829" customFormat="false" ht="15.75" hidden="true" customHeight="false" outlineLevel="0" collapsed="false">
      <c r="C1829" s="68" t="s">
        <v>4946</v>
      </c>
      <c r="D1829" s="69" t="s">
        <v>4947</v>
      </c>
      <c r="E1829" s="14" t="str">
        <f aca="false">LEFT(D1829,2)</f>
        <v>29</v>
      </c>
      <c r="F1829" s="68"/>
      <c r="G1829" s="68" t="n">
        <v>6</v>
      </c>
      <c r="I1829" s="14" t="n">
        <f aca="false">INDEX(H:H,MATCH(E1829,D:D,0))</f>
        <v>0</v>
      </c>
    </row>
    <row r="1830" customFormat="false" ht="15.75" hidden="true" customHeight="false" outlineLevel="0" collapsed="false">
      <c r="C1830" s="68" t="s">
        <v>4948</v>
      </c>
      <c r="D1830" s="69" t="s">
        <v>4949</v>
      </c>
      <c r="E1830" s="14" t="str">
        <f aca="false">LEFT(D1830,2)</f>
        <v>29</v>
      </c>
      <c r="F1830" s="68"/>
      <c r="G1830" s="68" t="n">
        <v>6</v>
      </c>
      <c r="I1830" s="14" t="n">
        <f aca="false">INDEX(H:H,MATCH(E1830,D:D,0))</f>
        <v>0</v>
      </c>
    </row>
    <row r="1831" customFormat="false" ht="15.75" hidden="true" customHeight="false" outlineLevel="0" collapsed="false">
      <c r="C1831" s="68" t="s">
        <v>4950</v>
      </c>
      <c r="D1831" s="69" t="s">
        <v>4951</v>
      </c>
      <c r="E1831" s="14" t="str">
        <f aca="false">LEFT(D1831,2)</f>
        <v>29</v>
      </c>
      <c r="F1831" s="68"/>
      <c r="G1831" s="68" t="n">
        <v>6</v>
      </c>
      <c r="I1831" s="14" t="n">
        <f aca="false">INDEX(H:H,MATCH(E1831,D:D,0))</f>
        <v>0</v>
      </c>
    </row>
    <row r="1832" customFormat="false" ht="15.75" hidden="true" customHeight="false" outlineLevel="0" collapsed="false">
      <c r="C1832" s="68" t="s">
        <v>4952</v>
      </c>
      <c r="D1832" s="69" t="s">
        <v>4953</v>
      </c>
      <c r="E1832" s="14" t="str">
        <f aca="false">LEFT(D1832,2)</f>
        <v>29</v>
      </c>
      <c r="F1832" s="68"/>
      <c r="G1832" s="68" t="n">
        <v>6</v>
      </c>
      <c r="I1832" s="14" t="n">
        <f aca="false">INDEX(H:H,MATCH(E1832,D:D,0))</f>
        <v>0</v>
      </c>
    </row>
    <row r="1833" customFormat="false" ht="15.75" hidden="true" customHeight="false" outlineLevel="0" collapsed="false">
      <c r="C1833" s="68" t="s">
        <v>4954</v>
      </c>
      <c r="D1833" s="69" t="s">
        <v>4955</v>
      </c>
      <c r="E1833" s="14" t="str">
        <f aca="false">LEFT(D1833,2)</f>
        <v>29</v>
      </c>
      <c r="F1833" s="68"/>
      <c r="G1833" s="68" t="n">
        <v>6</v>
      </c>
      <c r="I1833" s="14" t="n">
        <f aca="false">INDEX(H:H,MATCH(E1833,D:D,0))</f>
        <v>0</v>
      </c>
    </row>
    <row r="1834" customFormat="false" ht="15.75" hidden="true" customHeight="false" outlineLevel="0" collapsed="false">
      <c r="C1834" s="68" t="s">
        <v>4956</v>
      </c>
      <c r="D1834" s="69" t="s">
        <v>4957</v>
      </c>
      <c r="E1834" s="14" t="str">
        <f aca="false">LEFT(D1834,2)</f>
        <v>29</v>
      </c>
      <c r="F1834" s="68"/>
      <c r="G1834" s="68" t="n">
        <v>6</v>
      </c>
      <c r="I1834" s="14" t="n">
        <f aca="false">INDEX(H:H,MATCH(E1834,D:D,0))</f>
        <v>0</v>
      </c>
    </row>
    <row r="1835" customFormat="false" ht="15.75" hidden="true" customHeight="false" outlineLevel="0" collapsed="false">
      <c r="C1835" s="68" t="s">
        <v>4958</v>
      </c>
      <c r="D1835" s="69" t="s">
        <v>4959</v>
      </c>
      <c r="E1835" s="14" t="str">
        <f aca="false">LEFT(D1835,2)</f>
        <v>29</v>
      </c>
      <c r="F1835" s="68"/>
      <c r="G1835" s="68" t="n">
        <v>6</v>
      </c>
      <c r="I1835" s="14" t="n">
        <f aca="false">INDEX(H:H,MATCH(E1835,D:D,0))</f>
        <v>0</v>
      </c>
    </row>
    <row r="1836" customFormat="false" ht="15.75" hidden="true" customHeight="false" outlineLevel="0" collapsed="false">
      <c r="C1836" s="68" t="s">
        <v>4960</v>
      </c>
      <c r="D1836" s="69" t="s">
        <v>4961</v>
      </c>
      <c r="E1836" s="14" t="str">
        <f aca="false">LEFT(D1836,2)</f>
        <v>29</v>
      </c>
      <c r="F1836" s="68"/>
      <c r="G1836" s="68" t="n">
        <v>6</v>
      </c>
      <c r="I1836" s="14" t="n">
        <f aca="false">INDEX(H:H,MATCH(E1836,D:D,0))</f>
        <v>0</v>
      </c>
    </row>
    <row r="1837" customFormat="false" ht="15.75" hidden="true" customHeight="false" outlineLevel="0" collapsed="false">
      <c r="C1837" s="68" t="s">
        <v>4962</v>
      </c>
      <c r="D1837" s="69" t="s">
        <v>4963</v>
      </c>
      <c r="E1837" s="14" t="str">
        <f aca="false">LEFT(D1837,2)</f>
        <v>29</v>
      </c>
      <c r="F1837" s="68"/>
      <c r="G1837" s="68" t="n">
        <v>4</v>
      </c>
      <c r="I1837" s="14" t="n">
        <f aca="false">INDEX(H:H,MATCH(E1837,D:D,0))</f>
        <v>0</v>
      </c>
    </row>
    <row r="1838" customFormat="false" ht="15.75" hidden="true" customHeight="false" outlineLevel="0" collapsed="false">
      <c r="C1838" s="68" t="s">
        <v>4964</v>
      </c>
      <c r="D1838" s="69" t="s">
        <v>4965</v>
      </c>
      <c r="E1838" s="14" t="str">
        <f aca="false">LEFT(D1838,2)</f>
        <v>29</v>
      </c>
      <c r="F1838" s="68"/>
      <c r="G1838" s="68" t="n">
        <v>6</v>
      </c>
      <c r="I1838" s="14" t="n">
        <f aca="false">INDEX(H:H,MATCH(E1838,D:D,0))</f>
        <v>0</v>
      </c>
    </row>
    <row r="1839" customFormat="false" ht="15.75" hidden="true" customHeight="false" outlineLevel="0" collapsed="false">
      <c r="C1839" s="68" t="s">
        <v>4966</v>
      </c>
      <c r="D1839" s="69" t="s">
        <v>4967</v>
      </c>
      <c r="E1839" s="14" t="str">
        <f aca="false">LEFT(D1839,2)</f>
        <v>29</v>
      </c>
      <c r="F1839" s="68"/>
      <c r="G1839" s="68" t="n">
        <v>6</v>
      </c>
      <c r="I1839" s="14" t="n">
        <f aca="false">INDEX(H:H,MATCH(E1839,D:D,0))</f>
        <v>0</v>
      </c>
    </row>
    <row r="1840" customFormat="false" ht="15.75" hidden="true" customHeight="false" outlineLevel="0" collapsed="false">
      <c r="C1840" s="68" t="s">
        <v>4968</v>
      </c>
      <c r="D1840" s="69" t="s">
        <v>4969</v>
      </c>
      <c r="E1840" s="14" t="str">
        <f aca="false">LEFT(D1840,2)</f>
        <v>29</v>
      </c>
      <c r="F1840" s="68"/>
      <c r="G1840" s="68" t="n">
        <v>6</v>
      </c>
      <c r="I1840" s="14" t="n">
        <f aca="false">INDEX(H:H,MATCH(E1840,D:D,0))</f>
        <v>0</v>
      </c>
    </row>
    <row r="1841" customFormat="false" ht="15.75" hidden="true" customHeight="false" outlineLevel="0" collapsed="false">
      <c r="C1841" s="68" t="s">
        <v>4970</v>
      </c>
      <c r="D1841" s="69" t="s">
        <v>4971</v>
      </c>
      <c r="E1841" s="14" t="str">
        <f aca="false">LEFT(D1841,2)</f>
        <v>29</v>
      </c>
      <c r="F1841" s="68"/>
      <c r="G1841" s="68" t="n">
        <v>6</v>
      </c>
      <c r="I1841" s="14" t="n">
        <f aca="false">INDEX(H:H,MATCH(E1841,D:D,0))</f>
        <v>0</v>
      </c>
    </row>
    <row r="1842" customFormat="false" ht="15.75" hidden="true" customHeight="false" outlineLevel="0" collapsed="false">
      <c r="C1842" s="68" t="s">
        <v>4972</v>
      </c>
      <c r="D1842" s="69" t="s">
        <v>4973</v>
      </c>
      <c r="E1842" s="14" t="str">
        <f aca="false">LEFT(D1842,2)</f>
        <v>29</v>
      </c>
      <c r="F1842" s="68"/>
      <c r="G1842" s="68" t="n">
        <v>6</v>
      </c>
      <c r="I1842" s="14" t="n">
        <f aca="false">INDEX(H:H,MATCH(E1842,D:D,0))</f>
        <v>0</v>
      </c>
    </row>
    <row r="1843" customFormat="false" ht="15.75" hidden="true" customHeight="false" outlineLevel="0" collapsed="false">
      <c r="C1843" s="68" t="s">
        <v>4974</v>
      </c>
      <c r="D1843" s="69" t="s">
        <v>4975</v>
      </c>
      <c r="E1843" s="14" t="str">
        <f aca="false">LEFT(D1843,2)</f>
        <v>29</v>
      </c>
      <c r="F1843" s="68"/>
      <c r="G1843" s="68" t="n">
        <v>6</v>
      </c>
      <c r="I1843" s="14" t="n">
        <f aca="false">INDEX(H:H,MATCH(E1843,D:D,0))</f>
        <v>0</v>
      </c>
    </row>
    <row r="1844" customFormat="false" ht="15.75" hidden="true" customHeight="false" outlineLevel="0" collapsed="false">
      <c r="C1844" s="68" t="s">
        <v>4976</v>
      </c>
      <c r="D1844" s="69" t="s">
        <v>4977</v>
      </c>
      <c r="E1844" s="14" t="str">
        <f aca="false">LEFT(D1844,2)</f>
        <v>29</v>
      </c>
      <c r="F1844" s="68"/>
      <c r="G1844" s="68" t="n">
        <v>6</v>
      </c>
      <c r="I1844" s="14" t="n">
        <f aca="false">INDEX(H:H,MATCH(E1844,D:D,0))</f>
        <v>0</v>
      </c>
    </row>
    <row r="1845" customFormat="false" ht="15.75" hidden="true" customHeight="false" outlineLevel="0" collapsed="false">
      <c r="C1845" s="68" t="s">
        <v>4978</v>
      </c>
      <c r="D1845" s="69" t="s">
        <v>4979</v>
      </c>
      <c r="E1845" s="14" t="str">
        <f aca="false">LEFT(D1845,2)</f>
        <v>29</v>
      </c>
      <c r="F1845" s="68"/>
      <c r="G1845" s="68" t="n">
        <v>6</v>
      </c>
      <c r="I1845" s="14" t="n">
        <f aca="false">INDEX(H:H,MATCH(E1845,D:D,0))</f>
        <v>0</v>
      </c>
    </row>
    <row r="1846" customFormat="false" ht="15.75" hidden="true" customHeight="false" outlineLevel="0" collapsed="false">
      <c r="C1846" s="68" t="s">
        <v>4980</v>
      </c>
      <c r="D1846" s="69" t="s">
        <v>4981</v>
      </c>
      <c r="E1846" s="14" t="str">
        <f aca="false">LEFT(D1846,2)</f>
        <v>29</v>
      </c>
      <c r="F1846" s="68"/>
      <c r="G1846" s="68" t="n">
        <v>6</v>
      </c>
      <c r="I1846" s="14" t="n">
        <f aca="false">INDEX(H:H,MATCH(E1846,D:D,0))</f>
        <v>0</v>
      </c>
    </row>
    <row r="1847" customFormat="false" ht="15.75" hidden="true" customHeight="false" outlineLevel="0" collapsed="false">
      <c r="C1847" s="68" t="s">
        <v>4982</v>
      </c>
      <c r="D1847" s="69" t="s">
        <v>4983</v>
      </c>
      <c r="E1847" s="14" t="str">
        <f aca="false">LEFT(D1847,2)</f>
        <v>29</v>
      </c>
      <c r="F1847" s="68"/>
      <c r="G1847" s="68" t="n">
        <v>6</v>
      </c>
      <c r="I1847" s="14" t="n">
        <f aca="false">INDEX(H:H,MATCH(E1847,D:D,0))</f>
        <v>0</v>
      </c>
    </row>
    <row r="1848" customFormat="false" ht="15.75" hidden="true" customHeight="false" outlineLevel="0" collapsed="false">
      <c r="C1848" s="68" t="s">
        <v>4984</v>
      </c>
      <c r="D1848" s="69" t="s">
        <v>4985</v>
      </c>
      <c r="E1848" s="14" t="str">
        <f aca="false">LEFT(D1848,2)</f>
        <v>29</v>
      </c>
      <c r="F1848" s="68"/>
      <c r="G1848" s="68" t="n">
        <v>6</v>
      </c>
      <c r="I1848" s="14" t="n">
        <f aca="false">INDEX(H:H,MATCH(E1848,D:D,0))</f>
        <v>0</v>
      </c>
    </row>
    <row r="1849" customFormat="false" ht="15.75" hidden="true" customHeight="false" outlineLevel="0" collapsed="false">
      <c r="C1849" s="68" t="s">
        <v>4986</v>
      </c>
      <c r="D1849" s="69" t="s">
        <v>4987</v>
      </c>
      <c r="E1849" s="14" t="str">
        <f aca="false">LEFT(D1849,2)</f>
        <v>29</v>
      </c>
      <c r="F1849" s="68"/>
      <c r="G1849" s="68" t="n">
        <v>6</v>
      </c>
      <c r="I1849" s="14" t="n">
        <f aca="false">INDEX(H:H,MATCH(E1849,D:D,0))</f>
        <v>0</v>
      </c>
    </row>
    <row r="1850" customFormat="false" ht="15.75" hidden="true" customHeight="false" outlineLevel="0" collapsed="false">
      <c r="C1850" s="68" t="s">
        <v>4988</v>
      </c>
      <c r="D1850" s="69" t="s">
        <v>4989</v>
      </c>
      <c r="E1850" s="14" t="str">
        <f aca="false">LEFT(D1850,2)</f>
        <v>29</v>
      </c>
      <c r="F1850" s="68"/>
      <c r="G1850" s="68" t="n">
        <v>6</v>
      </c>
      <c r="I1850" s="14" t="n">
        <f aca="false">INDEX(H:H,MATCH(E1850,D:D,0))</f>
        <v>0</v>
      </c>
    </row>
    <row r="1851" customFormat="false" ht="15.75" hidden="true" customHeight="false" outlineLevel="0" collapsed="false">
      <c r="C1851" s="68" t="s">
        <v>4990</v>
      </c>
      <c r="D1851" s="69" t="s">
        <v>4991</v>
      </c>
      <c r="E1851" s="14" t="str">
        <f aca="false">LEFT(D1851,2)</f>
        <v>29</v>
      </c>
      <c r="F1851" s="68"/>
      <c r="G1851" s="68" t="n">
        <v>6</v>
      </c>
      <c r="I1851" s="14" t="n">
        <f aca="false">INDEX(H:H,MATCH(E1851,D:D,0))</f>
        <v>0</v>
      </c>
    </row>
    <row r="1852" customFormat="false" ht="15.75" hidden="true" customHeight="false" outlineLevel="0" collapsed="false">
      <c r="C1852" s="68" t="s">
        <v>4992</v>
      </c>
      <c r="D1852" s="69" t="s">
        <v>4993</v>
      </c>
      <c r="E1852" s="14" t="str">
        <f aca="false">LEFT(D1852,2)</f>
        <v>29</v>
      </c>
      <c r="F1852" s="68"/>
      <c r="G1852" s="68" t="n">
        <v>6</v>
      </c>
      <c r="I1852" s="14" t="n">
        <f aca="false">INDEX(H:H,MATCH(E1852,D:D,0))</f>
        <v>0</v>
      </c>
    </row>
    <row r="1853" customFormat="false" ht="15.75" hidden="true" customHeight="false" outlineLevel="0" collapsed="false">
      <c r="C1853" s="68" t="s">
        <v>4994</v>
      </c>
      <c r="D1853" s="69" t="s">
        <v>4995</v>
      </c>
      <c r="E1853" s="14" t="str">
        <f aca="false">LEFT(D1853,2)</f>
        <v>29</v>
      </c>
      <c r="F1853" s="68"/>
      <c r="G1853" s="68" t="n">
        <v>6</v>
      </c>
      <c r="I1853" s="14" t="n">
        <f aca="false">INDEX(H:H,MATCH(E1853,D:D,0))</f>
        <v>0</v>
      </c>
    </row>
    <row r="1854" customFormat="false" ht="15.75" hidden="true" customHeight="false" outlineLevel="0" collapsed="false">
      <c r="C1854" s="68" t="s">
        <v>4996</v>
      </c>
      <c r="D1854" s="69" t="s">
        <v>4997</v>
      </c>
      <c r="E1854" s="14" t="str">
        <f aca="false">LEFT(D1854,2)</f>
        <v>29</v>
      </c>
      <c r="F1854" s="68"/>
      <c r="G1854" s="68" t="n">
        <v>6</v>
      </c>
      <c r="I1854" s="14" t="n">
        <f aca="false">INDEX(H:H,MATCH(E1854,D:D,0))</f>
        <v>0</v>
      </c>
    </row>
    <row r="1855" customFormat="false" ht="15.75" hidden="true" customHeight="false" outlineLevel="0" collapsed="false">
      <c r="C1855" s="68" t="s">
        <v>4998</v>
      </c>
      <c r="D1855" s="69" t="s">
        <v>4999</v>
      </c>
      <c r="E1855" s="14" t="str">
        <f aca="false">LEFT(D1855,2)</f>
        <v>29</v>
      </c>
      <c r="F1855" s="68"/>
      <c r="G1855" s="68" t="n">
        <v>6</v>
      </c>
      <c r="I1855" s="14" t="n">
        <f aca="false">INDEX(H:H,MATCH(E1855,D:D,0))</f>
        <v>0</v>
      </c>
    </row>
    <row r="1856" customFormat="false" ht="15.75" hidden="true" customHeight="false" outlineLevel="0" collapsed="false">
      <c r="C1856" s="68" t="s">
        <v>5000</v>
      </c>
      <c r="D1856" s="69" t="s">
        <v>5001</v>
      </c>
      <c r="E1856" s="14" t="str">
        <f aca="false">LEFT(D1856,2)</f>
        <v>29</v>
      </c>
      <c r="F1856" s="68"/>
      <c r="G1856" s="68" t="n">
        <v>4</v>
      </c>
      <c r="I1856" s="14" t="n">
        <f aca="false">INDEX(H:H,MATCH(E1856,D:D,0))</f>
        <v>0</v>
      </c>
    </row>
    <row r="1857" customFormat="false" ht="15.75" hidden="true" customHeight="false" outlineLevel="0" collapsed="false">
      <c r="C1857" s="68" t="s">
        <v>5002</v>
      </c>
      <c r="D1857" s="69" t="s">
        <v>5003</v>
      </c>
      <c r="E1857" s="14" t="str">
        <f aca="false">LEFT(D1857,2)</f>
        <v>29</v>
      </c>
      <c r="F1857" s="68"/>
      <c r="G1857" s="68" t="n">
        <v>6</v>
      </c>
      <c r="I1857" s="14" t="n">
        <f aca="false">INDEX(H:H,MATCH(E1857,D:D,0))</f>
        <v>0</v>
      </c>
    </row>
    <row r="1858" customFormat="false" ht="15.75" hidden="true" customHeight="false" outlineLevel="0" collapsed="false">
      <c r="C1858" s="68" t="s">
        <v>5004</v>
      </c>
      <c r="D1858" s="69" t="s">
        <v>5005</v>
      </c>
      <c r="E1858" s="14" t="str">
        <f aca="false">LEFT(D1858,2)</f>
        <v>29</v>
      </c>
      <c r="F1858" s="68"/>
      <c r="G1858" s="68" t="n">
        <v>6</v>
      </c>
      <c r="I1858" s="14" t="n">
        <f aca="false">INDEX(H:H,MATCH(E1858,D:D,0))</f>
        <v>0</v>
      </c>
    </row>
    <row r="1859" customFormat="false" ht="15.75" hidden="true" customHeight="false" outlineLevel="0" collapsed="false">
      <c r="C1859" s="68" t="s">
        <v>5006</v>
      </c>
      <c r="D1859" s="69" t="s">
        <v>5007</v>
      </c>
      <c r="E1859" s="14" t="str">
        <f aca="false">LEFT(D1859,2)</f>
        <v>29</v>
      </c>
      <c r="F1859" s="68"/>
      <c r="G1859" s="68" t="n">
        <v>6</v>
      </c>
      <c r="I1859" s="14" t="n">
        <f aca="false">INDEX(H:H,MATCH(E1859,D:D,0))</f>
        <v>0</v>
      </c>
    </row>
    <row r="1860" customFormat="false" ht="15.75" hidden="true" customHeight="false" outlineLevel="0" collapsed="false">
      <c r="C1860" s="68" t="s">
        <v>5008</v>
      </c>
      <c r="D1860" s="69" t="s">
        <v>5009</v>
      </c>
      <c r="E1860" s="14" t="str">
        <f aca="false">LEFT(D1860,2)</f>
        <v>29</v>
      </c>
      <c r="F1860" s="68"/>
      <c r="G1860" s="68" t="n">
        <v>6</v>
      </c>
      <c r="I1860" s="14" t="n">
        <f aca="false">INDEX(H:H,MATCH(E1860,D:D,0))</f>
        <v>0</v>
      </c>
    </row>
    <row r="1861" customFormat="false" ht="15.75" hidden="true" customHeight="false" outlineLevel="0" collapsed="false">
      <c r="C1861" s="68" t="s">
        <v>5010</v>
      </c>
      <c r="D1861" s="69" t="s">
        <v>5011</v>
      </c>
      <c r="E1861" s="14" t="str">
        <f aca="false">LEFT(D1861,2)</f>
        <v>29</v>
      </c>
      <c r="F1861" s="68"/>
      <c r="G1861" s="68" t="n">
        <v>6</v>
      </c>
      <c r="I1861" s="14" t="n">
        <f aca="false">INDEX(H:H,MATCH(E1861,D:D,0))</f>
        <v>0</v>
      </c>
    </row>
    <row r="1862" customFormat="false" ht="15.75" hidden="true" customHeight="false" outlineLevel="0" collapsed="false">
      <c r="C1862" s="68" t="s">
        <v>5012</v>
      </c>
      <c r="D1862" s="69" t="s">
        <v>5013</v>
      </c>
      <c r="E1862" s="14" t="str">
        <f aca="false">LEFT(D1862,2)</f>
        <v>29</v>
      </c>
      <c r="F1862" s="68"/>
      <c r="G1862" s="68" t="n">
        <v>6</v>
      </c>
      <c r="I1862" s="14" t="n">
        <f aca="false">INDEX(H:H,MATCH(E1862,D:D,0))</f>
        <v>0</v>
      </c>
    </row>
    <row r="1863" customFormat="false" ht="15.75" hidden="true" customHeight="false" outlineLevel="0" collapsed="false">
      <c r="C1863" s="68" t="s">
        <v>5014</v>
      </c>
      <c r="D1863" s="69" t="s">
        <v>5015</v>
      </c>
      <c r="E1863" s="14" t="str">
        <f aca="false">LEFT(D1863,2)</f>
        <v>29</v>
      </c>
      <c r="F1863" s="68"/>
      <c r="G1863" s="68" t="n">
        <v>6</v>
      </c>
      <c r="I1863" s="14" t="n">
        <f aca="false">INDEX(H:H,MATCH(E1863,D:D,0))</f>
        <v>0</v>
      </c>
    </row>
    <row r="1864" customFormat="false" ht="15.75" hidden="true" customHeight="false" outlineLevel="0" collapsed="false">
      <c r="C1864" s="68" t="s">
        <v>5016</v>
      </c>
      <c r="D1864" s="69" t="s">
        <v>5017</v>
      </c>
      <c r="E1864" s="14" t="str">
        <f aca="false">LEFT(D1864,2)</f>
        <v>29</v>
      </c>
      <c r="F1864" s="68"/>
      <c r="G1864" s="68" t="n">
        <v>6</v>
      </c>
      <c r="I1864" s="14" t="n">
        <f aca="false">INDEX(H:H,MATCH(E1864,D:D,0))</f>
        <v>0</v>
      </c>
    </row>
    <row r="1865" customFormat="false" ht="15.75" hidden="true" customHeight="false" outlineLevel="0" collapsed="false">
      <c r="C1865" s="68" t="s">
        <v>5018</v>
      </c>
      <c r="D1865" s="69" t="s">
        <v>5019</v>
      </c>
      <c r="E1865" s="14" t="str">
        <f aca="false">LEFT(D1865,2)</f>
        <v>29</v>
      </c>
      <c r="F1865" s="68"/>
      <c r="G1865" s="68" t="n">
        <v>6</v>
      </c>
      <c r="I1865" s="14" t="n">
        <f aca="false">INDEX(H:H,MATCH(E1865,D:D,0))</f>
        <v>0</v>
      </c>
    </row>
    <row r="1866" customFormat="false" ht="15.75" hidden="true" customHeight="false" outlineLevel="0" collapsed="false">
      <c r="C1866" s="68" t="s">
        <v>5020</v>
      </c>
      <c r="D1866" s="69" t="s">
        <v>5021</v>
      </c>
      <c r="E1866" s="14" t="str">
        <f aca="false">LEFT(D1866,2)</f>
        <v>29</v>
      </c>
      <c r="F1866" s="68"/>
      <c r="G1866" s="68" t="n">
        <v>6</v>
      </c>
      <c r="I1866" s="14" t="n">
        <f aca="false">INDEX(H:H,MATCH(E1866,D:D,0))</f>
        <v>0</v>
      </c>
    </row>
    <row r="1867" customFormat="false" ht="15.75" hidden="true" customHeight="false" outlineLevel="0" collapsed="false">
      <c r="C1867" s="68" t="s">
        <v>5022</v>
      </c>
      <c r="D1867" s="69" t="s">
        <v>5023</v>
      </c>
      <c r="E1867" s="14" t="str">
        <f aca="false">LEFT(D1867,2)</f>
        <v>29</v>
      </c>
      <c r="F1867" s="68"/>
      <c r="G1867" s="68" t="n">
        <v>6</v>
      </c>
      <c r="I1867" s="14" t="n">
        <f aca="false">INDEX(H:H,MATCH(E1867,D:D,0))</f>
        <v>0</v>
      </c>
    </row>
    <row r="1868" customFormat="false" ht="15.75" hidden="true" customHeight="false" outlineLevel="0" collapsed="false">
      <c r="C1868" s="68" t="s">
        <v>5024</v>
      </c>
      <c r="D1868" s="69" t="s">
        <v>5025</v>
      </c>
      <c r="E1868" s="14" t="str">
        <f aca="false">LEFT(D1868,2)</f>
        <v>29</v>
      </c>
      <c r="F1868" s="68"/>
      <c r="G1868" s="68" t="n">
        <v>6</v>
      </c>
      <c r="I1868" s="14" t="n">
        <f aca="false">INDEX(H:H,MATCH(E1868,D:D,0))</f>
        <v>0</v>
      </c>
    </row>
    <row r="1869" customFormat="false" ht="15.75" hidden="true" customHeight="false" outlineLevel="0" collapsed="false">
      <c r="C1869" s="68" t="s">
        <v>5026</v>
      </c>
      <c r="D1869" s="69" t="s">
        <v>5027</v>
      </c>
      <c r="E1869" s="14" t="str">
        <f aca="false">LEFT(D1869,2)</f>
        <v>29</v>
      </c>
      <c r="F1869" s="68"/>
      <c r="G1869" s="68" t="n">
        <v>6</v>
      </c>
      <c r="I1869" s="14" t="n">
        <f aca="false">INDEX(H:H,MATCH(E1869,D:D,0))</f>
        <v>0</v>
      </c>
    </row>
    <row r="1870" customFormat="false" ht="15.75" hidden="true" customHeight="false" outlineLevel="0" collapsed="false">
      <c r="C1870" s="68" t="s">
        <v>5028</v>
      </c>
      <c r="D1870" s="69" t="s">
        <v>5029</v>
      </c>
      <c r="E1870" s="14" t="str">
        <f aca="false">LEFT(D1870,2)</f>
        <v>29</v>
      </c>
      <c r="F1870" s="68"/>
      <c r="G1870" s="68" t="n">
        <v>6</v>
      </c>
      <c r="I1870" s="14" t="n">
        <f aca="false">INDEX(H:H,MATCH(E1870,D:D,0))</f>
        <v>0</v>
      </c>
    </row>
    <row r="1871" customFormat="false" ht="15.75" hidden="true" customHeight="false" outlineLevel="0" collapsed="false">
      <c r="C1871" s="68" t="s">
        <v>5030</v>
      </c>
      <c r="D1871" s="69" t="s">
        <v>5031</v>
      </c>
      <c r="E1871" s="14" t="str">
        <f aca="false">LEFT(D1871,2)</f>
        <v>29</v>
      </c>
      <c r="F1871" s="68"/>
      <c r="G1871" s="68" t="n">
        <v>6</v>
      </c>
      <c r="I1871" s="14" t="n">
        <f aca="false">INDEX(H:H,MATCH(E1871,D:D,0))</f>
        <v>0</v>
      </c>
    </row>
    <row r="1872" customFormat="false" ht="15.75" hidden="true" customHeight="false" outlineLevel="0" collapsed="false">
      <c r="C1872" s="68" t="s">
        <v>5032</v>
      </c>
      <c r="D1872" s="69" t="s">
        <v>5033</v>
      </c>
      <c r="E1872" s="14" t="str">
        <f aca="false">LEFT(D1872,2)</f>
        <v>29</v>
      </c>
      <c r="F1872" s="68"/>
      <c r="G1872" s="68" t="n">
        <v>6</v>
      </c>
      <c r="I1872" s="14" t="n">
        <f aca="false">INDEX(H:H,MATCH(E1872,D:D,0))</f>
        <v>0</v>
      </c>
    </row>
    <row r="1873" customFormat="false" ht="15.75" hidden="true" customHeight="false" outlineLevel="0" collapsed="false">
      <c r="C1873" s="68" t="s">
        <v>5034</v>
      </c>
      <c r="D1873" s="69" t="s">
        <v>5035</v>
      </c>
      <c r="E1873" s="14" t="str">
        <f aca="false">LEFT(D1873,2)</f>
        <v>29</v>
      </c>
      <c r="F1873" s="68"/>
      <c r="G1873" s="68" t="n">
        <v>6</v>
      </c>
      <c r="I1873" s="14" t="n">
        <f aca="false">INDEX(H:H,MATCH(E1873,D:D,0))</f>
        <v>0</v>
      </c>
    </row>
    <row r="1874" customFormat="false" ht="15.75" hidden="true" customHeight="false" outlineLevel="0" collapsed="false">
      <c r="C1874" s="68" t="s">
        <v>5036</v>
      </c>
      <c r="D1874" s="69" t="s">
        <v>5037</v>
      </c>
      <c r="E1874" s="14" t="str">
        <f aca="false">LEFT(D1874,2)</f>
        <v>29</v>
      </c>
      <c r="F1874" s="68"/>
      <c r="G1874" s="68" t="n">
        <v>6</v>
      </c>
      <c r="I1874" s="14" t="n">
        <f aca="false">INDEX(H:H,MATCH(E1874,D:D,0))</f>
        <v>0</v>
      </c>
    </row>
    <row r="1875" customFormat="false" ht="15.75" hidden="true" customHeight="false" outlineLevel="0" collapsed="false">
      <c r="C1875" s="68" t="s">
        <v>5038</v>
      </c>
      <c r="D1875" s="69" t="s">
        <v>5039</v>
      </c>
      <c r="E1875" s="14" t="str">
        <f aca="false">LEFT(D1875,2)</f>
        <v>29</v>
      </c>
      <c r="F1875" s="68"/>
      <c r="G1875" s="68" t="n">
        <v>4</v>
      </c>
      <c r="I1875" s="14" t="n">
        <f aca="false">INDEX(H:H,MATCH(E1875,D:D,0))</f>
        <v>0</v>
      </c>
    </row>
    <row r="1876" customFormat="false" ht="15.75" hidden="true" customHeight="false" outlineLevel="0" collapsed="false">
      <c r="C1876" s="68" t="s">
        <v>5040</v>
      </c>
      <c r="D1876" s="69" t="s">
        <v>5041</v>
      </c>
      <c r="E1876" s="14" t="str">
        <f aca="false">LEFT(D1876,2)</f>
        <v>29</v>
      </c>
      <c r="F1876" s="68"/>
      <c r="G1876" s="68" t="n">
        <v>6</v>
      </c>
      <c r="I1876" s="14" t="n">
        <f aca="false">INDEX(H:H,MATCH(E1876,D:D,0))</f>
        <v>0</v>
      </c>
    </row>
    <row r="1877" customFormat="false" ht="15.75" hidden="true" customHeight="false" outlineLevel="0" collapsed="false">
      <c r="C1877" s="68" t="s">
        <v>5042</v>
      </c>
      <c r="D1877" s="69" t="s">
        <v>5043</v>
      </c>
      <c r="E1877" s="14" t="str">
        <f aca="false">LEFT(D1877,2)</f>
        <v>29</v>
      </c>
      <c r="F1877" s="68"/>
      <c r="G1877" s="68" t="n">
        <v>6</v>
      </c>
      <c r="I1877" s="14" t="n">
        <f aca="false">INDEX(H:H,MATCH(E1877,D:D,0))</f>
        <v>0</v>
      </c>
    </row>
    <row r="1878" customFormat="false" ht="15.75" hidden="true" customHeight="false" outlineLevel="0" collapsed="false">
      <c r="C1878" s="68" t="s">
        <v>5044</v>
      </c>
      <c r="D1878" s="69" t="s">
        <v>5045</v>
      </c>
      <c r="E1878" s="14" t="str">
        <f aca="false">LEFT(D1878,2)</f>
        <v>29</v>
      </c>
      <c r="F1878" s="68"/>
      <c r="G1878" s="68" t="n">
        <v>6</v>
      </c>
      <c r="I1878" s="14" t="n">
        <f aca="false">INDEX(H:H,MATCH(E1878,D:D,0))</f>
        <v>0</v>
      </c>
    </row>
    <row r="1879" customFormat="false" ht="15.75" hidden="true" customHeight="false" outlineLevel="0" collapsed="false">
      <c r="C1879" s="68" t="s">
        <v>5046</v>
      </c>
      <c r="D1879" s="69" t="s">
        <v>5047</v>
      </c>
      <c r="E1879" s="14" t="str">
        <f aca="false">LEFT(D1879,2)</f>
        <v>29</v>
      </c>
      <c r="F1879" s="68"/>
      <c r="G1879" s="68" t="n">
        <v>6</v>
      </c>
      <c r="I1879" s="14" t="n">
        <f aca="false">INDEX(H:H,MATCH(E1879,D:D,0))</f>
        <v>0</v>
      </c>
    </row>
    <row r="1880" customFormat="false" ht="15.75" hidden="true" customHeight="false" outlineLevel="0" collapsed="false">
      <c r="C1880" s="68" t="s">
        <v>5048</v>
      </c>
      <c r="D1880" s="69" t="s">
        <v>5049</v>
      </c>
      <c r="E1880" s="14" t="str">
        <f aca="false">LEFT(D1880,2)</f>
        <v>29</v>
      </c>
      <c r="F1880" s="68"/>
      <c r="G1880" s="68" t="n">
        <v>6</v>
      </c>
      <c r="I1880" s="14" t="n">
        <f aca="false">INDEX(H:H,MATCH(E1880,D:D,0))</f>
        <v>0</v>
      </c>
    </row>
    <row r="1881" customFormat="false" ht="15.75" hidden="true" customHeight="false" outlineLevel="0" collapsed="false">
      <c r="C1881" s="68" t="s">
        <v>5050</v>
      </c>
      <c r="D1881" s="69" t="s">
        <v>5051</v>
      </c>
      <c r="E1881" s="14" t="str">
        <f aca="false">LEFT(D1881,2)</f>
        <v>29</v>
      </c>
      <c r="F1881" s="68"/>
      <c r="G1881" s="68" t="n">
        <v>4</v>
      </c>
      <c r="I1881" s="14" t="n">
        <f aca="false">INDEX(H:H,MATCH(E1881,D:D,0))</f>
        <v>0</v>
      </c>
    </row>
    <row r="1882" customFormat="false" ht="15.75" hidden="true" customHeight="false" outlineLevel="0" collapsed="false">
      <c r="C1882" s="68" t="s">
        <v>5052</v>
      </c>
      <c r="D1882" s="69" t="s">
        <v>5053</v>
      </c>
      <c r="E1882" s="14" t="str">
        <f aca="false">LEFT(D1882,2)</f>
        <v>29</v>
      </c>
      <c r="F1882" s="68"/>
      <c r="G1882" s="68" t="n">
        <v>6</v>
      </c>
      <c r="I1882" s="14" t="n">
        <f aca="false">INDEX(H:H,MATCH(E1882,D:D,0))</f>
        <v>0</v>
      </c>
    </row>
    <row r="1883" customFormat="false" ht="15.75" hidden="true" customHeight="false" outlineLevel="0" collapsed="false">
      <c r="C1883" s="68" t="s">
        <v>5054</v>
      </c>
      <c r="D1883" s="69" t="s">
        <v>5055</v>
      </c>
      <c r="E1883" s="14" t="str">
        <f aca="false">LEFT(D1883,2)</f>
        <v>29</v>
      </c>
      <c r="F1883" s="68"/>
      <c r="G1883" s="68" t="n">
        <v>6</v>
      </c>
      <c r="I1883" s="14" t="n">
        <f aca="false">INDEX(H:H,MATCH(E1883,D:D,0))</f>
        <v>0</v>
      </c>
    </row>
    <row r="1884" customFormat="false" ht="15.75" hidden="true" customHeight="false" outlineLevel="0" collapsed="false">
      <c r="C1884" s="68" t="s">
        <v>5056</v>
      </c>
      <c r="D1884" s="69" t="s">
        <v>5057</v>
      </c>
      <c r="E1884" s="14" t="str">
        <f aca="false">LEFT(D1884,2)</f>
        <v>29</v>
      </c>
      <c r="F1884" s="68"/>
      <c r="G1884" s="68" t="n">
        <v>6</v>
      </c>
      <c r="I1884" s="14" t="n">
        <f aca="false">INDEX(H:H,MATCH(E1884,D:D,0))</f>
        <v>0</v>
      </c>
    </row>
    <row r="1885" customFormat="false" ht="15.75" hidden="true" customHeight="false" outlineLevel="0" collapsed="false">
      <c r="C1885" s="68" t="s">
        <v>5058</v>
      </c>
      <c r="D1885" s="69" t="s">
        <v>5059</v>
      </c>
      <c r="E1885" s="14" t="str">
        <f aca="false">LEFT(D1885,2)</f>
        <v>29</v>
      </c>
      <c r="F1885" s="68"/>
      <c r="G1885" s="68" t="n">
        <v>6</v>
      </c>
      <c r="I1885" s="14" t="n">
        <f aca="false">INDEX(H:H,MATCH(E1885,D:D,0))</f>
        <v>0</v>
      </c>
    </row>
    <row r="1886" customFormat="false" ht="15.75" hidden="true" customHeight="false" outlineLevel="0" collapsed="false">
      <c r="C1886" s="68" t="s">
        <v>5060</v>
      </c>
      <c r="D1886" s="69" t="s">
        <v>5061</v>
      </c>
      <c r="E1886" s="14" t="str">
        <f aca="false">LEFT(D1886,2)</f>
        <v>29</v>
      </c>
      <c r="F1886" s="68"/>
      <c r="G1886" s="68" t="n">
        <v>6</v>
      </c>
      <c r="I1886" s="14" t="n">
        <f aca="false">INDEX(H:H,MATCH(E1886,D:D,0))</f>
        <v>0</v>
      </c>
    </row>
    <row r="1887" customFormat="false" ht="15.75" hidden="true" customHeight="false" outlineLevel="0" collapsed="false">
      <c r="C1887" s="68" t="s">
        <v>5062</v>
      </c>
      <c r="D1887" s="69" t="s">
        <v>5063</v>
      </c>
      <c r="E1887" s="14" t="str">
        <f aca="false">LEFT(D1887,2)</f>
        <v>29</v>
      </c>
      <c r="F1887" s="68"/>
      <c r="G1887" s="68" t="n">
        <v>6</v>
      </c>
      <c r="I1887" s="14" t="n">
        <f aca="false">INDEX(H:H,MATCH(E1887,D:D,0))</f>
        <v>0</v>
      </c>
    </row>
    <row r="1888" customFormat="false" ht="15.75" hidden="true" customHeight="false" outlineLevel="0" collapsed="false">
      <c r="C1888" s="68" t="s">
        <v>5064</v>
      </c>
      <c r="D1888" s="69" t="s">
        <v>5065</v>
      </c>
      <c r="E1888" s="14" t="str">
        <f aca="false">LEFT(D1888,2)</f>
        <v>29</v>
      </c>
      <c r="F1888" s="68"/>
      <c r="G1888" s="68" t="n">
        <v>6</v>
      </c>
      <c r="I1888" s="14" t="n">
        <f aca="false">INDEX(H:H,MATCH(E1888,D:D,0))</f>
        <v>0</v>
      </c>
    </row>
    <row r="1889" customFormat="false" ht="15.75" hidden="true" customHeight="false" outlineLevel="0" collapsed="false">
      <c r="C1889" s="68" t="s">
        <v>5066</v>
      </c>
      <c r="D1889" s="69" t="s">
        <v>5067</v>
      </c>
      <c r="E1889" s="14" t="str">
        <f aca="false">LEFT(D1889,2)</f>
        <v>29</v>
      </c>
      <c r="F1889" s="68"/>
      <c r="G1889" s="68" t="n">
        <v>6</v>
      </c>
      <c r="I1889" s="14" t="n">
        <f aca="false">INDEX(H:H,MATCH(E1889,D:D,0))</f>
        <v>0</v>
      </c>
    </row>
    <row r="1890" customFormat="false" ht="15.75" hidden="true" customHeight="false" outlineLevel="0" collapsed="false">
      <c r="C1890" s="68" t="s">
        <v>5068</v>
      </c>
      <c r="D1890" s="69" t="s">
        <v>5069</v>
      </c>
      <c r="E1890" s="14" t="str">
        <f aca="false">LEFT(D1890,2)</f>
        <v>29</v>
      </c>
      <c r="F1890" s="68"/>
      <c r="G1890" s="68" t="n">
        <v>4</v>
      </c>
      <c r="I1890" s="14" t="n">
        <f aca="false">INDEX(H:H,MATCH(E1890,D:D,0))</f>
        <v>0</v>
      </c>
    </row>
    <row r="1891" customFormat="false" ht="15.75" hidden="true" customHeight="false" outlineLevel="0" collapsed="false">
      <c r="C1891" s="68" t="s">
        <v>5070</v>
      </c>
      <c r="D1891" s="69" t="s">
        <v>5071</v>
      </c>
      <c r="E1891" s="14" t="str">
        <f aca="false">LEFT(D1891,2)</f>
        <v>29</v>
      </c>
      <c r="F1891" s="68"/>
      <c r="G1891" s="68" t="n">
        <v>6</v>
      </c>
      <c r="I1891" s="14" t="n">
        <f aca="false">INDEX(H:H,MATCH(E1891,D:D,0))</f>
        <v>0</v>
      </c>
    </row>
    <row r="1892" customFormat="false" ht="15.75" hidden="true" customHeight="false" outlineLevel="0" collapsed="false">
      <c r="C1892" s="68" t="s">
        <v>5072</v>
      </c>
      <c r="D1892" s="69" t="s">
        <v>5073</v>
      </c>
      <c r="E1892" s="14" t="str">
        <f aca="false">LEFT(D1892,2)</f>
        <v>29</v>
      </c>
      <c r="F1892" s="68"/>
      <c r="G1892" s="68" t="n">
        <v>6</v>
      </c>
      <c r="I1892" s="14" t="n">
        <f aca="false">INDEX(H:H,MATCH(E1892,D:D,0))</f>
        <v>0</v>
      </c>
    </row>
    <row r="1893" customFormat="false" ht="15.75" hidden="true" customHeight="false" outlineLevel="0" collapsed="false">
      <c r="C1893" s="68" t="s">
        <v>5074</v>
      </c>
      <c r="D1893" s="69" t="s">
        <v>5075</v>
      </c>
      <c r="E1893" s="14" t="str">
        <f aca="false">LEFT(D1893,2)</f>
        <v>29</v>
      </c>
      <c r="F1893" s="68"/>
      <c r="G1893" s="68" t="n">
        <v>6</v>
      </c>
      <c r="I1893" s="14" t="n">
        <f aca="false">INDEX(H:H,MATCH(E1893,D:D,0))</f>
        <v>0</v>
      </c>
    </row>
    <row r="1894" customFormat="false" ht="15.75" hidden="true" customHeight="false" outlineLevel="0" collapsed="false">
      <c r="C1894" s="68" t="s">
        <v>5076</v>
      </c>
      <c r="D1894" s="69" t="s">
        <v>5077</v>
      </c>
      <c r="E1894" s="14" t="str">
        <f aca="false">LEFT(D1894,2)</f>
        <v>29</v>
      </c>
      <c r="F1894" s="68"/>
      <c r="G1894" s="68" t="n">
        <v>6</v>
      </c>
      <c r="I1894" s="14" t="n">
        <f aca="false">INDEX(H:H,MATCH(E1894,D:D,0))</f>
        <v>0</v>
      </c>
    </row>
    <row r="1895" customFormat="false" ht="15.75" hidden="true" customHeight="false" outlineLevel="0" collapsed="false">
      <c r="C1895" s="68" t="s">
        <v>5078</v>
      </c>
      <c r="D1895" s="69" t="s">
        <v>5079</v>
      </c>
      <c r="E1895" s="14" t="str">
        <f aca="false">LEFT(D1895,2)</f>
        <v>29</v>
      </c>
      <c r="F1895" s="68"/>
      <c r="G1895" s="68" t="n">
        <v>6</v>
      </c>
      <c r="I1895" s="14" t="n">
        <f aca="false">INDEX(H:H,MATCH(E1895,D:D,0))</f>
        <v>0</v>
      </c>
    </row>
    <row r="1896" customFormat="false" ht="15.75" hidden="true" customHeight="false" outlineLevel="0" collapsed="false">
      <c r="C1896" s="68" t="s">
        <v>5080</v>
      </c>
      <c r="D1896" s="69" t="s">
        <v>5081</v>
      </c>
      <c r="E1896" s="14" t="str">
        <f aca="false">LEFT(D1896,2)</f>
        <v>29</v>
      </c>
      <c r="F1896" s="68"/>
      <c r="G1896" s="68" t="n">
        <v>4</v>
      </c>
      <c r="I1896" s="14" t="n">
        <f aca="false">INDEX(H:H,MATCH(E1896,D:D,0))</f>
        <v>0</v>
      </c>
    </row>
    <row r="1897" customFormat="false" ht="15.75" hidden="true" customHeight="false" outlineLevel="0" collapsed="false">
      <c r="C1897" s="68" t="s">
        <v>5082</v>
      </c>
      <c r="D1897" s="69" t="s">
        <v>5083</v>
      </c>
      <c r="E1897" s="14" t="str">
        <f aca="false">LEFT(D1897,2)</f>
        <v>29</v>
      </c>
      <c r="F1897" s="68"/>
      <c r="G1897" s="68" t="n">
        <v>6</v>
      </c>
      <c r="I1897" s="14" t="n">
        <f aca="false">INDEX(H:H,MATCH(E1897,D:D,0))</f>
        <v>0</v>
      </c>
    </row>
    <row r="1898" customFormat="false" ht="15.75" hidden="true" customHeight="false" outlineLevel="0" collapsed="false">
      <c r="C1898" s="68" t="s">
        <v>5084</v>
      </c>
      <c r="D1898" s="69" t="s">
        <v>5085</v>
      </c>
      <c r="E1898" s="14" t="str">
        <f aca="false">LEFT(D1898,2)</f>
        <v>29</v>
      </c>
      <c r="F1898" s="68"/>
      <c r="G1898" s="68" t="n">
        <v>6</v>
      </c>
      <c r="I1898" s="14" t="n">
        <f aca="false">INDEX(H:H,MATCH(E1898,D:D,0))</f>
        <v>0</v>
      </c>
    </row>
    <row r="1899" customFormat="false" ht="15.75" hidden="true" customHeight="false" outlineLevel="0" collapsed="false">
      <c r="C1899" s="68" t="s">
        <v>5086</v>
      </c>
      <c r="D1899" s="69" t="s">
        <v>5087</v>
      </c>
      <c r="E1899" s="14" t="str">
        <f aca="false">LEFT(D1899,2)</f>
        <v>29</v>
      </c>
      <c r="F1899" s="68"/>
      <c r="G1899" s="68" t="n">
        <v>6</v>
      </c>
      <c r="I1899" s="14" t="n">
        <f aca="false">INDEX(H:H,MATCH(E1899,D:D,0))</f>
        <v>0</v>
      </c>
    </row>
    <row r="1900" customFormat="false" ht="15.75" hidden="true" customHeight="false" outlineLevel="0" collapsed="false">
      <c r="C1900" s="68" t="s">
        <v>5088</v>
      </c>
      <c r="D1900" s="69" t="s">
        <v>5089</v>
      </c>
      <c r="E1900" s="14" t="str">
        <f aca="false">LEFT(D1900,2)</f>
        <v>29</v>
      </c>
      <c r="F1900" s="68"/>
      <c r="G1900" s="68" t="n">
        <v>6</v>
      </c>
      <c r="I1900" s="14" t="n">
        <f aca="false">INDEX(H:H,MATCH(E1900,D:D,0))</f>
        <v>0</v>
      </c>
    </row>
    <row r="1901" customFormat="false" ht="15.75" hidden="true" customHeight="false" outlineLevel="0" collapsed="false">
      <c r="C1901" s="68" t="s">
        <v>5090</v>
      </c>
      <c r="D1901" s="69" t="s">
        <v>5091</v>
      </c>
      <c r="E1901" s="14" t="str">
        <f aca="false">LEFT(D1901,2)</f>
        <v>29</v>
      </c>
      <c r="F1901" s="68"/>
      <c r="G1901" s="68" t="n">
        <v>6</v>
      </c>
      <c r="I1901" s="14" t="n">
        <f aca="false">INDEX(H:H,MATCH(E1901,D:D,0))</f>
        <v>0</v>
      </c>
    </row>
    <row r="1902" customFormat="false" ht="15.75" hidden="true" customHeight="false" outlineLevel="0" collapsed="false">
      <c r="C1902" s="68" t="s">
        <v>5092</v>
      </c>
      <c r="D1902" s="69" t="s">
        <v>5093</v>
      </c>
      <c r="E1902" s="14" t="str">
        <f aca="false">LEFT(D1902,2)</f>
        <v>29</v>
      </c>
      <c r="F1902" s="68"/>
      <c r="G1902" s="68" t="n">
        <v>4</v>
      </c>
      <c r="I1902" s="14" t="n">
        <f aca="false">INDEX(H:H,MATCH(E1902,D:D,0))</f>
        <v>0</v>
      </c>
    </row>
    <row r="1903" customFormat="false" ht="15.75" hidden="true" customHeight="false" outlineLevel="0" collapsed="false">
      <c r="C1903" s="68" t="s">
        <v>5094</v>
      </c>
      <c r="D1903" s="69" t="s">
        <v>5095</v>
      </c>
      <c r="E1903" s="14" t="str">
        <f aca="false">LEFT(D1903,2)</f>
        <v>29</v>
      </c>
      <c r="F1903" s="68"/>
      <c r="G1903" s="68" t="n">
        <v>6</v>
      </c>
      <c r="I1903" s="14" t="n">
        <f aca="false">INDEX(H:H,MATCH(E1903,D:D,0))</f>
        <v>0</v>
      </c>
    </row>
    <row r="1904" customFormat="false" ht="15.75" hidden="true" customHeight="false" outlineLevel="0" collapsed="false">
      <c r="C1904" s="68" t="s">
        <v>5096</v>
      </c>
      <c r="D1904" s="69" t="s">
        <v>5097</v>
      </c>
      <c r="E1904" s="14" t="str">
        <f aca="false">LEFT(D1904,2)</f>
        <v>29</v>
      </c>
      <c r="F1904" s="68"/>
      <c r="G1904" s="68" t="n">
        <v>4</v>
      </c>
      <c r="I1904" s="14" t="n">
        <f aca="false">INDEX(H:H,MATCH(E1904,D:D,0))</f>
        <v>0</v>
      </c>
    </row>
    <row r="1905" customFormat="false" ht="15.75" hidden="true" customHeight="false" outlineLevel="0" collapsed="false">
      <c r="C1905" s="68" t="s">
        <v>5096</v>
      </c>
      <c r="D1905" s="69" t="s">
        <v>5098</v>
      </c>
      <c r="E1905" s="14" t="str">
        <f aca="false">LEFT(D1905,2)</f>
        <v>29</v>
      </c>
      <c r="F1905" s="68"/>
      <c r="G1905" s="68" t="n">
        <v>6</v>
      </c>
      <c r="I1905" s="14" t="n">
        <f aca="false">INDEX(H:H,MATCH(E1905,D:D,0))</f>
        <v>0</v>
      </c>
    </row>
    <row r="1906" customFormat="false" ht="15.75" hidden="true" customHeight="false" outlineLevel="0" collapsed="false">
      <c r="C1906" s="68" t="s">
        <v>5099</v>
      </c>
      <c r="D1906" s="69" t="s">
        <v>5100</v>
      </c>
      <c r="E1906" s="14" t="str">
        <f aca="false">LEFT(D1906,2)</f>
        <v>29</v>
      </c>
      <c r="F1906" s="68"/>
      <c r="G1906" s="68" t="n">
        <v>4</v>
      </c>
      <c r="I1906" s="14" t="n">
        <f aca="false">INDEX(H:H,MATCH(E1906,D:D,0))</f>
        <v>0</v>
      </c>
    </row>
    <row r="1907" customFormat="false" ht="15.75" hidden="true" customHeight="false" outlineLevel="0" collapsed="false">
      <c r="C1907" s="68" t="s">
        <v>5101</v>
      </c>
      <c r="D1907" s="69" t="s">
        <v>5102</v>
      </c>
      <c r="E1907" s="14" t="str">
        <f aca="false">LEFT(D1907,2)</f>
        <v>29</v>
      </c>
      <c r="F1907" s="68"/>
      <c r="G1907" s="68" t="n">
        <v>6</v>
      </c>
      <c r="I1907" s="14" t="n">
        <f aca="false">INDEX(H:H,MATCH(E1907,D:D,0))</f>
        <v>0</v>
      </c>
    </row>
    <row r="1908" customFormat="false" ht="15.75" hidden="true" customHeight="false" outlineLevel="0" collapsed="false">
      <c r="C1908" s="68" t="s">
        <v>5103</v>
      </c>
      <c r="D1908" s="69" t="s">
        <v>5104</v>
      </c>
      <c r="E1908" s="14" t="str">
        <f aca="false">LEFT(D1908,2)</f>
        <v>29</v>
      </c>
      <c r="F1908" s="68"/>
      <c r="G1908" s="68" t="n">
        <v>6</v>
      </c>
      <c r="I1908" s="14" t="n">
        <f aca="false">INDEX(H:H,MATCH(E1908,D:D,0))</f>
        <v>0</v>
      </c>
    </row>
    <row r="1909" customFormat="false" ht="15.75" hidden="true" customHeight="false" outlineLevel="0" collapsed="false">
      <c r="C1909" s="68" t="s">
        <v>5105</v>
      </c>
      <c r="D1909" s="69" t="s">
        <v>5106</v>
      </c>
      <c r="E1909" s="14" t="str">
        <f aca="false">LEFT(D1909,2)</f>
        <v>29</v>
      </c>
      <c r="F1909" s="68"/>
      <c r="G1909" s="68" t="n">
        <v>4</v>
      </c>
      <c r="I1909" s="14" t="n">
        <f aca="false">INDEX(H:H,MATCH(E1909,D:D,0))</f>
        <v>0</v>
      </c>
    </row>
    <row r="1910" customFormat="false" ht="15.75" hidden="true" customHeight="false" outlineLevel="0" collapsed="false">
      <c r="C1910" s="68" t="s">
        <v>5107</v>
      </c>
      <c r="D1910" s="69" t="s">
        <v>5108</v>
      </c>
      <c r="E1910" s="14" t="str">
        <f aca="false">LEFT(D1910,2)</f>
        <v>29</v>
      </c>
      <c r="F1910" s="68"/>
      <c r="G1910" s="68" t="n">
        <v>6</v>
      </c>
      <c r="I1910" s="14" t="n">
        <f aca="false">INDEX(H:H,MATCH(E1910,D:D,0))</f>
        <v>0</v>
      </c>
    </row>
    <row r="1911" customFormat="false" ht="15.75" hidden="true" customHeight="false" outlineLevel="0" collapsed="false">
      <c r="C1911" s="68" t="s">
        <v>5109</v>
      </c>
      <c r="D1911" s="69" t="s">
        <v>5110</v>
      </c>
      <c r="E1911" s="14" t="str">
        <f aca="false">LEFT(D1911,2)</f>
        <v>29</v>
      </c>
      <c r="F1911" s="68"/>
      <c r="G1911" s="68" t="n">
        <v>6</v>
      </c>
      <c r="I1911" s="14" t="n">
        <f aca="false">INDEX(H:H,MATCH(E1911,D:D,0))</f>
        <v>0</v>
      </c>
    </row>
    <row r="1912" customFormat="false" ht="15.75" hidden="true" customHeight="false" outlineLevel="0" collapsed="false">
      <c r="C1912" s="68" t="s">
        <v>5111</v>
      </c>
      <c r="D1912" s="69" t="s">
        <v>5112</v>
      </c>
      <c r="E1912" s="14" t="str">
        <f aca="false">LEFT(D1912,2)</f>
        <v>29</v>
      </c>
      <c r="F1912" s="68"/>
      <c r="G1912" s="68" t="n">
        <v>6</v>
      </c>
      <c r="I1912" s="14" t="n">
        <f aca="false">INDEX(H:H,MATCH(E1912,D:D,0))</f>
        <v>0</v>
      </c>
    </row>
    <row r="1913" customFormat="false" ht="15.75" hidden="true" customHeight="false" outlineLevel="0" collapsed="false">
      <c r="C1913" s="68" t="s">
        <v>5113</v>
      </c>
      <c r="D1913" s="69" t="s">
        <v>5114</v>
      </c>
      <c r="E1913" s="14" t="str">
        <f aca="false">LEFT(D1913,2)</f>
        <v>29</v>
      </c>
      <c r="F1913" s="68"/>
      <c r="G1913" s="68" t="n">
        <v>6</v>
      </c>
      <c r="I1913" s="14" t="n">
        <f aca="false">INDEX(H:H,MATCH(E1913,D:D,0))</f>
        <v>0</v>
      </c>
    </row>
    <row r="1914" customFormat="false" ht="15.75" hidden="true" customHeight="false" outlineLevel="0" collapsed="false">
      <c r="C1914" s="68" t="s">
        <v>5115</v>
      </c>
      <c r="D1914" s="69" t="s">
        <v>5116</v>
      </c>
      <c r="E1914" s="14" t="str">
        <f aca="false">LEFT(D1914,2)</f>
        <v>29</v>
      </c>
      <c r="F1914" s="68"/>
      <c r="G1914" s="68" t="n">
        <v>6</v>
      </c>
      <c r="I1914" s="14" t="n">
        <f aca="false">INDEX(H:H,MATCH(E1914,D:D,0))</f>
        <v>0</v>
      </c>
    </row>
    <row r="1915" customFormat="false" ht="15.75" hidden="true" customHeight="false" outlineLevel="0" collapsed="false">
      <c r="C1915" s="68" t="s">
        <v>5117</v>
      </c>
      <c r="D1915" s="69" t="s">
        <v>5118</v>
      </c>
      <c r="E1915" s="14" t="str">
        <f aca="false">LEFT(D1915,2)</f>
        <v>29</v>
      </c>
      <c r="F1915" s="68"/>
      <c r="G1915" s="68" t="n">
        <v>6</v>
      </c>
      <c r="I1915" s="14" t="n">
        <f aca="false">INDEX(H:H,MATCH(E1915,D:D,0))</f>
        <v>0</v>
      </c>
    </row>
    <row r="1916" customFormat="false" ht="15.75" hidden="true" customHeight="false" outlineLevel="0" collapsed="false">
      <c r="C1916" s="68" t="s">
        <v>5119</v>
      </c>
      <c r="D1916" s="69" t="s">
        <v>5120</v>
      </c>
      <c r="E1916" s="14" t="str">
        <f aca="false">LEFT(D1916,2)</f>
        <v>29</v>
      </c>
      <c r="F1916" s="68"/>
      <c r="G1916" s="68" t="n">
        <v>6</v>
      </c>
      <c r="I1916" s="14" t="n">
        <f aca="false">INDEX(H:H,MATCH(E1916,D:D,0))</f>
        <v>0</v>
      </c>
    </row>
    <row r="1917" customFormat="false" ht="15.75" hidden="true" customHeight="false" outlineLevel="0" collapsed="false">
      <c r="C1917" s="68" t="s">
        <v>5121</v>
      </c>
      <c r="D1917" s="69" t="s">
        <v>5122</v>
      </c>
      <c r="E1917" s="14" t="str">
        <f aca="false">LEFT(D1917,2)</f>
        <v>29</v>
      </c>
      <c r="F1917" s="68"/>
      <c r="G1917" s="68" t="n">
        <v>4</v>
      </c>
      <c r="I1917" s="14" t="n">
        <f aca="false">INDEX(H:H,MATCH(E1917,D:D,0))</f>
        <v>0</v>
      </c>
    </row>
    <row r="1918" customFormat="false" ht="15.75" hidden="true" customHeight="false" outlineLevel="0" collapsed="false">
      <c r="C1918" s="68" t="s">
        <v>5123</v>
      </c>
      <c r="D1918" s="69" t="s">
        <v>5124</v>
      </c>
      <c r="E1918" s="14" t="str">
        <f aca="false">LEFT(D1918,2)</f>
        <v>29</v>
      </c>
      <c r="F1918" s="68"/>
      <c r="G1918" s="68" t="n">
        <v>6</v>
      </c>
      <c r="I1918" s="14" t="n">
        <f aca="false">INDEX(H:H,MATCH(E1918,D:D,0))</f>
        <v>0</v>
      </c>
    </row>
    <row r="1919" customFormat="false" ht="15.75" hidden="true" customHeight="false" outlineLevel="0" collapsed="false">
      <c r="C1919" s="68" t="s">
        <v>5125</v>
      </c>
      <c r="D1919" s="69" t="s">
        <v>5126</v>
      </c>
      <c r="E1919" s="14" t="str">
        <f aca="false">LEFT(D1919,2)</f>
        <v>29</v>
      </c>
      <c r="F1919" s="68"/>
      <c r="G1919" s="68" t="n">
        <v>6</v>
      </c>
      <c r="I1919" s="14" t="n">
        <f aca="false">INDEX(H:H,MATCH(E1919,D:D,0))</f>
        <v>0</v>
      </c>
    </row>
    <row r="1920" customFormat="false" ht="15.75" hidden="true" customHeight="false" outlineLevel="0" collapsed="false">
      <c r="C1920" s="68" t="s">
        <v>5127</v>
      </c>
      <c r="D1920" s="69" t="s">
        <v>5128</v>
      </c>
      <c r="E1920" s="14" t="str">
        <f aca="false">LEFT(D1920,2)</f>
        <v>29</v>
      </c>
      <c r="F1920" s="68"/>
      <c r="G1920" s="68" t="n">
        <v>6</v>
      </c>
      <c r="I1920" s="14" t="n">
        <f aca="false">INDEX(H:H,MATCH(E1920,D:D,0))</f>
        <v>0</v>
      </c>
    </row>
    <row r="1921" customFormat="false" ht="15.75" hidden="true" customHeight="false" outlineLevel="0" collapsed="false">
      <c r="C1921" s="68" t="s">
        <v>5129</v>
      </c>
      <c r="D1921" s="69" t="s">
        <v>5130</v>
      </c>
      <c r="E1921" s="14" t="str">
        <f aca="false">LEFT(D1921,2)</f>
        <v>29</v>
      </c>
      <c r="F1921" s="68"/>
      <c r="G1921" s="68" t="n">
        <v>6</v>
      </c>
      <c r="I1921" s="14" t="n">
        <f aca="false">INDEX(H:H,MATCH(E1921,D:D,0))</f>
        <v>0</v>
      </c>
    </row>
    <row r="1922" customFormat="false" ht="15.75" hidden="true" customHeight="false" outlineLevel="0" collapsed="false">
      <c r="C1922" s="68" t="s">
        <v>5131</v>
      </c>
      <c r="D1922" s="69" t="s">
        <v>5132</v>
      </c>
      <c r="E1922" s="14" t="str">
        <f aca="false">LEFT(D1922,2)</f>
        <v>29</v>
      </c>
      <c r="F1922" s="68"/>
      <c r="G1922" s="68" t="n">
        <v>6</v>
      </c>
      <c r="I1922" s="14" t="n">
        <f aca="false">INDEX(H:H,MATCH(E1922,D:D,0))</f>
        <v>0</v>
      </c>
    </row>
    <row r="1923" customFormat="false" ht="15.75" hidden="true" customHeight="false" outlineLevel="0" collapsed="false">
      <c r="C1923" s="68" t="s">
        <v>5133</v>
      </c>
      <c r="D1923" s="69" t="s">
        <v>5134</v>
      </c>
      <c r="E1923" s="14" t="str">
        <f aca="false">LEFT(D1923,2)</f>
        <v>29</v>
      </c>
      <c r="F1923" s="68"/>
      <c r="G1923" s="68" t="n">
        <v>6</v>
      </c>
      <c r="I1923" s="14" t="n">
        <f aca="false">INDEX(H:H,MATCH(E1923,D:D,0))</f>
        <v>0</v>
      </c>
    </row>
    <row r="1924" customFormat="false" ht="15.75" hidden="true" customHeight="false" outlineLevel="0" collapsed="false">
      <c r="C1924" s="68" t="s">
        <v>5135</v>
      </c>
      <c r="D1924" s="69" t="s">
        <v>5136</v>
      </c>
      <c r="E1924" s="14" t="str">
        <f aca="false">LEFT(D1924,2)</f>
        <v>29</v>
      </c>
      <c r="F1924" s="68"/>
      <c r="G1924" s="68" t="n">
        <v>6</v>
      </c>
      <c r="I1924" s="14" t="n">
        <f aca="false">INDEX(H:H,MATCH(E1924,D:D,0))</f>
        <v>0</v>
      </c>
    </row>
    <row r="1925" customFormat="false" ht="15.75" hidden="true" customHeight="false" outlineLevel="0" collapsed="false">
      <c r="C1925" s="68" t="s">
        <v>5137</v>
      </c>
      <c r="D1925" s="69" t="s">
        <v>5138</v>
      </c>
      <c r="E1925" s="14" t="str">
        <f aca="false">LEFT(D1925,2)</f>
        <v>29</v>
      </c>
      <c r="F1925" s="68"/>
      <c r="G1925" s="68" t="n">
        <v>6</v>
      </c>
      <c r="I1925" s="14" t="n">
        <f aca="false">INDEX(H:H,MATCH(E1925,D:D,0))</f>
        <v>0</v>
      </c>
    </row>
    <row r="1926" customFormat="false" ht="15.75" hidden="true" customHeight="false" outlineLevel="0" collapsed="false">
      <c r="C1926" s="68" t="s">
        <v>5139</v>
      </c>
      <c r="D1926" s="69" t="s">
        <v>5140</v>
      </c>
      <c r="E1926" s="14" t="str">
        <f aca="false">LEFT(D1926,2)</f>
        <v>29</v>
      </c>
      <c r="F1926" s="68"/>
      <c r="G1926" s="68" t="n">
        <v>6</v>
      </c>
      <c r="I1926" s="14" t="n">
        <f aca="false">INDEX(H:H,MATCH(E1926,D:D,0))</f>
        <v>0</v>
      </c>
    </row>
    <row r="1927" customFormat="false" ht="15.75" hidden="true" customHeight="false" outlineLevel="0" collapsed="false">
      <c r="C1927" s="68" t="s">
        <v>5141</v>
      </c>
      <c r="D1927" s="69" t="s">
        <v>5142</v>
      </c>
      <c r="E1927" s="14" t="str">
        <f aca="false">LEFT(D1927,2)</f>
        <v>29</v>
      </c>
      <c r="F1927" s="68"/>
      <c r="G1927" s="68" t="n">
        <v>6</v>
      </c>
      <c r="I1927" s="14" t="n">
        <f aca="false">INDEX(H:H,MATCH(E1927,D:D,0))</f>
        <v>0</v>
      </c>
    </row>
    <row r="1928" customFormat="false" ht="15.75" hidden="true" customHeight="false" outlineLevel="0" collapsed="false">
      <c r="C1928" s="68" t="s">
        <v>5143</v>
      </c>
      <c r="D1928" s="69" t="s">
        <v>5144</v>
      </c>
      <c r="E1928" s="14" t="str">
        <f aca="false">LEFT(D1928,2)</f>
        <v>29</v>
      </c>
      <c r="F1928" s="68"/>
      <c r="G1928" s="68" t="n">
        <v>6</v>
      </c>
      <c r="I1928" s="14" t="n">
        <f aca="false">INDEX(H:H,MATCH(E1928,D:D,0))</f>
        <v>0</v>
      </c>
    </row>
    <row r="1929" customFormat="false" ht="15.75" hidden="true" customHeight="false" outlineLevel="0" collapsed="false">
      <c r="C1929" s="68" t="s">
        <v>5145</v>
      </c>
      <c r="D1929" s="69" t="s">
        <v>5146</v>
      </c>
      <c r="E1929" s="14" t="str">
        <f aca="false">LEFT(D1929,2)</f>
        <v>29</v>
      </c>
      <c r="F1929" s="68"/>
      <c r="G1929" s="68" t="n">
        <v>6</v>
      </c>
      <c r="I1929" s="14" t="n">
        <f aca="false">INDEX(H:H,MATCH(E1929,D:D,0))</f>
        <v>0</v>
      </c>
    </row>
    <row r="1930" customFormat="false" ht="15.75" hidden="true" customHeight="false" outlineLevel="0" collapsed="false">
      <c r="C1930" s="68" t="s">
        <v>5147</v>
      </c>
      <c r="D1930" s="69" t="s">
        <v>5148</v>
      </c>
      <c r="E1930" s="14" t="str">
        <f aca="false">LEFT(D1930,2)</f>
        <v>29</v>
      </c>
      <c r="F1930" s="68"/>
      <c r="G1930" s="68" t="n">
        <v>4</v>
      </c>
      <c r="I1930" s="14" t="n">
        <f aca="false">INDEX(H:H,MATCH(E1930,D:D,0))</f>
        <v>0</v>
      </c>
    </row>
    <row r="1931" customFormat="false" ht="15.75" hidden="true" customHeight="false" outlineLevel="0" collapsed="false">
      <c r="C1931" s="68" t="s">
        <v>5149</v>
      </c>
      <c r="D1931" s="69" t="s">
        <v>5150</v>
      </c>
      <c r="E1931" s="14" t="str">
        <f aca="false">LEFT(D1931,2)</f>
        <v>29</v>
      </c>
      <c r="F1931" s="68"/>
      <c r="G1931" s="68" t="n">
        <v>6</v>
      </c>
      <c r="I1931" s="14" t="n">
        <f aca="false">INDEX(H:H,MATCH(E1931,D:D,0))</f>
        <v>0</v>
      </c>
    </row>
    <row r="1932" customFormat="false" ht="15.75" hidden="true" customHeight="false" outlineLevel="0" collapsed="false">
      <c r="C1932" s="68" t="s">
        <v>5151</v>
      </c>
      <c r="D1932" s="69" t="s">
        <v>5152</v>
      </c>
      <c r="E1932" s="14" t="str">
        <f aca="false">LEFT(D1932,2)</f>
        <v>29</v>
      </c>
      <c r="F1932" s="68"/>
      <c r="G1932" s="68" t="n">
        <v>6</v>
      </c>
      <c r="I1932" s="14" t="n">
        <f aca="false">INDEX(H:H,MATCH(E1932,D:D,0))</f>
        <v>0</v>
      </c>
    </row>
    <row r="1933" customFormat="false" ht="15.75" hidden="true" customHeight="false" outlineLevel="0" collapsed="false">
      <c r="C1933" s="68" t="s">
        <v>5153</v>
      </c>
      <c r="D1933" s="69" t="s">
        <v>5154</v>
      </c>
      <c r="E1933" s="14" t="str">
        <f aca="false">LEFT(D1933,2)</f>
        <v>29</v>
      </c>
      <c r="F1933" s="68"/>
      <c r="G1933" s="68" t="n">
        <v>6</v>
      </c>
      <c r="I1933" s="14" t="n">
        <f aca="false">INDEX(H:H,MATCH(E1933,D:D,0))</f>
        <v>0</v>
      </c>
    </row>
    <row r="1934" customFormat="false" ht="15.75" hidden="true" customHeight="false" outlineLevel="0" collapsed="false">
      <c r="C1934" s="68" t="s">
        <v>5155</v>
      </c>
      <c r="D1934" s="69" t="s">
        <v>5156</v>
      </c>
      <c r="E1934" s="14" t="str">
        <f aca="false">LEFT(D1934,2)</f>
        <v>29</v>
      </c>
      <c r="F1934" s="68"/>
      <c r="G1934" s="68" t="n">
        <v>6</v>
      </c>
      <c r="I1934" s="14" t="n">
        <f aca="false">INDEX(H:H,MATCH(E1934,D:D,0))</f>
        <v>0</v>
      </c>
    </row>
    <row r="1935" customFormat="false" ht="15.75" hidden="true" customHeight="false" outlineLevel="0" collapsed="false">
      <c r="C1935" s="68" t="s">
        <v>5157</v>
      </c>
      <c r="D1935" s="69" t="s">
        <v>5158</v>
      </c>
      <c r="E1935" s="14" t="str">
        <f aca="false">LEFT(D1935,2)</f>
        <v>29</v>
      </c>
      <c r="F1935" s="68"/>
      <c r="G1935" s="68" t="n">
        <v>6</v>
      </c>
      <c r="I1935" s="14" t="n">
        <f aca="false">INDEX(H:H,MATCH(E1935,D:D,0))</f>
        <v>0</v>
      </c>
    </row>
    <row r="1936" customFormat="false" ht="15.75" hidden="true" customHeight="false" outlineLevel="0" collapsed="false">
      <c r="C1936" s="68" t="s">
        <v>5159</v>
      </c>
      <c r="D1936" s="69" t="s">
        <v>5160</v>
      </c>
      <c r="E1936" s="14" t="str">
        <f aca="false">LEFT(D1936,2)</f>
        <v>29</v>
      </c>
      <c r="F1936" s="68"/>
      <c r="G1936" s="68" t="n">
        <v>6</v>
      </c>
      <c r="I1936" s="14" t="n">
        <f aca="false">INDEX(H:H,MATCH(E1936,D:D,0))</f>
        <v>0</v>
      </c>
    </row>
    <row r="1937" customFormat="false" ht="15.75" hidden="true" customHeight="false" outlineLevel="0" collapsed="false">
      <c r="C1937" s="68" t="s">
        <v>5161</v>
      </c>
      <c r="D1937" s="69" t="s">
        <v>5162</v>
      </c>
      <c r="E1937" s="14" t="str">
        <f aca="false">LEFT(D1937,2)</f>
        <v>29</v>
      </c>
      <c r="F1937" s="68"/>
      <c r="G1937" s="68" t="n">
        <v>6</v>
      </c>
      <c r="I1937" s="14" t="n">
        <f aca="false">INDEX(H:H,MATCH(E1937,D:D,0))</f>
        <v>0</v>
      </c>
    </row>
    <row r="1938" customFormat="false" ht="15.75" hidden="true" customHeight="false" outlineLevel="0" collapsed="false">
      <c r="C1938" s="68" t="s">
        <v>5163</v>
      </c>
      <c r="D1938" s="69" t="s">
        <v>5164</v>
      </c>
      <c r="E1938" s="14" t="str">
        <f aca="false">LEFT(D1938,2)</f>
        <v>29</v>
      </c>
      <c r="F1938" s="68"/>
      <c r="G1938" s="68" t="n">
        <v>6</v>
      </c>
      <c r="I1938" s="14" t="n">
        <f aca="false">INDEX(H:H,MATCH(E1938,D:D,0))</f>
        <v>0</v>
      </c>
    </row>
    <row r="1939" customFormat="false" ht="15.75" hidden="true" customHeight="false" outlineLevel="0" collapsed="false">
      <c r="C1939" s="68" t="s">
        <v>5165</v>
      </c>
      <c r="D1939" s="69" t="s">
        <v>5166</v>
      </c>
      <c r="E1939" s="14" t="str">
        <f aca="false">LEFT(D1939,2)</f>
        <v>29</v>
      </c>
      <c r="F1939" s="68"/>
      <c r="G1939" s="68" t="n">
        <v>6</v>
      </c>
      <c r="I1939" s="14" t="n">
        <f aca="false">INDEX(H:H,MATCH(E1939,D:D,0))</f>
        <v>0</v>
      </c>
    </row>
    <row r="1940" customFormat="false" ht="15.75" hidden="true" customHeight="false" outlineLevel="0" collapsed="false">
      <c r="C1940" s="68" t="s">
        <v>5167</v>
      </c>
      <c r="D1940" s="69" t="s">
        <v>5168</v>
      </c>
      <c r="E1940" s="14" t="str">
        <f aca="false">LEFT(D1940,2)</f>
        <v>29</v>
      </c>
      <c r="F1940" s="68"/>
      <c r="G1940" s="68" t="n">
        <v>6</v>
      </c>
      <c r="I1940" s="14" t="n">
        <f aca="false">INDEX(H:H,MATCH(E1940,D:D,0))</f>
        <v>0</v>
      </c>
    </row>
    <row r="1941" customFormat="false" ht="15.75" hidden="true" customHeight="false" outlineLevel="0" collapsed="false">
      <c r="C1941" s="68" t="s">
        <v>5169</v>
      </c>
      <c r="D1941" s="69" t="s">
        <v>5170</v>
      </c>
      <c r="E1941" s="14" t="str">
        <f aca="false">LEFT(D1941,2)</f>
        <v>29</v>
      </c>
      <c r="F1941" s="68"/>
      <c r="G1941" s="68" t="n">
        <v>6</v>
      </c>
      <c r="I1941" s="14" t="n">
        <f aca="false">INDEX(H:H,MATCH(E1941,D:D,0))</f>
        <v>0</v>
      </c>
    </row>
    <row r="1942" customFormat="false" ht="15.75" hidden="true" customHeight="false" outlineLevel="0" collapsed="false">
      <c r="C1942" s="68" t="s">
        <v>5171</v>
      </c>
      <c r="D1942" s="69" t="s">
        <v>5172</v>
      </c>
      <c r="E1942" s="14" t="str">
        <f aca="false">LEFT(D1942,2)</f>
        <v>29</v>
      </c>
      <c r="F1942" s="68"/>
      <c r="G1942" s="68" t="n">
        <v>6</v>
      </c>
      <c r="I1942" s="14" t="n">
        <f aca="false">INDEX(H:H,MATCH(E1942,D:D,0))</f>
        <v>0</v>
      </c>
    </row>
    <row r="1943" customFormat="false" ht="15.75" hidden="true" customHeight="false" outlineLevel="0" collapsed="false">
      <c r="C1943" s="68" t="s">
        <v>5173</v>
      </c>
      <c r="D1943" s="69" t="s">
        <v>5174</v>
      </c>
      <c r="E1943" s="14" t="str">
        <f aca="false">LEFT(D1943,2)</f>
        <v>29</v>
      </c>
      <c r="F1943" s="68"/>
      <c r="G1943" s="68" t="n">
        <v>4</v>
      </c>
      <c r="I1943" s="14" t="n">
        <f aca="false">INDEX(H:H,MATCH(E1943,D:D,0))</f>
        <v>0</v>
      </c>
    </row>
    <row r="1944" customFormat="false" ht="15.75" hidden="true" customHeight="false" outlineLevel="0" collapsed="false">
      <c r="C1944" s="68" t="s">
        <v>5175</v>
      </c>
      <c r="D1944" s="69" t="s">
        <v>5176</v>
      </c>
      <c r="E1944" s="14" t="str">
        <f aca="false">LEFT(D1944,2)</f>
        <v>29</v>
      </c>
      <c r="F1944" s="68"/>
      <c r="G1944" s="68" t="n">
        <v>6</v>
      </c>
      <c r="I1944" s="14" t="n">
        <f aca="false">INDEX(H:H,MATCH(E1944,D:D,0))</f>
        <v>0</v>
      </c>
    </row>
    <row r="1945" customFormat="false" ht="15.75" hidden="true" customHeight="false" outlineLevel="0" collapsed="false">
      <c r="C1945" s="68" t="s">
        <v>5177</v>
      </c>
      <c r="D1945" s="69" t="s">
        <v>5178</v>
      </c>
      <c r="E1945" s="14" t="str">
        <f aca="false">LEFT(D1945,2)</f>
        <v>29</v>
      </c>
      <c r="F1945" s="68"/>
      <c r="G1945" s="68" t="n">
        <v>6</v>
      </c>
      <c r="I1945" s="14" t="n">
        <f aca="false">INDEX(H:H,MATCH(E1945,D:D,0))</f>
        <v>0</v>
      </c>
    </row>
    <row r="1946" customFormat="false" ht="15.75" hidden="true" customHeight="false" outlineLevel="0" collapsed="false">
      <c r="C1946" s="68" t="s">
        <v>5179</v>
      </c>
      <c r="D1946" s="69" t="s">
        <v>5180</v>
      </c>
      <c r="E1946" s="14" t="str">
        <f aca="false">LEFT(D1946,2)</f>
        <v>29</v>
      </c>
      <c r="F1946" s="68"/>
      <c r="G1946" s="68" t="n">
        <v>6</v>
      </c>
      <c r="I1946" s="14" t="n">
        <f aca="false">INDEX(H:H,MATCH(E1946,D:D,0))</f>
        <v>0</v>
      </c>
    </row>
    <row r="1947" customFormat="false" ht="15.75" hidden="true" customHeight="false" outlineLevel="0" collapsed="false">
      <c r="C1947" s="68" t="s">
        <v>5181</v>
      </c>
      <c r="D1947" s="69" t="s">
        <v>5182</v>
      </c>
      <c r="E1947" s="14" t="str">
        <f aca="false">LEFT(D1947,2)</f>
        <v>29</v>
      </c>
      <c r="F1947" s="68"/>
      <c r="G1947" s="68" t="n">
        <v>6</v>
      </c>
      <c r="I1947" s="14" t="n">
        <f aca="false">INDEX(H:H,MATCH(E1947,D:D,0))</f>
        <v>0</v>
      </c>
    </row>
    <row r="1948" customFormat="false" ht="15.75" hidden="true" customHeight="false" outlineLevel="0" collapsed="false">
      <c r="C1948" s="68" t="s">
        <v>5183</v>
      </c>
      <c r="D1948" s="69" t="s">
        <v>5184</v>
      </c>
      <c r="E1948" s="14" t="str">
        <f aca="false">LEFT(D1948,2)</f>
        <v>29</v>
      </c>
      <c r="F1948" s="68"/>
      <c r="G1948" s="68" t="n">
        <v>6</v>
      </c>
      <c r="I1948" s="14" t="n">
        <f aca="false">INDEX(H:H,MATCH(E1948,D:D,0))</f>
        <v>0</v>
      </c>
    </row>
    <row r="1949" customFormat="false" ht="15.75" hidden="true" customHeight="false" outlineLevel="0" collapsed="false">
      <c r="C1949" s="68" t="s">
        <v>5185</v>
      </c>
      <c r="D1949" s="69" t="s">
        <v>5186</v>
      </c>
      <c r="E1949" s="14" t="str">
        <f aca="false">LEFT(D1949,2)</f>
        <v>29</v>
      </c>
      <c r="F1949" s="68"/>
      <c r="G1949" s="68" t="n">
        <v>6</v>
      </c>
      <c r="I1949" s="14" t="n">
        <f aca="false">INDEX(H:H,MATCH(E1949,D:D,0))</f>
        <v>0</v>
      </c>
    </row>
    <row r="1950" customFormat="false" ht="15.75" hidden="true" customHeight="false" outlineLevel="0" collapsed="false">
      <c r="C1950" s="68" t="s">
        <v>5187</v>
      </c>
      <c r="D1950" s="69" t="s">
        <v>5188</v>
      </c>
      <c r="E1950" s="14" t="str">
        <f aca="false">LEFT(D1950,2)</f>
        <v>29</v>
      </c>
      <c r="F1950" s="68"/>
      <c r="G1950" s="68" t="n">
        <v>6</v>
      </c>
      <c r="I1950" s="14" t="n">
        <f aca="false">INDEX(H:H,MATCH(E1950,D:D,0))</f>
        <v>0</v>
      </c>
    </row>
    <row r="1951" customFormat="false" ht="15.75" hidden="true" customHeight="false" outlineLevel="0" collapsed="false">
      <c r="C1951" s="68" t="s">
        <v>5189</v>
      </c>
      <c r="D1951" s="69" t="s">
        <v>5190</v>
      </c>
      <c r="E1951" s="14" t="str">
        <f aca="false">LEFT(D1951,2)</f>
        <v>29</v>
      </c>
      <c r="F1951" s="68"/>
      <c r="G1951" s="68" t="n">
        <v>6</v>
      </c>
      <c r="I1951" s="14" t="n">
        <f aca="false">INDEX(H:H,MATCH(E1951,D:D,0))</f>
        <v>0</v>
      </c>
    </row>
    <row r="1952" customFormat="false" ht="15.75" hidden="true" customHeight="false" outlineLevel="0" collapsed="false">
      <c r="C1952" s="68" t="s">
        <v>5191</v>
      </c>
      <c r="D1952" s="69" t="s">
        <v>5192</v>
      </c>
      <c r="E1952" s="14" t="str">
        <f aca="false">LEFT(D1952,2)</f>
        <v>29</v>
      </c>
      <c r="F1952" s="68"/>
      <c r="G1952" s="68" t="n">
        <v>6</v>
      </c>
      <c r="I1952" s="14" t="n">
        <f aca="false">INDEX(H:H,MATCH(E1952,D:D,0))</f>
        <v>0</v>
      </c>
    </row>
    <row r="1953" customFormat="false" ht="15.75" hidden="true" customHeight="false" outlineLevel="0" collapsed="false">
      <c r="C1953" s="68" t="s">
        <v>5193</v>
      </c>
      <c r="D1953" s="69" t="s">
        <v>5194</v>
      </c>
      <c r="E1953" s="14" t="str">
        <f aca="false">LEFT(D1953,2)</f>
        <v>29</v>
      </c>
      <c r="F1953" s="68"/>
      <c r="G1953" s="68" t="n">
        <v>6</v>
      </c>
      <c r="I1953" s="14" t="n">
        <f aca="false">INDEX(H:H,MATCH(E1953,D:D,0))</f>
        <v>0</v>
      </c>
    </row>
    <row r="1954" customFormat="false" ht="15.75" hidden="true" customHeight="false" outlineLevel="0" collapsed="false">
      <c r="C1954" s="68" t="s">
        <v>5195</v>
      </c>
      <c r="D1954" s="69" t="s">
        <v>5196</v>
      </c>
      <c r="E1954" s="14" t="str">
        <f aca="false">LEFT(D1954,2)</f>
        <v>29</v>
      </c>
      <c r="F1954" s="68"/>
      <c r="G1954" s="68" t="n">
        <v>6</v>
      </c>
      <c r="I1954" s="14" t="n">
        <f aca="false">INDEX(H:H,MATCH(E1954,D:D,0))</f>
        <v>0</v>
      </c>
    </row>
    <row r="1955" customFormat="false" ht="15.75" hidden="true" customHeight="false" outlineLevel="0" collapsed="false">
      <c r="C1955" s="68" t="s">
        <v>5197</v>
      </c>
      <c r="D1955" s="69" t="s">
        <v>5198</v>
      </c>
      <c r="E1955" s="14" t="str">
        <f aca="false">LEFT(D1955,2)</f>
        <v>29</v>
      </c>
      <c r="F1955" s="68"/>
      <c r="G1955" s="68" t="n">
        <v>6</v>
      </c>
      <c r="I1955" s="14" t="n">
        <f aca="false">INDEX(H:H,MATCH(E1955,D:D,0))</f>
        <v>0</v>
      </c>
    </row>
    <row r="1956" customFormat="false" ht="15.75" hidden="true" customHeight="false" outlineLevel="0" collapsed="false">
      <c r="C1956" s="68" t="s">
        <v>5199</v>
      </c>
      <c r="D1956" s="69" t="s">
        <v>5200</v>
      </c>
      <c r="E1956" s="14" t="str">
        <f aca="false">LEFT(D1956,2)</f>
        <v>29</v>
      </c>
      <c r="F1956" s="68"/>
      <c r="G1956" s="68" t="n">
        <v>6</v>
      </c>
      <c r="I1956" s="14" t="n">
        <f aca="false">INDEX(H:H,MATCH(E1956,D:D,0))</f>
        <v>0</v>
      </c>
    </row>
    <row r="1957" customFormat="false" ht="15.75" hidden="true" customHeight="false" outlineLevel="0" collapsed="false">
      <c r="C1957" s="68" t="s">
        <v>5201</v>
      </c>
      <c r="D1957" s="69" t="s">
        <v>5202</v>
      </c>
      <c r="E1957" s="14" t="str">
        <f aca="false">LEFT(D1957,2)</f>
        <v>29</v>
      </c>
      <c r="F1957" s="68"/>
      <c r="G1957" s="68" t="n">
        <v>6</v>
      </c>
      <c r="I1957" s="14" t="n">
        <f aca="false">INDEX(H:H,MATCH(E1957,D:D,0))</f>
        <v>0</v>
      </c>
    </row>
    <row r="1958" customFormat="false" ht="15.75" hidden="true" customHeight="false" outlineLevel="0" collapsed="false">
      <c r="C1958" s="68" t="s">
        <v>5203</v>
      </c>
      <c r="D1958" s="69" t="s">
        <v>5204</v>
      </c>
      <c r="E1958" s="14" t="str">
        <f aca="false">LEFT(D1958,2)</f>
        <v>29</v>
      </c>
      <c r="F1958" s="68"/>
      <c r="G1958" s="68" t="n">
        <v>6</v>
      </c>
      <c r="I1958" s="14" t="n">
        <f aca="false">INDEX(H:H,MATCH(E1958,D:D,0))</f>
        <v>0</v>
      </c>
    </row>
    <row r="1959" customFormat="false" ht="15.75" hidden="true" customHeight="false" outlineLevel="0" collapsed="false">
      <c r="C1959" s="68" t="s">
        <v>5205</v>
      </c>
      <c r="D1959" s="69" t="s">
        <v>5206</v>
      </c>
      <c r="E1959" s="14" t="str">
        <f aca="false">LEFT(D1959,2)</f>
        <v>29</v>
      </c>
      <c r="F1959" s="68"/>
      <c r="G1959" s="68" t="n">
        <v>6</v>
      </c>
      <c r="I1959" s="14" t="n">
        <f aca="false">INDEX(H:H,MATCH(E1959,D:D,0))</f>
        <v>0</v>
      </c>
    </row>
    <row r="1960" customFormat="false" ht="15.75" hidden="true" customHeight="false" outlineLevel="0" collapsed="false">
      <c r="C1960" s="68" t="s">
        <v>5207</v>
      </c>
      <c r="D1960" s="69" t="s">
        <v>5208</v>
      </c>
      <c r="E1960" s="14" t="str">
        <f aca="false">LEFT(D1960,2)</f>
        <v>29</v>
      </c>
      <c r="F1960" s="68"/>
      <c r="G1960" s="68" t="n">
        <v>6</v>
      </c>
      <c r="I1960" s="14" t="n">
        <f aca="false">INDEX(H:H,MATCH(E1960,D:D,0))</f>
        <v>0</v>
      </c>
    </row>
    <row r="1961" customFormat="false" ht="15.75" hidden="true" customHeight="false" outlineLevel="0" collapsed="false">
      <c r="C1961" s="68" t="s">
        <v>5209</v>
      </c>
      <c r="D1961" s="69" t="s">
        <v>5210</v>
      </c>
      <c r="E1961" s="14" t="str">
        <f aca="false">LEFT(D1961,2)</f>
        <v>29</v>
      </c>
      <c r="F1961" s="68"/>
      <c r="G1961" s="68" t="n">
        <v>6</v>
      </c>
      <c r="I1961" s="14" t="n">
        <f aca="false">INDEX(H:H,MATCH(E1961,D:D,0))</f>
        <v>0</v>
      </c>
    </row>
    <row r="1962" customFormat="false" ht="15.75" hidden="true" customHeight="false" outlineLevel="0" collapsed="false">
      <c r="C1962" s="68" t="s">
        <v>5211</v>
      </c>
      <c r="D1962" s="69" t="s">
        <v>5212</v>
      </c>
      <c r="E1962" s="14" t="str">
        <f aca="false">LEFT(D1962,2)</f>
        <v>29</v>
      </c>
      <c r="F1962" s="68"/>
      <c r="G1962" s="68" t="n">
        <v>6</v>
      </c>
      <c r="I1962" s="14" t="n">
        <f aca="false">INDEX(H:H,MATCH(E1962,D:D,0))</f>
        <v>0</v>
      </c>
    </row>
    <row r="1963" customFormat="false" ht="15.75" hidden="true" customHeight="false" outlineLevel="0" collapsed="false">
      <c r="C1963" s="68" t="s">
        <v>5213</v>
      </c>
      <c r="D1963" s="69" t="s">
        <v>5214</v>
      </c>
      <c r="E1963" s="14" t="str">
        <f aca="false">LEFT(D1963,2)</f>
        <v>29</v>
      </c>
      <c r="F1963" s="68"/>
      <c r="G1963" s="68" t="n">
        <v>6</v>
      </c>
      <c r="I1963" s="14" t="n">
        <f aca="false">INDEX(H:H,MATCH(E1963,D:D,0))</f>
        <v>0</v>
      </c>
    </row>
    <row r="1964" customFormat="false" ht="15.75" hidden="true" customHeight="false" outlineLevel="0" collapsed="false">
      <c r="C1964" s="68" t="s">
        <v>5215</v>
      </c>
      <c r="D1964" s="69" t="s">
        <v>5216</v>
      </c>
      <c r="E1964" s="14" t="str">
        <f aca="false">LEFT(D1964,2)</f>
        <v>29</v>
      </c>
      <c r="F1964" s="68"/>
      <c r="G1964" s="68" t="n">
        <v>6</v>
      </c>
      <c r="I1964" s="14" t="n">
        <f aca="false">INDEX(H:H,MATCH(E1964,D:D,0))</f>
        <v>0</v>
      </c>
    </row>
    <row r="1965" customFormat="false" ht="15.75" hidden="true" customHeight="false" outlineLevel="0" collapsed="false">
      <c r="C1965" s="68" t="s">
        <v>5217</v>
      </c>
      <c r="D1965" s="69" t="s">
        <v>5218</v>
      </c>
      <c r="E1965" s="14" t="str">
        <f aca="false">LEFT(D1965,2)</f>
        <v>29</v>
      </c>
      <c r="F1965" s="68"/>
      <c r="G1965" s="68" t="n">
        <v>6</v>
      </c>
      <c r="I1965" s="14" t="n">
        <f aca="false">INDEX(H:H,MATCH(E1965,D:D,0))</f>
        <v>0</v>
      </c>
    </row>
    <row r="1966" customFormat="false" ht="15.75" hidden="true" customHeight="false" outlineLevel="0" collapsed="false">
      <c r="C1966" s="68" t="s">
        <v>5219</v>
      </c>
      <c r="D1966" s="69" t="s">
        <v>5220</v>
      </c>
      <c r="E1966" s="14" t="str">
        <f aca="false">LEFT(D1966,2)</f>
        <v>29</v>
      </c>
      <c r="F1966" s="68"/>
      <c r="G1966" s="68" t="n">
        <v>6</v>
      </c>
      <c r="I1966" s="14" t="n">
        <f aca="false">INDEX(H:H,MATCH(E1966,D:D,0))</f>
        <v>0</v>
      </c>
    </row>
    <row r="1967" customFormat="false" ht="15.75" hidden="true" customHeight="false" outlineLevel="0" collapsed="false">
      <c r="C1967" s="68" t="s">
        <v>5221</v>
      </c>
      <c r="D1967" s="69" t="s">
        <v>5222</v>
      </c>
      <c r="E1967" s="14" t="str">
        <f aca="false">LEFT(D1967,2)</f>
        <v>29</v>
      </c>
      <c r="F1967" s="68"/>
      <c r="G1967" s="68" t="n">
        <v>4</v>
      </c>
      <c r="I1967" s="14" t="n">
        <f aca="false">INDEX(H:H,MATCH(E1967,D:D,0))</f>
        <v>0</v>
      </c>
    </row>
    <row r="1968" customFormat="false" ht="15.75" hidden="true" customHeight="false" outlineLevel="0" collapsed="false">
      <c r="C1968" s="68" t="s">
        <v>5223</v>
      </c>
      <c r="D1968" s="69" t="s">
        <v>5224</v>
      </c>
      <c r="E1968" s="14" t="str">
        <f aca="false">LEFT(D1968,2)</f>
        <v>29</v>
      </c>
      <c r="F1968" s="68"/>
      <c r="G1968" s="68" t="n">
        <v>6</v>
      </c>
      <c r="I1968" s="14" t="n">
        <f aca="false">INDEX(H:H,MATCH(E1968,D:D,0))</f>
        <v>0</v>
      </c>
    </row>
    <row r="1969" customFormat="false" ht="15.75" hidden="true" customHeight="false" outlineLevel="0" collapsed="false">
      <c r="C1969" s="68" t="s">
        <v>5225</v>
      </c>
      <c r="D1969" s="69" t="s">
        <v>5226</v>
      </c>
      <c r="E1969" s="14" t="str">
        <f aca="false">LEFT(D1969,2)</f>
        <v>29</v>
      </c>
      <c r="F1969" s="68"/>
      <c r="G1969" s="68" t="n">
        <v>6</v>
      </c>
      <c r="I1969" s="14" t="n">
        <f aca="false">INDEX(H:H,MATCH(E1969,D:D,0))</f>
        <v>0</v>
      </c>
    </row>
    <row r="1970" customFormat="false" ht="15.75" hidden="true" customHeight="false" outlineLevel="0" collapsed="false">
      <c r="C1970" s="68" t="s">
        <v>5227</v>
      </c>
      <c r="D1970" s="69" t="s">
        <v>5228</v>
      </c>
      <c r="E1970" s="14" t="str">
        <f aca="false">LEFT(D1970,2)</f>
        <v>29</v>
      </c>
      <c r="F1970" s="68"/>
      <c r="G1970" s="68" t="n">
        <v>6</v>
      </c>
      <c r="I1970" s="14" t="n">
        <f aca="false">INDEX(H:H,MATCH(E1970,D:D,0))</f>
        <v>0</v>
      </c>
    </row>
    <row r="1971" customFormat="false" ht="15.75" hidden="true" customHeight="false" outlineLevel="0" collapsed="false">
      <c r="C1971" s="68" t="s">
        <v>5229</v>
      </c>
      <c r="D1971" s="69" t="s">
        <v>5230</v>
      </c>
      <c r="E1971" s="14" t="str">
        <f aca="false">LEFT(D1971,2)</f>
        <v>29</v>
      </c>
      <c r="F1971" s="68"/>
      <c r="G1971" s="68" t="n">
        <v>6</v>
      </c>
      <c r="I1971" s="14" t="n">
        <f aca="false">INDEX(H:H,MATCH(E1971,D:D,0))</f>
        <v>0</v>
      </c>
    </row>
    <row r="1972" customFormat="false" ht="15.75" hidden="true" customHeight="false" outlineLevel="0" collapsed="false">
      <c r="C1972" s="68" t="s">
        <v>5231</v>
      </c>
      <c r="D1972" s="69" t="s">
        <v>5232</v>
      </c>
      <c r="E1972" s="14" t="str">
        <f aca="false">LEFT(D1972,2)</f>
        <v>29</v>
      </c>
      <c r="F1972" s="68"/>
      <c r="G1972" s="68" t="n">
        <v>6</v>
      </c>
      <c r="I1972" s="14" t="n">
        <f aca="false">INDEX(H:H,MATCH(E1972,D:D,0))</f>
        <v>0</v>
      </c>
    </row>
    <row r="1973" customFormat="false" ht="15.75" hidden="true" customHeight="false" outlineLevel="0" collapsed="false">
      <c r="C1973" s="68" t="s">
        <v>5233</v>
      </c>
      <c r="D1973" s="69" t="s">
        <v>5234</v>
      </c>
      <c r="E1973" s="14" t="str">
        <f aca="false">LEFT(D1973,2)</f>
        <v>29</v>
      </c>
      <c r="F1973" s="68"/>
      <c r="G1973" s="68" t="n">
        <v>4</v>
      </c>
      <c r="I1973" s="14" t="n">
        <f aca="false">INDEX(H:H,MATCH(E1973,D:D,0))</f>
        <v>0</v>
      </c>
    </row>
    <row r="1974" customFormat="false" ht="15.75" hidden="true" customHeight="false" outlineLevel="0" collapsed="false">
      <c r="C1974" s="68" t="s">
        <v>5235</v>
      </c>
      <c r="D1974" s="69" t="s">
        <v>5236</v>
      </c>
      <c r="E1974" s="14" t="str">
        <f aca="false">LEFT(D1974,2)</f>
        <v>29</v>
      </c>
      <c r="F1974" s="68"/>
      <c r="G1974" s="68" t="n">
        <v>6</v>
      </c>
      <c r="I1974" s="14" t="n">
        <f aca="false">INDEX(H:H,MATCH(E1974,D:D,0))</f>
        <v>0</v>
      </c>
    </row>
    <row r="1975" customFormat="false" ht="15.75" hidden="true" customHeight="false" outlineLevel="0" collapsed="false">
      <c r="C1975" s="68" t="s">
        <v>5237</v>
      </c>
      <c r="D1975" s="69" t="s">
        <v>5238</v>
      </c>
      <c r="E1975" s="14" t="str">
        <f aca="false">LEFT(D1975,2)</f>
        <v>29</v>
      </c>
      <c r="F1975" s="68"/>
      <c r="G1975" s="68" t="n">
        <v>6</v>
      </c>
      <c r="I1975" s="14" t="n">
        <f aca="false">INDEX(H:H,MATCH(E1975,D:D,0))</f>
        <v>0</v>
      </c>
    </row>
    <row r="1976" customFormat="false" ht="15.75" hidden="true" customHeight="false" outlineLevel="0" collapsed="false">
      <c r="C1976" s="68" t="s">
        <v>5239</v>
      </c>
      <c r="D1976" s="69" t="s">
        <v>5240</v>
      </c>
      <c r="E1976" s="14" t="str">
        <f aca="false">LEFT(D1976,2)</f>
        <v>29</v>
      </c>
      <c r="F1976" s="68"/>
      <c r="G1976" s="68" t="n">
        <v>6</v>
      </c>
      <c r="I1976" s="14" t="n">
        <f aca="false">INDEX(H:H,MATCH(E1976,D:D,0))</f>
        <v>0</v>
      </c>
    </row>
    <row r="1977" customFormat="false" ht="15.75" hidden="true" customHeight="false" outlineLevel="0" collapsed="false">
      <c r="C1977" s="68" t="s">
        <v>5241</v>
      </c>
      <c r="D1977" s="69" t="s">
        <v>5242</v>
      </c>
      <c r="E1977" s="14" t="str">
        <f aca="false">LEFT(D1977,2)</f>
        <v>29</v>
      </c>
      <c r="F1977" s="68"/>
      <c r="G1977" s="68" t="n">
        <v>6</v>
      </c>
      <c r="I1977" s="14" t="n">
        <f aca="false">INDEX(H:H,MATCH(E1977,D:D,0))</f>
        <v>0</v>
      </c>
    </row>
    <row r="1978" customFormat="false" ht="15.75" hidden="true" customHeight="false" outlineLevel="0" collapsed="false">
      <c r="C1978" s="68" t="s">
        <v>5243</v>
      </c>
      <c r="D1978" s="69" t="s">
        <v>5244</v>
      </c>
      <c r="E1978" s="14" t="str">
        <f aca="false">LEFT(D1978,2)</f>
        <v>29</v>
      </c>
      <c r="F1978" s="68"/>
      <c r="G1978" s="68" t="n">
        <v>6</v>
      </c>
      <c r="I1978" s="14" t="n">
        <f aca="false">INDEX(H:H,MATCH(E1978,D:D,0))</f>
        <v>0</v>
      </c>
    </row>
    <row r="1979" customFormat="false" ht="15.75" hidden="true" customHeight="false" outlineLevel="0" collapsed="false">
      <c r="C1979" s="68" t="s">
        <v>5245</v>
      </c>
      <c r="D1979" s="69" t="s">
        <v>5246</v>
      </c>
      <c r="E1979" s="14" t="str">
        <f aca="false">LEFT(D1979,2)</f>
        <v>29</v>
      </c>
      <c r="F1979" s="68"/>
      <c r="G1979" s="68" t="n">
        <v>6</v>
      </c>
      <c r="I1979" s="14" t="n">
        <f aca="false">INDEX(H:H,MATCH(E1979,D:D,0))</f>
        <v>0</v>
      </c>
    </row>
    <row r="1980" customFormat="false" ht="15.75" hidden="true" customHeight="false" outlineLevel="0" collapsed="false">
      <c r="C1980" s="68" t="s">
        <v>5247</v>
      </c>
      <c r="D1980" s="69" t="s">
        <v>5248</v>
      </c>
      <c r="E1980" s="14" t="str">
        <f aca="false">LEFT(D1980,2)</f>
        <v>29</v>
      </c>
      <c r="F1980" s="68"/>
      <c r="G1980" s="68" t="n">
        <v>4</v>
      </c>
      <c r="I1980" s="14" t="n">
        <f aca="false">INDEX(H:H,MATCH(E1980,D:D,0))</f>
        <v>0</v>
      </c>
    </row>
    <row r="1981" customFormat="false" ht="15.75" hidden="true" customHeight="false" outlineLevel="0" collapsed="false">
      <c r="C1981" s="68" t="s">
        <v>5249</v>
      </c>
      <c r="D1981" s="69" t="s">
        <v>5250</v>
      </c>
      <c r="E1981" s="14" t="str">
        <f aca="false">LEFT(D1981,2)</f>
        <v>29</v>
      </c>
      <c r="F1981" s="68"/>
      <c r="G1981" s="68" t="n">
        <v>6</v>
      </c>
      <c r="I1981" s="14" t="n">
        <f aca="false">INDEX(H:H,MATCH(E1981,D:D,0))</f>
        <v>0</v>
      </c>
    </row>
    <row r="1982" customFormat="false" ht="15.75" hidden="true" customHeight="false" outlineLevel="0" collapsed="false">
      <c r="C1982" s="68" t="s">
        <v>5251</v>
      </c>
      <c r="D1982" s="69" t="s">
        <v>5252</v>
      </c>
      <c r="E1982" s="14" t="str">
        <f aca="false">LEFT(D1982,2)</f>
        <v>29</v>
      </c>
      <c r="F1982" s="68"/>
      <c r="G1982" s="68" t="n">
        <v>6</v>
      </c>
      <c r="I1982" s="14" t="n">
        <f aca="false">INDEX(H:H,MATCH(E1982,D:D,0))</f>
        <v>0</v>
      </c>
    </row>
    <row r="1983" customFormat="false" ht="15.75" hidden="true" customHeight="false" outlineLevel="0" collapsed="false">
      <c r="C1983" s="68" t="s">
        <v>5253</v>
      </c>
      <c r="D1983" s="69" t="s">
        <v>5254</v>
      </c>
      <c r="E1983" s="14" t="str">
        <f aca="false">LEFT(D1983,2)</f>
        <v>29</v>
      </c>
      <c r="F1983" s="68"/>
      <c r="G1983" s="68" t="n">
        <v>6</v>
      </c>
      <c r="I1983" s="14" t="n">
        <f aca="false">INDEX(H:H,MATCH(E1983,D:D,0))</f>
        <v>0</v>
      </c>
    </row>
    <row r="1984" customFormat="false" ht="15.75" hidden="true" customHeight="false" outlineLevel="0" collapsed="false">
      <c r="C1984" s="68" t="s">
        <v>5255</v>
      </c>
      <c r="D1984" s="69" t="s">
        <v>5256</v>
      </c>
      <c r="E1984" s="14" t="str">
        <f aca="false">LEFT(D1984,2)</f>
        <v>29</v>
      </c>
      <c r="F1984" s="68"/>
      <c r="G1984" s="68" t="n">
        <v>6</v>
      </c>
      <c r="I1984" s="14" t="n">
        <f aca="false">INDEX(H:H,MATCH(E1984,D:D,0))</f>
        <v>0</v>
      </c>
    </row>
    <row r="1985" customFormat="false" ht="15.75" hidden="true" customHeight="false" outlineLevel="0" collapsed="false">
      <c r="C1985" s="68" t="s">
        <v>5257</v>
      </c>
      <c r="D1985" s="69" t="s">
        <v>5258</v>
      </c>
      <c r="E1985" s="14" t="str">
        <f aca="false">LEFT(D1985,2)</f>
        <v>29</v>
      </c>
      <c r="F1985" s="68"/>
      <c r="G1985" s="68" t="n">
        <v>6</v>
      </c>
      <c r="I1985" s="14" t="n">
        <f aca="false">INDEX(H:H,MATCH(E1985,D:D,0))</f>
        <v>0</v>
      </c>
    </row>
    <row r="1986" customFormat="false" ht="15.75" hidden="true" customHeight="false" outlineLevel="0" collapsed="false">
      <c r="C1986" s="68" t="s">
        <v>5259</v>
      </c>
      <c r="D1986" s="69" t="s">
        <v>5260</v>
      </c>
      <c r="E1986" s="14" t="str">
        <f aca="false">LEFT(D1986,2)</f>
        <v>29</v>
      </c>
      <c r="F1986" s="68"/>
      <c r="G1986" s="68" t="n">
        <v>6</v>
      </c>
      <c r="I1986" s="14" t="n">
        <f aca="false">INDEX(H:H,MATCH(E1986,D:D,0))</f>
        <v>0</v>
      </c>
    </row>
    <row r="1987" customFormat="false" ht="15.75" hidden="true" customHeight="false" outlineLevel="0" collapsed="false">
      <c r="C1987" s="68" t="s">
        <v>5261</v>
      </c>
      <c r="D1987" s="69" t="s">
        <v>5262</v>
      </c>
      <c r="E1987" s="14" t="str">
        <f aca="false">LEFT(D1987,2)</f>
        <v>29</v>
      </c>
      <c r="F1987" s="68"/>
      <c r="G1987" s="68" t="n">
        <v>6</v>
      </c>
      <c r="I1987" s="14" t="n">
        <f aca="false">INDEX(H:H,MATCH(E1987,D:D,0))</f>
        <v>0</v>
      </c>
    </row>
    <row r="1988" customFormat="false" ht="15.75" hidden="true" customHeight="false" outlineLevel="0" collapsed="false">
      <c r="C1988" s="68" t="s">
        <v>5263</v>
      </c>
      <c r="D1988" s="69" t="s">
        <v>5264</v>
      </c>
      <c r="E1988" s="14" t="str">
        <f aca="false">LEFT(D1988,2)</f>
        <v>29</v>
      </c>
      <c r="F1988" s="68"/>
      <c r="G1988" s="68" t="n">
        <v>6</v>
      </c>
      <c r="I1988" s="14" t="n">
        <f aca="false">INDEX(H:H,MATCH(E1988,D:D,0))</f>
        <v>0</v>
      </c>
    </row>
    <row r="1989" customFormat="false" ht="15.75" hidden="true" customHeight="false" outlineLevel="0" collapsed="false">
      <c r="C1989" s="68" t="s">
        <v>5265</v>
      </c>
      <c r="D1989" s="69" t="s">
        <v>5266</v>
      </c>
      <c r="E1989" s="14" t="str">
        <f aca="false">LEFT(D1989,2)</f>
        <v>29</v>
      </c>
      <c r="F1989" s="68"/>
      <c r="G1989" s="68" t="n">
        <v>6</v>
      </c>
      <c r="I1989" s="14" t="n">
        <f aca="false">INDEX(H:H,MATCH(E1989,D:D,0))</f>
        <v>0</v>
      </c>
    </row>
    <row r="1990" customFormat="false" ht="15.75" hidden="true" customHeight="false" outlineLevel="0" collapsed="false">
      <c r="C1990" s="68" t="s">
        <v>5267</v>
      </c>
      <c r="D1990" s="69" t="s">
        <v>5268</v>
      </c>
      <c r="E1990" s="14" t="str">
        <f aca="false">LEFT(D1990,2)</f>
        <v>29</v>
      </c>
      <c r="F1990" s="68"/>
      <c r="G1990" s="68" t="n">
        <v>6</v>
      </c>
      <c r="I1990" s="14" t="n">
        <f aca="false">INDEX(H:H,MATCH(E1990,D:D,0))</f>
        <v>0</v>
      </c>
    </row>
    <row r="1991" customFormat="false" ht="15.75" hidden="true" customHeight="false" outlineLevel="0" collapsed="false">
      <c r="C1991" s="68" t="s">
        <v>5269</v>
      </c>
      <c r="D1991" s="69" t="s">
        <v>5270</v>
      </c>
      <c r="E1991" s="14" t="str">
        <f aca="false">LEFT(D1991,2)</f>
        <v>29</v>
      </c>
      <c r="F1991" s="68"/>
      <c r="G1991" s="68" t="n">
        <v>4</v>
      </c>
      <c r="I1991" s="14" t="n">
        <f aca="false">INDEX(H:H,MATCH(E1991,D:D,0))</f>
        <v>0</v>
      </c>
    </row>
    <row r="1992" customFormat="false" ht="15.75" hidden="true" customHeight="false" outlineLevel="0" collapsed="false">
      <c r="C1992" s="68" t="s">
        <v>5271</v>
      </c>
      <c r="D1992" s="69" t="s">
        <v>5272</v>
      </c>
      <c r="E1992" s="14" t="str">
        <f aca="false">LEFT(D1992,2)</f>
        <v>29</v>
      </c>
      <c r="F1992" s="68"/>
      <c r="G1992" s="68" t="n">
        <v>6</v>
      </c>
      <c r="I1992" s="14" t="n">
        <f aca="false">INDEX(H:H,MATCH(E1992,D:D,0))</f>
        <v>0</v>
      </c>
    </row>
    <row r="1993" customFormat="false" ht="15.75" hidden="true" customHeight="false" outlineLevel="0" collapsed="false">
      <c r="C1993" s="68" t="s">
        <v>5273</v>
      </c>
      <c r="D1993" s="69" t="s">
        <v>5274</v>
      </c>
      <c r="E1993" s="14" t="str">
        <f aca="false">LEFT(D1993,2)</f>
        <v>29</v>
      </c>
      <c r="F1993" s="68"/>
      <c r="G1993" s="68" t="n">
        <v>6</v>
      </c>
      <c r="I1993" s="14" t="n">
        <f aca="false">INDEX(H:H,MATCH(E1993,D:D,0))</f>
        <v>0</v>
      </c>
    </row>
    <row r="1994" customFormat="false" ht="15.75" hidden="true" customHeight="false" outlineLevel="0" collapsed="false">
      <c r="C1994" s="68" t="s">
        <v>5275</v>
      </c>
      <c r="D1994" s="69" t="s">
        <v>5276</v>
      </c>
      <c r="E1994" s="14" t="str">
        <f aca="false">LEFT(D1994,2)</f>
        <v>29</v>
      </c>
      <c r="F1994" s="68"/>
      <c r="G1994" s="68" t="n">
        <v>6</v>
      </c>
      <c r="I1994" s="14" t="n">
        <f aca="false">INDEX(H:H,MATCH(E1994,D:D,0))</f>
        <v>0</v>
      </c>
    </row>
    <row r="1995" customFormat="false" ht="15.75" hidden="true" customHeight="false" outlineLevel="0" collapsed="false">
      <c r="C1995" s="68" t="s">
        <v>5277</v>
      </c>
      <c r="D1995" s="69" t="s">
        <v>5278</v>
      </c>
      <c r="E1995" s="14" t="str">
        <f aca="false">LEFT(D1995,2)</f>
        <v>29</v>
      </c>
      <c r="F1995" s="68"/>
      <c r="G1995" s="68" t="n">
        <v>6</v>
      </c>
      <c r="I1995" s="14" t="n">
        <f aca="false">INDEX(H:H,MATCH(E1995,D:D,0))</f>
        <v>0</v>
      </c>
    </row>
    <row r="1996" customFormat="false" ht="15.75" hidden="true" customHeight="false" outlineLevel="0" collapsed="false">
      <c r="C1996" s="68" t="s">
        <v>5279</v>
      </c>
      <c r="D1996" s="69" t="s">
        <v>5280</v>
      </c>
      <c r="E1996" s="14" t="str">
        <f aca="false">LEFT(D1996,2)</f>
        <v>29</v>
      </c>
      <c r="F1996" s="68"/>
      <c r="G1996" s="68" t="n">
        <v>6</v>
      </c>
      <c r="I1996" s="14" t="n">
        <f aca="false">INDEX(H:H,MATCH(E1996,D:D,0))</f>
        <v>0</v>
      </c>
    </row>
    <row r="1997" customFormat="false" ht="15.75" hidden="true" customHeight="false" outlineLevel="0" collapsed="false">
      <c r="C1997" s="68" t="s">
        <v>5281</v>
      </c>
      <c r="D1997" s="69" t="s">
        <v>5282</v>
      </c>
      <c r="E1997" s="14" t="str">
        <f aca="false">LEFT(D1997,2)</f>
        <v>29</v>
      </c>
      <c r="F1997" s="68"/>
      <c r="G1997" s="68" t="n">
        <v>6</v>
      </c>
      <c r="I1997" s="14" t="n">
        <f aca="false">INDEX(H:H,MATCH(E1997,D:D,0))</f>
        <v>0</v>
      </c>
    </row>
    <row r="1998" customFormat="false" ht="15.75" hidden="true" customHeight="false" outlineLevel="0" collapsed="false">
      <c r="C1998" s="68" t="s">
        <v>5283</v>
      </c>
      <c r="D1998" s="69" t="s">
        <v>5284</v>
      </c>
      <c r="E1998" s="14" t="str">
        <f aca="false">LEFT(D1998,2)</f>
        <v>29</v>
      </c>
      <c r="F1998" s="68"/>
      <c r="G1998" s="68" t="n">
        <v>6</v>
      </c>
      <c r="I1998" s="14" t="n">
        <f aca="false">INDEX(H:H,MATCH(E1998,D:D,0))</f>
        <v>0</v>
      </c>
    </row>
    <row r="1999" customFormat="false" ht="15.75" hidden="true" customHeight="false" outlineLevel="0" collapsed="false">
      <c r="C1999" s="68" t="s">
        <v>5285</v>
      </c>
      <c r="D1999" s="69" t="s">
        <v>5286</v>
      </c>
      <c r="E1999" s="14" t="str">
        <f aca="false">LEFT(D1999,2)</f>
        <v>29</v>
      </c>
      <c r="F1999" s="68"/>
      <c r="G1999" s="68" t="n">
        <v>6</v>
      </c>
      <c r="I1999" s="14" t="n">
        <f aca="false">INDEX(H:H,MATCH(E1999,D:D,0))</f>
        <v>0</v>
      </c>
    </row>
    <row r="2000" customFormat="false" ht="15.75" hidden="true" customHeight="false" outlineLevel="0" collapsed="false">
      <c r="C2000" s="68" t="s">
        <v>5287</v>
      </c>
      <c r="D2000" s="69" t="s">
        <v>5288</v>
      </c>
      <c r="E2000" s="14" t="str">
        <f aca="false">LEFT(D2000,2)</f>
        <v>29</v>
      </c>
      <c r="F2000" s="68"/>
      <c r="G2000" s="68" t="n">
        <v>6</v>
      </c>
      <c r="I2000" s="14" t="n">
        <f aca="false">INDEX(H:H,MATCH(E2000,D:D,0))</f>
        <v>0</v>
      </c>
    </row>
    <row r="2001" customFormat="false" ht="15.75" hidden="true" customHeight="false" outlineLevel="0" collapsed="false">
      <c r="C2001" s="68" t="s">
        <v>5289</v>
      </c>
      <c r="D2001" s="69" t="s">
        <v>5290</v>
      </c>
      <c r="E2001" s="14" t="str">
        <f aca="false">LEFT(D2001,2)</f>
        <v>29</v>
      </c>
      <c r="F2001" s="68"/>
      <c r="G2001" s="68" t="n">
        <v>4</v>
      </c>
      <c r="I2001" s="14" t="n">
        <f aca="false">INDEX(H:H,MATCH(E2001,D:D,0))</f>
        <v>0</v>
      </c>
    </row>
    <row r="2002" customFormat="false" ht="15.75" hidden="true" customHeight="false" outlineLevel="0" collapsed="false">
      <c r="C2002" s="68" t="s">
        <v>5291</v>
      </c>
      <c r="D2002" s="69" t="s">
        <v>5292</v>
      </c>
      <c r="E2002" s="14" t="str">
        <f aca="false">LEFT(D2002,2)</f>
        <v>29</v>
      </c>
      <c r="F2002" s="68"/>
      <c r="G2002" s="68" t="n">
        <v>6</v>
      </c>
      <c r="I2002" s="14" t="n">
        <f aca="false">INDEX(H:H,MATCH(E2002,D:D,0))</f>
        <v>0</v>
      </c>
    </row>
    <row r="2003" customFormat="false" ht="15.75" hidden="true" customHeight="false" outlineLevel="0" collapsed="false">
      <c r="C2003" s="68" t="s">
        <v>5293</v>
      </c>
      <c r="D2003" s="69" t="s">
        <v>5294</v>
      </c>
      <c r="E2003" s="14" t="str">
        <f aca="false">LEFT(D2003,2)</f>
        <v>29</v>
      </c>
      <c r="F2003" s="68"/>
      <c r="G2003" s="68" t="n">
        <v>6</v>
      </c>
      <c r="I2003" s="14" t="n">
        <f aca="false">INDEX(H:H,MATCH(E2003,D:D,0))</f>
        <v>0</v>
      </c>
    </row>
    <row r="2004" customFormat="false" ht="15.75" hidden="true" customHeight="false" outlineLevel="0" collapsed="false">
      <c r="C2004" s="68" t="s">
        <v>5295</v>
      </c>
      <c r="D2004" s="69" t="s">
        <v>5296</v>
      </c>
      <c r="E2004" s="14" t="str">
        <f aca="false">LEFT(D2004,2)</f>
        <v>29</v>
      </c>
      <c r="F2004" s="68"/>
      <c r="G2004" s="68" t="n">
        <v>4</v>
      </c>
      <c r="I2004" s="14" t="n">
        <f aca="false">INDEX(H:H,MATCH(E2004,D:D,0))</f>
        <v>0</v>
      </c>
    </row>
    <row r="2005" customFormat="false" ht="15.75" hidden="true" customHeight="false" outlineLevel="0" collapsed="false">
      <c r="C2005" s="68" t="s">
        <v>5297</v>
      </c>
      <c r="D2005" s="69" t="s">
        <v>5298</v>
      </c>
      <c r="E2005" s="14" t="str">
        <f aca="false">LEFT(D2005,2)</f>
        <v>29</v>
      </c>
      <c r="F2005" s="68"/>
      <c r="G2005" s="68" t="n">
        <v>6</v>
      </c>
      <c r="I2005" s="14" t="n">
        <f aca="false">INDEX(H:H,MATCH(E2005,D:D,0))</f>
        <v>0</v>
      </c>
    </row>
    <row r="2006" customFormat="false" ht="15.75" hidden="true" customHeight="false" outlineLevel="0" collapsed="false">
      <c r="C2006" s="68" t="s">
        <v>5299</v>
      </c>
      <c r="D2006" s="69" t="s">
        <v>5300</v>
      </c>
      <c r="E2006" s="14" t="str">
        <f aca="false">LEFT(D2006,2)</f>
        <v>29</v>
      </c>
      <c r="F2006" s="68"/>
      <c r="G2006" s="68" t="n">
        <v>6</v>
      </c>
      <c r="I2006" s="14" t="n">
        <f aca="false">INDEX(H:H,MATCH(E2006,D:D,0))</f>
        <v>0</v>
      </c>
    </row>
    <row r="2007" customFormat="false" ht="15.75" hidden="true" customHeight="false" outlineLevel="0" collapsed="false">
      <c r="C2007" s="68" t="s">
        <v>5301</v>
      </c>
      <c r="D2007" s="69" t="s">
        <v>5302</v>
      </c>
      <c r="E2007" s="14" t="str">
        <f aca="false">LEFT(D2007,2)</f>
        <v>29</v>
      </c>
      <c r="F2007" s="68"/>
      <c r="G2007" s="68" t="n">
        <v>6</v>
      </c>
      <c r="I2007" s="14" t="n">
        <f aca="false">INDEX(H:H,MATCH(E2007,D:D,0))</f>
        <v>0</v>
      </c>
    </row>
    <row r="2008" customFormat="false" ht="15.75" hidden="true" customHeight="false" outlineLevel="0" collapsed="false">
      <c r="C2008" s="68" t="s">
        <v>5303</v>
      </c>
      <c r="D2008" s="69" t="s">
        <v>5304</v>
      </c>
      <c r="E2008" s="14" t="str">
        <f aca="false">LEFT(D2008,2)</f>
        <v>29</v>
      </c>
      <c r="F2008" s="68"/>
      <c r="G2008" s="68" t="n">
        <v>6</v>
      </c>
      <c r="I2008" s="14" t="n">
        <f aca="false">INDEX(H:H,MATCH(E2008,D:D,0))</f>
        <v>0</v>
      </c>
    </row>
    <row r="2009" customFormat="false" ht="15.75" hidden="true" customHeight="false" outlineLevel="0" collapsed="false">
      <c r="C2009" s="68" t="s">
        <v>5305</v>
      </c>
      <c r="D2009" s="69" t="s">
        <v>5306</v>
      </c>
      <c r="E2009" s="14" t="str">
        <f aca="false">LEFT(D2009,2)</f>
        <v>29</v>
      </c>
      <c r="F2009" s="68"/>
      <c r="G2009" s="68" t="n">
        <v>6</v>
      </c>
      <c r="I2009" s="14" t="n">
        <f aca="false">INDEX(H:H,MATCH(E2009,D:D,0))</f>
        <v>0</v>
      </c>
    </row>
    <row r="2010" customFormat="false" ht="15.75" hidden="true" customHeight="false" outlineLevel="0" collapsed="false">
      <c r="C2010" s="68" t="s">
        <v>5307</v>
      </c>
      <c r="D2010" s="69" t="s">
        <v>5308</v>
      </c>
      <c r="E2010" s="14" t="str">
        <f aca="false">LEFT(D2010,2)</f>
        <v>29</v>
      </c>
      <c r="F2010" s="68"/>
      <c r="G2010" s="68" t="n">
        <v>6</v>
      </c>
      <c r="I2010" s="14" t="n">
        <f aca="false">INDEX(H:H,MATCH(E2010,D:D,0))</f>
        <v>0</v>
      </c>
    </row>
    <row r="2011" customFormat="false" ht="15.75" hidden="true" customHeight="false" outlineLevel="0" collapsed="false">
      <c r="C2011" s="68" t="s">
        <v>5309</v>
      </c>
      <c r="D2011" s="69" t="s">
        <v>5310</v>
      </c>
      <c r="E2011" s="14" t="str">
        <f aca="false">LEFT(D2011,2)</f>
        <v>29</v>
      </c>
      <c r="F2011" s="68"/>
      <c r="G2011" s="68" t="n">
        <v>6</v>
      </c>
      <c r="I2011" s="14" t="n">
        <f aca="false">INDEX(H:H,MATCH(E2011,D:D,0))</f>
        <v>0</v>
      </c>
    </row>
    <row r="2012" customFormat="false" ht="15.75" hidden="true" customHeight="false" outlineLevel="0" collapsed="false">
      <c r="C2012" s="68" t="s">
        <v>5311</v>
      </c>
      <c r="D2012" s="69" t="s">
        <v>5312</v>
      </c>
      <c r="E2012" s="14" t="str">
        <f aca="false">LEFT(D2012,2)</f>
        <v>29</v>
      </c>
      <c r="F2012" s="68"/>
      <c r="G2012" s="68" t="n">
        <v>6</v>
      </c>
      <c r="I2012" s="14" t="n">
        <f aca="false">INDEX(H:H,MATCH(E2012,D:D,0))</f>
        <v>0</v>
      </c>
    </row>
    <row r="2013" customFormat="false" ht="15.75" hidden="true" customHeight="false" outlineLevel="0" collapsed="false">
      <c r="C2013" s="68" t="s">
        <v>5313</v>
      </c>
      <c r="D2013" s="69" t="s">
        <v>5314</v>
      </c>
      <c r="E2013" s="14" t="str">
        <f aca="false">LEFT(D2013,2)</f>
        <v>29</v>
      </c>
      <c r="F2013" s="68"/>
      <c r="G2013" s="68" t="n">
        <v>6</v>
      </c>
      <c r="I2013" s="14" t="n">
        <f aca="false">INDEX(H:H,MATCH(E2013,D:D,0))</f>
        <v>0</v>
      </c>
    </row>
    <row r="2014" customFormat="false" ht="15.75" hidden="true" customHeight="false" outlineLevel="0" collapsed="false">
      <c r="C2014" s="68" t="s">
        <v>5315</v>
      </c>
      <c r="D2014" s="69" t="s">
        <v>5316</v>
      </c>
      <c r="E2014" s="14" t="str">
        <f aca="false">LEFT(D2014,2)</f>
        <v>29</v>
      </c>
      <c r="F2014" s="68"/>
      <c r="G2014" s="68" t="n">
        <v>6</v>
      </c>
      <c r="I2014" s="14" t="n">
        <f aca="false">INDEX(H:H,MATCH(E2014,D:D,0))</f>
        <v>0</v>
      </c>
    </row>
    <row r="2015" customFormat="false" ht="15.75" hidden="true" customHeight="false" outlineLevel="0" collapsed="false">
      <c r="C2015" s="68" t="s">
        <v>5317</v>
      </c>
      <c r="D2015" s="69" t="s">
        <v>5318</v>
      </c>
      <c r="E2015" s="14" t="str">
        <f aca="false">LEFT(D2015,2)</f>
        <v>29</v>
      </c>
      <c r="F2015" s="68"/>
      <c r="G2015" s="68" t="n">
        <v>6</v>
      </c>
      <c r="I2015" s="14" t="n">
        <f aca="false">INDEX(H:H,MATCH(E2015,D:D,0))</f>
        <v>0</v>
      </c>
    </row>
    <row r="2016" customFormat="false" ht="15.75" hidden="true" customHeight="false" outlineLevel="0" collapsed="false">
      <c r="C2016" s="68" t="s">
        <v>5319</v>
      </c>
      <c r="D2016" s="69" t="s">
        <v>5320</v>
      </c>
      <c r="E2016" s="14" t="str">
        <f aca="false">LEFT(D2016,2)</f>
        <v>29</v>
      </c>
      <c r="F2016" s="68"/>
      <c r="G2016" s="68" t="n">
        <v>6</v>
      </c>
      <c r="I2016" s="14" t="n">
        <f aca="false">INDEX(H:H,MATCH(E2016,D:D,0))</f>
        <v>0</v>
      </c>
    </row>
    <row r="2017" customFormat="false" ht="15.75" hidden="true" customHeight="false" outlineLevel="0" collapsed="false">
      <c r="C2017" s="68" t="s">
        <v>5321</v>
      </c>
      <c r="D2017" s="69" t="s">
        <v>5322</v>
      </c>
      <c r="E2017" s="14" t="str">
        <f aca="false">LEFT(D2017,2)</f>
        <v>29</v>
      </c>
      <c r="F2017" s="68"/>
      <c r="G2017" s="68" t="n">
        <v>6</v>
      </c>
      <c r="I2017" s="14" t="n">
        <f aca="false">INDEX(H:H,MATCH(E2017,D:D,0))</f>
        <v>0</v>
      </c>
    </row>
    <row r="2018" customFormat="false" ht="15.75" hidden="true" customHeight="false" outlineLevel="0" collapsed="false">
      <c r="C2018" s="68" t="s">
        <v>5323</v>
      </c>
      <c r="D2018" s="69" t="s">
        <v>5324</v>
      </c>
      <c r="E2018" s="14" t="str">
        <f aca="false">LEFT(D2018,2)</f>
        <v>29</v>
      </c>
      <c r="F2018" s="68"/>
      <c r="G2018" s="68" t="n">
        <v>6</v>
      </c>
      <c r="I2018" s="14" t="n">
        <f aca="false">INDEX(H:H,MATCH(E2018,D:D,0))</f>
        <v>0</v>
      </c>
    </row>
    <row r="2019" customFormat="false" ht="15.75" hidden="true" customHeight="false" outlineLevel="0" collapsed="false">
      <c r="C2019" s="68" t="s">
        <v>5325</v>
      </c>
      <c r="D2019" s="69" t="s">
        <v>5326</v>
      </c>
      <c r="E2019" s="14" t="str">
        <f aca="false">LEFT(D2019,2)</f>
        <v>29</v>
      </c>
      <c r="F2019" s="68"/>
      <c r="G2019" s="68" t="n">
        <v>6</v>
      </c>
      <c r="I2019" s="14" t="n">
        <f aca="false">INDEX(H:H,MATCH(E2019,D:D,0))</f>
        <v>0</v>
      </c>
    </row>
    <row r="2020" customFormat="false" ht="15.75" hidden="true" customHeight="false" outlineLevel="0" collapsed="false">
      <c r="C2020" s="68" t="s">
        <v>5327</v>
      </c>
      <c r="D2020" s="69" t="s">
        <v>5328</v>
      </c>
      <c r="E2020" s="14" t="str">
        <f aca="false">LEFT(D2020,2)</f>
        <v>29</v>
      </c>
      <c r="F2020" s="68"/>
      <c r="G2020" s="68" t="n">
        <v>6</v>
      </c>
      <c r="I2020" s="14" t="n">
        <f aca="false">INDEX(H:H,MATCH(E2020,D:D,0))</f>
        <v>0</v>
      </c>
    </row>
    <row r="2021" customFormat="false" ht="15.75" hidden="true" customHeight="false" outlineLevel="0" collapsed="false">
      <c r="C2021" s="68" t="s">
        <v>5329</v>
      </c>
      <c r="D2021" s="69" t="s">
        <v>5330</v>
      </c>
      <c r="E2021" s="14" t="str">
        <f aca="false">LEFT(D2021,2)</f>
        <v>29</v>
      </c>
      <c r="F2021" s="68"/>
      <c r="G2021" s="68" t="n">
        <v>6</v>
      </c>
      <c r="I2021" s="14" t="n">
        <f aca="false">INDEX(H:H,MATCH(E2021,D:D,0))</f>
        <v>0</v>
      </c>
    </row>
    <row r="2022" customFormat="false" ht="15.75" hidden="true" customHeight="false" outlineLevel="0" collapsed="false">
      <c r="C2022" s="68" t="s">
        <v>5331</v>
      </c>
      <c r="D2022" s="69" t="s">
        <v>5332</v>
      </c>
      <c r="E2022" s="14" t="str">
        <f aca="false">LEFT(D2022,2)</f>
        <v>29</v>
      </c>
      <c r="F2022" s="68"/>
      <c r="G2022" s="68" t="n">
        <v>6</v>
      </c>
      <c r="I2022" s="14" t="n">
        <f aca="false">INDEX(H:H,MATCH(E2022,D:D,0))</f>
        <v>0</v>
      </c>
    </row>
    <row r="2023" customFormat="false" ht="15.75" hidden="true" customHeight="false" outlineLevel="0" collapsed="false">
      <c r="C2023" s="68" t="s">
        <v>5333</v>
      </c>
      <c r="D2023" s="69" t="s">
        <v>5334</v>
      </c>
      <c r="E2023" s="14" t="str">
        <f aca="false">LEFT(D2023,2)</f>
        <v>29</v>
      </c>
      <c r="F2023" s="68"/>
      <c r="G2023" s="68" t="n">
        <v>4</v>
      </c>
      <c r="I2023" s="14" t="n">
        <f aca="false">INDEX(H:H,MATCH(E2023,D:D,0))</f>
        <v>0</v>
      </c>
    </row>
    <row r="2024" customFormat="false" ht="15.75" hidden="true" customHeight="false" outlineLevel="0" collapsed="false">
      <c r="C2024" s="68" t="s">
        <v>5333</v>
      </c>
      <c r="D2024" s="69" t="s">
        <v>5335</v>
      </c>
      <c r="E2024" s="14" t="str">
        <f aca="false">LEFT(D2024,2)</f>
        <v>29</v>
      </c>
      <c r="F2024" s="68"/>
      <c r="G2024" s="68" t="n">
        <v>6</v>
      </c>
      <c r="I2024" s="14" t="n">
        <f aca="false">INDEX(H:H,MATCH(E2024,D:D,0))</f>
        <v>0</v>
      </c>
    </row>
    <row r="2025" customFormat="false" ht="15.75" hidden="true" customHeight="false" outlineLevel="0" collapsed="false">
      <c r="C2025" s="68" t="s">
        <v>5336</v>
      </c>
      <c r="D2025" s="69" t="s">
        <v>5337</v>
      </c>
      <c r="E2025" s="14" t="str">
        <f aca="false">LEFT(D2025,2)</f>
        <v>29</v>
      </c>
      <c r="F2025" s="68"/>
      <c r="G2025" s="68" t="n">
        <v>4</v>
      </c>
      <c r="I2025" s="14" t="n">
        <f aca="false">INDEX(H:H,MATCH(E2025,D:D,0))</f>
        <v>0</v>
      </c>
    </row>
    <row r="2026" customFormat="false" ht="15.75" hidden="true" customHeight="false" outlineLevel="0" collapsed="false">
      <c r="C2026" s="68" t="s">
        <v>5338</v>
      </c>
      <c r="D2026" s="69" t="s">
        <v>5339</v>
      </c>
      <c r="E2026" s="14" t="str">
        <f aca="false">LEFT(D2026,2)</f>
        <v>29</v>
      </c>
      <c r="F2026" s="68"/>
      <c r="G2026" s="68" t="n">
        <v>6</v>
      </c>
      <c r="I2026" s="14" t="n">
        <f aca="false">INDEX(H:H,MATCH(E2026,D:D,0))</f>
        <v>0</v>
      </c>
    </row>
    <row r="2027" customFormat="false" ht="15.75" hidden="true" customHeight="false" outlineLevel="0" collapsed="false">
      <c r="C2027" s="68" t="s">
        <v>5340</v>
      </c>
      <c r="D2027" s="69" t="s">
        <v>5341</v>
      </c>
      <c r="E2027" s="14" t="str">
        <f aca="false">LEFT(D2027,2)</f>
        <v>29</v>
      </c>
      <c r="F2027" s="68"/>
      <c r="G2027" s="68" t="n">
        <v>6</v>
      </c>
      <c r="I2027" s="14" t="n">
        <f aca="false">INDEX(H:H,MATCH(E2027,D:D,0))</f>
        <v>0</v>
      </c>
    </row>
    <row r="2028" customFormat="false" ht="15.75" hidden="true" customHeight="false" outlineLevel="0" collapsed="false">
      <c r="C2028" s="68" t="s">
        <v>5342</v>
      </c>
      <c r="D2028" s="69" t="s">
        <v>5343</v>
      </c>
      <c r="E2028" s="14" t="str">
        <f aca="false">LEFT(D2028,2)</f>
        <v>29</v>
      </c>
      <c r="F2028" s="68"/>
      <c r="G2028" s="68" t="n">
        <v>6</v>
      </c>
      <c r="I2028" s="14" t="n">
        <f aca="false">INDEX(H:H,MATCH(E2028,D:D,0))</f>
        <v>0</v>
      </c>
    </row>
    <row r="2029" customFormat="false" ht="15.75" hidden="true" customHeight="false" outlineLevel="0" collapsed="false">
      <c r="C2029" s="68" t="s">
        <v>5344</v>
      </c>
      <c r="D2029" s="69" t="s">
        <v>5345</v>
      </c>
      <c r="E2029" s="14" t="str">
        <f aca="false">LEFT(D2029,2)</f>
        <v>29</v>
      </c>
      <c r="F2029" s="68"/>
      <c r="G2029" s="68" t="n">
        <v>6</v>
      </c>
      <c r="I2029" s="14" t="n">
        <f aca="false">INDEX(H:H,MATCH(E2029,D:D,0))</f>
        <v>0</v>
      </c>
    </row>
    <row r="2030" customFormat="false" ht="15.75" hidden="true" customHeight="false" outlineLevel="0" collapsed="false">
      <c r="C2030" s="68" t="s">
        <v>5346</v>
      </c>
      <c r="D2030" s="69" t="s">
        <v>5347</v>
      </c>
      <c r="E2030" s="14" t="str">
        <f aca="false">LEFT(D2030,2)</f>
        <v>29</v>
      </c>
      <c r="F2030" s="68"/>
      <c r="G2030" s="68" t="n">
        <v>6</v>
      </c>
      <c r="I2030" s="14" t="n">
        <f aca="false">INDEX(H:H,MATCH(E2030,D:D,0))</f>
        <v>0</v>
      </c>
    </row>
    <row r="2031" customFormat="false" ht="15.75" hidden="true" customHeight="false" outlineLevel="0" collapsed="false">
      <c r="C2031" s="68" t="s">
        <v>5348</v>
      </c>
      <c r="D2031" s="69" t="s">
        <v>5349</v>
      </c>
      <c r="E2031" s="14" t="str">
        <f aca="false">LEFT(D2031,2)</f>
        <v>29</v>
      </c>
      <c r="F2031" s="68"/>
      <c r="G2031" s="68" t="n">
        <v>6</v>
      </c>
      <c r="I2031" s="14" t="n">
        <f aca="false">INDEX(H:H,MATCH(E2031,D:D,0))</f>
        <v>0</v>
      </c>
    </row>
    <row r="2032" customFormat="false" ht="15.75" hidden="true" customHeight="false" outlineLevel="0" collapsed="false">
      <c r="C2032" s="68" t="s">
        <v>5350</v>
      </c>
      <c r="D2032" s="69" t="s">
        <v>5351</v>
      </c>
      <c r="E2032" s="14" t="str">
        <f aca="false">LEFT(D2032,2)</f>
        <v>29</v>
      </c>
      <c r="F2032" s="68"/>
      <c r="G2032" s="68" t="n">
        <v>4</v>
      </c>
      <c r="I2032" s="14" t="n">
        <f aca="false">INDEX(H:H,MATCH(E2032,D:D,0))</f>
        <v>0</v>
      </c>
    </row>
    <row r="2033" customFormat="false" ht="15.75" hidden="true" customHeight="false" outlineLevel="0" collapsed="false">
      <c r="C2033" s="68" t="s">
        <v>5350</v>
      </c>
      <c r="D2033" s="69" t="s">
        <v>5352</v>
      </c>
      <c r="E2033" s="14" t="str">
        <f aca="false">LEFT(D2033,2)</f>
        <v>29</v>
      </c>
      <c r="F2033" s="68"/>
      <c r="G2033" s="68" t="n">
        <v>6</v>
      </c>
      <c r="I2033" s="14" t="n">
        <f aca="false">INDEX(H:H,MATCH(E2033,D:D,0))</f>
        <v>0</v>
      </c>
    </row>
    <row r="2034" customFormat="false" ht="15.75" hidden="true" customHeight="false" outlineLevel="0" collapsed="false">
      <c r="C2034" s="68" t="s">
        <v>5353</v>
      </c>
      <c r="D2034" s="69" t="s">
        <v>5354</v>
      </c>
      <c r="E2034" s="14" t="str">
        <f aca="false">LEFT(D2034,2)</f>
        <v>30</v>
      </c>
      <c r="F2034" s="68"/>
      <c r="G2034" s="68" t="n">
        <v>2</v>
      </c>
      <c r="I2034" s="14" t="n">
        <f aca="false">INDEX(H:H,MATCH(E2034,D:D,0))</f>
        <v>0</v>
      </c>
    </row>
    <row r="2035" customFormat="false" ht="15.75" hidden="true" customHeight="false" outlineLevel="0" collapsed="false">
      <c r="C2035" s="68" t="s">
        <v>5355</v>
      </c>
      <c r="D2035" s="69" t="s">
        <v>5356</v>
      </c>
      <c r="E2035" s="14" t="str">
        <f aca="false">LEFT(D2035,2)</f>
        <v>30</v>
      </c>
      <c r="F2035" s="68"/>
      <c r="G2035" s="68" t="n">
        <v>4</v>
      </c>
      <c r="I2035" s="14" t="n">
        <f aca="false">INDEX(H:H,MATCH(E2035,D:D,0))</f>
        <v>0</v>
      </c>
    </row>
    <row r="2036" customFormat="false" ht="15.75" hidden="true" customHeight="false" outlineLevel="0" collapsed="false">
      <c r="C2036" s="68" t="s">
        <v>5357</v>
      </c>
      <c r="D2036" s="69" t="s">
        <v>5358</v>
      </c>
      <c r="E2036" s="14" t="str">
        <f aca="false">LEFT(D2036,2)</f>
        <v>30</v>
      </c>
      <c r="F2036" s="68"/>
      <c r="G2036" s="68" t="n">
        <v>6</v>
      </c>
      <c r="I2036" s="14" t="n">
        <f aca="false">INDEX(H:H,MATCH(E2036,D:D,0))</f>
        <v>0</v>
      </c>
    </row>
    <row r="2037" customFormat="false" ht="15.75" hidden="true" customHeight="false" outlineLevel="0" collapsed="false">
      <c r="C2037" s="68" t="s">
        <v>5359</v>
      </c>
      <c r="D2037" s="69" t="s">
        <v>5360</v>
      </c>
      <c r="E2037" s="14" t="str">
        <f aca="false">LEFT(D2037,2)</f>
        <v>30</v>
      </c>
      <c r="F2037" s="68"/>
      <c r="G2037" s="68" t="n">
        <v>6</v>
      </c>
      <c r="I2037" s="14" t="n">
        <f aca="false">INDEX(H:H,MATCH(E2037,D:D,0))</f>
        <v>0</v>
      </c>
    </row>
    <row r="2038" customFormat="false" ht="15.75" hidden="true" customHeight="false" outlineLevel="0" collapsed="false">
      <c r="C2038" s="68" t="s">
        <v>5361</v>
      </c>
      <c r="D2038" s="69" t="s">
        <v>5362</v>
      </c>
      <c r="E2038" s="14" t="str">
        <f aca="false">LEFT(D2038,2)</f>
        <v>30</v>
      </c>
      <c r="F2038" s="68"/>
      <c r="G2038" s="68" t="n">
        <v>4</v>
      </c>
      <c r="I2038" s="14" t="n">
        <f aca="false">INDEX(H:H,MATCH(E2038,D:D,0))</f>
        <v>0</v>
      </c>
    </row>
    <row r="2039" customFormat="false" ht="15.75" hidden="true" customHeight="false" outlineLevel="0" collapsed="false">
      <c r="C2039" s="68" t="s">
        <v>5363</v>
      </c>
      <c r="D2039" s="69" t="s">
        <v>5364</v>
      </c>
      <c r="E2039" s="14" t="str">
        <f aca="false">LEFT(D2039,2)</f>
        <v>30</v>
      </c>
      <c r="F2039" s="68"/>
      <c r="G2039" s="68" t="n">
        <v>6</v>
      </c>
      <c r="I2039" s="14" t="n">
        <f aca="false">INDEX(H:H,MATCH(E2039,D:D,0))</f>
        <v>0</v>
      </c>
    </row>
    <row r="2040" customFormat="false" ht="15.75" hidden="true" customHeight="false" outlineLevel="0" collapsed="false">
      <c r="C2040" s="68" t="s">
        <v>5365</v>
      </c>
      <c r="D2040" s="69" t="s">
        <v>5366</v>
      </c>
      <c r="E2040" s="14" t="str">
        <f aca="false">LEFT(D2040,2)</f>
        <v>30</v>
      </c>
      <c r="F2040" s="68"/>
      <c r="G2040" s="68" t="n">
        <v>6</v>
      </c>
      <c r="I2040" s="14" t="n">
        <f aca="false">INDEX(H:H,MATCH(E2040,D:D,0))</f>
        <v>0</v>
      </c>
    </row>
    <row r="2041" customFormat="false" ht="15.75" hidden="true" customHeight="false" outlineLevel="0" collapsed="false">
      <c r="C2041" s="68" t="s">
        <v>5367</v>
      </c>
      <c r="D2041" s="69" t="s">
        <v>5368</v>
      </c>
      <c r="E2041" s="14" t="str">
        <f aca="false">LEFT(D2041,2)</f>
        <v>30</v>
      </c>
      <c r="F2041" s="68"/>
      <c r="G2041" s="68" t="n">
        <v>6</v>
      </c>
      <c r="I2041" s="14" t="n">
        <f aca="false">INDEX(H:H,MATCH(E2041,D:D,0))</f>
        <v>0</v>
      </c>
    </row>
    <row r="2042" customFormat="false" ht="15.75" hidden="true" customHeight="false" outlineLevel="0" collapsed="false">
      <c r="C2042" s="68" t="s">
        <v>5369</v>
      </c>
      <c r="D2042" s="69" t="s">
        <v>5370</v>
      </c>
      <c r="E2042" s="14" t="str">
        <f aca="false">LEFT(D2042,2)</f>
        <v>30</v>
      </c>
      <c r="F2042" s="68"/>
      <c r="G2042" s="68" t="n">
        <v>6</v>
      </c>
      <c r="I2042" s="14" t="n">
        <f aca="false">INDEX(H:H,MATCH(E2042,D:D,0))</f>
        <v>0</v>
      </c>
    </row>
    <row r="2043" customFormat="false" ht="15.75" hidden="true" customHeight="false" outlineLevel="0" collapsed="false">
      <c r="C2043" s="68" t="s">
        <v>5371</v>
      </c>
      <c r="D2043" s="69" t="s">
        <v>5372</v>
      </c>
      <c r="E2043" s="14" t="str">
        <f aca="false">LEFT(D2043,2)</f>
        <v>30</v>
      </c>
      <c r="F2043" s="68"/>
      <c r="G2043" s="68" t="n">
        <v>6</v>
      </c>
      <c r="I2043" s="14" t="n">
        <f aca="false">INDEX(H:H,MATCH(E2043,D:D,0))</f>
        <v>0</v>
      </c>
    </row>
    <row r="2044" customFormat="false" ht="15.75" hidden="true" customHeight="false" outlineLevel="0" collapsed="false">
      <c r="C2044" s="68" t="s">
        <v>5373</v>
      </c>
      <c r="D2044" s="69" t="s">
        <v>5374</v>
      </c>
      <c r="E2044" s="14" t="str">
        <f aca="false">LEFT(D2044,2)</f>
        <v>30</v>
      </c>
      <c r="F2044" s="68"/>
      <c r="G2044" s="68" t="n">
        <v>6</v>
      </c>
      <c r="I2044" s="14" t="n">
        <f aca="false">INDEX(H:H,MATCH(E2044,D:D,0))</f>
        <v>0</v>
      </c>
    </row>
    <row r="2045" customFormat="false" ht="15.75" hidden="true" customHeight="false" outlineLevel="0" collapsed="false">
      <c r="C2045" s="68" t="s">
        <v>5375</v>
      </c>
      <c r="D2045" s="69" t="s">
        <v>5376</v>
      </c>
      <c r="E2045" s="14" t="str">
        <f aca="false">LEFT(D2045,2)</f>
        <v>30</v>
      </c>
      <c r="F2045" s="68"/>
      <c r="G2045" s="68" t="n">
        <v>6</v>
      </c>
      <c r="I2045" s="14" t="n">
        <f aca="false">INDEX(H:H,MATCH(E2045,D:D,0))</f>
        <v>0</v>
      </c>
    </row>
    <row r="2046" customFormat="false" ht="15.75" hidden="true" customHeight="false" outlineLevel="0" collapsed="false">
      <c r="C2046" s="68" t="s">
        <v>5377</v>
      </c>
      <c r="D2046" s="69" t="s">
        <v>5378</v>
      </c>
      <c r="E2046" s="14" t="str">
        <f aca="false">LEFT(D2046,2)</f>
        <v>30</v>
      </c>
      <c r="F2046" s="68"/>
      <c r="G2046" s="68" t="n">
        <v>6</v>
      </c>
      <c r="I2046" s="14" t="n">
        <f aca="false">INDEX(H:H,MATCH(E2046,D:D,0))</f>
        <v>0</v>
      </c>
    </row>
    <row r="2047" customFormat="false" ht="15.75" hidden="true" customHeight="false" outlineLevel="0" collapsed="false">
      <c r="C2047" s="68" t="s">
        <v>5379</v>
      </c>
      <c r="D2047" s="69" t="s">
        <v>5380</v>
      </c>
      <c r="E2047" s="14" t="str">
        <f aca="false">LEFT(D2047,2)</f>
        <v>30</v>
      </c>
      <c r="F2047" s="68"/>
      <c r="G2047" s="68" t="n">
        <v>6</v>
      </c>
      <c r="I2047" s="14" t="n">
        <f aca="false">INDEX(H:H,MATCH(E2047,D:D,0))</f>
        <v>0</v>
      </c>
    </row>
    <row r="2048" customFormat="false" ht="15.75" hidden="true" customHeight="false" outlineLevel="0" collapsed="false">
      <c r="C2048" s="68" t="s">
        <v>5381</v>
      </c>
      <c r="D2048" s="69" t="s">
        <v>5382</v>
      </c>
      <c r="E2048" s="14" t="str">
        <f aca="false">LEFT(D2048,2)</f>
        <v>30</v>
      </c>
      <c r="F2048" s="68"/>
      <c r="G2048" s="68" t="n">
        <v>4</v>
      </c>
      <c r="I2048" s="14" t="n">
        <f aca="false">INDEX(H:H,MATCH(E2048,D:D,0))</f>
        <v>0</v>
      </c>
    </row>
    <row r="2049" customFormat="false" ht="15.75" hidden="true" customHeight="false" outlineLevel="0" collapsed="false">
      <c r="C2049" s="68" t="s">
        <v>5383</v>
      </c>
      <c r="D2049" s="69" t="s">
        <v>5384</v>
      </c>
      <c r="E2049" s="14" t="str">
        <f aca="false">LEFT(D2049,2)</f>
        <v>30</v>
      </c>
      <c r="F2049" s="68"/>
      <c r="G2049" s="68" t="n">
        <v>6</v>
      </c>
      <c r="I2049" s="14" t="n">
        <f aca="false">INDEX(H:H,MATCH(E2049,D:D,0))</f>
        <v>0</v>
      </c>
    </row>
    <row r="2050" customFormat="false" ht="15.75" hidden="true" customHeight="false" outlineLevel="0" collapsed="false">
      <c r="C2050" s="68" t="s">
        <v>5385</v>
      </c>
      <c r="D2050" s="69" t="s">
        <v>5386</v>
      </c>
      <c r="E2050" s="14" t="str">
        <f aca="false">LEFT(D2050,2)</f>
        <v>30</v>
      </c>
      <c r="F2050" s="68"/>
      <c r="G2050" s="68" t="n">
        <v>6</v>
      </c>
      <c r="I2050" s="14" t="n">
        <f aca="false">INDEX(H:H,MATCH(E2050,D:D,0))</f>
        <v>0</v>
      </c>
    </row>
    <row r="2051" customFormat="false" ht="15.75" hidden="true" customHeight="false" outlineLevel="0" collapsed="false">
      <c r="C2051" s="68" t="s">
        <v>5387</v>
      </c>
      <c r="D2051" s="69" t="s">
        <v>5388</v>
      </c>
      <c r="E2051" s="14" t="str">
        <f aca="false">LEFT(D2051,2)</f>
        <v>30</v>
      </c>
      <c r="F2051" s="68"/>
      <c r="G2051" s="68" t="n">
        <v>6</v>
      </c>
      <c r="I2051" s="14" t="n">
        <f aca="false">INDEX(H:H,MATCH(E2051,D:D,0))</f>
        <v>0</v>
      </c>
    </row>
    <row r="2052" customFormat="false" ht="15.75" hidden="true" customHeight="false" outlineLevel="0" collapsed="false">
      <c r="C2052" s="68" t="s">
        <v>5389</v>
      </c>
      <c r="D2052" s="69" t="s">
        <v>5390</v>
      </c>
      <c r="E2052" s="14" t="str">
        <f aca="false">LEFT(D2052,2)</f>
        <v>30</v>
      </c>
      <c r="F2052" s="68"/>
      <c r="G2052" s="68" t="n">
        <v>6</v>
      </c>
      <c r="I2052" s="14" t="n">
        <f aca="false">INDEX(H:H,MATCH(E2052,D:D,0))</f>
        <v>0</v>
      </c>
    </row>
    <row r="2053" customFormat="false" ht="15.75" hidden="true" customHeight="false" outlineLevel="0" collapsed="false">
      <c r="C2053" s="68" t="s">
        <v>5391</v>
      </c>
      <c r="D2053" s="69" t="s">
        <v>5392</v>
      </c>
      <c r="E2053" s="14" t="str">
        <f aca="false">LEFT(D2053,2)</f>
        <v>30</v>
      </c>
      <c r="F2053" s="68"/>
      <c r="G2053" s="68" t="n">
        <v>6</v>
      </c>
      <c r="I2053" s="14" t="n">
        <f aca="false">INDEX(H:H,MATCH(E2053,D:D,0))</f>
        <v>0</v>
      </c>
    </row>
    <row r="2054" customFormat="false" ht="15.75" hidden="true" customHeight="false" outlineLevel="0" collapsed="false">
      <c r="C2054" s="68" t="s">
        <v>5393</v>
      </c>
      <c r="D2054" s="69" t="s">
        <v>5394</v>
      </c>
      <c r="E2054" s="14" t="str">
        <f aca="false">LEFT(D2054,2)</f>
        <v>30</v>
      </c>
      <c r="F2054" s="68"/>
      <c r="G2054" s="68" t="n">
        <v>6</v>
      </c>
      <c r="I2054" s="14" t="n">
        <f aca="false">INDEX(H:H,MATCH(E2054,D:D,0))</f>
        <v>0</v>
      </c>
    </row>
    <row r="2055" customFormat="false" ht="15.75" hidden="true" customHeight="false" outlineLevel="0" collapsed="false">
      <c r="C2055" s="68" t="s">
        <v>5395</v>
      </c>
      <c r="D2055" s="69" t="s">
        <v>5396</v>
      </c>
      <c r="E2055" s="14" t="str">
        <f aca="false">LEFT(D2055,2)</f>
        <v>30</v>
      </c>
      <c r="F2055" s="68"/>
      <c r="G2055" s="68" t="n">
        <v>6</v>
      </c>
      <c r="I2055" s="14" t="n">
        <f aca="false">INDEX(H:H,MATCH(E2055,D:D,0))</f>
        <v>0</v>
      </c>
    </row>
    <row r="2056" customFormat="false" ht="15.75" hidden="true" customHeight="false" outlineLevel="0" collapsed="false">
      <c r="C2056" s="68" t="s">
        <v>5397</v>
      </c>
      <c r="D2056" s="69" t="s">
        <v>5398</v>
      </c>
      <c r="E2056" s="14" t="str">
        <f aca="false">LEFT(D2056,2)</f>
        <v>30</v>
      </c>
      <c r="F2056" s="68"/>
      <c r="G2056" s="68" t="n">
        <v>6</v>
      </c>
      <c r="I2056" s="14" t="n">
        <f aca="false">INDEX(H:H,MATCH(E2056,D:D,0))</f>
        <v>0</v>
      </c>
    </row>
    <row r="2057" customFormat="false" ht="15.75" hidden="true" customHeight="false" outlineLevel="0" collapsed="false">
      <c r="C2057" s="68" t="s">
        <v>5399</v>
      </c>
      <c r="D2057" s="69" t="s">
        <v>5400</v>
      </c>
      <c r="E2057" s="14" t="str">
        <f aca="false">LEFT(D2057,2)</f>
        <v>30</v>
      </c>
      <c r="F2057" s="68"/>
      <c r="G2057" s="68" t="n">
        <v>6</v>
      </c>
      <c r="I2057" s="14" t="n">
        <f aca="false">INDEX(H:H,MATCH(E2057,D:D,0))</f>
        <v>0</v>
      </c>
    </row>
    <row r="2058" customFormat="false" ht="15.75" hidden="true" customHeight="false" outlineLevel="0" collapsed="false">
      <c r="C2058" s="68" t="s">
        <v>5401</v>
      </c>
      <c r="D2058" s="69" t="s">
        <v>5402</v>
      </c>
      <c r="E2058" s="14" t="str">
        <f aca="false">LEFT(D2058,2)</f>
        <v>30</v>
      </c>
      <c r="F2058" s="68"/>
      <c r="G2058" s="68" t="n">
        <v>6</v>
      </c>
      <c r="I2058" s="14" t="n">
        <f aca="false">INDEX(H:H,MATCH(E2058,D:D,0))</f>
        <v>0</v>
      </c>
    </row>
    <row r="2059" customFormat="false" ht="15.75" hidden="true" customHeight="false" outlineLevel="0" collapsed="false">
      <c r="C2059" s="68" t="s">
        <v>5403</v>
      </c>
      <c r="D2059" s="69" t="s">
        <v>5404</v>
      </c>
      <c r="E2059" s="14" t="str">
        <f aca="false">LEFT(D2059,2)</f>
        <v>30</v>
      </c>
      <c r="F2059" s="68"/>
      <c r="G2059" s="68" t="n">
        <v>4</v>
      </c>
      <c r="I2059" s="14" t="n">
        <f aca="false">INDEX(H:H,MATCH(E2059,D:D,0))</f>
        <v>0</v>
      </c>
    </row>
    <row r="2060" customFormat="false" ht="15.75" hidden="true" customHeight="false" outlineLevel="0" collapsed="false">
      <c r="C2060" s="68" t="s">
        <v>5405</v>
      </c>
      <c r="D2060" s="69" t="s">
        <v>5406</v>
      </c>
      <c r="E2060" s="14" t="str">
        <f aca="false">LEFT(D2060,2)</f>
        <v>30</v>
      </c>
      <c r="F2060" s="68"/>
      <c r="G2060" s="68" t="n">
        <v>6</v>
      </c>
      <c r="I2060" s="14" t="n">
        <f aca="false">INDEX(H:H,MATCH(E2060,D:D,0))</f>
        <v>0</v>
      </c>
    </row>
    <row r="2061" customFormat="false" ht="15.75" hidden="true" customHeight="false" outlineLevel="0" collapsed="false">
      <c r="C2061" s="68" t="s">
        <v>5407</v>
      </c>
      <c r="D2061" s="69" t="s">
        <v>5408</v>
      </c>
      <c r="E2061" s="14" t="str">
        <f aca="false">LEFT(D2061,2)</f>
        <v>30</v>
      </c>
      <c r="F2061" s="68"/>
      <c r="G2061" s="68" t="n">
        <v>6</v>
      </c>
      <c r="I2061" s="14" t="n">
        <f aca="false">INDEX(H:H,MATCH(E2061,D:D,0))</f>
        <v>0</v>
      </c>
    </row>
    <row r="2062" customFormat="false" ht="15.75" hidden="true" customHeight="false" outlineLevel="0" collapsed="false">
      <c r="C2062" s="68" t="s">
        <v>5409</v>
      </c>
      <c r="D2062" s="69" t="s">
        <v>5410</v>
      </c>
      <c r="E2062" s="14" t="str">
        <f aca="false">LEFT(D2062,2)</f>
        <v>30</v>
      </c>
      <c r="F2062" s="68"/>
      <c r="G2062" s="68" t="n">
        <v>6</v>
      </c>
      <c r="I2062" s="14" t="n">
        <f aca="false">INDEX(H:H,MATCH(E2062,D:D,0))</f>
        <v>0</v>
      </c>
    </row>
    <row r="2063" customFormat="false" ht="15.75" hidden="true" customHeight="false" outlineLevel="0" collapsed="false">
      <c r="C2063" s="68" t="s">
        <v>5411</v>
      </c>
      <c r="D2063" s="69" t="s">
        <v>5412</v>
      </c>
      <c r="E2063" s="14" t="str">
        <f aca="false">LEFT(D2063,2)</f>
        <v>30</v>
      </c>
      <c r="F2063" s="68"/>
      <c r="G2063" s="68" t="n">
        <v>6</v>
      </c>
      <c r="I2063" s="14" t="n">
        <f aca="false">INDEX(H:H,MATCH(E2063,D:D,0))</f>
        <v>0</v>
      </c>
    </row>
    <row r="2064" customFormat="false" ht="15.75" hidden="true" customHeight="false" outlineLevel="0" collapsed="false">
      <c r="C2064" s="68" t="s">
        <v>5413</v>
      </c>
      <c r="D2064" s="69" t="s">
        <v>5414</v>
      </c>
      <c r="E2064" s="14" t="str">
        <f aca="false">LEFT(D2064,2)</f>
        <v>30</v>
      </c>
      <c r="F2064" s="68"/>
      <c r="G2064" s="68" t="n">
        <v>6</v>
      </c>
      <c r="I2064" s="14" t="n">
        <f aca="false">INDEX(H:H,MATCH(E2064,D:D,0))</f>
        <v>0</v>
      </c>
    </row>
    <row r="2065" customFormat="false" ht="15.75" hidden="true" customHeight="false" outlineLevel="0" collapsed="false">
      <c r="C2065" s="68" t="s">
        <v>5415</v>
      </c>
      <c r="D2065" s="69" t="s">
        <v>5416</v>
      </c>
      <c r="E2065" s="14" t="str">
        <f aca="false">LEFT(D2065,2)</f>
        <v>30</v>
      </c>
      <c r="F2065" s="68"/>
      <c r="G2065" s="68" t="n">
        <v>6</v>
      </c>
      <c r="I2065" s="14" t="n">
        <f aca="false">INDEX(H:H,MATCH(E2065,D:D,0))</f>
        <v>0</v>
      </c>
    </row>
    <row r="2066" customFormat="false" ht="15.75" hidden="true" customHeight="false" outlineLevel="0" collapsed="false">
      <c r="C2066" s="68" t="s">
        <v>5417</v>
      </c>
      <c r="D2066" s="69" t="s">
        <v>5418</v>
      </c>
      <c r="E2066" s="14" t="str">
        <f aca="false">LEFT(D2066,2)</f>
        <v>30</v>
      </c>
      <c r="F2066" s="68"/>
      <c r="G2066" s="68" t="n">
        <v>6</v>
      </c>
      <c r="I2066" s="14" t="n">
        <f aca="false">INDEX(H:H,MATCH(E2066,D:D,0))</f>
        <v>0</v>
      </c>
    </row>
    <row r="2067" customFormat="false" ht="15.75" hidden="true" customHeight="false" outlineLevel="0" collapsed="false">
      <c r="C2067" s="68" t="s">
        <v>5419</v>
      </c>
      <c r="D2067" s="69" t="s">
        <v>5420</v>
      </c>
      <c r="E2067" s="14" t="str">
        <f aca="false">LEFT(D2067,2)</f>
        <v>30</v>
      </c>
      <c r="F2067" s="68"/>
      <c r="G2067" s="68" t="n">
        <v>6</v>
      </c>
      <c r="I2067" s="14" t="n">
        <f aca="false">INDEX(H:H,MATCH(E2067,D:D,0))</f>
        <v>0</v>
      </c>
    </row>
    <row r="2068" customFormat="false" ht="15.75" hidden="true" customHeight="false" outlineLevel="0" collapsed="false">
      <c r="C2068" s="68" t="s">
        <v>5421</v>
      </c>
      <c r="D2068" s="69" t="s">
        <v>5422</v>
      </c>
      <c r="E2068" s="14" t="str">
        <f aca="false">LEFT(D2068,2)</f>
        <v>30</v>
      </c>
      <c r="F2068" s="68"/>
      <c r="G2068" s="68" t="n">
        <v>6</v>
      </c>
      <c r="I2068" s="14" t="n">
        <f aca="false">INDEX(H:H,MATCH(E2068,D:D,0))</f>
        <v>0</v>
      </c>
    </row>
    <row r="2069" customFormat="false" ht="15.75" hidden="true" customHeight="false" outlineLevel="0" collapsed="false">
      <c r="C2069" s="68" t="s">
        <v>5423</v>
      </c>
      <c r="D2069" s="69" t="s">
        <v>5424</v>
      </c>
      <c r="E2069" s="14" t="str">
        <f aca="false">LEFT(D2069,2)</f>
        <v>30</v>
      </c>
      <c r="F2069" s="68"/>
      <c r="G2069" s="68" t="n">
        <v>6</v>
      </c>
      <c r="I2069" s="14" t="n">
        <f aca="false">INDEX(H:H,MATCH(E2069,D:D,0))</f>
        <v>0</v>
      </c>
    </row>
    <row r="2070" customFormat="false" ht="15.75" hidden="true" customHeight="false" outlineLevel="0" collapsed="false">
      <c r="C2070" s="68" t="s">
        <v>5425</v>
      </c>
      <c r="D2070" s="69" t="s">
        <v>5426</v>
      </c>
      <c r="E2070" s="14" t="str">
        <f aca="false">LEFT(D2070,2)</f>
        <v>30</v>
      </c>
      <c r="F2070" s="68"/>
      <c r="G2070" s="68" t="n">
        <v>6</v>
      </c>
      <c r="I2070" s="14" t="n">
        <f aca="false">INDEX(H:H,MATCH(E2070,D:D,0))</f>
        <v>0</v>
      </c>
    </row>
    <row r="2071" customFormat="false" ht="15.75" hidden="true" customHeight="false" outlineLevel="0" collapsed="false">
      <c r="C2071" s="68" t="s">
        <v>5427</v>
      </c>
      <c r="D2071" s="69" t="s">
        <v>5428</v>
      </c>
      <c r="E2071" s="14" t="str">
        <f aca="false">LEFT(D2071,2)</f>
        <v>30</v>
      </c>
      <c r="F2071" s="68"/>
      <c r="G2071" s="68" t="n">
        <v>6</v>
      </c>
      <c r="I2071" s="14" t="n">
        <f aca="false">INDEX(H:H,MATCH(E2071,D:D,0))</f>
        <v>0</v>
      </c>
    </row>
    <row r="2072" customFormat="false" ht="15.75" hidden="true" customHeight="false" outlineLevel="0" collapsed="false">
      <c r="C2072" s="68" t="s">
        <v>5429</v>
      </c>
      <c r="D2072" s="69" t="s">
        <v>5430</v>
      </c>
      <c r="E2072" s="14" t="str">
        <f aca="false">LEFT(D2072,2)</f>
        <v>30</v>
      </c>
      <c r="F2072" s="68"/>
      <c r="G2072" s="68" t="n">
        <v>4</v>
      </c>
      <c r="I2072" s="14" t="n">
        <f aca="false">INDEX(H:H,MATCH(E2072,D:D,0))</f>
        <v>0</v>
      </c>
    </row>
    <row r="2073" customFormat="false" ht="15.75" hidden="true" customHeight="false" outlineLevel="0" collapsed="false">
      <c r="C2073" s="68" t="s">
        <v>5431</v>
      </c>
      <c r="D2073" s="69" t="s">
        <v>5432</v>
      </c>
      <c r="E2073" s="14" t="str">
        <f aca="false">LEFT(D2073,2)</f>
        <v>30</v>
      </c>
      <c r="F2073" s="68"/>
      <c r="G2073" s="68" t="n">
        <v>6</v>
      </c>
      <c r="I2073" s="14" t="n">
        <f aca="false">INDEX(H:H,MATCH(E2073,D:D,0))</f>
        <v>0</v>
      </c>
    </row>
    <row r="2074" customFormat="false" ht="15.75" hidden="true" customHeight="false" outlineLevel="0" collapsed="false">
      <c r="C2074" s="68" t="s">
        <v>5433</v>
      </c>
      <c r="D2074" s="69" t="s">
        <v>5434</v>
      </c>
      <c r="E2074" s="14" t="str">
        <f aca="false">LEFT(D2074,2)</f>
        <v>30</v>
      </c>
      <c r="F2074" s="68"/>
      <c r="G2074" s="68" t="n">
        <v>6</v>
      </c>
      <c r="I2074" s="14" t="n">
        <f aca="false">INDEX(H:H,MATCH(E2074,D:D,0))</f>
        <v>0</v>
      </c>
    </row>
    <row r="2075" customFormat="false" ht="15.75" hidden="true" customHeight="false" outlineLevel="0" collapsed="false">
      <c r="C2075" s="68" t="s">
        <v>5435</v>
      </c>
      <c r="D2075" s="69" t="s">
        <v>5436</v>
      </c>
      <c r="E2075" s="14" t="str">
        <f aca="false">LEFT(D2075,2)</f>
        <v>30</v>
      </c>
      <c r="F2075" s="68"/>
      <c r="G2075" s="68" t="n">
        <v>4</v>
      </c>
      <c r="I2075" s="14" t="n">
        <f aca="false">INDEX(H:H,MATCH(E2075,D:D,0))</f>
        <v>0</v>
      </c>
    </row>
    <row r="2076" customFormat="false" ht="15.75" hidden="true" customHeight="false" outlineLevel="0" collapsed="false">
      <c r="C2076" s="68" t="s">
        <v>5437</v>
      </c>
      <c r="D2076" s="69" t="s">
        <v>5438</v>
      </c>
      <c r="E2076" s="14" t="str">
        <f aca="false">LEFT(D2076,2)</f>
        <v>30</v>
      </c>
      <c r="F2076" s="68"/>
      <c r="G2076" s="68" t="n">
        <v>6</v>
      </c>
      <c r="I2076" s="14" t="n">
        <f aca="false">INDEX(H:H,MATCH(E2076,D:D,0))</f>
        <v>0</v>
      </c>
    </row>
    <row r="2077" customFormat="false" ht="15.75" hidden="true" customHeight="false" outlineLevel="0" collapsed="false">
      <c r="C2077" s="68" t="s">
        <v>5439</v>
      </c>
      <c r="D2077" s="69" t="s">
        <v>5440</v>
      </c>
      <c r="E2077" s="14" t="str">
        <f aca="false">LEFT(D2077,2)</f>
        <v>30</v>
      </c>
      <c r="F2077" s="68"/>
      <c r="G2077" s="68" t="n">
        <v>6</v>
      </c>
      <c r="I2077" s="14" t="n">
        <f aca="false">INDEX(H:H,MATCH(E2077,D:D,0))</f>
        <v>0</v>
      </c>
    </row>
    <row r="2078" customFormat="false" ht="15.75" hidden="true" customHeight="false" outlineLevel="0" collapsed="false">
      <c r="C2078" s="68" t="s">
        <v>5441</v>
      </c>
      <c r="D2078" s="69" t="s">
        <v>5442</v>
      </c>
      <c r="E2078" s="14" t="str">
        <f aca="false">LEFT(D2078,2)</f>
        <v>30</v>
      </c>
      <c r="F2078" s="68"/>
      <c r="G2078" s="68" t="n">
        <v>6</v>
      </c>
      <c r="I2078" s="14" t="n">
        <f aca="false">INDEX(H:H,MATCH(E2078,D:D,0))</f>
        <v>0</v>
      </c>
    </row>
    <row r="2079" customFormat="false" ht="15.75" hidden="true" customHeight="false" outlineLevel="0" collapsed="false">
      <c r="C2079" s="68" t="s">
        <v>5443</v>
      </c>
      <c r="D2079" s="69" t="s">
        <v>5444</v>
      </c>
      <c r="E2079" s="14" t="str">
        <f aca="false">LEFT(D2079,2)</f>
        <v>30</v>
      </c>
      <c r="F2079" s="68"/>
      <c r="G2079" s="68" t="n">
        <v>6</v>
      </c>
      <c r="I2079" s="14" t="n">
        <f aca="false">INDEX(H:H,MATCH(E2079,D:D,0))</f>
        <v>0</v>
      </c>
    </row>
    <row r="2080" customFormat="false" ht="15.75" hidden="true" customHeight="false" outlineLevel="0" collapsed="false">
      <c r="C2080" s="68" t="s">
        <v>5445</v>
      </c>
      <c r="D2080" s="69" t="s">
        <v>5446</v>
      </c>
      <c r="E2080" s="14" t="str">
        <f aca="false">LEFT(D2080,2)</f>
        <v>30</v>
      </c>
      <c r="F2080" s="68"/>
      <c r="G2080" s="68" t="n">
        <v>6</v>
      </c>
      <c r="I2080" s="14" t="n">
        <f aca="false">INDEX(H:H,MATCH(E2080,D:D,0))</f>
        <v>0</v>
      </c>
    </row>
    <row r="2081" customFormat="false" ht="15.75" hidden="true" customHeight="false" outlineLevel="0" collapsed="false">
      <c r="C2081" s="68" t="s">
        <v>5447</v>
      </c>
      <c r="D2081" s="69" t="s">
        <v>5448</v>
      </c>
      <c r="E2081" s="14" t="str">
        <f aca="false">LEFT(D2081,2)</f>
        <v>30</v>
      </c>
      <c r="F2081" s="68"/>
      <c r="G2081" s="68" t="n">
        <v>6</v>
      </c>
      <c r="I2081" s="14" t="n">
        <f aca="false">INDEX(H:H,MATCH(E2081,D:D,0))</f>
        <v>0</v>
      </c>
    </row>
    <row r="2082" customFormat="false" ht="15.75" hidden="true" customHeight="false" outlineLevel="0" collapsed="false">
      <c r="C2082" s="68" t="s">
        <v>5449</v>
      </c>
      <c r="D2082" s="69" t="s">
        <v>5450</v>
      </c>
      <c r="E2082" s="14" t="str">
        <f aca="false">LEFT(D2082,2)</f>
        <v>30</v>
      </c>
      <c r="F2082" s="68"/>
      <c r="G2082" s="68" t="n">
        <v>6</v>
      </c>
      <c r="I2082" s="14" t="n">
        <f aca="false">INDEX(H:H,MATCH(E2082,D:D,0))</f>
        <v>0</v>
      </c>
    </row>
    <row r="2083" customFormat="false" ht="15.75" hidden="true" customHeight="false" outlineLevel="0" collapsed="false">
      <c r="C2083" s="68" t="s">
        <v>5451</v>
      </c>
      <c r="D2083" s="69" t="s">
        <v>5452</v>
      </c>
      <c r="E2083" s="14" t="str">
        <f aca="false">LEFT(D2083,2)</f>
        <v>30</v>
      </c>
      <c r="F2083" s="68"/>
      <c r="G2083" s="68" t="n">
        <v>6</v>
      </c>
      <c r="I2083" s="14" t="n">
        <f aca="false">INDEX(H:H,MATCH(E2083,D:D,0))</f>
        <v>0</v>
      </c>
    </row>
    <row r="2084" customFormat="false" ht="15.75" hidden="true" customHeight="false" outlineLevel="0" collapsed="false">
      <c r="C2084" s="68" t="s">
        <v>5453</v>
      </c>
      <c r="D2084" s="69" t="s">
        <v>5454</v>
      </c>
      <c r="E2084" s="14" t="str">
        <f aca="false">LEFT(D2084,2)</f>
        <v>30</v>
      </c>
      <c r="F2084" s="68"/>
      <c r="G2084" s="68" t="n">
        <v>6</v>
      </c>
      <c r="I2084" s="14" t="n">
        <f aca="false">INDEX(H:H,MATCH(E2084,D:D,0))</f>
        <v>0</v>
      </c>
    </row>
    <row r="2085" customFormat="false" ht="15.75" hidden="true" customHeight="false" outlineLevel="0" collapsed="false">
      <c r="C2085" s="68" t="s">
        <v>5455</v>
      </c>
      <c r="D2085" s="69" t="s">
        <v>5456</v>
      </c>
      <c r="E2085" s="14" t="str">
        <f aca="false">LEFT(D2085,2)</f>
        <v>31</v>
      </c>
      <c r="F2085" s="68"/>
      <c r="G2085" s="68" t="n">
        <v>2</v>
      </c>
      <c r="I2085" s="14" t="n">
        <f aca="false">INDEX(H:H,MATCH(E2085,D:D,0))</f>
        <v>0</v>
      </c>
    </row>
    <row r="2086" customFormat="false" ht="15.75" hidden="true" customHeight="false" outlineLevel="0" collapsed="false">
      <c r="C2086" s="68" t="s">
        <v>5457</v>
      </c>
      <c r="D2086" s="69" t="s">
        <v>5458</v>
      </c>
      <c r="E2086" s="14" t="str">
        <f aca="false">LEFT(D2086,2)</f>
        <v>31</v>
      </c>
      <c r="F2086" s="68"/>
      <c r="G2086" s="68" t="n">
        <v>4</v>
      </c>
      <c r="I2086" s="14" t="n">
        <f aca="false">INDEX(H:H,MATCH(E2086,D:D,0))</f>
        <v>0</v>
      </c>
    </row>
    <row r="2087" customFormat="false" ht="15.75" hidden="true" customHeight="false" outlineLevel="0" collapsed="false">
      <c r="C2087" s="68" t="s">
        <v>5459</v>
      </c>
      <c r="D2087" s="69" t="s">
        <v>5460</v>
      </c>
      <c r="E2087" s="14" t="str">
        <f aca="false">LEFT(D2087,2)</f>
        <v>31</v>
      </c>
      <c r="F2087" s="68"/>
      <c r="G2087" s="68" t="n">
        <v>6</v>
      </c>
      <c r="I2087" s="14" t="n">
        <f aca="false">INDEX(H:H,MATCH(E2087,D:D,0))</f>
        <v>0</v>
      </c>
    </row>
    <row r="2088" customFormat="false" ht="15.75" hidden="true" customHeight="false" outlineLevel="0" collapsed="false">
      <c r="C2088" s="68" t="s">
        <v>5461</v>
      </c>
      <c r="D2088" s="69" t="s">
        <v>5462</v>
      </c>
      <c r="E2088" s="14" t="str">
        <f aca="false">LEFT(D2088,2)</f>
        <v>31</v>
      </c>
      <c r="F2088" s="68"/>
      <c r="G2088" s="68" t="n">
        <v>4</v>
      </c>
      <c r="I2088" s="14" t="n">
        <f aca="false">INDEX(H:H,MATCH(E2088,D:D,0))</f>
        <v>0</v>
      </c>
    </row>
    <row r="2089" customFormat="false" ht="15.75" hidden="true" customHeight="false" outlineLevel="0" collapsed="false">
      <c r="C2089" s="68" t="s">
        <v>5463</v>
      </c>
      <c r="D2089" s="69" t="s">
        <v>5464</v>
      </c>
      <c r="E2089" s="14" t="str">
        <f aca="false">LEFT(D2089,2)</f>
        <v>31</v>
      </c>
      <c r="F2089" s="68"/>
      <c r="G2089" s="68" t="n">
        <v>6</v>
      </c>
      <c r="I2089" s="14" t="n">
        <f aca="false">INDEX(H:H,MATCH(E2089,D:D,0))</f>
        <v>0</v>
      </c>
    </row>
    <row r="2090" customFormat="false" ht="15.75" hidden="true" customHeight="false" outlineLevel="0" collapsed="false">
      <c r="C2090" s="68" t="s">
        <v>5465</v>
      </c>
      <c r="D2090" s="69" t="s">
        <v>5466</v>
      </c>
      <c r="E2090" s="14" t="str">
        <f aca="false">LEFT(D2090,2)</f>
        <v>31</v>
      </c>
      <c r="F2090" s="68"/>
      <c r="G2090" s="68" t="n">
        <v>6</v>
      </c>
      <c r="I2090" s="14" t="n">
        <f aca="false">INDEX(H:H,MATCH(E2090,D:D,0))</f>
        <v>0</v>
      </c>
    </row>
    <row r="2091" customFormat="false" ht="15.75" hidden="true" customHeight="false" outlineLevel="0" collapsed="false">
      <c r="C2091" s="68" t="s">
        <v>5467</v>
      </c>
      <c r="D2091" s="69" t="s">
        <v>5468</v>
      </c>
      <c r="E2091" s="14" t="str">
        <f aca="false">LEFT(D2091,2)</f>
        <v>31</v>
      </c>
      <c r="F2091" s="68"/>
      <c r="G2091" s="68" t="n">
        <v>6</v>
      </c>
      <c r="I2091" s="14" t="n">
        <f aca="false">INDEX(H:H,MATCH(E2091,D:D,0))</f>
        <v>0</v>
      </c>
    </row>
    <row r="2092" customFormat="false" ht="15.75" hidden="true" customHeight="false" outlineLevel="0" collapsed="false">
      <c r="C2092" s="68" t="s">
        <v>5469</v>
      </c>
      <c r="D2092" s="69" t="s">
        <v>5470</v>
      </c>
      <c r="E2092" s="14" t="str">
        <f aca="false">LEFT(D2092,2)</f>
        <v>31</v>
      </c>
      <c r="F2092" s="68"/>
      <c r="G2092" s="68" t="n">
        <v>6</v>
      </c>
      <c r="I2092" s="14" t="n">
        <f aca="false">INDEX(H:H,MATCH(E2092,D:D,0))</f>
        <v>0</v>
      </c>
    </row>
    <row r="2093" customFormat="false" ht="15.75" hidden="true" customHeight="false" outlineLevel="0" collapsed="false">
      <c r="C2093" s="68" t="s">
        <v>5471</v>
      </c>
      <c r="D2093" s="69" t="s">
        <v>5472</v>
      </c>
      <c r="E2093" s="14" t="str">
        <f aca="false">LEFT(D2093,2)</f>
        <v>31</v>
      </c>
      <c r="F2093" s="68"/>
      <c r="G2093" s="68" t="n">
        <v>6</v>
      </c>
      <c r="I2093" s="14" t="n">
        <f aca="false">INDEX(H:H,MATCH(E2093,D:D,0))</f>
        <v>0</v>
      </c>
    </row>
    <row r="2094" customFormat="false" ht="15.75" hidden="true" customHeight="false" outlineLevel="0" collapsed="false">
      <c r="C2094" s="68" t="s">
        <v>5473</v>
      </c>
      <c r="D2094" s="69" t="s">
        <v>5474</v>
      </c>
      <c r="E2094" s="14" t="str">
        <f aca="false">LEFT(D2094,2)</f>
        <v>31</v>
      </c>
      <c r="F2094" s="68"/>
      <c r="G2094" s="68" t="n">
        <v>6</v>
      </c>
      <c r="I2094" s="14" t="n">
        <f aca="false">INDEX(H:H,MATCH(E2094,D:D,0))</f>
        <v>0</v>
      </c>
    </row>
    <row r="2095" customFormat="false" ht="15.75" hidden="true" customHeight="false" outlineLevel="0" collapsed="false">
      <c r="C2095" s="68" t="s">
        <v>5475</v>
      </c>
      <c r="D2095" s="69" t="s">
        <v>5476</v>
      </c>
      <c r="E2095" s="14" t="str">
        <f aca="false">LEFT(D2095,2)</f>
        <v>31</v>
      </c>
      <c r="F2095" s="68"/>
      <c r="G2095" s="68" t="n">
        <v>6</v>
      </c>
      <c r="I2095" s="14" t="n">
        <f aca="false">INDEX(H:H,MATCH(E2095,D:D,0))</f>
        <v>0</v>
      </c>
    </row>
    <row r="2096" customFormat="false" ht="15.75" hidden="true" customHeight="false" outlineLevel="0" collapsed="false">
      <c r="C2096" s="68" t="s">
        <v>5477</v>
      </c>
      <c r="D2096" s="69" t="s">
        <v>5478</v>
      </c>
      <c r="E2096" s="14" t="str">
        <f aca="false">LEFT(D2096,2)</f>
        <v>31</v>
      </c>
      <c r="F2096" s="68"/>
      <c r="G2096" s="68" t="n">
        <v>6</v>
      </c>
      <c r="I2096" s="14" t="n">
        <f aca="false">INDEX(H:H,MATCH(E2096,D:D,0))</f>
        <v>0</v>
      </c>
    </row>
    <row r="2097" customFormat="false" ht="15.75" hidden="true" customHeight="false" outlineLevel="0" collapsed="false">
      <c r="C2097" s="68" t="s">
        <v>5479</v>
      </c>
      <c r="D2097" s="69" t="s">
        <v>5480</v>
      </c>
      <c r="E2097" s="14" t="str">
        <f aca="false">LEFT(D2097,2)</f>
        <v>31</v>
      </c>
      <c r="F2097" s="68"/>
      <c r="G2097" s="68" t="n">
        <v>6</v>
      </c>
      <c r="I2097" s="14" t="n">
        <f aca="false">INDEX(H:H,MATCH(E2097,D:D,0))</f>
        <v>0</v>
      </c>
    </row>
    <row r="2098" customFormat="false" ht="15.75" hidden="true" customHeight="false" outlineLevel="0" collapsed="false">
      <c r="C2098" s="68" t="s">
        <v>5481</v>
      </c>
      <c r="D2098" s="69" t="s">
        <v>5482</v>
      </c>
      <c r="E2098" s="14" t="str">
        <f aca="false">LEFT(D2098,2)</f>
        <v>31</v>
      </c>
      <c r="F2098" s="68"/>
      <c r="G2098" s="68" t="n">
        <v>4</v>
      </c>
      <c r="I2098" s="14" t="n">
        <f aca="false">INDEX(H:H,MATCH(E2098,D:D,0))</f>
        <v>0</v>
      </c>
    </row>
    <row r="2099" customFormat="false" ht="15.75" hidden="true" customHeight="false" outlineLevel="0" collapsed="false">
      <c r="C2099" s="68" t="s">
        <v>5483</v>
      </c>
      <c r="D2099" s="69" t="s">
        <v>5484</v>
      </c>
      <c r="E2099" s="14" t="str">
        <f aca="false">LEFT(D2099,2)</f>
        <v>31</v>
      </c>
      <c r="F2099" s="68"/>
      <c r="G2099" s="68" t="n">
        <v>6</v>
      </c>
      <c r="I2099" s="14" t="n">
        <f aca="false">INDEX(H:H,MATCH(E2099,D:D,0))</f>
        <v>0</v>
      </c>
    </row>
    <row r="2100" customFormat="false" ht="15.75" hidden="true" customHeight="false" outlineLevel="0" collapsed="false">
      <c r="C2100" s="68" t="s">
        <v>5485</v>
      </c>
      <c r="D2100" s="69" t="s">
        <v>5486</v>
      </c>
      <c r="E2100" s="14" t="str">
        <f aca="false">LEFT(D2100,2)</f>
        <v>31</v>
      </c>
      <c r="F2100" s="68"/>
      <c r="G2100" s="68" t="n">
        <v>6</v>
      </c>
      <c r="I2100" s="14" t="n">
        <f aca="false">INDEX(H:H,MATCH(E2100,D:D,0))</f>
        <v>0</v>
      </c>
    </row>
    <row r="2101" customFormat="false" ht="15.75" hidden="true" customHeight="false" outlineLevel="0" collapsed="false">
      <c r="C2101" s="68" t="s">
        <v>5487</v>
      </c>
      <c r="D2101" s="69" t="s">
        <v>5488</v>
      </c>
      <c r="E2101" s="14" t="str">
        <f aca="false">LEFT(D2101,2)</f>
        <v>31</v>
      </c>
      <c r="F2101" s="68"/>
      <c r="G2101" s="68" t="n">
        <v>6</v>
      </c>
      <c r="I2101" s="14" t="n">
        <f aca="false">INDEX(H:H,MATCH(E2101,D:D,0))</f>
        <v>0</v>
      </c>
    </row>
    <row r="2102" customFormat="false" ht="15.75" hidden="true" customHeight="false" outlineLevel="0" collapsed="false">
      <c r="C2102" s="68" t="s">
        <v>5489</v>
      </c>
      <c r="D2102" s="69" t="s">
        <v>5490</v>
      </c>
      <c r="E2102" s="14" t="str">
        <f aca="false">LEFT(D2102,2)</f>
        <v>31</v>
      </c>
      <c r="F2102" s="68"/>
      <c r="G2102" s="68" t="n">
        <v>4</v>
      </c>
      <c r="I2102" s="14" t="n">
        <f aca="false">INDEX(H:H,MATCH(E2102,D:D,0))</f>
        <v>0</v>
      </c>
    </row>
    <row r="2103" customFormat="false" ht="15.75" hidden="true" customHeight="false" outlineLevel="0" collapsed="false">
      <c r="C2103" s="68" t="s">
        <v>5491</v>
      </c>
      <c r="D2103" s="69" t="s">
        <v>5492</v>
      </c>
      <c r="E2103" s="14" t="str">
        <f aca="false">LEFT(D2103,2)</f>
        <v>31</v>
      </c>
      <c r="F2103" s="68"/>
      <c r="G2103" s="68" t="n">
        <v>6</v>
      </c>
      <c r="I2103" s="14" t="n">
        <f aca="false">INDEX(H:H,MATCH(E2103,D:D,0))</f>
        <v>0</v>
      </c>
    </row>
    <row r="2104" customFormat="false" ht="15.75" hidden="true" customHeight="false" outlineLevel="0" collapsed="false">
      <c r="C2104" s="68" t="s">
        <v>5493</v>
      </c>
      <c r="D2104" s="69" t="s">
        <v>5494</v>
      </c>
      <c r="E2104" s="14" t="str">
        <f aca="false">LEFT(D2104,2)</f>
        <v>31</v>
      </c>
      <c r="F2104" s="68"/>
      <c r="G2104" s="68" t="n">
        <v>6</v>
      </c>
      <c r="I2104" s="14" t="n">
        <f aca="false">INDEX(H:H,MATCH(E2104,D:D,0))</f>
        <v>0</v>
      </c>
    </row>
    <row r="2105" customFormat="false" ht="15.75" hidden="true" customHeight="false" outlineLevel="0" collapsed="false">
      <c r="C2105" s="68" t="s">
        <v>5495</v>
      </c>
      <c r="D2105" s="69" t="s">
        <v>5496</v>
      </c>
      <c r="E2105" s="14" t="str">
        <f aca="false">LEFT(D2105,2)</f>
        <v>31</v>
      </c>
      <c r="F2105" s="68"/>
      <c r="G2105" s="68" t="n">
        <v>6</v>
      </c>
      <c r="I2105" s="14" t="n">
        <f aca="false">INDEX(H:H,MATCH(E2105,D:D,0))</f>
        <v>0</v>
      </c>
    </row>
    <row r="2106" customFormat="false" ht="15.75" hidden="true" customHeight="false" outlineLevel="0" collapsed="false">
      <c r="C2106" s="68" t="s">
        <v>5497</v>
      </c>
      <c r="D2106" s="69" t="s">
        <v>5498</v>
      </c>
      <c r="E2106" s="14" t="str">
        <f aca="false">LEFT(D2106,2)</f>
        <v>31</v>
      </c>
      <c r="F2106" s="68"/>
      <c r="G2106" s="68" t="n">
        <v>4</v>
      </c>
      <c r="I2106" s="14" t="n">
        <f aca="false">INDEX(H:H,MATCH(E2106,D:D,0))</f>
        <v>0</v>
      </c>
    </row>
    <row r="2107" customFormat="false" ht="15.75" hidden="true" customHeight="false" outlineLevel="0" collapsed="false">
      <c r="C2107" s="68" t="s">
        <v>5499</v>
      </c>
      <c r="D2107" s="69" t="s">
        <v>5500</v>
      </c>
      <c r="E2107" s="14" t="str">
        <f aca="false">LEFT(D2107,2)</f>
        <v>31</v>
      </c>
      <c r="F2107" s="68"/>
      <c r="G2107" s="68" t="n">
        <v>6</v>
      </c>
      <c r="I2107" s="14" t="n">
        <f aca="false">INDEX(H:H,MATCH(E2107,D:D,0))</f>
        <v>0</v>
      </c>
    </row>
    <row r="2108" customFormat="false" ht="15.75" hidden="true" customHeight="false" outlineLevel="0" collapsed="false">
      <c r="C2108" s="68" t="s">
        <v>5501</v>
      </c>
      <c r="D2108" s="69" t="s">
        <v>5502</v>
      </c>
      <c r="E2108" s="14" t="str">
        <f aca="false">LEFT(D2108,2)</f>
        <v>31</v>
      </c>
      <c r="F2108" s="68"/>
      <c r="G2108" s="68" t="n">
        <v>6</v>
      </c>
      <c r="I2108" s="14" t="n">
        <f aca="false">INDEX(H:H,MATCH(E2108,D:D,0))</f>
        <v>0</v>
      </c>
    </row>
    <row r="2109" customFormat="false" ht="15.75" hidden="true" customHeight="false" outlineLevel="0" collapsed="false">
      <c r="C2109" s="68" t="s">
        <v>5503</v>
      </c>
      <c r="D2109" s="69" t="s">
        <v>5504</v>
      </c>
      <c r="E2109" s="14" t="str">
        <f aca="false">LEFT(D2109,2)</f>
        <v>31</v>
      </c>
      <c r="F2109" s="68"/>
      <c r="G2109" s="68" t="n">
        <v>6</v>
      </c>
      <c r="I2109" s="14" t="n">
        <f aca="false">INDEX(H:H,MATCH(E2109,D:D,0))</f>
        <v>0</v>
      </c>
    </row>
    <row r="2110" customFormat="false" ht="15.75" hidden="true" customHeight="false" outlineLevel="0" collapsed="false">
      <c r="C2110" s="68" t="s">
        <v>5505</v>
      </c>
      <c r="D2110" s="69" t="s">
        <v>5506</v>
      </c>
      <c r="E2110" s="14" t="str">
        <f aca="false">LEFT(D2110,2)</f>
        <v>31</v>
      </c>
      <c r="F2110" s="68"/>
      <c r="G2110" s="68" t="n">
        <v>6</v>
      </c>
      <c r="I2110" s="14" t="n">
        <f aca="false">INDEX(H:H,MATCH(E2110,D:D,0))</f>
        <v>0</v>
      </c>
    </row>
    <row r="2111" customFormat="false" ht="15.75" hidden="true" customHeight="false" outlineLevel="0" collapsed="false">
      <c r="C2111" s="68" t="s">
        <v>5507</v>
      </c>
      <c r="D2111" s="69" t="s">
        <v>5508</v>
      </c>
      <c r="E2111" s="14" t="str">
        <f aca="false">LEFT(D2111,2)</f>
        <v>31</v>
      </c>
      <c r="F2111" s="68"/>
      <c r="G2111" s="68" t="n">
        <v>6</v>
      </c>
      <c r="I2111" s="14" t="n">
        <f aca="false">INDEX(H:H,MATCH(E2111,D:D,0))</f>
        <v>0</v>
      </c>
    </row>
    <row r="2112" customFormat="false" ht="15.75" hidden="true" customHeight="false" outlineLevel="0" collapsed="false">
      <c r="C2112" s="68" t="s">
        <v>5509</v>
      </c>
      <c r="D2112" s="69" t="s">
        <v>5510</v>
      </c>
      <c r="E2112" s="14" t="str">
        <f aca="false">LEFT(D2112,2)</f>
        <v>31</v>
      </c>
      <c r="F2112" s="68"/>
      <c r="G2112" s="68" t="n">
        <v>6</v>
      </c>
      <c r="I2112" s="14" t="n">
        <f aca="false">INDEX(H:H,MATCH(E2112,D:D,0))</f>
        <v>0</v>
      </c>
    </row>
    <row r="2113" customFormat="false" ht="15.75" hidden="true" customHeight="false" outlineLevel="0" collapsed="false">
      <c r="C2113" s="68" t="s">
        <v>5511</v>
      </c>
      <c r="D2113" s="69" t="s">
        <v>5512</v>
      </c>
      <c r="E2113" s="14" t="str">
        <f aca="false">LEFT(D2113,2)</f>
        <v>31</v>
      </c>
      <c r="F2113" s="68"/>
      <c r="G2113" s="68" t="n">
        <v>6</v>
      </c>
      <c r="I2113" s="14" t="n">
        <f aca="false">INDEX(H:H,MATCH(E2113,D:D,0))</f>
        <v>0</v>
      </c>
    </row>
    <row r="2114" customFormat="false" ht="15.75" hidden="true" customHeight="false" outlineLevel="0" collapsed="false">
      <c r="C2114" s="68" t="s">
        <v>5513</v>
      </c>
      <c r="D2114" s="69" t="s">
        <v>5514</v>
      </c>
      <c r="E2114" s="14" t="str">
        <f aca="false">LEFT(D2114,2)</f>
        <v>31</v>
      </c>
      <c r="F2114" s="68"/>
      <c r="G2114" s="68" t="n">
        <v>6</v>
      </c>
      <c r="I2114" s="14" t="n">
        <f aca="false">INDEX(H:H,MATCH(E2114,D:D,0))</f>
        <v>0</v>
      </c>
    </row>
    <row r="2115" customFormat="false" ht="15.75" hidden="true" customHeight="false" outlineLevel="0" collapsed="false">
      <c r="C2115" s="68" t="s">
        <v>5515</v>
      </c>
      <c r="D2115" s="69" t="s">
        <v>5516</v>
      </c>
      <c r="E2115" s="14" t="str">
        <f aca="false">LEFT(D2115,2)</f>
        <v>32</v>
      </c>
      <c r="F2115" s="68"/>
      <c r="G2115" s="68" t="n">
        <v>2</v>
      </c>
      <c r="I2115" s="14" t="n">
        <f aca="false">INDEX(H:H,MATCH(E2115,D:D,0))</f>
        <v>0</v>
      </c>
    </row>
    <row r="2116" customFormat="false" ht="15.75" hidden="true" customHeight="false" outlineLevel="0" collapsed="false">
      <c r="C2116" s="68" t="s">
        <v>5517</v>
      </c>
      <c r="D2116" s="69" t="s">
        <v>5518</v>
      </c>
      <c r="E2116" s="14" t="str">
        <f aca="false">LEFT(D2116,2)</f>
        <v>32</v>
      </c>
      <c r="F2116" s="68"/>
      <c r="G2116" s="68" t="n">
        <v>4</v>
      </c>
      <c r="I2116" s="14" t="n">
        <f aca="false">INDEX(H:H,MATCH(E2116,D:D,0))</f>
        <v>0</v>
      </c>
    </row>
    <row r="2117" customFormat="false" ht="15.75" hidden="true" customHeight="false" outlineLevel="0" collapsed="false">
      <c r="C2117" s="68" t="s">
        <v>5519</v>
      </c>
      <c r="D2117" s="69" t="s">
        <v>5520</v>
      </c>
      <c r="E2117" s="14" t="str">
        <f aca="false">LEFT(D2117,2)</f>
        <v>32</v>
      </c>
      <c r="F2117" s="68"/>
      <c r="G2117" s="68" t="n">
        <v>6</v>
      </c>
      <c r="I2117" s="14" t="n">
        <f aca="false">INDEX(H:H,MATCH(E2117,D:D,0))</f>
        <v>0</v>
      </c>
    </row>
    <row r="2118" customFormat="false" ht="15.75" hidden="true" customHeight="false" outlineLevel="0" collapsed="false">
      <c r="C2118" s="68" t="s">
        <v>5521</v>
      </c>
      <c r="D2118" s="69" t="s">
        <v>5522</v>
      </c>
      <c r="E2118" s="14" t="str">
        <f aca="false">LEFT(D2118,2)</f>
        <v>32</v>
      </c>
      <c r="F2118" s="68"/>
      <c r="G2118" s="68" t="n">
        <v>6</v>
      </c>
      <c r="I2118" s="14" t="n">
        <f aca="false">INDEX(H:H,MATCH(E2118,D:D,0))</f>
        <v>0</v>
      </c>
    </row>
    <row r="2119" customFormat="false" ht="15.75" hidden="true" customHeight="false" outlineLevel="0" collapsed="false">
      <c r="C2119" s="68" t="s">
        <v>5523</v>
      </c>
      <c r="D2119" s="69" t="s">
        <v>5524</v>
      </c>
      <c r="E2119" s="14" t="str">
        <f aca="false">LEFT(D2119,2)</f>
        <v>32</v>
      </c>
      <c r="F2119" s="68"/>
      <c r="G2119" s="68" t="n">
        <v>6</v>
      </c>
      <c r="I2119" s="14" t="n">
        <f aca="false">INDEX(H:H,MATCH(E2119,D:D,0))</f>
        <v>0</v>
      </c>
    </row>
    <row r="2120" customFormat="false" ht="15.75" hidden="true" customHeight="false" outlineLevel="0" collapsed="false">
      <c r="C2120" s="68" t="s">
        <v>5525</v>
      </c>
      <c r="D2120" s="69" t="s">
        <v>5526</v>
      </c>
      <c r="E2120" s="14" t="str">
        <f aca="false">LEFT(D2120,2)</f>
        <v>32</v>
      </c>
      <c r="F2120" s="68"/>
      <c r="G2120" s="68" t="n">
        <v>4</v>
      </c>
      <c r="I2120" s="14" t="n">
        <f aca="false">INDEX(H:H,MATCH(E2120,D:D,0))</f>
        <v>0</v>
      </c>
    </row>
    <row r="2121" customFormat="false" ht="15.75" hidden="true" customHeight="false" outlineLevel="0" collapsed="false">
      <c r="C2121" s="68" t="s">
        <v>5527</v>
      </c>
      <c r="D2121" s="69" t="s">
        <v>5528</v>
      </c>
      <c r="E2121" s="14" t="str">
        <f aca="false">LEFT(D2121,2)</f>
        <v>32</v>
      </c>
      <c r="F2121" s="68"/>
      <c r="G2121" s="68" t="n">
        <v>6</v>
      </c>
      <c r="I2121" s="14" t="n">
        <f aca="false">INDEX(H:H,MATCH(E2121,D:D,0))</f>
        <v>0</v>
      </c>
    </row>
    <row r="2122" customFormat="false" ht="15.75" hidden="true" customHeight="false" outlineLevel="0" collapsed="false">
      <c r="C2122" s="68" t="s">
        <v>5529</v>
      </c>
      <c r="D2122" s="69" t="s">
        <v>5530</v>
      </c>
      <c r="E2122" s="14" t="str">
        <f aca="false">LEFT(D2122,2)</f>
        <v>32</v>
      </c>
      <c r="F2122" s="68"/>
      <c r="G2122" s="68" t="n">
        <v>6</v>
      </c>
      <c r="I2122" s="14" t="n">
        <f aca="false">INDEX(H:H,MATCH(E2122,D:D,0))</f>
        <v>0</v>
      </c>
    </row>
    <row r="2123" customFormat="false" ht="15.75" hidden="true" customHeight="false" outlineLevel="0" collapsed="false">
      <c r="C2123" s="68" t="s">
        <v>5531</v>
      </c>
      <c r="D2123" s="69" t="s">
        <v>5532</v>
      </c>
      <c r="E2123" s="14" t="str">
        <f aca="false">LEFT(D2123,2)</f>
        <v>32</v>
      </c>
      <c r="F2123" s="68"/>
      <c r="G2123" s="68" t="n">
        <v>4</v>
      </c>
      <c r="I2123" s="14" t="n">
        <f aca="false">INDEX(H:H,MATCH(E2123,D:D,0))</f>
        <v>0</v>
      </c>
    </row>
    <row r="2124" customFormat="false" ht="15.75" hidden="true" customHeight="false" outlineLevel="0" collapsed="false">
      <c r="C2124" s="68" t="s">
        <v>5533</v>
      </c>
      <c r="D2124" s="69" t="s">
        <v>5534</v>
      </c>
      <c r="E2124" s="14" t="str">
        <f aca="false">LEFT(D2124,2)</f>
        <v>32</v>
      </c>
      <c r="F2124" s="68"/>
      <c r="G2124" s="68" t="n">
        <v>6</v>
      </c>
      <c r="I2124" s="14" t="n">
        <f aca="false">INDEX(H:H,MATCH(E2124,D:D,0))</f>
        <v>0</v>
      </c>
    </row>
    <row r="2125" customFormat="false" ht="15.75" hidden="true" customHeight="false" outlineLevel="0" collapsed="false">
      <c r="C2125" s="68" t="s">
        <v>5535</v>
      </c>
      <c r="D2125" s="69" t="s">
        <v>5536</v>
      </c>
      <c r="E2125" s="14" t="str">
        <f aca="false">LEFT(D2125,2)</f>
        <v>32</v>
      </c>
      <c r="F2125" s="68"/>
      <c r="G2125" s="68" t="n">
        <v>4</v>
      </c>
      <c r="I2125" s="14" t="n">
        <f aca="false">INDEX(H:H,MATCH(E2125,D:D,0))</f>
        <v>0</v>
      </c>
    </row>
    <row r="2126" customFormat="false" ht="15.75" hidden="true" customHeight="false" outlineLevel="0" collapsed="false">
      <c r="C2126" s="68" t="s">
        <v>5537</v>
      </c>
      <c r="D2126" s="69" t="s">
        <v>5538</v>
      </c>
      <c r="E2126" s="14" t="str">
        <f aca="false">LEFT(D2126,2)</f>
        <v>32</v>
      </c>
      <c r="F2126" s="68"/>
      <c r="G2126" s="68" t="n">
        <v>6</v>
      </c>
      <c r="I2126" s="14" t="n">
        <f aca="false">INDEX(H:H,MATCH(E2126,D:D,0))</f>
        <v>0</v>
      </c>
    </row>
    <row r="2127" customFormat="false" ht="15.75" hidden="true" customHeight="false" outlineLevel="0" collapsed="false">
      <c r="C2127" s="68" t="s">
        <v>5539</v>
      </c>
      <c r="D2127" s="69" t="s">
        <v>5540</v>
      </c>
      <c r="E2127" s="14" t="str">
        <f aca="false">LEFT(D2127,2)</f>
        <v>32</v>
      </c>
      <c r="F2127" s="68"/>
      <c r="G2127" s="68" t="n">
        <v>6</v>
      </c>
      <c r="I2127" s="14" t="n">
        <f aca="false">INDEX(H:H,MATCH(E2127,D:D,0))</f>
        <v>0</v>
      </c>
    </row>
    <row r="2128" customFormat="false" ht="15.75" hidden="true" customHeight="false" outlineLevel="0" collapsed="false">
      <c r="C2128" s="68" t="s">
        <v>5541</v>
      </c>
      <c r="D2128" s="69" t="s">
        <v>5542</v>
      </c>
      <c r="E2128" s="14" t="str">
        <f aca="false">LEFT(D2128,2)</f>
        <v>32</v>
      </c>
      <c r="F2128" s="68"/>
      <c r="G2128" s="68" t="n">
        <v>6</v>
      </c>
      <c r="I2128" s="14" t="n">
        <f aca="false">INDEX(H:H,MATCH(E2128,D:D,0))</f>
        <v>0</v>
      </c>
    </row>
    <row r="2129" customFormat="false" ht="15.75" hidden="true" customHeight="false" outlineLevel="0" collapsed="false">
      <c r="C2129" s="68" t="s">
        <v>5543</v>
      </c>
      <c r="D2129" s="69" t="s">
        <v>5544</v>
      </c>
      <c r="E2129" s="14" t="str">
        <f aca="false">LEFT(D2129,2)</f>
        <v>32</v>
      </c>
      <c r="F2129" s="68"/>
      <c r="G2129" s="68" t="n">
        <v>6</v>
      </c>
      <c r="I2129" s="14" t="n">
        <f aca="false">INDEX(H:H,MATCH(E2129,D:D,0))</f>
        <v>0</v>
      </c>
    </row>
    <row r="2130" customFormat="false" ht="15.75" hidden="true" customHeight="false" outlineLevel="0" collapsed="false">
      <c r="C2130" s="68" t="s">
        <v>5545</v>
      </c>
      <c r="D2130" s="69" t="s">
        <v>5546</v>
      </c>
      <c r="E2130" s="14" t="str">
        <f aca="false">LEFT(D2130,2)</f>
        <v>32</v>
      </c>
      <c r="F2130" s="68"/>
      <c r="G2130" s="68" t="n">
        <v>6</v>
      </c>
      <c r="I2130" s="14" t="n">
        <f aca="false">INDEX(H:H,MATCH(E2130,D:D,0))</f>
        <v>0</v>
      </c>
    </row>
    <row r="2131" customFormat="false" ht="15.75" hidden="true" customHeight="false" outlineLevel="0" collapsed="false">
      <c r="C2131" s="68" t="s">
        <v>5547</v>
      </c>
      <c r="D2131" s="69" t="s">
        <v>5548</v>
      </c>
      <c r="E2131" s="14" t="str">
        <f aca="false">LEFT(D2131,2)</f>
        <v>32</v>
      </c>
      <c r="F2131" s="68"/>
      <c r="G2131" s="68" t="n">
        <v>6</v>
      </c>
      <c r="I2131" s="14" t="n">
        <f aca="false">INDEX(H:H,MATCH(E2131,D:D,0))</f>
        <v>0</v>
      </c>
    </row>
    <row r="2132" customFormat="false" ht="15.75" hidden="true" customHeight="false" outlineLevel="0" collapsed="false">
      <c r="C2132" s="68" t="s">
        <v>5549</v>
      </c>
      <c r="D2132" s="69" t="s">
        <v>5550</v>
      </c>
      <c r="E2132" s="14" t="str">
        <f aca="false">LEFT(D2132,2)</f>
        <v>32</v>
      </c>
      <c r="F2132" s="68"/>
      <c r="G2132" s="68" t="n">
        <v>6</v>
      </c>
      <c r="I2132" s="14" t="n">
        <f aca="false">INDEX(H:H,MATCH(E2132,D:D,0))</f>
        <v>0</v>
      </c>
    </row>
    <row r="2133" customFormat="false" ht="15.75" hidden="true" customHeight="false" outlineLevel="0" collapsed="false">
      <c r="C2133" s="68" t="s">
        <v>5551</v>
      </c>
      <c r="D2133" s="69" t="s">
        <v>5552</v>
      </c>
      <c r="E2133" s="14" t="str">
        <f aca="false">LEFT(D2133,2)</f>
        <v>32</v>
      </c>
      <c r="F2133" s="68"/>
      <c r="G2133" s="68" t="n">
        <v>6</v>
      </c>
      <c r="I2133" s="14" t="n">
        <f aca="false">INDEX(H:H,MATCH(E2133,D:D,0))</f>
        <v>0</v>
      </c>
    </row>
    <row r="2134" customFormat="false" ht="15.75" hidden="true" customHeight="false" outlineLevel="0" collapsed="false">
      <c r="C2134" s="68" t="s">
        <v>5553</v>
      </c>
      <c r="D2134" s="69" t="s">
        <v>5554</v>
      </c>
      <c r="E2134" s="14" t="str">
        <f aca="false">LEFT(D2134,2)</f>
        <v>32</v>
      </c>
      <c r="F2134" s="68"/>
      <c r="G2134" s="68" t="n">
        <v>6</v>
      </c>
      <c r="I2134" s="14" t="n">
        <f aca="false">INDEX(H:H,MATCH(E2134,D:D,0))</f>
        <v>0</v>
      </c>
    </row>
    <row r="2135" customFormat="false" ht="15.75" hidden="true" customHeight="false" outlineLevel="0" collapsed="false">
      <c r="C2135" s="68" t="s">
        <v>5555</v>
      </c>
      <c r="D2135" s="69" t="s">
        <v>5556</v>
      </c>
      <c r="E2135" s="14" t="str">
        <f aca="false">LEFT(D2135,2)</f>
        <v>32</v>
      </c>
      <c r="F2135" s="68"/>
      <c r="G2135" s="68" t="n">
        <v>6</v>
      </c>
      <c r="I2135" s="14" t="n">
        <f aca="false">INDEX(H:H,MATCH(E2135,D:D,0))</f>
        <v>0</v>
      </c>
    </row>
    <row r="2136" customFormat="false" ht="15.75" hidden="true" customHeight="false" outlineLevel="0" collapsed="false">
      <c r="C2136" s="68" t="s">
        <v>5557</v>
      </c>
      <c r="D2136" s="69" t="s">
        <v>5558</v>
      </c>
      <c r="E2136" s="14" t="str">
        <f aca="false">LEFT(D2136,2)</f>
        <v>32</v>
      </c>
      <c r="F2136" s="68"/>
      <c r="G2136" s="68" t="n">
        <v>4</v>
      </c>
      <c r="I2136" s="14" t="n">
        <f aca="false">INDEX(H:H,MATCH(E2136,D:D,0))</f>
        <v>0</v>
      </c>
    </row>
    <row r="2137" customFormat="false" ht="15.75" hidden="true" customHeight="false" outlineLevel="0" collapsed="false">
      <c r="C2137" s="68" t="s">
        <v>5557</v>
      </c>
      <c r="D2137" s="69" t="s">
        <v>5559</v>
      </c>
      <c r="E2137" s="14" t="str">
        <f aca="false">LEFT(D2137,2)</f>
        <v>32</v>
      </c>
      <c r="F2137" s="68"/>
      <c r="G2137" s="68" t="n">
        <v>6</v>
      </c>
      <c r="I2137" s="14" t="n">
        <f aca="false">INDEX(H:H,MATCH(E2137,D:D,0))</f>
        <v>0</v>
      </c>
    </row>
    <row r="2138" customFormat="false" ht="15.75" hidden="true" customHeight="false" outlineLevel="0" collapsed="false">
      <c r="C2138" s="68" t="s">
        <v>5560</v>
      </c>
      <c r="D2138" s="69" t="s">
        <v>5561</v>
      </c>
      <c r="E2138" s="14" t="str">
        <f aca="false">LEFT(D2138,2)</f>
        <v>32</v>
      </c>
      <c r="F2138" s="68"/>
      <c r="G2138" s="68" t="n">
        <v>4</v>
      </c>
      <c r="I2138" s="14" t="n">
        <f aca="false">INDEX(H:H,MATCH(E2138,D:D,0))</f>
        <v>0</v>
      </c>
    </row>
    <row r="2139" customFormat="false" ht="15.75" hidden="true" customHeight="false" outlineLevel="0" collapsed="false">
      <c r="C2139" s="68" t="s">
        <v>5562</v>
      </c>
      <c r="D2139" s="69" t="s">
        <v>5563</v>
      </c>
      <c r="E2139" s="14" t="str">
        <f aca="false">LEFT(D2139,2)</f>
        <v>32</v>
      </c>
      <c r="F2139" s="68"/>
      <c r="G2139" s="68" t="n">
        <v>6</v>
      </c>
      <c r="I2139" s="14" t="n">
        <f aca="false">INDEX(H:H,MATCH(E2139,D:D,0))</f>
        <v>0</v>
      </c>
    </row>
    <row r="2140" customFormat="false" ht="15.75" hidden="true" customHeight="false" outlineLevel="0" collapsed="false">
      <c r="C2140" s="68" t="s">
        <v>5564</v>
      </c>
      <c r="D2140" s="69" t="s">
        <v>5565</v>
      </c>
      <c r="E2140" s="14" t="str">
        <f aca="false">LEFT(D2140,2)</f>
        <v>32</v>
      </c>
      <c r="F2140" s="68"/>
      <c r="G2140" s="68" t="n">
        <v>6</v>
      </c>
      <c r="I2140" s="14" t="n">
        <f aca="false">INDEX(H:H,MATCH(E2140,D:D,0))</f>
        <v>0</v>
      </c>
    </row>
    <row r="2141" customFormat="false" ht="15.75" hidden="true" customHeight="false" outlineLevel="0" collapsed="false">
      <c r="C2141" s="68" t="s">
        <v>5566</v>
      </c>
      <c r="D2141" s="69" t="s">
        <v>5567</v>
      </c>
      <c r="E2141" s="14" t="str">
        <f aca="false">LEFT(D2141,2)</f>
        <v>32</v>
      </c>
      <c r="F2141" s="68"/>
      <c r="G2141" s="68" t="n">
        <v>6</v>
      </c>
      <c r="I2141" s="14" t="n">
        <f aca="false">INDEX(H:H,MATCH(E2141,D:D,0))</f>
        <v>0</v>
      </c>
    </row>
    <row r="2142" customFormat="false" ht="15.75" hidden="true" customHeight="false" outlineLevel="0" collapsed="false">
      <c r="C2142" s="68" t="s">
        <v>5568</v>
      </c>
      <c r="D2142" s="69" t="s">
        <v>5569</v>
      </c>
      <c r="E2142" s="14" t="str">
        <f aca="false">LEFT(D2142,2)</f>
        <v>32</v>
      </c>
      <c r="F2142" s="68"/>
      <c r="G2142" s="68" t="n">
        <v>6</v>
      </c>
      <c r="I2142" s="14" t="n">
        <f aca="false">INDEX(H:H,MATCH(E2142,D:D,0))</f>
        <v>0</v>
      </c>
    </row>
    <row r="2143" customFormat="false" ht="15.75" hidden="true" customHeight="false" outlineLevel="0" collapsed="false">
      <c r="C2143" s="68" t="s">
        <v>5570</v>
      </c>
      <c r="D2143" s="69" t="s">
        <v>5571</v>
      </c>
      <c r="E2143" s="14" t="str">
        <f aca="false">LEFT(D2143,2)</f>
        <v>32</v>
      </c>
      <c r="F2143" s="68"/>
      <c r="G2143" s="68" t="n">
        <v>6</v>
      </c>
      <c r="I2143" s="14" t="n">
        <f aca="false">INDEX(H:H,MATCH(E2143,D:D,0))</f>
        <v>0</v>
      </c>
    </row>
    <row r="2144" customFormat="false" ht="15.75" hidden="true" customHeight="false" outlineLevel="0" collapsed="false">
      <c r="C2144" s="68" t="s">
        <v>5572</v>
      </c>
      <c r="D2144" s="69" t="s">
        <v>5573</v>
      </c>
      <c r="E2144" s="14" t="str">
        <f aca="false">LEFT(D2144,2)</f>
        <v>32</v>
      </c>
      <c r="F2144" s="68"/>
      <c r="G2144" s="68" t="n">
        <v>6</v>
      </c>
      <c r="I2144" s="14" t="n">
        <f aca="false">INDEX(H:H,MATCH(E2144,D:D,0))</f>
        <v>0</v>
      </c>
    </row>
    <row r="2145" customFormat="false" ht="15.75" hidden="true" customHeight="false" outlineLevel="0" collapsed="false">
      <c r="C2145" s="68" t="s">
        <v>5574</v>
      </c>
      <c r="D2145" s="69" t="s">
        <v>5575</v>
      </c>
      <c r="E2145" s="14" t="str">
        <f aca="false">LEFT(D2145,2)</f>
        <v>32</v>
      </c>
      <c r="F2145" s="68"/>
      <c r="G2145" s="68" t="n">
        <v>6</v>
      </c>
      <c r="I2145" s="14" t="n">
        <f aca="false">INDEX(H:H,MATCH(E2145,D:D,0))</f>
        <v>0</v>
      </c>
    </row>
    <row r="2146" customFormat="false" ht="15.75" hidden="true" customHeight="false" outlineLevel="0" collapsed="false">
      <c r="C2146" s="68" t="s">
        <v>5576</v>
      </c>
      <c r="D2146" s="69" t="s">
        <v>5577</v>
      </c>
      <c r="E2146" s="14" t="str">
        <f aca="false">LEFT(D2146,2)</f>
        <v>32</v>
      </c>
      <c r="F2146" s="68"/>
      <c r="G2146" s="68" t="n">
        <v>4</v>
      </c>
      <c r="I2146" s="14" t="n">
        <f aca="false">INDEX(H:H,MATCH(E2146,D:D,0))</f>
        <v>0</v>
      </c>
    </row>
    <row r="2147" customFormat="false" ht="15.75" hidden="true" customHeight="false" outlineLevel="0" collapsed="false">
      <c r="C2147" s="68" t="s">
        <v>5578</v>
      </c>
      <c r="D2147" s="69" t="s">
        <v>5579</v>
      </c>
      <c r="E2147" s="14" t="str">
        <f aca="false">LEFT(D2147,2)</f>
        <v>32</v>
      </c>
      <c r="F2147" s="68"/>
      <c r="G2147" s="68" t="n">
        <v>6</v>
      </c>
      <c r="I2147" s="14" t="n">
        <f aca="false">INDEX(H:H,MATCH(E2147,D:D,0))</f>
        <v>0</v>
      </c>
    </row>
    <row r="2148" customFormat="false" ht="15.75" hidden="true" customHeight="false" outlineLevel="0" collapsed="false">
      <c r="C2148" s="68" t="s">
        <v>5580</v>
      </c>
      <c r="D2148" s="69" t="s">
        <v>5581</v>
      </c>
      <c r="E2148" s="14" t="str">
        <f aca="false">LEFT(D2148,2)</f>
        <v>32</v>
      </c>
      <c r="F2148" s="68"/>
      <c r="G2148" s="68" t="n">
        <v>6</v>
      </c>
      <c r="I2148" s="14" t="n">
        <f aca="false">INDEX(H:H,MATCH(E2148,D:D,0))</f>
        <v>0</v>
      </c>
    </row>
    <row r="2149" customFormat="false" ht="15.75" hidden="true" customHeight="false" outlineLevel="0" collapsed="false">
      <c r="C2149" s="68" t="s">
        <v>5582</v>
      </c>
      <c r="D2149" s="69" t="s">
        <v>5583</v>
      </c>
      <c r="E2149" s="14" t="str">
        <f aca="false">LEFT(D2149,2)</f>
        <v>32</v>
      </c>
      <c r="F2149" s="68"/>
      <c r="G2149" s="68" t="n">
        <v>6</v>
      </c>
      <c r="I2149" s="14" t="n">
        <f aca="false">INDEX(H:H,MATCH(E2149,D:D,0))</f>
        <v>0</v>
      </c>
    </row>
    <row r="2150" customFormat="false" ht="15.75" hidden="true" customHeight="false" outlineLevel="0" collapsed="false">
      <c r="C2150" s="68" t="s">
        <v>5584</v>
      </c>
      <c r="D2150" s="69" t="s">
        <v>5585</v>
      </c>
      <c r="E2150" s="14" t="str">
        <f aca="false">LEFT(D2150,2)</f>
        <v>32</v>
      </c>
      <c r="F2150" s="68"/>
      <c r="G2150" s="68" t="n">
        <v>6</v>
      </c>
      <c r="I2150" s="14" t="n">
        <f aca="false">INDEX(H:H,MATCH(E2150,D:D,0))</f>
        <v>0</v>
      </c>
    </row>
    <row r="2151" customFormat="false" ht="15.75" hidden="true" customHeight="false" outlineLevel="0" collapsed="false">
      <c r="C2151" s="68" t="s">
        <v>5586</v>
      </c>
      <c r="D2151" s="69" t="s">
        <v>5587</v>
      </c>
      <c r="E2151" s="14" t="str">
        <f aca="false">LEFT(D2151,2)</f>
        <v>32</v>
      </c>
      <c r="F2151" s="68"/>
      <c r="G2151" s="68" t="n">
        <v>4</v>
      </c>
      <c r="I2151" s="14" t="n">
        <f aca="false">INDEX(H:H,MATCH(E2151,D:D,0))</f>
        <v>0</v>
      </c>
    </row>
    <row r="2152" customFormat="false" ht="15.75" hidden="true" customHeight="false" outlineLevel="0" collapsed="false">
      <c r="C2152" s="68" t="s">
        <v>5588</v>
      </c>
      <c r="D2152" s="69" t="s">
        <v>5589</v>
      </c>
      <c r="E2152" s="14" t="str">
        <f aca="false">LEFT(D2152,2)</f>
        <v>32</v>
      </c>
      <c r="F2152" s="68"/>
      <c r="G2152" s="68" t="n">
        <v>6</v>
      </c>
      <c r="I2152" s="14" t="n">
        <f aca="false">INDEX(H:H,MATCH(E2152,D:D,0))</f>
        <v>0</v>
      </c>
    </row>
    <row r="2153" customFormat="false" ht="15.75" hidden="true" customHeight="false" outlineLevel="0" collapsed="false">
      <c r="C2153" s="68" t="s">
        <v>5590</v>
      </c>
      <c r="D2153" s="69" t="s">
        <v>5591</v>
      </c>
      <c r="E2153" s="14" t="str">
        <f aca="false">LEFT(D2153,2)</f>
        <v>32</v>
      </c>
      <c r="F2153" s="68"/>
      <c r="G2153" s="68" t="n">
        <v>6</v>
      </c>
      <c r="I2153" s="14" t="n">
        <f aca="false">INDEX(H:H,MATCH(E2153,D:D,0))</f>
        <v>0</v>
      </c>
    </row>
    <row r="2154" customFormat="false" ht="15.75" hidden="true" customHeight="false" outlineLevel="0" collapsed="false">
      <c r="C2154" s="68" t="s">
        <v>5592</v>
      </c>
      <c r="D2154" s="69" t="s">
        <v>5593</v>
      </c>
      <c r="E2154" s="14" t="str">
        <f aca="false">LEFT(D2154,2)</f>
        <v>32</v>
      </c>
      <c r="F2154" s="68"/>
      <c r="G2154" s="68" t="n">
        <v>6</v>
      </c>
      <c r="I2154" s="14" t="n">
        <f aca="false">INDEX(H:H,MATCH(E2154,D:D,0))</f>
        <v>0</v>
      </c>
    </row>
    <row r="2155" customFormat="false" ht="15.75" hidden="true" customHeight="false" outlineLevel="0" collapsed="false">
      <c r="C2155" s="68" t="s">
        <v>5594</v>
      </c>
      <c r="D2155" s="69" t="s">
        <v>5595</v>
      </c>
      <c r="E2155" s="14" t="str">
        <f aca="false">LEFT(D2155,2)</f>
        <v>32</v>
      </c>
      <c r="F2155" s="68"/>
      <c r="G2155" s="68" t="n">
        <v>4</v>
      </c>
      <c r="I2155" s="14" t="n">
        <f aca="false">INDEX(H:H,MATCH(E2155,D:D,0))</f>
        <v>0</v>
      </c>
    </row>
    <row r="2156" customFormat="false" ht="15.75" hidden="true" customHeight="false" outlineLevel="0" collapsed="false">
      <c r="C2156" s="68" t="s">
        <v>5596</v>
      </c>
      <c r="D2156" s="69" t="s">
        <v>5597</v>
      </c>
      <c r="E2156" s="14" t="str">
        <f aca="false">LEFT(D2156,2)</f>
        <v>32</v>
      </c>
      <c r="F2156" s="68"/>
      <c r="G2156" s="68" t="n">
        <v>6</v>
      </c>
      <c r="I2156" s="14" t="n">
        <f aca="false">INDEX(H:H,MATCH(E2156,D:D,0))</f>
        <v>0</v>
      </c>
    </row>
    <row r="2157" customFormat="false" ht="15.75" hidden="true" customHeight="false" outlineLevel="0" collapsed="false">
      <c r="C2157" s="68" t="s">
        <v>5598</v>
      </c>
      <c r="D2157" s="69" t="s">
        <v>5599</v>
      </c>
      <c r="E2157" s="14" t="str">
        <f aca="false">LEFT(D2157,2)</f>
        <v>32</v>
      </c>
      <c r="F2157" s="68"/>
      <c r="G2157" s="68" t="n">
        <v>6</v>
      </c>
      <c r="I2157" s="14" t="n">
        <f aca="false">INDEX(H:H,MATCH(E2157,D:D,0))</f>
        <v>0</v>
      </c>
    </row>
    <row r="2158" customFormat="false" ht="15.75" hidden="true" customHeight="false" outlineLevel="0" collapsed="false">
      <c r="C2158" s="68" t="s">
        <v>5600</v>
      </c>
      <c r="D2158" s="69" t="s">
        <v>5601</v>
      </c>
      <c r="E2158" s="14" t="str">
        <f aca="false">LEFT(D2158,2)</f>
        <v>32</v>
      </c>
      <c r="F2158" s="68"/>
      <c r="G2158" s="68" t="n">
        <v>4</v>
      </c>
      <c r="I2158" s="14" t="n">
        <f aca="false">INDEX(H:H,MATCH(E2158,D:D,0))</f>
        <v>0</v>
      </c>
    </row>
    <row r="2159" customFormat="false" ht="15.75" hidden="true" customHeight="false" outlineLevel="0" collapsed="false">
      <c r="C2159" s="68" t="s">
        <v>5602</v>
      </c>
      <c r="D2159" s="69" t="s">
        <v>5603</v>
      </c>
      <c r="E2159" s="14" t="str">
        <f aca="false">LEFT(D2159,2)</f>
        <v>32</v>
      </c>
      <c r="F2159" s="68"/>
      <c r="G2159" s="68" t="n">
        <v>6</v>
      </c>
      <c r="I2159" s="14" t="n">
        <f aca="false">INDEX(H:H,MATCH(E2159,D:D,0))</f>
        <v>0</v>
      </c>
    </row>
    <row r="2160" customFormat="false" ht="15.75" hidden="true" customHeight="false" outlineLevel="0" collapsed="false">
      <c r="C2160" s="68" t="s">
        <v>5604</v>
      </c>
      <c r="D2160" s="69" t="s">
        <v>5605</v>
      </c>
      <c r="E2160" s="14" t="str">
        <f aca="false">LEFT(D2160,2)</f>
        <v>32</v>
      </c>
      <c r="F2160" s="68"/>
      <c r="G2160" s="68" t="n">
        <v>4</v>
      </c>
      <c r="I2160" s="14" t="n">
        <f aca="false">INDEX(H:H,MATCH(E2160,D:D,0))</f>
        <v>0</v>
      </c>
    </row>
    <row r="2161" customFormat="false" ht="15.75" hidden="true" customHeight="false" outlineLevel="0" collapsed="false">
      <c r="C2161" s="68" t="s">
        <v>5604</v>
      </c>
      <c r="D2161" s="69" t="s">
        <v>5606</v>
      </c>
      <c r="E2161" s="14" t="str">
        <f aca="false">LEFT(D2161,2)</f>
        <v>32</v>
      </c>
      <c r="F2161" s="68"/>
      <c r="G2161" s="68" t="n">
        <v>6</v>
      </c>
      <c r="I2161" s="14" t="n">
        <f aca="false">INDEX(H:H,MATCH(E2161,D:D,0))</f>
        <v>0</v>
      </c>
    </row>
    <row r="2162" customFormat="false" ht="15.75" hidden="true" customHeight="false" outlineLevel="0" collapsed="false">
      <c r="C2162" s="68" t="s">
        <v>5607</v>
      </c>
      <c r="D2162" s="69" t="s">
        <v>5608</v>
      </c>
      <c r="E2162" s="14" t="str">
        <f aca="false">LEFT(D2162,2)</f>
        <v>32</v>
      </c>
      <c r="F2162" s="68"/>
      <c r="G2162" s="68" t="n">
        <v>4</v>
      </c>
      <c r="I2162" s="14" t="n">
        <f aca="false">INDEX(H:H,MATCH(E2162,D:D,0))</f>
        <v>0</v>
      </c>
    </row>
    <row r="2163" customFormat="false" ht="15.75" hidden="true" customHeight="false" outlineLevel="0" collapsed="false">
      <c r="C2163" s="68" t="s">
        <v>5609</v>
      </c>
      <c r="D2163" s="69" t="s">
        <v>5610</v>
      </c>
      <c r="E2163" s="14" t="str">
        <f aca="false">LEFT(D2163,2)</f>
        <v>32</v>
      </c>
      <c r="F2163" s="68"/>
      <c r="G2163" s="68" t="n">
        <v>6</v>
      </c>
      <c r="I2163" s="14" t="n">
        <f aca="false">INDEX(H:H,MATCH(E2163,D:D,0))</f>
        <v>0</v>
      </c>
    </row>
    <row r="2164" customFormat="false" ht="15.75" hidden="true" customHeight="false" outlineLevel="0" collapsed="false">
      <c r="C2164" s="68" t="s">
        <v>5611</v>
      </c>
      <c r="D2164" s="69" t="s">
        <v>5612</v>
      </c>
      <c r="E2164" s="14" t="str">
        <f aca="false">LEFT(D2164,2)</f>
        <v>32</v>
      </c>
      <c r="F2164" s="68"/>
      <c r="G2164" s="68" t="n">
        <v>6</v>
      </c>
      <c r="I2164" s="14" t="n">
        <f aca="false">INDEX(H:H,MATCH(E2164,D:D,0))</f>
        <v>0</v>
      </c>
    </row>
    <row r="2165" customFormat="false" ht="15.75" hidden="true" customHeight="false" outlineLevel="0" collapsed="false">
      <c r="C2165" s="68" t="s">
        <v>5613</v>
      </c>
      <c r="D2165" s="69" t="s">
        <v>5614</v>
      </c>
      <c r="E2165" s="14" t="str">
        <f aca="false">LEFT(D2165,2)</f>
        <v>32</v>
      </c>
      <c r="F2165" s="68"/>
      <c r="G2165" s="68" t="n">
        <v>4</v>
      </c>
      <c r="I2165" s="14" t="n">
        <f aca="false">INDEX(H:H,MATCH(E2165,D:D,0))</f>
        <v>0</v>
      </c>
    </row>
    <row r="2166" customFormat="false" ht="15.75" hidden="true" customHeight="false" outlineLevel="0" collapsed="false">
      <c r="C2166" s="68" t="s">
        <v>5615</v>
      </c>
      <c r="D2166" s="69" t="s">
        <v>5616</v>
      </c>
      <c r="E2166" s="14" t="str">
        <f aca="false">LEFT(D2166,2)</f>
        <v>32</v>
      </c>
      <c r="F2166" s="68"/>
      <c r="G2166" s="68" t="n">
        <v>6</v>
      </c>
      <c r="I2166" s="14" t="n">
        <f aca="false">INDEX(H:H,MATCH(E2166,D:D,0))</f>
        <v>0</v>
      </c>
    </row>
    <row r="2167" customFormat="false" ht="15.75" hidden="true" customHeight="false" outlineLevel="0" collapsed="false">
      <c r="C2167" s="68" t="s">
        <v>5617</v>
      </c>
      <c r="D2167" s="69" t="s">
        <v>5618</v>
      </c>
      <c r="E2167" s="14" t="str">
        <f aca="false">LEFT(D2167,2)</f>
        <v>32</v>
      </c>
      <c r="F2167" s="68"/>
      <c r="G2167" s="68" t="n">
        <v>6</v>
      </c>
      <c r="I2167" s="14" t="n">
        <f aca="false">INDEX(H:H,MATCH(E2167,D:D,0))</f>
        <v>0</v>
      </c>
    </row>
    <row r="2168" customFormat="false" ht="15.75" hidden="true" customHeight="false" outlineLevel="0" collapsed="false">
      <c r="C2168" s="68" t="s">
        <v>5619</v>
      </c>
      <c r="D2168" s="69" t="s">
        <v>5620</v>
      </c>
      <c r="E2168" s="14" t="str">
        <f aca="false">LEFT(D2168,2)</f>
        <v>32</v>
      </c>
      <c r="F2168" s="68"/>
      <c r="G2168" s="68" t="n">
        <v>4</v>
      </c>
      <c r="I2168" s="14" t="n">
        <f aca="false">INDEX(H:H,MATCH(E2168,D:D,0))</f>
        <v>0</v>
      </c>
    </row>
    <row r="2169" customFormat="false" ht="15.75" hidden="true" customHeight="false" outlineLevel="0" collapsed="false">
      <c r="C2169" s="68" t="s">
        <v>5621</v>
      </c>
      <c r="D2169" s="69" t="s">
        <v>5622</v>
      </c>
      <c r="E2169" s="14" t="str">
        <f aca="false">LEFT(D2169,2)</f>
        <v>32</v>
      </c>
      <c r="F2169" s="68"/>
      <c r="G2169" s="68" t="n">
        <v>6</v>
      </c>
      <c r="I2169" s="14" t="n">
        <f aca="false">INDEX(H:H,MATCH(E2169,D:D,0))</f>
        <v>0</v>
      </c>
    </row>
    <row r="2170" customFormat="false" ht="15.75" hidden="true" customHeight="false" outlineLevel="0" collapsed="false">
      <c r="C2170" s="68" t="s">
        <v>5623</v>
      </c>
      <c r="D2170" s="69" t="s">
        <v>5624</v>
      </c>
      <c r="E2170" s="14" t="str">
        <f aca="false">LEFT(D2170,2)</f>
        <v>32</v>
      </c>
      <c r="F2170" s="68"/>
      <c r="G2170" s="68" t="n">
        <v>6</v>
      </c>
      <c r="I2170" s="14" t="n">
        <f aca="false">INDEX(H:H,MATCH(E2170,D:D,0))</f>
        <v>0</v>
      </c>
    </row>
    <row r="2171" customFormat="false" ht="15.75" hidden="true" customHeight="false" outlineLevel="0" collapsed="false">
      <c r="C2171" s="68" t="s">
        <v>5625</v>
      </c>
      <c r="D2171" s="69" t="s">
        <v>5626</v>
      </c>
      <c r="E2171" s="14" t="str">
        <f aca="false">LEFT(D2171,2)</f>
        <v>32</v>
      </c>
      <c r="F2171" s="68"/>
      <c r="G2171" s="68" t="n">
        <v>4</v>
      </c>
      <c r="I2171" s="14" t="n">
        <f aca="false">INDEX(H:H,MATCH(E2171,D:D,0))</f>
        <v>0</v>
      </c>
    </row>
    <row r="2172" customFormat="false" ht="15.75" hidden="true" customHeight="false" outlineLevel="0" collapsed="false">
      <c r="C2172" s="68" t="s">
        <v>5627</v>
      </c>
      <c r="D2172" s="69" t="s">
        <v>5628</v>
      </c>
      <c r="E2172" s="14" t="str">
        <f aca="false">LEFT(D2172,2)</f>
        <v>32</v>
      </c>
      <c r="F2172" s="68"/>
      <c r="G2172" s="68" t="n">
        <v>6</v>
      </c>
      <c r="I2172" s="14" t="n">
        <f aca="false">INDEX(H:H,MATCH(E2172,D:D,0))</f>
        <v>0</v>
      </c>
    </row>
    <row r="2173" customFormat="false" ht="15.75" hidden="true" customHeight="false" outlineLevel="0" collapsed="false">
      <c r="C2173" s="68" t="s">
        <v>5629</v>
      </c>
      <c r="D2173" s="69" t="s">
        <v>5630</v>
      </c>
      <c r="E2173" s="14" t="str">
        <f aca="false">LEFT(D2173,2)</f>
        <v>32</v>
      </c>
      <c r="F2173" s="68"/>
      <c r="G2173" s="68" t="n">
        <v>6</v>
      </c>
      <c r="I2173" s="14" t="n">
        <f aca="false">INDEX(H:H,MATCH(E2173,D:D,0))</f>
        <v>0</v>
      </c>
    </row>
    <row r="2174" customFormat="false" ht="15.75" hidden="true" customHeight="false" outlineLevel="0" collapsed="false">
      <c r="C2174" s="68" t="s">
        <v>5631</v>
      </c>
      <c r="D2174" s="69" t="s">
        <v>5632</v>
      </c>
      <c r="E2174" s="14" t="str">
        <f aca="false">LEFT(D2174,2)</f>
        <v>32</v>
      </c>
      <c r="F2174" s="68"/>
      <c r="G2174" s="68" t="n">
        <v>6</v>
      </c>
      <c r="I2174" s="14" t="n">
        <f aca="false">INDEX(H:H,MATCH(E2174,D:D,0))</f>
        <v>0</v>
      </c>
    </row>
    <row r="2175" customFormat="false" ht="15.75" hidden="true" customHeight="false" outlineLevel="0" collapsed="false">
      <c r="C2175" s="68" t="s">
        <v>5633</v>
      </c>
      <c r="D2175" s="69" t="s">
        <v>5634</v>
      </c>
      <c r="E2175" s="14" t="str">
        <f aca="false">LEFT(D2175,2)</f>
        <v>33</v>
      </c>
      <c r="F2175" s="68"/>
      <c r="G2175" s="68" t="n">
        <v>2</v>
      </c>
      <c r="I2175" s="14" t="n">
        <f aca="false">INDEX(H:H,MATCH(E2175,D:D,0))</f>
        <v>0</v>
      </c>
    </row>
    <row r="2176" customFormat="false" ht="15.75" hidden="true" customHeight="false" outlineLevel="0" collapsed="false">
      <c r="C2176" s="68" t="s">
        <v>5635</v>
      </c>
      <c r="D2176" s="69" t="s">
        <v>5636</v>
      </c>
      <c r="E2176" s="14" t="str">
        <f aca="false">LEFT(D2176,2)</f>
        <v>33</v>
      </c>
      <c r="F2176" s="68"/>
      <c r="G2176" s="68" t="n">
        <v>4</v>
      </c>
      <c r="I2176" s="14" t="n">
        <f aca="false">INDEX(H:H,MATCH(E2176,D:D,0))</f>
        <v>0</v>
      </c>
    </row>
    <row r="2177" customFormat="false" ht="15.75" hidden="true" customHeight="false" outlineLevel="0" collapsed="false">
      <c r="C2177" s="68" t="s">
        <v>5637</v>
      </c>
      <c r="D2177" s="69" t="s">
        <v>5638</v>
      </c>
      <c r="E2177" s="14" t="str">
        <f aca="false">LEFT(D2177,2)</f>
        <v>33</v>
      </c>
      <c r="F2177" s="68"/>
      <c r="G2177" s="68" t="n">
        <v>6</v>
      </c>
      <c r="I2177" s="14" t="n">
        <f aca="false">INDEX(H:H,MATCH(E2177,D:D,0))</f>
        <v>0</v>
      </c>
    </row>
    <row r="2178" customFormat="false" ht="15.75" hidden="true" customHeight="false" outlineLevel="0" collapsed="false">
      <c r="C2178" s="68" t="s">
        <v>5639</v>
      </c>
      <c r="D2178" s="69" t="s">
        <v>5640</v>
      </c>
      <c r="E2178" s="14" t="str">
        <f aca="false">LEFT(D2178,2)</f>
        <v>33</v>
      </c>
      <c r="F2178" s="68"/>
      <c r="G2178" s="68" t="n">
        <v>6</v>
      </c>
      <c r="I2178" s="14" t="n">
        <f aca="false">INDEX(H:H,MATCH(E2178,D:D,0))</f>
        <v>0</v>
      </c>
    </row>
    <row r="2179" customFormat="false" ht="15.75" hidden="true" customHeight="false" outlineLevel="0" collapsed="false">
      <c r="C2179" s="68" t="s">
        <v>5641</v>
      </c>
      <c r="D2179" s="69" t="s">
        <v>5642</v>
      </c>
      <c r="E2179" s="14" t="str">
        <f aca="false">LEFT(D2179,2)</f>
        <v>33</v>
      </c>
      <c r="F2179" s="68"/>
      <c r="G2179" s="68" t="n">
        <v>6</v>
      </c>
      <c r="I2179" s="14" t="n">
        <f aca="false">INDEX(H:H,MATCH(E2179,D:D,0))</f>
        <v>0</v>
      </c>
    </row>
    <row r="2180" customFormat="false" ht="15.75" hidden="true" customHeight="false" outlineLevel="0" collapsed="false">
      <c r="C2180" s="68" t="s">
        <v>5643</v>
      </c>
      <c r="D2180" s="69" t="s">
        <v>5644</v>
      </c>
      <c r="E2180" s="14" t="str">
        <f aca="false">LEFT(D2180,2)</f>
        <v>33</v>
      </c>
      <c r="F2180" s="68"/>
      <c r="G2180" s="68" t="n">
        <v>6</v>
      </c>
      <c r="I2180" s="14" t="n">
        <f aca="false">INDEX(H:H,MATCH(E2180,D:D,0))</f>
        <v>0</v>
      </c>
    </row>
    <row r="2181" customFormat="false" ht="15.75" hidden="true" customHeight="false" outlineLevel="0" collapsed="false">
      <c r="C2181" s="68" t="s">
        <v>5645</v>
      </c>
      <c r="D2181" s="69" t="s">
        <v>5646</v>
      </c>
      <c r="E2181" s="14" t="str">
        <f aca="false">LEFT(D2181,2)</f>
        <v>33</v>
      </c>
      <c r="F2181" s="68"/>
      <c r="G2181" s="68" t="n">
        <v>6</v>
      </c>
      <c r="I2181" s="14" t="n">
        <f aca="false">INDEX(H:H,MATCH(E2181,D:D,0))</f>
        <v>0</v>
      </c>
    </row>
    <row r="2182" customFormat="false" ht="15.75" hidden="true" customHeight="false" outlineLevel="0" collapsed="false">
      <c r="C2182" s="68" t="s">
        <v>5647</v>
      </c>
      <c r="D2182" s="69" t="s">
        <v>5648</v>
      </c>
      <c r="E2182" s="14" t="str">
        <f aca="false">LEFT(D2182,2)</f>
        <v>33</v>
      </c>
      <c r="F2182" s="68"/>
      <c r="G2182" s="68" t="n">
        <v>6</v>
      </c>
      <c r="I2182" s="14" t="n">
        <f aca="false">INDEX(H:H,MATCH(E2182,D:D,0))</f>
        <v>0</v>
      </c>
    </row>
    <row r="2183" customFormat="false" ht="15.75" hidden="true" customHeight="false" outlineLevel="0" collapsed="false">
      <c r="C2183" s="68" t="s">
        <v>5649</v>
      </c>
      <c r="D2183" s="69" t="s">
        <v>5650</v>
      </c>
      <c r="E2183" s="14" t="str">
        <f aca="false">LEFT(D2183,2)</f>
        <v>33</v>
      </c>
      <c r="F2183" s="68"/>
      <c r="G2183" s="68" t="n">
        <v>6</v>
      </c>
      <c r="I2183" s="14" t="n">
        <f aca="false">INDEX(H:H,MATCH(E2183,D:D,0))</f>
        <v>0</v>
      </c>
    </row>
    <row r="2184" customFormat="false" ht="15.75" hidden="true" customHeight="false" outlineLevel="0" collapsed="false">
      <c r="C2184" s="68" t="s">
        <v>5651</v>
      </c>
      <c r="D2184" s="69" t="s">
        <v>5652</v>
      </c>
      <c r="E2184" s="14" t="str">
        <f aca="false">LEFT(D2184,2)</f>
        <v>33</v>
      </c>
      <c r="F2184" s="68"/>
      <c r="G2184" s="68" t="n">
        <v>6</v>
      </c>
      <c r="I2184" s="14" t="n">
        <f aca="false">INDEX(H:H,MATCH(E2184,D:D,0))</f>
        <v>0</v>
      </c>
    </row>
    <row r="2185" customFormat="false" ht="15.75" hidden="true" customHeight="false" outlineLevel="0" collapsed="false">
      <c r="C2185" s="68" t="s">
        <v>5653</v>
      </c>
      <c r="D2185" s="69" t="s">
        <v>5654</v>
      </c>
      <c r="E2185" s="14" t="str">
        <f aca="false">LEFT(D2185,2)</f>
        <v>33</v>
      </c>
      <c r="F2185" s="68"/>
      <c r="G2185" s="68" t="n">
        <v>4</v>
      </c>
      <c r="I2185" s="14" t="n">
        <f aca="false">INDEX(H:H,MATCH(E2185,D:D,0))</f>
        <v>0</v>
      </c>
    </row>
    <row r="2186" customFormat="false" ht="15.75" hidden="true" customHeight="false" outlineLevel="0" collapsed="false">
      <c r="C2186" s="68" t="s">
        <v>5655</v>
      </c>
      <c r="D2186" s="69" t="s">
        <v>5656</v>
      </c>
      <c r="E2186" s="14" t="str">
        <f aca="false">LEFT(D2186,2)</f>
        <v>33</v>
      </c>
      <c r="F2186" s="68"/>
      <c r="G2186" s="68" t="n">
        <v>6</v>
      </c>
      <c r="I2186" s="14" t="n">
        <f aca="false">INDEX(H:H,MATCH(E2186,D:D,0))</f>
        <v>0</v>
      </c>
    </row>
    <row r="2187" customFormat="false" ht="15.75" hidden="true" customHeight="false" outlineLevel="0" collapsed="false">
      <c r="C2187" s="68" t="s">
        <v>5657</v>
      </c>
      <c r="D2187" s="69" t="s">
        <v>5658</v>
      </c>
      <c r="E2187" s="14" t="str">
        <f aca="false">LEFT(D2187,2)</f>
        <v>33</v>
      </c>
      <c r="F2187" s="68"/>
      <c r="G2187" s="68" t="n">
        <v>6</v>
      </c>
      <c r="I2187" s="14" t="n">
        <f aca="false">INDEX(H:H,MATCH(E2187,D:D,0))</f>
        <v>0</v>
      </c>
    </row>
    <row r="2188" customFormat="false" ht="15.75" hidden="true" customHeight="false" outlineLevel="0" collapsed="false">
      <c r="C2188" s="68" t="s">
        <v>5659</v>
      </c>
      <c r="D2188" s="69" t="s">
        <v>5660</v>
      </c>
      <c r="E2188" s="14" t="str">
        <f aca="false">LEFT(D2188,2)</f>
        <v>33</v>
      </c>
      <c r="F2188" s="68"/>
      <c r="G2188" s="68" t="n">
        <v>4</v>
      </c>
      <c r="I2188" s="14" t="n">
        <f aca="false">INDEX(H:H,MATCH(E2188,D:D,0))</f>
        <v>0</v>
      </c>
    </row>
    <row r="2189" customFormat="false" ht="15.75" hidden="true" customHeight="false" outlineLevel="0" collapsed="false">
      <c r="C2189" s="68" t="s">
        <v>5659</v>
      </c>
      <c r="D2189" s="69" t="s">
        <v>5661</v>
      </c>
      <c r="E2189" s="14" t="str">
        <f aca="false">LEFT(D2189,2)</f>
        <v>33</v>
      </c>
      <c r="F2189" s="68"/>
      <c r="G2189" s="68" t="n">
        <v>6</v>
      </c>
      <c r="I2189" s="14" t="n">
        <f aca="false">INDEX(H:H,MATCH(E2189,D:D,0))</f>
        <v>0</v>
      </c>
    </row>
    <row r="2190" customFormat="false" ht="15.75" hidden="true" customHeight="false" outlineLevel="0" collapsed="false">
      <c r="C2190" s="68" t="s">
        <v>5662</v>
      </c>
      <c r="D2190" s="69" t="s">
        <v>5663</v>
      </c>
      <c r="E2190" s="14" t="str">
        <f aca="false">LEFT(D2190,2)</f>
        <v>33</v>
      </c>
      <c r="F2190" s="68"/>
      <c r="G2190" s="68" t="n">
        <v>4</v>
      </c>
      <c r="I2190" s="14" t="n">
        <f aca="false">INDEX(H:H,MATCH(E2190,D:D,0))</f>
        <v>0</v>
      </c>
    </row>
    <row r="2191" customFormat="false" ht="15.75" hidden="true" customHeight="false" outlineLevel="0" collapsed="false">
      <c r="C2191" s="68" t="s">
        <v>5664</v>
      </c>
      <c r="D2191" s="69" t="s">
        <v>5665</v>
      </c>
      <c r="E2191" s="14" t="str">
        <f aca="false">LEFT(D2191,2)</f>
        <v>33</v>
      </c>
      <c r="F2191" s="68"/>
      <c r="G2191" s="68" t="n">
        <v>6</v>
      </c>
      <c r="I2191" s="14" t="n">
        <f aca="false">INDEX(H:H,MATCH(E2191,D:D,0))</f>
        <v>0</v>
      </c>
    </row>
    <row r="2192" customFormat="false" ht="15.75" hidden="true" customHeight="false" outlineLevel="0" collapsed="false">
      <c r="C2192" s="68" t="s">
        <v>5666</v>
      </c>
      <c r="D2192" s="69" t="s">
        <v>5667</v>
      </c>
      <c r="E2192" s="14" t="str">
        <f aca="false">LEFT(D2192,2)</f>
        <v>33</v>
      </c>
      <c r="F2192" s="68"/>
      <c r="G2192" s="68" t="n">
        <v>6</v>
      </c>
      <c r="I2192" s="14" t="n">
        <f aca="false">INDEX(H:H,MATCH(E2192,D:D,0))</f>
        <v>0</v>
      </c>
    </row>
    <row r="2193" customFormat="false" ht="15.75" hidden="true" customHeight="false" outlineLevel="0" collapsed="false">
      <c r="C2193" s="68" t="s">
        <v>5668</v>
      </c>
      <c r="D2193" s="69" t="s">
        <v>5669</v>
      </c>
      <c r="E2193" s="14" t="str">
        <f aca="false">LEFT(D2193,2)</f>
        <v>33</v>
      </c>
      <c r="F2193" s="68"/>
      <c r="G2193" s="68" t="n">
        <v>6</v>
      </c>
      <c r="I2193" s="14" t="n">
        <f aca="false">INDEX(H:H,MATCH(E2193,D:D,0))</f>
        <v>0</v>
      </c>
    </row>
    <row r="2194" customFormat="false" ht="15.75" hidden="true" customHeight="false" outlineLevel="0" collapsed="false">
      <c r="C2194" s="68" t="s">
        <v>5670</v>
      </c>
      <c r="D2194" s="69" t="s">
        <v>5671</v>
      </c>
      <c r="E2194" s="14" t="str">
        <f aca="false">LEFT(D2194,2)</f>
        <v>33</v>
      </c>
      <c r="F2194" s="68"/>
      <c r="G2194" s="68" t="n">
        <v>6</v>
      </c>
      <c r="I2194" s="14" t="n">
        <f aca="false">INDEX(H:H,MATCH(E2194,D:D,0))</f>
        <v>0</v>
      </c>
    </row>
    <row r="2195" customFormat="false" ht="15.75" hidden="true" customHeight="false" outlineLevel="0" collapsed="false">
      <c r="C2195" s="68" t="s">
        <v>5672</v>
      </c>
      <c r="D2195" s="69" t="s">
        <v>5673</v>
      </c>
      <c r="E2195" s="14" t="str">
        <f aca="false">LEFT(D2195,2)</f>
        <v>33</v>
      </c>
      <c r="F2195" s="68"/>
      <c r="G2195" s="68" t="n">
        <v>6</v>
      </c>
      <c r="I2195" s="14" t="n">
        <f aca="false">INDEX(H:H,MATCH(E2195,D:D,0))</f>
        <v>0</v>
      </c>
    </row>
    <row r="2196" customFormat="false" ht="15.75" hidden="true" customHeight="false" outlineLevel="0" collapsed="false">
      <c r="C2196" s="68" t="s">
        <v>5674</v>
      </c>
      <c r="D2196" s="69" t="s">
        <v>5675</v>
      </c>
      <c r="E2196" s="14" t="str">
        <f aca="false">LEFT(D2196,2)</f>
        <v>33</v>
      </c>
      <c r="F2196" s="68"/>
      <c r="G2196" s="68" t="n">
        <v>4</v>
      </c>
      <c r="I2196" s="14" t="n">
        <f aca="false">INDEX(H:H,MATCH(E2196,D:D,0))</f>
        <v>0</v>
      </c>
    </row>
    <row r="2197" customFormat="false" ht="15.75" hidden="true" customHeight="false" outlineLevel="0" collapsed="false">
      <c r="C2197" s="68" t="s">
        <v>5676</v>
      </c>
      <c r="D2197" s="69" t="s">
        <v>5677</v>
      </c>
      <c r="E2197" s="14" t="str">
        <f aca="false">LEFT(D2197,2)</f>
        <v>33</v>
      </c>
      <c r="F2197" s="68"/>
      <c r="G2197" s="68" t="n">
        <v>6</v>
      </c>
      <c r="I2197" s="14" t="n">
        <f aca="false">INDEX(H:H,MATCH(E2197,D:D,0))</f>
        <v>0</v>
      </c>
    </row>
    <row r="2198" customFormat="false" ht="15.75" hidden="true" customHeight="false" outlineLevel="0" collapsed="false">
      <c r="C2198" s="68" t="s">
        <v>5678</v>
      </c>
      <c r="D2198" s="69" t="s">
        <v>5679</v>
      </c>
      <c r="E2198" s="14" t="str">
        <f aca="false">LEFT(D2198,2)</f>
        <v>33</v>
      </c>
      <c r="F2198" s="68"/>
      <c r="G2198" s="68" t="n">
        <v>6</v>
      </c>
      <c r="I2198" s="14" t="n">
        <f aca="false">INDEX(H:H,MATCH(E2198,D:D,0))</f>
        <v>0</v>
      </c>
    </row>
    <row r="2199" customFormat="false" ht="15.75" hidden="true" customHeight="false" outlineLevel="0" collapsed="false">
      <c r="C2199" s="68" t="s">
        <v>5680</v>
      </c>
      <c r="D2199" s="69" t="s">
        <v>5681</v>
      </c>
      <c r="E2199" s="14" t="str">
        <f aca="false">LEFT(D2199,2)</f>
        <v>33</v>
      </c>
      <c r="F2199" s="68"/>
      <c r="G2199" s="68" t="n">
        <v>6</v>
      </c>
      <c r="I2199" s="14" t="n">
        <f aca="false">INDEX(H:H,MATCH(E2199,D:D,0))</f>
        <v>0</v>
      </c>
    </row>
    <row r="2200" customFormat="false" ht="15.75" hidden="true" customHeight="false" outlineLevel="0" collapsed="false">
      <c r="C2200" s="68" t="s">
        <v>5682</v>
      </c>
      <c r="D2200" s="69" t="s">
        <v>5683</v>
      </c>
      <c r="E2200" s="14" t="str">
        <f aca="false">LEFT(D2200,2)</f>
        <v>33</v>
      </c>
      <c r="F2200" s="68"/>
      <c r="G2200" s="68" t="n">
        <v>6</v>
      </c>
      <c r="I2200" s="14" t="n">
        <f aca="false">INDEX(H:H,MATCH(E2200,D:D,0))</f>
        <v>0</v>
      </c>
    </row>
    <row r="2201" customFormat="false" ht="15.75" hidden="true" customHeight="false" outlineLevel="0" collapsed="false">
      <c r="C2201" s="68" t="s">
        <v>5684</v>
      </c>
      <c r="D2201" s="69" t="s">
        <v>5685</v>
      </c>
      <c r="E2201" s="14" t="str">
        <f aca="false">LEFT(D2201,2)</f>
        <v>33</v>
      </c>
      <c r="F2201" s="68"/>
      <c r="G2201" s="68" t="n">
        <v>4</v>
      </c>
      <c r="I2201" s="14" t="n">
        <f aca="false">INDEX(H:H,MATCH(E2201,D:D,0))</f>
        <v>0</v>
      </c>
    </row>
    <row r="2202" customFormat="false" ht="15.75" hidden="true" customHeight="false" outlineLevel="0" collapsed="false">
      <c r="C2202" s="68" t="s">
        <v>5686</v>
      </c>
      <c r="D2202" s="69" t="s">
        <v>5687</v>
      </c>
      <c r="E2202" s="14" t="str">
        <f aca="false">LEFT(D2202,2)</f>
        <v>33</v>
      </c>
      <c r="F2202" s="68"/>
      <c r="G2202" s="68" t="n">
        <v>6</v>
      </c>
      <c r="I2202" s="14" t="n">
        <f aca="false">INDEX(H:H,MATCH(E2202,D:D,0))</f>
        <v>0</v>
      </c>
    </row>
    <row r="2203" customFormat="false" ht="15.75" hidden="true" customHeight="false" outlineLevel="0" collapsed="false">
      <c r="C2203" s="68" t="s">
        <v>5688</v>
      </c>
      <c r="D2203" s="69" t="s">
        <v>5689</v>
      </c>
      <c r="E2203" s="14" t="str">
        <f aca="false">LEFT(D2203,2)</f>
        <v>33</v>
      </c>
      <c r="F2203" s="68"/>
      <c r="G2203" s="68" t="n">
        <v>6</v>
      </c>
      <c r="I2203" s="14" t="n">
        <f aca="false">INDEX(H:H,MATCH(E2203,D:D,0))</f>
        <v>0</v>
      </c>
    </row>
    <row r="2204" customFormat="false" ht="15.75" hidden="true" customHeight="false" outlineLevel="0" collapsed="false">
      <c r="C2204" s="68" t="s">
        <v>5690</v>
      </c>
      <c r="D2204" s="69" t="s">
        <v>5691</v>
      </c>
      <c r="E2204" s="14" t="str">
        <f aca="false">LEFT(D2204,2)</f>
        <v>33</v>
      </c>
      <c r="F2204" s="68"/>
      <c r="G2204" s="68" t="n">
        <v>6</v>
      </c>
      <c r="I2204" s="14" t="n">
        <f aca="false">INDEX(H:H,MATCH(E2204,D:D,0))</f>
        <v>0</v>
      </c>
    </row>
    <row r="2205" customFormat="false" ht="15.75" hidden="true" customHeight="false" outlineLevel="0" collapsed="false">
      <c r="C2205" s="68" t="s">
        <v>5692</v>
      </c>
      <c r="D2205" s="69" t="s">
        <v>5693</v>
      </c>
      <c r="E2205" s="14" t="str">
        <f aca="false">LEFT(D2205,2)</f>
        <v>33</v>
      </c>
      <c r="F2205" s="68"/>
      <c r="G2205" s="68" t="n">
        <v>4</v>
      </c>
      <c r="I2205" s="14" t="n">
        <f aca="false">INDEX(H:H,MATCH(E2205,D:D,0))</f>
        <v>0</v>
      </c>
    </row>
    <row r="2206" customFormat="false" ht="15.75" hidden="true" customHeight="false" outlineLevel="0" collapsed="false">
      <c r="C2206" s="68" t="s">
        <v>5694</v>
      </c>
      <c r="D2206" s="69" t="s">
        <v>5695</v>
      </c>
      <c r="E2206" s="14" t="str">
        <f aca="false">LEFT(D2206,2)</f>
        <v>33</v>
      </c>
      <c r="F2206" s="68"/>
      <c r="G2206" s="68" t="n">
        <v>6</v>
      </c>
      <c r="I2206" s="14" t="n">
        <f aca="false">INDEX(H:H,MATCH(E2206,D:D,0))</f>
        <v>0</v>
      </c>
    </row>
    <row r="2207" customFormat="false" ht="15.75" hidden="true" customHeight="false" outlineLevel="0" collapsed="false">
      <c r="C2207" s="68" t="s">
        <v>5696</v>
      </c>
      <c r="D2207" s="69" t="s">
        <v>5697</v>
      </c>
      <c r="E2207" s="14" t="str">
        <f aca="false">LEFT(D2207,2)</f>
        <v>33</v>
      </c>
      <c r="F2207" s="68"/>
      <c r="G2207" s="68" t="n">
        <v>6</v>
      </c>
      <c r="I2207" s="14" t="n">
        <f aca="false">INDEX(H:H,MATCH(E2207,D:D,0))</f>
        <v>0</v>
      </c>
    </row>
    <row r="2208" customFormat="false" ht="15.75" hidden="true" customHeight="false" outlineLevel="0" collapsed="false">
      <c r="C2208" s="68" t="s">
        <v>5698</v>
      </c>
      <c r="D2208" s="69" t="s">
        <v>5699</v>
      </c>
      <c r="E2208" s="14" t="str">
        <f aca="false">LEFT(D2208,2)</f>
        <v>33</v>
      </c>
      <c r="F2208" s="68"/>
      <c r="G2208" s="68" t="n">
        <v>6</v>
      </c>
      <c r="I2208" s="14" t="n">
        <f aca="false">INDEX(H:H,MATCH(E2208,D:D,0))</f>
        <v>0</v>
      </c>
    </row>
    <row r="2209" customFormat="false" ht="15.75" hidden="true" customHeight="false" outlineLevel="0" collapsed="false">
      <c r="C2209" s="68" t="s">
        <v>5700</v>
      </c>
      <c r="D2209" s="69" t="s">
        <v>5701</v>
      </c>
      <c r="E2209" s="14" t="str">
        <f aca="false">LEFT(D2209,2)</f>
        <v>33</v>
      </c>
      <c r="F2209" s="68"/>
      <c r="G2209" s="68" t="n">
        <v>6</v>
      </c>
      <c r="I2209" s="14" t="n">
        <f aca="false">INDEX(H:H,MATCH(E2209,D:D,0))</f>
        <v>0</v>
      </c>
    </row>
    <row r="2210" customFormat="false" ht="15.75" hidden="true" customHeight="false" outlineLevel="0" collapsed="false">
      <c r="C2210" s="68" t="s">
        <v>5702</v>
      </c>
      <c r="D2210" s="69" t="s">
        <v>5703</v>
      </c>
      <c r="E2210" s="14" t="str">
        <f aca="false">LEFT(D2210,2)</f>
        <v>33</v>
      </c>
      <c r="F2210" s="68"/>
      <c r="G2210" s="68" t="n">
        <v>6</v>
      </c>
      <c r="I2210" s="14" t="n">
        <f aca="false">INDEX(H:H,MATCH(E2210,D:D,0))</f>
        <v>0</v>
      </c>
    </row>
    <row r="2211" customFormat="false" ht="15.75" hidden="true" customHeight="false" outlineLevel="0" collapsed="false">
      <c r="C2211" s="68" t="s">
        <v>5704</v>
      </c>
      <c r="D2211" s="69" t="s">
        <v>5705</v>
      </c>
      <c r="E2211" s="14" t="str">
        <f aca="false">LEFT(D2211,2)</f>
        <v>33</v>
      </c>
      <c r="F2211" s="68"/>
      <c r="G2211" s="68" t="n">
        <v>6</v>
      </c>
      <c r="I2211" s="14" t="n">
        <f aca="false">INDEX(H:H,MATCH(E2211,D:D,0))</f>
        <v>0</v>
      </c>
    </row>
    <row r="2212" customFormat="false" ht="15.75" hidden="true" customHeight="false" outlineLevel="0" collapsed="false">
      <c r="C2212" s="68" t="s">
        <v>5706</v>
      </c>
      <c r="D2212" s="69" t="s">
        <v>5707</v>
      </c>
      <c r="E2212" s="14" t="str">
        <f aca="false">LEFT(D2212,2)</f>
        <v>34</v>
      </c>
      <c r="F2212" s="68"/>
      <c r="G2212" s="68" t="n">
        <v>2</v>
      </c>
      <c r="I2212" s="14" t="n">
        <f aca="false">INDEX(H:H,MATCH(E2212,D:D,0))</f>
        <v>0</v>
      </c>
    </row>
    <row r="2213" customFormat="false" ht="15.75" hidden="true" customHeight="false" outlineLevel="0" collapsed="false">
      <c r="C2213" s="68" t="s">
        <v>5708</v>
      </c>
      <c r="D2213" s="69" t="s">
        <v>5709</v>
      </c>
      <c r="E2213" s="14" t="str">
        <f aca="false">LEFT(D2213,2)</f>
        <v>34</v>
      </c>
      <c r="F2213" s="68"/>
      <c r="G2213" s="68" t="n">
        <v>4</v>
      </c>
      <c r="I2213" s="14" t="n">
        <f aca="false">INDEX(H:H,MATCH(E2213,D:D,0))</f>
        <v>0</v>
      </c>
    </row>
    <row r="2214" customFormat="false" ht="15.75" hidden="true" customHeight="false" outlineLevel="0" collapsed="false">
      <c r="C2214" s="68" t="s">
        <v>5710</v>
      </c>
      <c r="D2214" s="69" t="s">
        <v>5711</v>
      </c>
      <c r="E2214" s="14" t="str">
        <f aca="false">LEFT(D2214,2)</f>
        <v>34</v>
      </c>
      <c r="F2214" s="68"/>
      <c r="G2214" s="68" t="n">
        <v>6</v>
      </c>
      <c r="I2214" s="14" t="n">
        <f aca="false">INDEX(H:H,MATCH(E2214,D:D,0))</f>
        <v>0</v>
      </c>
    </row>
    <row r="2215" customFormat="false" ht="15.75" hidden="true" customHeight="false" outlineLevel="0" collapsed="false">
      <c r="C2215" s="68" t="s">
        <v>5712</v>
      </c>
      <c r="D2215" s="69" t="s">
        <v>5713</v>
      </c>
      <c r="E2215" s="14" t="str">
        <f aca="false">LEFT(D2215,2)</f>
        <v>34</v>
      </c>
      <c r="F2215" s="68"/>
      <c r="G2215" s="68" t="n">
        <v>6</v>
      </c>
      <c r="I2215" s="14" t="n">
        <f aca="false">INDEX(H:H,MATCH(E2215,D:D,0))</f>
        <v>0</v>
      </c>
    </row>
    <row r="2216" customFormat="false" ht="15.75" hidden="true" customHeight="false" outlineLevel="0" collapsed="false">
      <c r="C2216" s="68" t="s">
        <v>5714</v>
      </c>
      <c r="D2216" s="69" t="s">
        <v>5715</v>
      </c>
      <c r="E2216" s="14" t="str">
        <f aca="false">LEFT(D2216,2)</f>
        <v>34</v>
      </c>
      <c r="F2216" s="68"/>
      <c r="G2216" s="68" t="n">
        <v>6</v>
      </c>
      <c r="I2216" s="14" t="n">
        <f aca="false">INDEX(H:H,MATCH(E2216,D:D,0))</f>
        <v>0</v>
      </c>
    </row>
    <row r="2217" customFormat="false" ht="15.75" hidden="true" customHeight="false" outlineLevel="0" collapsed="false">
      <c r="C2217" s="68" t="s">
        <v>5716</v>
      </c>
      <c r="D2217" s="69" t="s">
        <v>5717</v>
      </c>
      <c r="E2217" s="14" t="str">
        <f aca="false">LEFT(D2217,2)</f>
        <v>34</v>
      </c>
      <c r="F2217" s="68"/>
      <c r="G2217" s="68" t="n">
        <v>6</v>
      </c>
      <c r="I2217" s="14" t="n">
        <f aca="false">INDEX(H:H,MATCH(E2217,D:D,0))</f>
        <v>0</v>
      </c>
    </row>
    <row r="2218" customFormat="false" ht="15.75" hidden="true" customHeight="false" outlineLevel="0" collapsed="false">
      <c r="C2218" s="68" t="s">
        <v>5718</v>
      </c>
      <c r="D2218" s="69" t="s">
        <v>5719</v>
      </c>
      <c r="E2218" s="14" t="str">
        <f aca="false">LEFT(D2218,2)</f>
        <v>34</v>
      </c>
      <c r="F2218" s="68"/>
      <c r="G2218" s="68" t="n">
        <v>4</v>
      </c>
      <c r="I2218" s="14" t="n">
        <f aca="false">INDEX(H:H,MATCH(E2218,D:D,0))</f>
        <v>0</v>
      </c>
    </row>
    <row r="2219" customFormat="false" ht="15.75" hidden="true" customHeight="false" outlineLevel="0" collapsed="false">
      <c r="C2219" s="68" t="s">
        <v>5720</v>
      </c>
      <c r="D2219" s="69" t="s">
        <v>5721</v>
      </c>
      <c r="E2219" s="14" t="str">
        <f aca="false">LEFT(D2219,2)</f>
        <v>34</v>
      </c>
      <c r="F2219" s="68"/>
      <c r="G2219" s="68" t="n">
        <v>6</v>
      </c>
      <c r="I2219" s="14" t="n">
        <f aca="false">INDEX(H:H,MATCH(E2219,D:D,0))</f>
        <v>0</v>
      </c>
    </row>
    <row r="2220" customFormat="false" ht="15.75" hidden="true" customHeight="false" outlineLevel="0" collapsed="false">
      <c r="C2220" s="68" t="s">
        <v>5722</v>
      </c>
      <c r="D2220" s="69" t="s">
        <v>5723</v>
      </c>
      <c r="E2220" s="14" t="str">
        <f aca="false">LEFT(D2220,2)</f>
        <v>34</v>
      </c>
      <c r="F2220" s="68"/>
      <c r="G2220" s="68" t="n">
        <v>6</v>
      </c>
      <c r="I2220" s="14" t="n">
        <f aca="false">INDEX(H:H,MATCH(E2220,D:D,0))</f>
        <v>0</v>
      </c>
    </row>
    <row r="2221" customFormat="false" ht="15.75" hidden="true" customHeight="false" outlineLevel="0" collapsed="false">
      <c r="C2221" s="68" t="s">
        <v>5724</v>
      </c>
      <c r="D2221" s="69" t="s">
        <v>5725</v>
      </c>
      <c r="E2221" s="14" t="str">
        <f aca="false">LEFT(D2221,2)</f>
        <v>34</v>
      </c>
      <c r="F2221" s="68"/>
      <c r="G2221" s="68" t="n">
        <v>6</v>
      </c>
      <c r="I2221" s="14" t="n">
        <f aca="false">INDEX(H:H,MATCH(E2221,D:D,0))</f>
        <v>0</v>
      </c>
    </row>
    <row r="2222" customFormat="false" ht="15.75" hidden="true" customHeight="false" outlineLevel="0" collapsed="false">
      <c r="C2222" s="68" t="s">
        <v>5726</v>
      </c>
      <c r="D2222" s="69" t="s">
        <v>5727</v>
      </c>
      <c r="E2222" s="14" t="str">
        <f aca="false">LEFT(D2222,2)</f>
        <v>34</v>
      </c>
      <c r="F2222" s="68"/>
      <c r="G2222" s="68" t="n">
        <v>6</v>
      </c>
      <c r="I2222" s="14" t="n">
        <f aca="false">INDEX(H:H,MATCH(E2222,D:D,0))</f>
        <v>0</v>
      </c>
    </row>
    <row r="2223" customFormat="false" ht="15.75" hidden="true" customHeight="false" outlineLevel="0" collapsed="false">
      <c r="C2223" s="68" t="s">
        <v>5728</v>
      </c>
      <c r="D2223" s="69" t="s">
        <v>5729</v>
      </c>
      <c r="E2223" s="14" t="str">
        <f aca="false">LEFT(D2223,2)</f>
        <v>34</v>
      </c>
      <c r="F2223" s="68"/>
      <c r="G2223" s="68" t="n">
        <v>6</v>
      </c>
      <c r="I2223" s="14" t="n">
        <f aca="false">INDEX(H:H,MATCH(E2223,D:D,0))</f>
        <v>0</v>
      </c>
    </row>
    <row r="2224" customFormat="false" ht="15.75" hidden="true" customHeight="false" outlineLevel="0" collapsed="false">
      <c r="C2224" s="68" t="s">
        <v>5730</v>
      </c>
      <c r="D2224" s="69" t="s">
        <v>5731</v>
      </c>
      <c r="E2224" s="14" t="str">
        <f aca="false">LEFT(D2224,2)</f>
        <v>34</v>
      </c>
      <c r="F2224" s="68"/>
      <c r="G2224" s="68" t="n">
        <v>6</v>
      </c>
      <c r="I2224" s="14" t="n">
        <f aca="false">INDEX(H:H,MATCH(E2224,D:D,0))</f>
        <v>0</v>
      </c>
    </row>
    <row r="2225" customFormat="false" ht="15.75" hidden="true" customHeight="false" outlineLevel="0" collapsed="false">
      <c r="C2225" s="68" t="s">
        <v>5732</v>
      </c>
      <c r="D2225" s="69" t="s">
        <v>5733</v>
      </c>
      <c r="E2225" s="14" t="str">
        <f aca="false">LEFT(D2225,2)</f>
        <v>34</v>
      </c>
      <c r="F2225" s="68"/>
      <c r="G2225" s="68" t="n">
        <v>4</v>
      </c>
      <c r="I2225" s="14" t="n">
        <f aca="false">INDEX(H:H,MATCH(E2225,D:D,0))</f>
        <v>0</v>
      </c>
    </row>
    <row r="2226" customFormat="false" ht="15.75" hidden="true" customHeight="false" outlineLevel="0" collapsed="false">
      <c r="C2226" s="68" t="s">
        <v>5734</v>
      </c>
      <c r="D2226" s="69" t="s">
        <v>5735</v>
      </c>
      <c r="E2226" s="14" t="str">
        <f aca="false">LEFT(D2226,2)</f>
        <v>34</v>
      </c>
      <c r="F2226" s="68"/>
      <c r="G2226" s="68" t="n">
        <v>6</v>
      </c>
      <c r="I2226" s="14" t="n">
        <f aca="false">INDEX(H:H,MATCH(E2226,D:D,0))</f>
        <v>0</v>
      </c>
    </row>
    <row r="2227" customFormat="false" ht="15.75" hidden="true" customHeight="false" outlineLevel="0" collapsed="false">
      <c r="C2227" s="68" t="s">
        <v>5736</v>
      </c>
      <c r="D2227" s="69" t="s">
        <v>5737</v>
      </c>
      <c r="E2227" s="14" t="str">
        <f aca="false">LEFT(D2227,2)</f>
        <v>34</v>
      </c>
      <c r="F2227" s="68"/>
      <c r="G2227" s="68" t="n">
        <v>6</v>
      </c>
      <c r="I2227" s="14" t="n">
        <f aca="false">INDEX(H:H,MATCH(E2227,D:D,0))</f>
        <v>0</v>
      </c>
    </row>
    <row r="2228" customFormat="false" ht="15.75" hidden="true" customHeight="false" outlineLevel="0" collapsed="false">
      <c r="C2228" s="68" t="s">
        <v>5738</v>
      </c>
      <c r="D2228" s="69" t="s">
        <v>5739</v>
      </c>
      <c r="E2228" s="14" t="str">
        <f aca="false">LEFT(D2228,2)</f>
        <v>34</v>
      </c>
      <c r="F2228" s="68"/>
      <c r="G2228" s="68" t="n">
        <v>6</v>
      </c>
      <c r="I2228" s="14" t="n">
        <f aca="false">INDEX(H:H,MATCH(E2228,D:D,0))</f>
        <v>0</v>
      </c>
    </row>
    <row r="2229" customFormat="false" ht="15.75" hidden="true" customHeight="false" outlineLevel="0" collapsed="false">
      <c r="C2229" s="68" t="s">
        <v>5740</v>
      </c>
      <c r="D2229" s="69" t="s">
        <v>5741</v>
      </c>
      <c r="E2229" s="14" t="str">
        <f aca="false">LEFT(D2229,2)</f>
        <v>34</v>
      </c>
      <c r="F2229" s="68"/>
      <c r="G2229" s="68" t="n">
        <v>6</v>
      </c>
      <c r="I2229" s="14" t="n">
        <f aca="false">INDEX(H:H,MATCH(E2229,D:D,0))</f>
        <v>0</v>
      </c>
    </row>
    <row r="2230" customFormat="false" ht="15.75" hidden="true" customHeight="false" outlineLevel="0" collapsed="false">
      <c r="C2230" s="68" t="s">
        <v>5742</v>
      </c>
      <c r="D2230" s="69" t="s">
        <v>5743</v>
      </c>
      <c r="E2230" s="14" t="str">
        <f aca="false">LEFT(D2230,2)</f>
        <v>34</v>
      </c>
      <c r="F2230" s="68"/>
      <c r="G2230" s="68" t="n">
        <v>4</v>
      </c>
      <c r="I2230" s="14" t="n">
        <f aca="false">INDEX(H:H,MATCH(E2230,D:D,0))</f>
        <v>0</v>
      </c>
    </row>
    <row r="2231" customFormat="false" ht="15.75" hidden="true" customHeight="false" outlineLevel="0" collapsed="false">
      <c r="C2231" s="68" t="s">
        <v>5744</v>
      </c>
      <c r="D2231" s="69" t="s">
        <v>5745</v>
      </c>
      <c r="E2231" s="14" t="str">
        <f aca="false">LEFT(D2231,2)</f>
        <v>34</v>
      </c>
      <c r="F2231" s="68"/>
      <c r="G2231" s="68" t="n">
        <v>6</v>
      </c>
      <c r="I2231" s="14" t="n">
        <f aca="false">INDEX(H:H,MATCH(E2231,D:D,0))</f>
        <v>0</v>
      </c>
    </row>
    <row r="2232" customFormat="false" ht="15.75" hidden="true" customHeight="false" outlineLevel="0" collapsed="false">
      <c r="C2232" s="68" t="s">
        <v>5746</v>
      </c>
      <c r="D2232" s="69" t="s">
        <v>5747</v>
      </c>
      <c r="E2232" s="14" t="str">
        <f aca="false">LEFT(D2232,2)</f>
        <v>34</v>
      </c>
      <c r="F2232" s="68"/>
      <c r="G2232" s="68" t="n">
        <v>6</v>
      </c>
      <c r="I2232" s="14" t="n">
        <f aca="false">INDEX(H:H,MATCH(E2232,D:D,0))</f>
        <v>0</v>
      </c>
    </row>
    <row r="2233" customFormat="false" ht="15.75" hidden="true" customHeight="false" outlineLevel="0" collapsed="false">
      <c r="C2233" s="68" t="s">
        <v>5748</v>
      </c>
      <c r="D2233" s="69" t="s">
        <v>5749</v>
      </c>
      <c r="E2233" s="14" t="str">
        <f aca="false">LEFT(D2233,2)</f>
        <v>34</v>
      </c>
      <c r="F2233" s="68"/>
      <c r="G2233" s="68" t="n">
        <v>4</v>
      </c>
      <c r="I2233" s="14" t="n">
        <f aca="false">INDEX(H:H,MATCH(E2233,D:D,0))</f>
        <v>0</v>
      </c>
    </row>
    <row r="2234" customFormat="false" ht="15.75" hidden="true" customHeight="false" outlineLevel="0" collapsed="false">
      <c r="C2234" s="68" t="s">
        <v>5750</v>
      </c>
      <c r="D2234" s="69" t="s">
        <v>5751</v>
      </c>
      <c r="E2234" s="14" t="str">
        <f aca="false">LEFT(D2234,2)</f>
        <v>34</v>
      </c>
      <c r="F2234" s="68"/>
      <c r="G2234" s="68" t="n">
        <v>6</v>
      </c>
      <c r="I2234" s="14" t="n">
        <f aca="false">INDEX(H:H,MATCH(E2234,D:D,0))</f>
        <v>0</v>
      </c>
    </row>
    <row r="2235" customFormat="false" ht="15.75" hidden="true" customHeight="false" outlineLevel="0" collapsed="false">
      <c r="C2235" s="68" t="s">
        <v>5752</v>
      </c>
      <c r="D2235" s="69" t="s">
        <v>5753</v>
      </c>
      <c r="E2235" s="14" t="str">
        <f aca="false">LEFT(D2235,2)</f>
        <v>34</v>
      </c>
      <c r="F2235" s="68"/>
      <c r="G2235" s="68" t="n">
        <v>6</v>
      </c>
      <c r="I2235" s="14" t="n">
        <f aca="false">INDEX(H:H,MATCH(E2235,D:D,0))</f>
        <v>0</v>
      </c>
    </row>
    <row r="2236" customFormat="false" ht="15.75" hidden="true" customHeight="false" outlineLevel="0" collapsed="false">
      <c r="C2236" s="68" t="s">
        <v>5754</v>
      </c>
      <c r="D2236" s="69" t="s">
        <v>5755</v>
      </c>
      <c r="E2236" s="14" t="str">
        <f aca="false">LEFT(D2236,2)</f>
        <v>34</v>
      </c>
      <c r="F2236" s="68"/>
      <c r="G2236" s="68" t="n">
        <v>6</v>
      </c>
      <c r="I2236" s="14" t="n">
        <f aca="false">INDEX(H:H,MATCH(E2236,D:D,0))</f>
        <v>0</v>
      </c>
    </row>
    <row r="2237" customFormat="false" ht="15.75" hidden="true" customHeight="false" outlineLevel="0" collapsed="false">
      <c r="C2237" s="68" t="s">
        <v>5756</v>
      </c>
      <c r="D2237" s="69" t="s">
        <v>5757</v>
      </c>
      <c r="E2237" s="14" t="str">
        <f aca="false">LEFT(D2237,2)</f>
        <v>34</v>
      </c>
      <c r="F2237" s="68"/>
      <c r="G2237" s="68" t="n">
        <v>6</v>
      </c>
      <c r="I2237" s="14" t="n">
        <f aca="false">INDEX(H:H,MATCH(E2237,D:D,0))</f>
        <v>0</v>
      </c>
    </row>
    <row r="2238" customFormat="false" ht="15.75" hidden="true" customHeight="false" outlineLevel="0" collapsed="false">
      <c r="C2238" s="68" t="s">
        <v>5758</v>
      </c>
      <c r="D2238" s="69" t="s">
        <v>5759</v>
      </c>
      <c r="E2238" s="14" t="str">
        <f aca="false">LEFT(D2238,2)</f>
        <v>34</v>
      </c>
      <c r="F2238" s="68"/>
      <c r="G2238" s="68" t="n">
        <v>6</v>
      </c>
      <c r="I2238" s="14" t="n">
        <f aca="false">INDEX(H:H,MATCH(E2238,D:D,0))</f>
        <v>0</v>
      </c>
    </row>
    <row r="2239" customFormat="false" ht="15.75" hidden="true" customHeight="false" outlineLevel="0" collapsed="false">
      <c r="C2239" s="68" t="s">
        <v>5760</v>
      </c>
      <c r="D2239" s="69" t="s">
        <v>5761</v>
      </c>
      <c r="E2239" s="14" t="str">
        <f aca="false">LEFT(D2239,2)</f>
        <v>34</v>
      </c>
      <c r="F2239" s="68"/>
      <c r="G2239" s="68" t="n">
        <v>4</v>
      </c>
      <c r="I2239" s="14" t="n">
        <f aca="false">INDEX(H:H,MATCH(E2239,D:D,0))</f>
        <v>0</v>
      </c>
    </row>
    <row r="2240" customFormat="false" ht="15.75" hidden="true" customHeight="false" outlineLevel="0" collapsed="false">
      <c r="C2240" s="68" t="s">
        <v>5760</v>
      </c>
      <c r="D2240" s="69" t="s">
        <v>5762</v>
      </c>
      <c r="E2240" s="14" t="str">
        <f aca="false">LEFT(D2240,2)</f>
        <v>34</v>
      </c>
      <c r="F2240" s="68"/>
      <c r="G2240" s="68" t="n">
        <v>6</v>
      </c>
      <c r="I2240" s="14" t="n">
        <f aca="false">INDEX(H:H,MATCH(E2240,D:D,0))</f>
        <v>0</v>
      </c>
    </row>
    <row r="2241" customFormat="false" ht="15.75" hidden="true" customHeight="false" outlineLevel="0" collapsed="false">
      <c r="C2241" s="68" t="s">
        <v>5763</v>
      </c>
      <c r="D2241" s="69" t="s">
        <v>5764</v>
      </c>
      <c r="E2241" s="14" t="str">
        <f aca="false">LEFT(D2241,2)</f>
        <v>34</v>
      </c>
      <c r="F2241" s="68"/>
      <c r="G2241" s="68" t="n">
        <v>4</v>
      </c>
      <c r="I2241" s="14" t="n">
        <f aca="false">INDEX(H:H,MATCH(E2241,D:D,0))</f>
        <v>0</v>
      </c>
    </row>
    <row r="2242" customFormat="false" ht="15.75" hidden="true" customHeight="false" outlineLevel="0" collapsed="false">
      <c r="C2242" s="68" t="s">
        <v>5765</v>
      </c>
      <c r="D2242" s="69" t="s">
        <v>5766</v>
      </c>
      <c r="E2242" s="14" t="str">
        <f aca="false">LEFT(D2242,2)</f>
        <v>34</v>
      </c>
      <c r="F2242" s="68"/>
      <c r="G2242" s="68" t="n">
        <v>6</v>
      </c>
      <c r="I2242" s="14" t="n">
        <f aca="false">INDEX(H:H,MATCH(E2242,D:D,0))</f>
        <v>0</v>
      </c>
    </row>
    <row r="2243" customFormat="false" ht="15.75" hidden="true" customHeight="false" outlineLevel="0" collapsed="false">
      <c r="C2243" s="68" t="s">
        <v>5767</v>
      </c>
      <c r="D2243" s="69" t="s">
        <v>5768</v>
      </c>
      <c r="E2243" s="14" t="str">
        <f aca="false">LEFT(D2243,2)</f>
        <v>35</v>
      </c>
      <c r="F2243" s="68"/>
      <c r="G2243" s="68" t="n">
        <v>2</v>
      </c>
      <c r="I2243" s="14" t="n">
        <f aca="false">INDEX(H:H,MATCH(E2243,D:D,0))</f>
        <v>0</v>
      </c>
    </row>
    <row r="2244" customFormat="false" ht="15.75" hidden="true" customHeight="false" outlineLevel="0" collapsed="false">
      <c r="C2244" s="68" t="s">
        <v>5769</v>
      </c>
      <c r="D2244" s="69" t="s">
        <v>5770</v>
      </c>
      <c r="E2244" s="14" t="str">
        <f aca="false">LEFT(D2244,2)</f>
        <v>35</v>
      </c>
      <c r="F2244" s="68"/>
      <c r="G2244" s="68" t="n">
        <v>4</v>
      </c>
      <c r="I2244" s="14" t="n">
        <f aca="false">INDEX(H:H,MATCH(E2244,D:D,0))</f>
        <v>0</v>
      </c>
    </row>
    <row r="2245" customFormat="false" ht="15.75" hidden="true" customHeight="false" outlineLevel="0" collapsed="false">
      <c r="C2245" s="68" t="s">
        <v>5771</v>
      </c>
      <c r="D2245" s="69" t="s">
        <v>5772</v>
      </c>
      <c r="E2245" s="14" t="str">
        <f aca="false">LEFT(D2245,2)</f>
        <v>35</v>
      </c>
      <c r="F2245" s="68"/>
      <c r="G2245" s="68" t="n">
        <v>6</v>
      </c>
      <c r="I2245" s="14" t="n">
        <f aca="false">INDEX(H:H,MATCH(E2245,D:D,0))</f>
        <v>0</v>
      </c>
    </row>
    <row r="2246" customFormat="false" ht="15.75" hidden="true" customHeight="false" outlineLevel="0" collapsed="false">
      <c r="C2246" s="68" t="s">
        <v>5773</v>
      </c>
      <c r="D2246" s="69" t="s">
        <v>5774</v>
      </c>
      <c r="E2246" s="14" t="str">
        <f aca="false">LEFT(D2246,2)</f>
        <v>35</v>
      </c>
      <c r="F2246" s="68"/>
      <c r="G2246" s="68" t="n">
        <v>6</v>
      </c>
      <c r="I2246" s="14" t="n">
        <f aca="false">INDEX(H:H,MATCH(E2246,D:D,0))</f>
        <v>0</v>
      </c>
    </row>
    <row r="2247" customFormat="false" ht="15.75" hidden="true" customHeight="false" outlineLevel="0" collapsed="false">
      <c r="C2247" s="68" t="s">
        <v>5775</v>
      </c>
      <c r="D2247" s="69" t="s">
        <v>5776</v>
      </c>
      <c r="E2247" s="14" t="str">
        <f aca="false">LEFT(D2247,2)</f>
        <v>35</v>
      </c>
      <c r="F2247" s="68"/>
      <c r="G2247" s="68" t="n">
        <v>4</v>
      </c>
      <c r="I2247" s="14" t="n">
        <f aca="false">INDEX(H:H,MATCH(E2247,D:D,0))</f>
        <v>0</v>
      </c>
    </row>
    <row r="2248" customFormat="false" ht="15.75" hidden="true" customHeight="false" outlineLevel="0" collapsed="false">
      <c r="C2248" s="68" t="s">
        <v>5777</v>
      </c>
      <c r="D2248" s="69" t="s">
        <v>5778</v>
      </c>
      <c r="E2248" s="14" t="str">
        <f aca="false">LEFT(D2248,2)</f>
        <v>35</v>
      </c>
      <c r="F2248" s="68"/>
      <c r="G2248" s="68" t="n">
        <v>6</v>
      </c>
      <c r="I2248" s="14" t="n">
        <f aca="false">INDEX(H:H,MATCH(E2248,D:D,0))</f>
        <v>0</v>
      </c>
    </row>
    <row r="2249" customFormat="false" ht="15.75" hidden="true" customHeight="false" outlineLevel="0" collapsed="false">
      <c r="C2249" s="68" t="s">
        <v>5779</v>
      </c>
      <c r="D2249" s="69" t="s">
        <v>5780</v>
      </c>
      <c r="E2249" s="14" t="str">
        <f aca="false">LEFT(D2249,2)</f>
        <v>35</v>
      </c>
      <c r="F2249" s="68"/>
      <c r="G2249" s="68" t="n">
        <v>6</v>
      </c>
      <c r="I2249" s="14" t="n">
        <f aca="false">INDEX(H:H,MATCH(E2249,D:D,0))</f>
        <v>0</v>
      </c>
    </row>
    <row r="2250" customFormat="false" ht="15.75" hidden="true" customHeight="false" outlineLevel="0" collapsed="false">
      <c r="C2250" s="68" t="s">
        <v>5781</v>
      </c>
      <c r="D2250" s="69" t="s">
        <v>5782</v>
      </c>
      <c r="E2250" s="14" t="str">
        <f aca="false">LEFT(D2250,2)</f>
        <v>35</v>
      </c>
      <c r="F2250" s="68"/>
      <c r="G2250" s="68" t="n">
        <v>6</v>
      </c>
      <c r="I2250" s="14" t="n">
        <f aca="false">INDEX(H:H,MATCH(E2250,D:D,0))</f>
        <v>0</v>
      </c>
    </row>
    <row r="2251" customFormat="false" ht="15.75" hidden="true" customHeight="false" outlineLevel="0" collapsed="false">
      <c r="C2251" s="68" t="s">
        <v>5783</v>
      </c>
      <c r="D2251" s="69" t="s">
        <v>5784</v>
      </c>
      <c r="E2251" s="14" t="str">
        <f aca="false">LEFT(D2251,2)</f>
        <v>35</v>
      </c>
      <c r="F2251" s="68"/>
      <c r="G2251" s="68" t="n">
        <v>6</v>
      </c>
      <c r="I2251" s="14" t="n">
        <f aca="false">INDEX(H:H,MATCH(E2251,D:D,0))</f>
        <v>0</v>
      </c>
    </row>
    <row r="2252" customFormat="false" ht="15.75" hidden="true" customHeight="false" outlineLevel="0" collapsed="false">
      <c r="C2252" s="68" t="s">
        <v>5785</v>
      </c>
      <c r="D2252" s="69" t="s">
        <v>5786</v>
      </c>
      <c r="E2252" s="14" t="str">
        <f aca="false">LEFT(D2252,2)</f>
        <v>35</v>
      </c>
      <c r="F2252" s="68"/>
      <c r="G2252" s="68" t="n">
        <v>4</v>
      </c>
      <c r="I2252" s="14" t="n">
        <f aca="false">INDEX(H:H,MATCH(E2252,D:D,0))</f>
        <v>0</v>
      </c>
    </row>
    <row r="2253" customFormat="false" ht="15.75" hidden="true" customHeight="false" outlineLevel="0" collapsed="false">
      <c r="C2253" s="68" t="s">
        <v>5785</v>
      </c>
      <c r="D2253" s="69" t="s">
        <v>5787</v>
      </c>
      <c r="E2253" s="14" t="str">
        <f aca="false">LEFT(D2253,2)</f>
        <v>35</v>
      </c>
      <c r="F2253" s="68"/>
      <c r="G2253" s="68" t="n">
        <v>6</v>
      </c>
      <c r="I2253" s="14" t="n">
        <f aca="false">INDEX(H:H,MATCH(E2253,D:D,0))</f>
        <v>0</v>
      </c>
    </row>
    <row r="2254" customFormat="false" ht="15.75" hidden="true" customHeight="false" outlineLevel="0" collapsed="false">
      <c r="C2254" s="68" t="s">
        <v>5788</v>
      </c>
      <c r="D2254" s="69" t="s">
        <v>5789</v>
      </c>
      <c r="E2254" s="14" t="str">
        <f aca="false">LEFT(D2254,2)</f>
        <v>35</v>
      </c>
      <c r="F2254" s="68"/>
      <c r="G2254" s="68" t="n">
        <v>4</v>
      </c>
      <c r="I2254" s="14" t="n">
        <f aca="false">INDEX(H:H,MATCH(E2254,D:D,0))</f>
        <v>0</v>
      </c>
    </row>
    <row r="2255" customFormat="false" ht="15.75" hidden="true" customHeight="false" outlineLevel="0" collapsed="false">
      <c r="C2255" s="68" t="s">
        <v>5790</v>
      </c>
      <c r="D2255" s="69" t="s">
        <v>5791</v>
      </c>
      <c r="E2255" s="14" t="str">
        <f aca="false">LEFT(D2255,2)</f>
        <v>35</v>
      </c>
      <c r="F2255" s="68"/>
      <c r="G2255" s="68" t="n">
        <v>6</v>
      </c>
      <c r="I2255" s="14" t="n">
        <f aca="false">INDEX(H:H,MATCH(E2255,D:D,0))</f>
        <v>0</v>
      </c>
    </row>
    <row r="2256" customFormat="false" ht="15.75" hidden="true" customHeight="false" outlineLevel="0" collapsed="false">
      <c r="C2256" s="68" t="s">
        <v>5792</v>
      </c>
      <c r="D2256" s="69" t="s">
        <v>5793</v>
      </c>
      <c r="E2256" s="14" t="str">
        <f aca="false">LEFT(D2256,2)</f>
        <v>35</v>
      </c>
      <c r="F2256" s="68"/>
      <c r="G2256" s="68" t="n">
        <v>4</v>
      </c>
      <c r="I2256" s="14" t="n">
        <f aca="false">INDEX(H:H,MATCH(E2256,D:D,0))</f>
        <v>0</v>
      </c>
    </row>
    <row r="2257" customFormat="false" ht="15.75" hidden="true" customHeight="false" outlineLevel="0" collapsed="false">
      <c r="C2257" s="68" t="s">
        <v>5794</v>
      </c>
      <c r="D2257" s="69" t="s">
        <v>5795</v>
      </c>
      <c r="E2257" s="14" t="str">
        <f aca="false">LEFT(D2257,2)</f>
        <v>35</v>
      </c>
      <c r="F2257" s="68"/>
      <c r="G2257" s="68" t="n">
        <v>6</v>
      </c>
      <c r="I2257" s="14" t="n">
        <f aca="false">INDEX(H:H,MATCH(E2257,D:D,0))</f>
        <v>0</v>
      </c>
    </row>
    <row r="2258" customFormat="false" ht="15.75" hidden="true" customHeight="false" outlineLevel="0" collapsed="false">
      <c r="C2258" s="68" t="s">
        <v>5796</v>
      </c>
      <c r="D2258" s="69" t="s">
        <v>5797</v>
      </c>
      <c r="E2258" s="14" t="str">
        <f aca="false">LEFT(D2258,2)</f>
        <v>35</v>
      </c>
      <c r="F2258" s="68"/>
      <c r="G2258" s="68" t="n">
        <v>6</v>
      </c>
      <c r="I2258" s="14" t="n">
        <f aca="false">INDEX(H:H,MATCH(E2258,D:D,0))</f>
        <v>0</v>
      </c>
    </row>
    <row r="2259" customFormat="false" ht="15.75" hidden="true" customHeight="false" outlineLevel="0" collapsed="false">
      <c r="C2259" s="68" t="s">
        <v>5798</v>
      </c>
      <c r="D2259" s="69" t="s">
        <v>5799</v>
      </c>
      <c r="E2259" s="14" t="str">
        <f aca="false">LEFT(D2259,2)</f>
        <v>35</v>
      </c>
      <c r="F2259" s="68"/>
      <c r="G2259" s="68" t="n">
        <v>4</v>
      </c>
      <c r="I2259" s="14" t="n">
        <f aca="false">INDEX(H:H,MATCH(E2259,D:D,0))</f>
        <v>0</v>
      </c>
    </row>
    <row r="2260" customFormat="false" ht="15.75" hidden="true" customHeight="false" outlineLevel="0" collapsed="false">
      <c r="C2260" s="68" t="s">
        <v>5800</v>
      </c>
      <c r="D2260" s="69" t="s">
        <v>5801</v>
      </c>
      <c r="E2260" s="14" t="str">
        <f aca="false">LEFT(D2260,2)</f>
        <v>35</v>
      </c>
      <c r="F2260" s="68"/>
      <c r="G2260" s="68" t="n">
        <v>6</v>
      </c>
      <c r="I2260" s="14" t="n">
        <f aca="false">INDEX(H:H,MATCH(E2260,D:D,0))</f>
        <v>0</v>
      </c>
    </row>
    <row r="2261" customFormat="false" ht="15.75" hidden="true" customHeight="false" outlineLevel="0" collapsed="false">
      <c r="C2261" s="68" t="s">
        <v>5802</v>
      </c>
      <c r="D2261" s="69" t="s">
        <v>5803</v>
      </c>
      <c r="E2261" s="14" t="str">
        <f aca="false">LEFT(D2261,2)</f>
        <v>35</v>
      </c>
      <c r="F2261" s="68"/>
      <c r="G2261" s="68" t="n">
        <v>6</v>
      </c>
      <c r="I2261" s="14" t="n">
        <f aca="false">INDEX(H:H,MATCH(E2261,D:D,0))</f>
        <v>0</v>
      </c>
    </row>
    <row r="2262" customFormat="false" ht="15.75" hidden="true" customHeight="false" outlineLevel="0" collapsed="false">
      <c r="C2262" s="68" t="s">
        <v>5804</v>
      </c>
      <c r="D2262" s="69" t="s">
        <v>5805</v>
      </c>
      <c r="E2262" s="14" t="str">
        <f aca="false">LEFT(D2262,2)</f>
        <v>35</v>
      </c>
      <c r="F2262" s="68"/>
      <c r="G2262" s="68" t="n">
        <v>6</v>
      </c>
      <c r="I2262" s="14" t="n">
        <f aca="false">INDEX(H:H,MATCH(E2262,D:D,0))</f>
        <v>0</v>
      </c>
    </row>
    <row r="2263" customFormat="false" ht="15.75" hidden="true" customHeight="false" outlineLevel="0" collapsed="false">
      <c r="C2263" s="68" t="s">
        <v>5806</v>
      </c>
      <c r="D2263" s="69" t="s">
        <v>5807</v>
      </c>
      <c r="E2263" s="14" t="str">
        <f aca="false">LEFT(D2263,2)</f>
        <v>35</v>
      </c>
      <c r="F2263" s="68"/>
      <c r="G2263" s="68" t="n">
        <v>4</v>
      </c>
      <c r="I2263" s="14" t="n">
        <f aca="false">INDEX(H:H,MATCH(E2263,D:D,0))</f>
        <v>0</v>
      </c>
    </row>
    <row r="2264" customFormat="false" ht="15.75" hidden="true" customHeight="false" outlineLevel="0" collapsed="false">
      <c r="C2264" s="68" t="s">
        <v>5808</v>
      </c>
      <c r="D2264" s="69" t="s">
        <v>5809</v>
      </c>
      <c r="E2264" s="14" t="str">
        <f aca="false">LEFT(D2264,2)</f>
        <v>35</v>
      </c>
      <c r="F2264" s="68"/>
      <c r="G2264" s="68" t="n">
        <v>6</v>
      </c>
      <c r="I2264" s="14" t="n">
        <f aca="false">INDEX(H:H,MATCH(E2264,D:D,0))</f>
        <v>0</v>
      </c>
    </row>
    <row r="2265" customFormat="false" ht="15.75" hidden="true" customHeight="false" outlineLevel="0" collapsed="false">
      <c r="C2265" s="68" t="s">
        <v>5810</v>
      </c>
      <c r="D2265" s="69" t="s">
        <v>5811</v>
      </c>
      <c r="E2265" s="14" t="str">
        <f aca="false">LEFT(D2265,2)</f>
        <v>35</v>
      </c>
      <c r="F2265" s="68"/>
      <c r="G2265" s="68" t="n">
        <v>6</v>
      </c>
      <c r="I2265" s="14" t="n">
        <f aca="false">INDEX(H:H,MATCH(E2265,D:D,0))</f>
        <v>0</v>
      </c>
    </row>
    <row r="2266" customFormat="false" ht="15.75" hidden="true" customHeight="false" outlineLevel="0" collapsed="false">
      <c r="C2266" s="68" t="s">
        <v>5812</v>
      </c>
      <c r="D2266" s="69" t="s">
        <v>5813</v>
      </c>
      <c r="E2266" s="14" t="str">
        <f aca="false">LEFT(D2266,2)</f>
        <v>36</v>
      </c>
      <c r="F2266" s="68"/>
      <c r="G2266" s="68" t="n">
        <v>2</v>
      </c>
      <c r="I2266" s="14" t="n">
        <f aca="false">INDEX(H:H,MATCH(E2266,D:D,0))</f>
        <v>0</v>
      </c>
    </row>
    <row r="2267" customFormat="false" ht="15.75" hidden="true" customHeight="false" outlineLevel="0" collapsed="false">
      <c r="C2267" s="68" t="s">
        <v>5814</v>
      </c>
      <c r="D2267" s="69" t="s">
        <v>5815</v>
      </c>
      <c r="E2267" s="14" t="str">
        <f aca="false">LEFT(D2267,2)</f>
        <v>36</v>
      </c>
      <c r="F2267" s="68"/>
      <c r="G2267" s="68" t="n">
        <v>4</v>
      </c>
      <c r="I2267" s="14" t="n">
        <f aca="false">INDEX(H:H,MATCH(E2267,D:D,0))</f>
        <v>0</v>
      </c>
    </row>
    <row r="2268" customFormat="false" ht="15.75" hidden="true" customHeight="false" outlineLevel="0" collapsed="false">
      <c r="C2268" s="68" t="s">
        <v>5814</v>
      </c>
      <c r="D2268" s="69" t="s">
        <v>5816</v>
      </c>
      <c r="E2268" s="14" t="str">
        <f aca="false">LEFT(D2268,2)</f>
        <v>36</v>
      </c>
      <c r="F2268" s="68"/>
      <c r="G2268" s="68" t="n">
        <v>6</v>
      </c>
      <c r="I2268" s="14" t="n">
        <f aca="false">INDEX(H:H,MATCH(E2268,D:D,0))</f>
        <v>0</v>
      </c>
    </row>
    <row r="2269" customFormat="false" ht="15.75" hidden="true" customHeight="false" outlineLevel="0" collapsed="false">
      <c r="C2269" s="68" t="s">
        <v>5817</v>
      </c>
      <c r="D2269" s="69" t="s">
        <v>5818</v>
      </c>
      <c r="E2269" s="14" t="str">
        <f aca="false">LEFT(D2269,2)</f>
        <v>36</v>
      </c>
      <c r="F2269" s="68"/>
      <c r="G2269" s="68" t="n">
        <v>4</v>
      </c>
      <c r="I2269" s="14" t="n">
        <f aca="false">INDEX(H:H,MATCH(E2269,D:D,0))</f>
        <v>0</v>
      </c>
    </row>
    <row r="2270" customFormat="false" ht="15.75" hidden="true" customHeight="false" outlineLevel="0" collapsed="false">
      <c r="C2270" s="68" t="s">
        <v>5819</v>
      </c>
      <c r="D2270" s="69" t="s">
        <v>5820</v>
      </c>
      <c r="E2270" s="14" t="str">
        <f aca="false">LEFT(D2270,2)</f>
        <v>36</v>
      </c>
      <c r="F2270" s="68"/>
      <c r="G2270" s="68" t="n">
        <v>6</v>
      </c>
      <c r="I2270" s="14" t="n">
        <f aca="false">INDEX(H:H,MATCH(E2270,D:D,0))</f>
        <v>0</v>
      </c>
    </row>
    <row r="2271" customFormat="false" ht="15.75" hidden="true" customHeight="false" outlineLevel="0" collapsed="false">
      <c r="C2271" s="68" t="s">
        <v>5821</v>
      </c>
      <c r="D2271" s="69" t="s">
        <v>5822</v>
      </c>
      <c r="E2271" s="14" t="str">
        <f aca="false">LEFT(D2271,2)</f>
        <v>36</v>
      </c>
      <c r="F2271" s="68"/>
      <c r="G2271" s="68" t="n">
        <v>4</v>
      </c>
      <c r="I2271" s="14" t="n">
        <f aca="false">INDEX(H:H,MATCH(E2271,D:D,0))</f>
        <v>0</v>
      </c>
    </row>
    <row r="2272" customFormat="false" ht="15.75" hidden="true" customHeight="false" outlineLevel="0" collapsed="false">
      <c r="C2272" s="68" t="s">
        <v>5823</v>
      </c>
      <c r="D2272" s="69" t="s">
        <v>5824</v>
      </c>
      <c r="E2272" s="14" t="str">
        <f aca="false">LEFT(D2272,2)</f>
        <v>36</v>
      </c>
      <c r="F2272" s="68"/>
      <c r="G2272" s="68" t="n">
        <v>6</v>
      </c>
      <c r="I2272" s="14" t="n">
        <f aca="false">INDEX(H:H,MATCH(E2272,D:D,0))</f>
        <v>0</v>
      </c>
    </row>
    <row r="2273" customFormat="false" ht="15.75" hidden="true" customHeight="false" outlineLevel="0" collapsed="false">
      <c r="C2273" s="68" t="s">
        <v>5825</v>
      </c>
      <c r="D2273" s="69" t="s">
        <v>5826</v>
      </c>
      <c r="E2273" s="14" t="str">
        <f aca="false">LEFT(D2273,2)</f>
        <v>36</v>
      </c>
      <c r="F2273" s="68"/>
      <c r="G2273" s="68" t="n">
        <v>4</v>
      </c>
      <c r="I2273" s="14" t="n">
        <f aca="false">INDEX(H:H,MATCH(E2273,D:D,0))</f>
        <v>0</v>
      </c>
    </row>
    <row r="2274" customFormat="false" ht="15.75" hidden="true" customHeight="false" outlineLevel="0" collapsed="false">
      <c r="C2274" s="68" t="s">
        <v>5827</v>
      </c>
      <c r="D2274" s="69" t="s">
        <v>5828</v>
      </c>
      <c r="E2274" s="14" t="str">
        <f aca="false">LEFT(D2274,2)</f>
        <v>36</v>
      </c>
      <c r="F2274" s="68"/>
      <c r="G2274" s="68" t="n">
        <v>6</v>
      </c>
      <c r="I2274" s="14" t="n">
        <f aca="false">INDEX(H:H,MATCH(E2274,D:D,0))</f>
        <v>0</v>
      </c>
    </row>
    <row r="2275" customFormat="false" ht="15.75" hidden="true" customHeight="false" outlineLevel="0" collapsed="false">
      <c r="C2275" s="68" t="s">
        <v>5829</v>
      </c>
      <c r="D2275" s="69" t="s">
        <v>5830</v>
      </c>
      <c r="E2275" s="14" t="str">
        <f aca="false">LEFT(D2275,2)</f>
        <v>36</v>
      </c>
      <c r="F2275" s="68"/>
      <c r="G2275" s="68" t="n">
        <v>6</v>
      </c>
      <c r="I2275" s="14" t="n">
        <f aca="false">INDEX(H:H,MATCH(E2275,D:D,0))</f>
        <v>0</v>
      </c>
    </row>
    <row r="2276" customFormat="false" ht="15.75" hidden="true" customHeight="false" outlineLevel="0" collapsed="false">
      <c r="C2276" s="68" t="s">
        <v>5831</v>
      </c>
      <c r="D2276" s="69" t="s">
        <v>5832</v>
      </c>
      <c r="E2276" s="14" t="str">
        <f aca="false">LEFT(D2276,2)</f>
        <v>36</v>
      </c>
      <c r="F2276" s="68"/>
      <c r="G2276" s="68" t="n">
        <v>4</v>
      </c>
      <c r="I2276" s="14" t="n">
        <f aca="false">INDEX(H:H,MATCH(E2276,D:D,0))</f>
        <v>0</v>
      </c>
    </row>
    <row r="2277" customFormat="false" ht="15.75" hidden="true" customHeight="false" outlineLevel="0" collapsed="false">
      <c r="C2277" s="68" t="s">
        <v>5831</v>
      </c>
      <c r="D2277" s="69" t="s">
        <v>5833</v>
      </c>
      <c r="E2277" s="14" t="str">
        <f aca="false">LEFT(D2277,2)</f>
        <v>36</v>
      </c>
      <c r="F2277" s="68"/>
      <c r="G2277" s="68" t="n">
        <v>6</v>
      </c>
      <c r="I2277" s="14" t="n">
        <f aca="false">INDEX(H:H,MATCH(E2277,D:D,0))</f>
        <v>0</v>
      </c>
    </row>
    <row r="2278" customFormat="false" ht="15.75" hidden="true" customHeight="false" outlineLevel="0" collapsed="false">
      <c r="C2278" s="68" t="s">
        <v>5834</v>
      </c>
      <c r="D2278" s="69" t="s">
        <v>5835</v>
      </c>
      <c r="E2278" s="14" t="str">
        <f aca="false">LEFT(D2278,2)</f>
        <v>36</v>
      </c>
      <c r="F2278" s="68"/>
      <c r="G2278" s="68" t="n">
        <v>4</v>
      </c>
      <c r="I2278" s="14" t="n">
        <f aca="false">INDEX(H:H,MATCH(E2278,D:D,0))</f>
        <v>0</v>
      </c>
    </row>
    <row r="2279" customFormat="false" ht="15.75" hidden="true" customHeight="false" outlineLevel="0" collapsed="false">
      <c r="C2279" s="68" t="s">
        <v>5836</v>
      </c>
      <c r="D2279" s="69" t="s">
        <v>5837</v>
      </c>
      <c r="E2279" s="14" t="str">
        <f aca="false">LEFT(D2279,2)</f>
        <v>36</v>
      </c>
      <c r="F2279" s="68"/>
      <c r="G2279" s="68" t="n">
        <v>6</v>
      </c>
      <c r="I2279" s="14" t="n">
        <f aca="false">INDEX(H:H,MATCH(E2279,D:D,0))</f>
        <v>0</v>
      </c>
    </row>
    <row r="2280" customFormat="false" ht="15.75" hidden="true" customHeight="false" outlineLevel="0" collapsed="false">
      <c r="C2280" s="68" t="s">
        <v>5834</v>
      </c>
      <c r="D2280" s="69" t="s">
        <v>5838</v>
      </c>
      <c r="E2280" s="14" t="str">
        <f aca="false">LEFT(D2280,2)</f>
        <v>36</v>
      </c>
      <c r="F2280" s="68"/>
      <c r="G2280" s="68" t="n">
        <v>6</v>
      </c>
      <c r="I2280" s="14" t="n">
        <f aca="false">INDEX(H:H,MATCH(E2280,D:D,0))</f>
        <v>0</v>
      </c>
    </row>
    <row r="2281" customFormat="false" ht="15.75" hidden="true" customHeight="false" outlineLevel="0" collapsed="false">
      <c r="C2281" s="68" t="s">
        <v>5839</v>
      </c>
      <c r="D2281" s="69" t="s">
        <v>5840</v>
      </c>
      <c r="E2281" s="14" t="str">
        <f aca="false">LEFT(D2281,2)</f>
        <v>37</v>
      </c>
      <c r="F2281" s="68"/>
      <c r="G2281" s="68" t="n">
        <v>2</v>
      </c>
      <c r="I2281" s="14" t="n">
        <f aca="false">INDEX(H:H,MATCH(E2281,D:D,0))</f>
        <v>0</v>
      </c>
    </row>
    <row r="2282" customFormat="false" ht="15.75" hidden="true" customHeight="false" outlineLevel="0" collapsed="false">
      <c r="C2282" s="68" t="s">
        <v>5841</v>
      </c>
      <c r="D2282" s="69" t="s">
        <v>5842</v>
      </c>
      <c r="E2282" s="14" t="str">
        <f aca="false">LEFT(D2282,2)</f>
        <v>37</v>
      </c>
      <c r="F2282" s="68"/>
      <c r="G2282" s="68" t="n">
        <v>4</v>
      </c>
      <c r="I2282" s="14" t="n">
        <f aca="false">INDEX(H:H,MATCH(E2282,D:D,0))</f>
        <v>0</v>
      </c>
    </row>
    <row r="2283" customFormat="false" ht="15.75" hidden="true" customHeight="false" outlineLevel="0" collapsed="false">
      <c r="C2283" s="68" t="s">
        <v>5843</v>
      </c>
      <c r="D2283" s="69" t="s">
        <v>5844</v>
      </c>
      <c r="E2283" s="14" t="str">
        <f aca="false">LEFT(D2283,2)</f>
        <v>37</v>
      </c>
      <c r="F2283" s="68"/>
      <c r="G2283" s="68" t="n">
        <v>6</v>
      </c>
      <c r="I2283" s="14" t="n">
        <f aca="false">INDEX(H:H,MATCH(E2283,D:D,0))</f>
        <v>0</v>
      </c>
    </row>
    <row r="2284" customFormat="false" ht="15.75" hidden="true" customHeight="false" outlineLevel="0" collapsed="false">
      <c r="C2284" s="68" t="s">
        <v>5845</v>
      </c>
      <c r="D2284" s="69" t="s">
        <v>5846</v>
      </c>
      <c r="E2284" s="14" t="str">
        <f aca="false">LEFT(D2284,2)</f>
        <v>37</v>
      </c>
      <c r="F2284" s="68"/>
      <c r="G2284" s="68" t="n">
        <v>6</v>
      </c>
      <c r="I2284" s="14" t="n">
        <f aca="false">INDEX(H:H,MATCH(E2284,D:D,0))</f>
        <v>0</v>
      </c>
    </row>
    <row r="2285" customFormat="false" ht="15.75" hidden="true" customHeight="false" outlineLevel="0" collapsed="false">
      <c r="C2285" s="68" t="s">
        <v>5847</v>
      </c>
      <c r="D2285" s="69" t="s">
        <v>5848</v>
      </c>
      <c r="E2285" s="14" t="str">
        <f aca="false">LEFT(D2285,2)</f>
        <v>37</v>
      </c>
      <c r="F2285" s="68"/>
      <c r="G2285" s="68" t="n">
        <v>6</v>
      </c>
      <c r="I2285" s="14" t="n">
        <f aca="false">INDEX(H:H,MATCH(E2285,D:D,0))</f>
        <v>0</v>
      </c>
    </row>
    <row r="2286" customFormat="false" ht="15.75" hidden="true" customHeight="false" outlineLevel="0" collapsed="false">
      <c r="C2286" s="68" t="s">
        <v>5849</v>
      </c>
      <c r="D2286" s="69" t="s">
        <v>5850</v>
      </c>
      <c r="E2286" s="14" t="str">
        <f aca="false">LEFT(D2286,2)</f>
        <v>37</v>
      </c>
      <c r="F2286" s="68"/>
      <c r="G2286" s="68" t="n">
        <v>6</v>
      </c>
      <c r="I2286" s="14" t="n">
        <f aca="false">INDEX(H:H,MATCH(E2286,D:D,0))</f>
        <v>0</v>
      </c>
    </row>
    <row r="2287" customFormat="false" ht="15.75" hidden="true" customHeight="false" outlineLevel="0" collapsed="false">
      <c r="C2287" s="68" t="s">
        <v>5851</v>
      </c>
      <c r="D2287" s="69" t="s">
        <v>5852</v>
      </c>
      <c r="E2287" s="14" t="str">
        <f aca="false">LEFT(D2287,2)</f>
        <v>37</v>
      </c>
      <c r="F2287" s="68"/>
      <c r="G2287" s="68" t="n">
        <v>6</v>
      </c>
      <c r="I2287" s="14" t="n">
        <f aca="false">INDEX(H:H,MATCH(E2287,D:D,0))</f>
        <v>0</v>
      </c>
    </row>
    <row r="2288" customFormat="false" ht="15.75" hidden="true" customHeight="false" outlineLevel="0" collapsed="false">
      <c r="C2288" s="68" t="s">
        <v>5853</v>
      </c>
      <c r="D2288" s="69" t="s">
        <v>5854</v>
      </c>
      <c r="E2288" s="14" t="str">
        <f aca="false">LEFT(D2288,2)</f>
        <v>37</v>
      </c>
      <c r="F2288" s="68"/>
      <c r="G2288" s="68" t="n">
        <v>4</v>
      </c>
      <c r="I2288" s="14" t="n">
        <f aca="false">INDEX(H:H,MATCH(E2288,D:D,0))</f>
        <v>0</v>
      </c>
    </row>
    <row r="2289" customFormat="false" ht="15.75" hidden="true" customHeight="false" outlineLevel="0" collapsed="false">
      <c r="C2289" s="68" t="s">
        <v>5855</v>
      </c>
      <c r="D2289" s="69" t="s">
        <v>5856</v>
      </c>
      <c r="E2289" s="14" t="str">
        <f aca="false">LEFT(D2289,2)</f>
        <v>37</v>
      </c>
      <c r="F2289" s="68"/>
      <c r="G2289" s="68" t="n">
        <v>6</v>
      </c>
      <c r="I2289" s="14" t="n">
        <f aca="false">INDEX(H:H,MATCH(E2289,D:D,0))</f>
        <v>0</v>
      </c>
    </row>
    <row r="2290" customFormat="false" ht="15.75" hidden="true" customHeight="false" outlineLevel="0" collapsed="false">
      <c r="C2290" s="68" t="s">
        <v>5857</v>
      </c>
      <c r="D2290" s="69" t="s">
        <v>5858</v>
      </c>
      <c r="E2290" s="14" t="str">
        <f aca="false">LEFT(D2290,2)</f>
        <v>37</v>
      </c>
      <c r="F2290" s="68"/>
      <c r="G2290" s="68" t="n">
        <v>6</v>
      </c>
      <c r="I2290" s="14" t="n">
        <f aca="false">INDEX(H:H,MATCH(E2290,D:D,0))</f>
        <v>0</v>
      </c>
    </row>
    <row r="2291" customFormat="false" ht="15.75" hidden="true" customHeight="false" outlineLevel="0" collapsed="false">
      <c r="C2291" s="68" t="s">
        <v>5859</v>
      </c>
      <c r="D2291" s="69" t="s">
        <v>5860</v>
      </c>
      <c r="E2291" s="14" t="str">
        <f aca="false">LEFT(D2291,2)</f>
        <v>37</v>
      </c>
      <c r="F2291" s="68"/>
      <c r="G2291" s="68" t="n">
        <v>6</v>
      </c>
      <c r="I2291" s="14" t="n">
        <f aca="false">INDEX(H:H,MATCH(E2291,D:D,0))</f>
        <v>0</v>
      </c>
    </row>
    <row r="2292" customFormat="false" ht="15.75" hidden="true" customHeight="false" outlineLevel="0" collapsed="false">
      <c r="C2292" s="68" t="s">
        <v>5861</v>
      </c>
      <c r="D2292" s="69" t="s">
        <v>5862</v>
      </c>
      <c r="E2292" s="14" t="str">
        <f aca="false">LEFT(D2292,2)</f>
        <v>37</v>
      </c>
      <c r="F2292" s="68"/>
      <c r="G2292" s="68" t="n">
        <v>6</v>
      </c>
      <c r="I2292" s="14" t="n">
        <f aca="false">INDEX(H:H,MATCH(E2292,D:D,0))</f>
        <v>0</v>
      </c>
    </row>
    <row r="2293" customFormat="false" ht="15.75" hidden="true" customHeight="false" outlineLevel="0" collapsed="false">
      <c r="C2293" s="68" t="s">
        <v>5863</v>
      </c>
      <c r="D2293" s="69" t="s">
        <v>5864</v>
      </c>
      <c r="E2293" s="14" t="str">
        <f aca="false">LEFT(D2293,2)</f>
        <v>37</v>
      </c>
      <c r="F2293" s="68"/>
      <c r="G2293" s="68" t="n">
        <v>6</v>
      </c>
      <c r="I2293" s="14" t="n">
        <f aca="false">INDEX(H:H,MATCH(E2293,D:D,0))</f>
        <v>0</v>
      </c>
    </row>
    <row r="2294" customFormat="false" ht="15.75" hidden="true" customHeight="false" outlineLevel="0" collapsed="false">
      <c r="C2294" s="68" t="s">
        <v>5865</v>
      </c>
      <c r="D2294" s="69" t="s">
        <v>5866</v>
      </c>
      <c r="E2294" s="14" t="str">
        <f aca="false">LEFT(D2294,2)</f>
        <v>37</v>
      </c>
      <c r="F2294" s="68"/>
      <c r="G2294" s="68" t="n">
        <v>6</v>
      </c>
      <c r="I2294" s="14" t="n">
        <f aca="false">INDEX(H:H,MATCH(E2294,D:D,0))</f>
        <v>0</v>
      </c>
    </row>
    <row r="2295" customFormat="false" ht="15.75" hidden="true" customHeight="false" outlineLevel="0" collapsed="false">
      <c r="C2295" s="68" t="s">
        <v>5867</v>
      </c>
      <c r="D2295" s="69" t="s">
        <v>5868</v>
      </c>
      <c r="E2295" s="14" t="str">
        <f aca="false">LEFT(D2295,2)</f>
        <v>37</v>
      </c>
      <c r="F2295" s="68"/>
      <c r="G2295" s="68" t="n">
        <v>6</v>
      </c>
      <c r="I2295" s="14" t="n">
        <f aca="false">INDEX(H:H,MATCH(E2295,D:D,0))</f>
        <v>0</v>
      </c>
    </row>
    <row r="2296" customFormat="false" ht="15.75" hidden="true" customHeight="false" outlineLevel="0" collapsed="false">
      <c r="C2296" s="68" t="s">
        <v>5869</v>
      </c>
      <c r="D2296" s="69" t="s">
        <v>5870</v>
      </c>
      <c r="E2296" s="14" t="str">
        <f aca="false">LEFT(D2296,2)</f>
        <v>37</v>
      </c>
      <c r="F2296" s="68"/>
      <c r="G2296" s="68" t="n">
        <v>6</v>
      </c>
      <c r="I2296" s="14" t="n">
        <f aca="false">INDEX(H:H,MATCH(E2296,D:D,0))</f>
        <v>0</v>
      </c>
    </row>
    <row r="2297" customFormat="false" ht="15.75" hidden="true" customHeight="false" outlineLevel="0" collapsed="false">
      <c r="C2297" s="68" t="s">
        <v>5871</v>
      </c>
      <c r="D2297" s="69" t="s">
        <v>5872</v>
      </c>
      <c r="E2297" s="14" t="str">
        <f aca="false">LEFT(D2297,2)</f>
        <v>37</v>
      </c>
      <c r="F2297" s="68"/>
      <c r="G2297" s="68" t="n">
        <v>6</v>
      </c>
      <c r="I2297" s="14" t="n">
        <f aca="false">INDEX(H:H,MATCH(E2297,D:D,0))</f>
        <v>0</v>
      </c>
    </row>
    <row r="2298" customFormat="false" ht="15.75" hidden="true" customHeight="false" outlineLevel="0" collapsed="false">
      <c r="C2298" s="68" t="s">
        <v>5873</v>
      </c>
      <c r="D2298" s="69" t="s">
        <v>5874</v>
      </c>
      <c r="E2298" s="14" t="str">
        <f aca="false">LEFT(D2298,2)</f>
        <v>37</v>
      </c>
      <c r="F2298" s="68"/>
      <c r="G2298" s="68" t="n">
        <v>6</v>
      </c>
      <c r="I2298" s="14" t="n">
        <f aca="false">INDEX(H:H,MATCH(E2298,D:D,0))</f>
        <v>0</v>
      </c>
    </row>
    <row r="2299" customFormat="false" ht="15.75" hidden="true" customHeight="false" outlineLevel="0" collapsed="false">
      <c r="C2299" s="68" t="s">
        <v>5875</v>
      </c>
      <c r="D2299" s="69" t="s">
        <v>5876</v>
      </c>
      <c r="E2299" s="14" t="str">
        <f aca="false">LEFT(D2299,2)</f>
        <v>37</v>
      </c>
      <c r="F2299" s="68"/>
      <c r="G2299" s="68" t="n">
        <v>6</v>
      </c>
      <c r="I2299" s="14" t="n">
        <f aca="false">INDEX(H:H,MATCH(E2299,D:D,0))</f>
        <v>0</v>
      </c>
    </row>
    <row r="2300" customFormat="false" ht="15.75" hidden="true" customHeight="false" outlineLevel="0" collapsed="false">
      <c r="C2300" s="68" t="s">
        <v>5877</v>
      </c>
      <c r="D2300" s="69" t="s">
        <v>5878</v>
      </c>
      <c r="E2300" s="14" t="str">
        <f aca="false">LEFT(D2300,2)</f>
        <v>37</v>
      </c>
      <c r="F2300" s="68"/>
      <c r="G2300" s="68" t="n">
        <v>6</v>
      </c>
      <c r="I2300" s="14" t="n">
        <f aca="false">INDEX(H:H,MATCH(E2300,D:D,0))</f>
        <v>0</v>
      </c>
    </row>
    <row r="2301" customFormat="false" ht="15.75" hidden="true" customHeight="false" outlineLevel="0" collapsed="false">
      <c r="C2301" s="68" t="s">
        <v>5879</v>
      </c>
      <c r="D2301" s="69" t="s">
        <v>5880</v>
      </c>
      <c r="E2301" s="14" t="str">
        <f aca="false">LEFT(D2301,2)</f>
        <v>37</v>
      </c>
      <c r="F2301" s="68"/>
      <c r="G2301" s="68" t="n">
        <v>6</v>
      </c>
      <c r="I2301" s="14" t="n">
        <f aca="false">INDEX(H:H,MATCH(E2301,D:D,0))</f>
        <v>0</v>
      </c>
    </row>
    <row r="2302" customFormat="false" ht="15.75" hidden="true" customHeight="false" outlineLevel="0" collapsed="false">
      <c r="C2302" s="68" t="s">
        <v>5881</v>
      </c>
      <c r="D2302" s="69" t="s">
        <v>5882</v>
      </c>
      <c r="E2302" s="14" t="str">
        <f aca="false">LEFT(D2302,2)</f>
        <v>37</v>
      </c>
      <c r="F2302" s="68"/>
      <c r="G2302" s="68" t="n">
        <v>6</v>
      </c>
      <c r="I2302" s="14" t="n">
        <f aca="false">INDEX(H:H,MATCH(E2302,D:D,0))</f>
        <v>0</v>
      </c>
    </row>
    <row r="2303" customFormat="false" ht="15.75" hidden="true" customHeight="false" outlineLevel="0" collapsed="false">
      <c r="C2303" s="68" t="s">
        <v>5883</v>
      </c>
      <c r="D2303" s="69" t="s">
        <v>5884</v>
      </c>
      <c r="E2303" s="14" t="str">
        <f aca="false">LEFT(D2303,2)</f>
        <v>37</v>
      </c>
      <c r="F2303" s="68"/>
      <c r="G2303" s="68" t="n">
        <v>6</v>
      </c>
      <c r="I2303" s="14" t="n">
        <f aca="false">INDEX(H:H,MATCH(E2303,D:D,0))</f>
        <v>0</v>
      </c>
    </row>
    <row r="2304" customFormat="false" ht="15.75" hidden="true" customHeight="false" outlineLevel="0" collapsed="false">
      <c r="C2304" s="68" t="s">
        <v>5885</v>
      </c>
      <c r="D2304" s="69" t="s">
        <v>5886</v>
      </c>
      <c r="E2304" s="14" t="str">
        <f aca="false">LEFT(D2304,2)</f>
        <v>37</v>
      </c>
      <c r="F2304" s="68"/>
      <c r="G2304" s="68" t="n">
        <v>6</v>
      </c>
      <c r="I2304" s="14" t="n">
        <f aca="false">INDEX(H:H,MATCH(E2304,D:D,0))</f>
        <v>0</v>
      </c>
    </row>
    <row r="2305" customFormat="false" ht="15.75" hidden="true" customHeight="false" outlineLevel="0" collapsed="false">
      <c r="C2305" s="68" t="s">
        <v>5887</v>
      </c>
      <c r="D2305" s="69" t="s">
        <v>5888</v>
      </c>
      <c r="E2305" s="14" t="str">
        <f aca="false">LEFT(D2305,2)</f>
        <v>37</v>
      </c>
      <c r="F2305" s="68"/>
      <c r="G2305" s="68" t="n">
        <v>4</v>
      </c>
      <c r="I2305" s="14" t="n">
        <f aca="false">INDEX(H:H,MATCH(E2305,D:D,0))</f>
        <v>0</v>
      </c>
    </row>
    <row r="2306" customFormat="false" ht="15.75" hidden="true" customHeight="false" outlineLevel="0" collapsed="false">
      <c r="C2306" s="68" t="s">
        <v>5889</v>
      </c>
      <c r="D2306" s="69" t="s">
        <v>5890</v>
      </c>
      <c r="E2306" s="14" t="str">
        <f aca="false">LEFT(D2306,2)</f>
        <v>37</v>
      </c>
      <c r="F2306" s="68"/>
      <c r="G2306" s="68" t="n">
        <v>6</v>
      </c>
      <c r="I2306" s="14" t="n">
        <f aca="false">INDEX(H:H,MATCH(E2306,D:D,0))</f>
        <v>0</v>
      </c>
    </row>
    <row r="2307" customFormat="false" ht="15.75" hidden="true" customHeight="false" outlineLevel="0" collapsed="false">
      <c r="C2307" s="68" t="s">
        <v>5891</v>
      </c>
      <c r="D2307" s="69" t="s">
        <v>5892</v>
      </c>
      <c r="E2307" s="14" t="str">
        <f aca="false">LEFT(D2307,2)</f>
        <v>37</v>
      </c>
      <c r="F2307" s="68"/>
      <c r="G2307" s="68" t="n">
        <v>6</v>
      </c>
      <c r="I2307" s="14" t="n">
        <f aca="false">INDEX(H:H,MATCH(E2307,D:D,0))</f>
        <v>0</v>
      </c>
    </row>
    <row r="2308" customFormat="false" ht="15.75" hidden="true" customHeight="false" outlineLevel="0" collapsed="false">
      <c r="C2308" s="68" t="s">
        <v>5893</v>
      </c>
      <c r="D2308" s="69" t="s">
        <v>5894</v>
      </c>
      <c r="E2308" s="14" t="str">
        <f aca="false">LEFT(D2308,2)</f>
        <v>37</v>
      </c>
      <c r="F2308" s="68"/>
      <c r="G2308" s="68" t="n">
        <v>6</v>
      </c>
      <c r="I2308" s="14" t="n">
        <f aca="false">INDEX(H:H,MATCH(E2308,D:D,0))</f>
        <v>0</v>
      </c>
    </row>
    <row r="2309" customFormat="false" ht="15.75" hidden="true" customHeight="false" outlineLevel="0" collapsed="false">
      <c r="C2309" s="68" t="s">
        <v>5895</v>
      </c>
      <c r="D2309" s="69" t="s">
        <v>5896</v>
      </c>
      <c r="E2309" s="14" t="str">
        <f aca="false">LEFT(D2309,2)</f>
        <v>37</v>
      </c>
      <c r="F2309" s="68"/>
      <c r="G2309" s="68" t="n">
        <v>4</v>
      </c>
      <c r="I2309" s="14" t="n">
        <f aca="false">INDEX(H:H,MATCH(E2309,D:D,0))</f>
        <v>0</v>
      </c>
    </row>
    <row r="2310" customFormat="false" ht="15.75" hidden="true" customHeight="false" outlineLevel="0" collapsed="false">
      <c r="C2310" s="68" t="s">
        <v>5897</v>
      </c>
      <c r="D2310" s="69" t="s">
        <v>5898</v>
      </c>
      <c r="E2310" s="14" t="str">
        <f aca="false">LEFT(D2310,2)</f>
        <v>37</v>
      </c>
      <c r="F2310" s="68"/>
      <c r="G2310" s="68" t="n">
        <v>6</v>
      </c>
      <c r="I2310" s="14" t="n">
        <f aca="false">INDEX(H:H,MATCH(E2310,D:D,0))</f>
        <v>0</v>
      </c>
    </row>
    <row r="2311" customFormat="false" ht="15.75" hidden="true" customHeight="false" outlineLevel="0" collapsed="false">
      <c r="C2311" s="68" t="s">
        <v>5899</v>
      </c>
      <c r="D2311" s="69" t="s">
        <v>5900</v>
      </c>
      <c r="E2311" s="14" t="str">
        <f aca="false">LEFT(D2311,2)</f>
        <v>37</v>
      </c>
      <c r="F2311" s="68"/>
      <c r="G2311" s="68" t="n">
        <v>4</v>
      </c>
      <c r="I2311" s="14" t="n">
        <f aca="false">INDEX(H:H,MATCH(E2311,D:D,0))</f>
        <v>0</v>
      </c>
    </row>
    <row r="2312" customFormat="false" ht="15.75" hidden="true" customHeight="false" outlineLevel="0" collapsed="false">
      <c r="C2312" s="68" t="s">
        <v>5899</v>
      </c>
      <c r="D2312" s="69" t="s">
        <v>5901</v>
      </c>
      <c r="E2312" s="14" t="str">
        <f aca="false">LEFT(D2312,2)</f>
        <v>37</v>
      </c>
      <c r="F2312" s="68"/>
      <c r="G2312" s="68" t="n">
        <v>6</v>
      </c>
      <c r="I2312" s="14" t="n">
        <f aca="false">INDEX(H:H,MATCH(E2312,D:D,0))</f>
        <v>0</v>
      </c>
    </row>
    <row r="2313" customFormat="false" ht="15.75" hidden="true" customHeight="false" outlineLevel="0" collapsed="false">
      <c r="C2313" s="68" t="s">
        <v>5902</v>
      </c>
      <c r="D2313" s="69" t="s">
        <v>5903</v>
      </c>
      <c r="E2313" s="14" t="str">
        <f aca="false">LEFT(D2313,2)</f>
        <v>37</v>
      </c>
      <c r="F2313" s="68"/>
      <c r="G2313" s="68" t="n">
        <v>4</v>
      </c>
      <c r="I2313" s="14" t="n">
        <f aca="false">INDEX(H:H,MATCH(E2313,D:D,0))</f>
        <v>0</v>
      </c>
    </row>
    <row r="2314" customFormat="false" ht="15.75" hidden="true" customHeight="false" outlineLevel="0" collapsed="false">
      <c r="C2314" s="68" t="s">
        <v>5904</v>
      </c>
      <c r="D2314" s="69" t="s">
        <v>5905</v>
      </c>
      <c r="E2314" s="14" t="str">
        <f aca="false">LEFT(D2314,2)</f>
        <v>37</v>
      </c>
      <c r="F2314" s="68"/>
      <c r="G2314" s="68" t="n">
        <v>6</v>
      </c>
      <c r="I2314" s="14" t="n">
        <f aca="false">INDEX(H:H,MATCH(E2314,D:D,0))</f>
        <v>0</v>
      </c>
    </row>
    <row r="2315" customFormat="false" ht="15.75" hidden="true" customHeight="false" outlineLevel="0" collapsed="false">
      <c r="C2315" s="68" t="s">
        <v>5906</v>
      </c>
      <c r="D2315" s="69" t="s">
        <v>5907</v>
      </c>
      <c r="E2315" s="14" t="str">
        <f aca="false">LEFT(D2315,2)</f>
        <v>37</v>
      </c>
      <c r="F2315" s="68"/>
      <c r="G2315" s="68" t="n">
        <v>6</v>
      </c>
      <c r="I2315" s="14" t="n">
        <f aca="false">INDEX(H:H,MATCH(E2315,D:D,0))</f>
        <v>0</v>
      </c>
    </row>
    <row r="2316" customFormat="false" ht="15.75" hidden="true" customHeight="false" outlineLevel="0" collapsed="false">
      <c r="C2316" s="68" t="s">
        <v>5908</v>
      </c>
      <c r="D2316" s="69" t="s">
        <v>5909</v>
      </c>
      <c r="E2316" s="14" t="str">
        <f aca="false">LEFT(D2316,2)</f>
        <v>37</v>
      </c>
      <c r="F2316" s="68"/>
      <c r="G2316" s="68" t="n">
        <v>4</v>
      </c>
      <c r="I2316" s="14" t="n">
        <f aca="false">INDEX(H:H,MATCH(E2316,D:D,0))</f>
        <v>0</v>
      </c>
    </row>
    <row r="2317" customFormat="false" ht="15.75" hidden="true" customHeight="false" outlineLevel="0" collapsed="false">
      <c r="C2317" s="68" t="s">
        <v>5910</v>
      </c>
      <c r="D2317" s="69" t="s">
        <v>5911</v>
      </c>
      <c r="E2317" s="14" t="str">
        <f aca="false">LEFT(D2317,2)</f>
        <v>37</v>
      </c>
      <c r="F2317" s="68"/>
      <c r="G2317" s="68" t="n">
        <v>6</v>
      </c>
      <c r="I2317" s="14" t="n">
        <f aca="false">INDEX(H:H,MATCH(E2317,D:D,0))</f>
        <v>0</v>
      </c>
    </row>
    <row r="2318" customFormat="false" ht="15.75" hidden="true" customHeight="false" outlineLevel="0" collapsed="false">
      <c r="C2318" s="68" t="s">
        <v>5912</v>
      </c>
      <c r="D2318" s="69" t="s">
        <v>5913</v>
      </c>
      <c r="E2318" s="14" t="str">
        <f aca="false">LEFT(D2318,2)</f>
        <v>37</v>
      </c>
      <c r="F2318" s="68"/>
      <c r="G2318" s="68" t="n">
        <v>6</v>
      </c>
      <c r="I2318" s="14" t="n">
        <f aca="false">INDEX(H:H,MATCH(E2318,D:D,0))</f>
        <v>0</v>
      </c>
    </row>
    <row r="2319" customFormat="false" ht="15.75" hidden="true" customHeight="false" outlineLevel="0" collapsed="false">
      <c r="C2319" s="68" t="s">
        <v>5914</v>
      </c>
      <c r="D2319" s="69" t="s">
        <v>5915</v>
      </c>
      <c r="E2319" s="14" t="str">
        <f aca="false">LEFT(D2319,2)</f>
        <v>38</v>
      </c>
      <c r="F2319" s="68"/>
      <c r="G2319" s="68" t="n">
        <v>2</v>
      </c>
      <c r="I2319" s="14" t="n">
        <f aca="false">INDEX(H:H,MATCH(E2319,D:D,0))</f>
        <v>0</v>
      </c>
    </row>
    <row r="2320" customFormat="false" ht="15.75" hidden="true" customHeight="false" outlineLevel="0" collapsed="false">
      <c r="C2320" s="68" t="s">
        <v>5916</v>
      </c>
      <c r="D2320" s="69" t="s">
        <v>5917</v>
      </c>
      <c r="E2320" s="14" t="str">
        <f aca="false">LEFT(D2320,2)</f>
        <v>38</v>
      </c>
      <c r="F2320" s="68"/>
      <c r="G2320" s="68" t="n">
        <v>4</v>
      </c>
      <c r="I2320" s="14" t="n">
        <f aca="false">INDEX(H:H,MATCH(E2320,D:D,0))</f>
        <v>0</v>
      </c>
    </row>
    <row r="2321" customFormat="false" ht="15.75" hidden="true" customHeight="false" outlineLevel="0" collapsed="false">
      <c r="C2321" s="68" t="s">
        <v>5918</v>
      </c>
      <c r="D2321" s="69" t="s">
        <v>5919</v>
      </c>
      <c r="E2321" s="14" t="str">
        <f aca="false">LEFT(D2321,2)</f>
        <v>38</v>
      </c>
      <c r="F2321" s="68"/>
      <c r="G2321" s="68" t="n">
        <v>6</v>
      </c>
      <c r="I2321" s="14" t="n">
        <f aca="false">INDEX(H:H,MATCH(E2321,D:D,0))</f>
        <v>0</v>
      </c>
    </row>
    <row r="2322" customFormat="false" ht="15.75" hidden="true" customHeight="false" outlineLevel="0" collapsed="false">
      <c r="C2322" s="68" t="s">
        <v>5920</v>
      </c>
      <c r="D2322" s="69" t="s">
        <v>5921</v>
      </c>
      <c r="E2322" s="14" t="str">
        <f aca="false">LEFT(D2322,2)</f>
        <v>38</v>
      </c>
      <c r="F2322" s="68"/>
      <c r="G2322" s="68" t="n">
        <v>6</v>
      </c>
      <c r="I2322" s="14" t="n">
        <f aca="false">INDEX(H:H,MATCH(E2322,D:D,0))</f>
        <v>0</v>
      </c>
    </row>
    <row r="2323" customFormat="false" ht="15.75" hidden="true" customHeight="false" outlineLevel="0" collapsed="false">
      <c r="C2323" s="68" t="s">
        <v>5922</v>
      </c>
      <c r="D2323" s="69" t="s">
        <v>5923</v>
      </c>
      <c r="E2323" s="14" t="str">
        <f aca="false">LEFT(D2323,2)</f>
        <v>38</v>
      </c>
      <c r="F2323" s="68"/>
      <c r="G2323" s="68" t="n">
        <v>6</v>
      </c>
      <c r="I2323" s="14" t="n">
        <f aca="false">INDEX(H:H,MATCH(E2323,D:D,0))</f>
        <v>0</v>
      </c>
    </row>
    <row r="2324" customFormat="false" ht="15.75" hidden="true" customHeight="false" outlineLevel="0" collapsed="false">
      <c r="C2324" s="68" t="s">
        <v>5924</v>
      </c>
      <c r="D2324" s="69" t="s">
        <v>5925</v>
      </c>
      <c r="E2324" s="14" t="str">
        <f aca="false">LEFT(D2324,2)</f>
        <v>38</v>
      </c>
      <c r="F2324" s="68"/>
      <c r="G2324" s="68" t="n">
        <v>6</v>
      </c>
      <c r="I2324" s="14" t="n">
        <f aca="false">INDEX(H:H,MATCH(E2324,D:D,0))</f>
        <v>0</v>
      </c>
    </row>
    <row r="2325" customFormat="false" ht="15.75" hidden="true" customHeight="false" outlineLevel="0" collapsed="false">
      <c r="C2325" s="68" t="s">
        <v>5926</v>
      </c>
      <c r="D2325" s="69" t="s">
        <v>5927</v>
      </c>
      <c r="E2325" s="14" t="str">
        <f aca="false">LEFT(D2325,2)</f>
        <v>38</v>
      </c>
      <c r="F2325" s="68"/>
      <c r="G2325" s="68" t="n">
        <v>4</v>
      </c>
      <c r="I2325" s="14" t="n">
        <f aca="false">INDEX(H:H,MATCH(E2325,D:D,0))</f>
        <v>0</v>
      </c>
    </row>
    <row r="2326" customFormat="false" ht="15.75" hidden="true" customHeight="false" outlineLevel="0" collapsed="false">
      <c r="C2326" s="68" t="s">
        <v>5928</v>
      </c>
      <c r="D2326" s="69" t="s">
        <v>5929</v>
      </c>
      <c r="E2326" s="14" t="str">
        <f aca="false">LEFT(D2326,2)</f>
        <v>38</v>
      </c>
      <c r="F2326" s="68"/>
      <c r="G2326" s="68" t="n">
        <v>6</v>
      </c>
      <c r="I2326" s="14" t="n">
        <f aca="false">INDEX(H:H,MATCH(E2326,D:D,0))</f>
        <v>0</v>
      </c>
    </row>
    <row r="2327" customFormat="false" ht="15.75" hidden="true" customHeight="false" outlineLevel="0" collapsed="false">
      <c r="C2327" s="68" t="s">
        <v>5930</v>
      </c>
      <c r="D2327" s="69" t="s">
        <v>5931</v>
      </c>
      <c r="E2327" s="14" t="str">
        <f aca="false">LEFT(D2327,2)</f>
        <v>38</v>
      </c>
      <c r="F2327" s="68"/>
      <c r="G2327" s="68" t="n">
        <v>6</v>
      </c>
      <c r="I2327" s="14" t="n">
        <f aca="false">INDEX(H:H,MATCH(E2327,D:D,0))</f>
        <v>0</v>
      </c>
    </row>
    <row r="2328" customFormat="false" ht="15.75" hidden="true" customHeight="false" outlineLevel="0" collapsed="false">
      <c r="C2328" s="68" t="s">
        <v>5932</v>
      </c>
      <c r="D2328" s="69" t="s">
        <v>5933</v>
      </c>
      <c r="E2328" s="14" t="str">
        <f aca="false">LEFT(D2328,2)</f>
        <v>38</v>
      </c>
      <c r="F2328" s="68"/>
      <c r="G2328" s="68" t="n">
        <v>4</v>
      </c>
      <c r="I2328" s="14" t="n">
        <f aca="false">INDEX(H:H,MATCH(E2328,D:D,0))</f>
        <v>0</v>
      </c>
    </row>
    <row r="2329" customFormat="false" ht="15.75" hidden="true" customHeight="false" outlineLevel="0" collapsed="false">
      <c r="C2329" s="68" t="s">
        <v>5934</v>
      </c>
      <c r="D2329" s="69" t="s">
        <v>5935</v>
      </c>
      <c r="E2329" s="14" t="str">
        <f aca="false">LEFT(D2329,2)</f>
        <v>38</v>
      </c>
      <c r="F2329" s="68"/>
      <c r="G2329" s="68" t="n">
        <v>6</v>
      </c>
      <c r="I2329" s="14" t="n">
        <f aca="false">INDEX(H:H,MATCH(E2329,D:D,0))</f>
        <v>0</v>
      </c>
    </row>
    <row r="2330" customFormat="false" ht="15.75" hidden="true" customHeight="false" outlineLevel="0" collapsed="false">
      <c r="C2330" s="68" t="s">
        <v>5936</v>
      </c>
      <c r="D2330" s="69" t="s">
        <v>5937</v>
      </c>
      <c r="E2330" s="14" t="str">
        <f aca="false">LEFT(D2330,2)</f>
        <v>38</v>
      </c>
      <c r="F2330" s="68"/>
      <c r="G2330" s="68" t="n">
        <v>4</v>
      </c>
      <c r="I2330" s="14" t="n">
        <f aca="false">INDEX(H:H,MATCH(E2330,D:D,0))</f>
        <v>0</v>
      </c>
    </row>
    <row r="2331" customFormat="false" ht="15.75" hidden="true" customHeight="false" outlineLevel="0" collapsed="false">
      <c r="C2331" s="68" t="s">
        <v>5938</v>
      </c>
      <c r="D2331" s="69" t="s">
        <v>5939</v>
      </c>
      <c r="E2331" s="14" t="str">
        <f aca="false">LEFT(D2331,2)</f>
        <v>38</v>
      </c>
      <c r="F2331" s="68"/>
      <c r="G2331" s="68" t="n">
        <v>6</v>
      </c>
      <c r="I2331" s="14" t="n">
        <f aca="false">INDEX(H:H,MATCH(E2331,D:D,0))</f>
        <v>0</v>
      </c>
    </row>
    <row r="2332" customFormat="false" ht="15.75" hidden="true" customHeight="false" outlineLevel="0" collapsed="false">
      <c r="C2332" s="68" t="s">
        <v>5940</v>
      </c>
      <c r="D2332" s="69" t="s">
        <v>5941</v>
      </c>
      <c r="E2332" s="14" t="str">
        <f aca="false">LEFT(D2332,2)</f>
        <v>38</v>
      </c>
      <c r="F2332" s="68"/>
      <c r="G2332" s="68" t="n">
        <v>4</v>
      </c>
      <c r="I2332" s="14" t="n">
        <f aca="false">INDEX(H:H,MATCH(E2332,D:D,0))</f>
        <v>0</v>
      </c>
    </row>
    <row r="2333" customFormat="false" ht="15.75" hidden="true" customHeight="false" outlineLevel="0" collapsed="false">
      <c r="C2333" s="68" t="s">
        <v>5942</v>
      </c>
      <c r="D2333" s="69" t="s">
        <v>5943</v>
      </c>
      <c r="E2333" s="14" t="str">
        <f aca="false">LEFT(D2333,2)</f>
        <v>38</v>
      </c>
      <c r="F2333" s="68"/>
      <c r="G2333" s="68" t="n">
        <v>6</v>
      </c>
      <c r="I2333" s="14" t="n">
        <f aca="false">INDEX(H:H,MATCH(E2333,D:D,0))</f>
        <v>0</v>
      </c>
    </row>
    <row r="2334" customFormat="false" ht="15.75" hidden="true" customHeight="false" outlineLevel="0" collapsed="false">
      <c r="C2334" s="68" t="s">
        <v>5944</v>
      </c>
      <c r="D2334" s="69" t="s">
        <v>5945</v>
      </c>
      <c r="E2334" s="14" t="str">
        <f aca="false">LEFT(D2334,2)</f>
        <v>38</v>
      </c>
      <c r="F2334" s="68"/>
      <c r="G2334" s="68" t="n">
        <v>6</v>
      </c>
      <c r="I2334" s="14" t="n">
        <f aca="false">INDEX(H:H,MATCH(E2334,D:D,0))</f>
        <v>0</v>
      </c>
    </row>
    <row r="2335" customFormat="false" ht="15.75" hidden="true" customHeight="false" outlineLevel="0" collapsed="false">
      <c r="C2335" s="68" t="s">
        <v>5946</v>
      </c>
      <c r="D2335" s="69" t="s">
        <v>5947</v>
      </c>
      <c r="E2335" s="14" t="str">
        <f aca="false">LEFT(D2335,2)</f>
        <v>38</v>
      </c>
      <c r="F2335" s="68"/>
      <c r="G2335" s="68" t="n">
        <v>4</v>
      </c>
      <c r="I2335" s="14" t="n">
        <f aca="false">INDEX(H:H,MATCH(E2335,D:D,0))</f>
        <v>0</v>
      </c>
    </row>
    <row r="2336" customFormat="false" ht="15.75" hidden="true" customHeight="false" outlineLevel="0" collapsed="false">
      <c r="C2336" s="68" t="s">
        <v>5948</v>
      </c>
      <c r="D2336" s="69" t="s">
        <v>5949</v>
      </c>
      <c r="E2336" s="14" t="str">
        <f aca="false">LEFT(D2336,2)</f>
        <v>38</v>
      </c>
      <c r="F2336" s="68"/>
      <c r="G2336" s="68" t="n">
        <v>6</v>
      </c>
      <c r="I2336" s="14" t="n">
        <f aca="false">INDEX(H:H,MATCH(E2336,D:D,0))</f>
        <v>0</v>
      </c>
    </row>
    <row r="2337" customFormat="false" ht="15.75" hidden="true" customHeight="false" outlineLevel="0" collapsed="false">
      <c r="C2337" s="68" t="s">
        <v>5950</v>
      </c>
      <c r="D2337" s="69" t="s">
        <v>5951</v>
      </c>
      <c r="E2337" s="14" t="str">
        <f aca="false">LEFT(D2337,2)</f>
        <v>38</v>
      </c>
      <c r="F2337" s="68"/>
      <c r="G2337" s="68" t="n">
        <v>6</v>
      </c>
      <c r="I2337" s="14" t="n">
        <f aca="false">INDEX(H:H,MATCH(E2337,D:D,0))</f>
        <v>0</v>
      </c>
    </row>
    <row r="2338" customFormat="false" ht="15.75" hidden="true" customHeight="false" outlineLevel="0" collapsed="false">
      <c r="C2338" s="68" t="s">
        <v>5952</v>
      </c>
      <c r="D2338" s="69" t="s">
        <v>5953</v>
      </c>
      <c r="E2338" s="14" t="str">
        <f aca="false">LEFT(D2338,2)</f>
        <v>38</v>
      </c>
      <c r="F2338" s="68"/>
      <c r="G2338" s="68" t="n">
        <v>6</v>
      </c>
      <c r="I2338" s="14" t="n">
        <f aca="false">INDEX(H:H,MATCH(E2338,D:D,0))</f>
        <v>0</v>
      </c>
    </row>
    <row r="2339" customFormat="false" ht="15.75" hidden="true" customHeight="false" outlineLevel="0" collapsed="false">
      <c r="C2339" s="68" t="s">
        <v>5954</v>
      </c>
      <c r="D2339" s="69" t="s">
        <v>5955</v>
      </c>
      <c r="E2339" s="14" t="str">
        <f aca="false">LEFT(D2339,2)</f>
        <v>38</v>
      </c>
      <c r="F2339" s="68"/>
      <c r="G2339" s="68" t="n">
        <v>6</v>
      </c>
      <c r="I2339" s="14" t="n">
        <f aca="false">INDEX(H:H,MATCH(E2339,D:D,0))</f>
        <v>0</v>
      </c>
    </row>
    <row r="2340" customFormat="false" ht="15.75" hidden="true" customHeight="false" outlineLevel="0" collapsed="false">
      <c r="C2340" s="68" t="s">
        <v>5956</v>
      </c>
      <c r="D2340" s="69" t="s">
        <v>5957</v>
      </c>
      <c r="E2340" s="14" t="str">
        <f aca="false">LEFT(D2340,2)</f>
        <v>38</v>
      </c>
      <c r="F2340" s="68"/>
      <c r="G2340" s="68" t="n">
        <v>4</v>
      </c>
      <c r="I2340" s="14" t="n">
        <f aca="false">INDEX(H:H,MATCH(E2340,D:D,0))</f>
        <v>0</v>
      </c>
    </row>
    <row r="2341" customFormat="false" ht="15.75" hidden="true" customHeight="false" outlineLevel="0" collapsed="false">
      <c r="C2341" s="68" t="s">
        <v>5956</v>
      </c>
      <c r="D2341" s="69" t="s">
        <v>5958</v>
      </c>
      <c r="E2341" s="14" t="str">
        <f aca="false">LEFT(D2341,2)</f>
        <v>38</v>
      </c>
      <c r="F2341" s="68"/>
      <c r="G2341" s="68" t="n">
        <v>6</v>
      </c>
      <c r="I2341" s="14" t="n">
        <f aca="false">INDEX(H:H,MATCH(E2341,D:D,0))</f>
        <v>0</v>
      </c>
    </row>
    <row r="2342" customFormat="false" ht="15.75" hidden="true" customHeight="false" outlineLevel="0" collapsed="false">
      <c r="C2342" s="68" t="s">
        <v>5959</v>
      </c>
      <c r="D2342" s="69" t="s">
        <v>5960</v>
      </c>
      <c r="E2342" s="14" t="str">
        <f aca="false">LEFT(D2342,2)</f>
        <v>38</v>
      </c>
      <c r="F2342" s="68"/>
      <c r="G2342" s="68" t="n">
        <v>4</v>
      </c>
      <c r="I2342" s="14" t="n">
        <f aca="false">INDEX(H:H,MATCH(E2342,D:D,0))</f>
        <v>0</v>
      </c>
    </row>
    <row r="2343" customFormat="false" ht="15.75" hidden="true" customHeight="false" outlineLevel="0" collapsed="false">
      <c r="C2343" s="68" t="s">
        <v>5961</v>
      </c>
      <c r="D2343" s="69" t="s">
        <v>5962</v>
      </c>
      <c r="E2343" s="14" t="str">
        <f aca="false">LEFT(D2343,2)</f>
        <v>38</v>
      </c>
      <c r="F2343" s="68"/>
      <c r="G2343" s="68" t="n">
        <v>6</v>
      </c>
      <c r="I2343" s="14" t="n">
        <f aca="false">INDEX(H:H,MATCH(E2343,D:D,0))</f>
        <v>0</v>
      </c>
    </row>
    <row r="2344" customFormat="false" ht="15.75" hidden="true" customHeight="false" outlineLevel="0" collapsed="false">
      <c r="C2344" s="68" t="s">
        <v>5963</v>
      </c>
      <c r="D2344" s="69" t="s">
        <v>5964</v>
      </c>
      <c r="E2344" s="14" t="str">
        <f aca="false">LEFT(D2344,2)</f>
        <v>38</v>
      </c>
      <c r="F2344" s="68"/>
      <c r="G2344" s="68" t="n">
        <v>6</v>
      </c>
      <c r="I2344" s="14" t="n">
        <f aca="false">INDEX(H:H,MATCH(E2344,D:D,0))</f>
        <v>0</v>
      </c>
    </row>
    <row r="2345" customFormat="false" ht="15.75" hidden="true" customHeight="false" outlineLevel="0" collapsed="false">
      <c r="C2345" s="68" t="s">
        <v>5965</v>
      </c>
      <c r="D2345" s="69" t="s">
        <v>5966</v>
      </c>
      <c r="E2345" s="14" t="str">
        <f aca="false">LEFT(D2345,2)</f>
        <v>38</v>
      </c>
      <c r="F2345" s="68"/>
      <c r="G2345" s="68" t="n">
        <v>6</v>
      </c>
      <c r="I2345" s="14" t="n">
        <f aca="false">INDEX(H:H,MATCH(E2345,D:D,0))</f>
        <v>0</v>
      </c>
    </row>
    <row r="2346" customFormat="false" ht="15.75" hidden="true" customHeight="false" outlineLevel="0" collapsed="false">
      <c r="C2346" s="68" t="s">
        <v>5967</v>
      </c>
      <c r="D2346" s="69" t="s">
        <v>5968</v>
      </c>
      <c r="E2346" s="14" t="str">
        <f aca="false">LEFT(D2346,2)</f>
        <v>38</v>
      </c>
      <c r="F2346" s="68"/>
      <c r="G2346" s="68" t="n">
        <v>6</v>
      </c>
      <c r="I2346" s="14" t="n">
        <f aca="false">INDEX(H:H,MATCH(E2346,D:D,0))</f>
        <v>0</v>
      </c>
    </row>
    <row r="2347" customFormat="false" ht="15.75" hidden="true" customHeight="false" outlineLevel="0" collapsed="false">
      <c r="C2347" s="68" t="s">
        <v>5969</v>
      </c>
      <c r="D2347" s="69" t="s">
        <v>5970</v>
      </c>
      <c r="E2347" s="14" t="str">
        <f aca="false">LEFT(D2347,2)</f>
        <v>38</v>
      </c>
      <c r="F2347" s="68"/>
      <c r="G2347" s="68" t="n">
        <v>6</v>
      </c>
      <c r="I2347" s="14" t="n">
        <f aca="false">INDEX(H:H,MATCH(E2347,D:D,0))</f>
        <v>0</v>
      </c>
    </row>
    <row r="2348" customFormat="false" ht="15.75" hidden="true" customHeight="false" outlineLevel="0" collapsed="false">
      <c r="C2348" s="68" t="s">
        <v>5971</v>
      </c>
      <c r="D2348" s="69" t="s">
        <v>5972</v>
      </c>
      <c r="E2348" s="14" t="str">
        <f aca="false">LEFT(D2348,2)</f>
        <v>38</v>
      </c>
      <c r="F2348" s="68"/>
      <c r="G2348" s="68" t="n">
        <v>6</v>
      </c>
      <c r="I2348" s="14" t="n">
        <f aca="false">INDEX(H:H,MATCH(E2348,D:D,0))</f>
        <v>0</v>
      </c>
    </row>
    <row r="2349" customFormat="false" ht="15.75" hidden="true" customHeight="false" outlineLevel="0" collapsed="false">
      <c r="C2349" s="68" t="s">
        <v>5973</v>
      </c>
      <c r="D2349" s="69" t="s">
        <v>5974</v>
      </c>
      <c r="E2349" s="14" t="str">
        <f aca="false">LEFT(D2349,2)</f>
        <v>38</v>
      </c>
      <c r="F2349" s="68"/>
      <c r="G2349" s="68" t="n">
        <v>6</v>
      </c>
      <c r="I2349" s="14" t="n">
        <f aca="false">INDEX(H:H,MATCH(E2349,D:D,0))</f>
        <v>0</v>
      </c>
    </row>
    <row r="2350" customFormat="false" ht="15.75" hidden="true" customHeight="false" outlineLevel="0" collapsed="false">
      <c r="C2350" s="68" t="s">
        <v>5975</v>
      </c>
      <c r="D2350" s="69" t="s">
        <v>5976</v>
      </c>
      <c r="E2350" s="14" t="str">
        <f aca="false">LEFT(D2350,2)</f>
        <v>38</v>
      </c>
      <c r="F2350" s="68"/>
      <c r="G2350" s="68" t="n">
        <v>6</v>
      </c>
      <c r="I2350" s="14" t="n">
        <f aca="false">INDEX(H:H,MATCH(E2350,D:D,0))</f>
        <v>0</v>
      </c>
    </row>
    <row r="2351" customFormat="false" ht="15.75" hidden="true" customHeight="false" outlineLevel="0" collapsed="false">
      <c r="C2351" s="68" t="s">
        <v>5977</v>
      </c>
      <c r="D2351" s="69" t="s">
        <v>5978</v>
      </c>
      <c r="E2351" s="14" t="str">
        <f aca="false">LEFT(D2351,2)</f>
        <v>38</v>
      </c>
      <c r="F2351" s="68"/>
      <c r="G2351" s="68" t="n">
        <v>6</v>
      </c>
      <c r="I2351" s="14" t="n">
        <f aca="false">INDEX(H:H,MATCH(E2351,D:D,0))</f>
        <v>0</v>
      </c>
    </row>
    <row r="2352" customFormat="false" ht="15.75" hidden="true" customHeight="false" outlineLevel="0" collapsed="false">
      <c r="C2352" s="68" t="s">
        <v>5979</v>
      </c>
      <c r="D2352" s="69" t="s">
        <v>5980</v>
      </c>
      <c r="E2352" s="14" t="str">
        <f aca="false">LEFT(D2352,2)</f>
        <v>38</v>
      </c>
      <c r="F2352" s="68"/>
      <c r="G2352" s="68" t="n">
        <v>6</v>
      </c>
      <c r="I2352" s="14" t="n">
        <f aca="false">INDEX(H:H,MATCH(E2352,D:D,0))</f>
        <v>0</v>
      </c>
    </row>
    <row r="2353" customFormat="false" ht="15.75" hidden="true" customHeight="false" outlineLevel="0" collapsed="false">
      <c r="C2353" s="68" t="s">
        <v>5981</v>
      </c>
      <c r="D2353" s="69" t="s">
        <v>5982</v>
      </c>
      <c r="E2353" s="14" t="str">
        <f aca="false">LEFT(D2353,2)</f>
        <v>38</v>
      </c>
      <c r="F2353" s="68"/>
      <c r="G2353" s="68" t="n">
        <v>4</v>
      </c>
      <c r="I2353" s="14" t="n">
        <f aca="false">INDEX(H:H,MATCH(E2353,D:D,0))</f>
        <v>0</v>
      </c>
    </row>
    <row r="2354" customFormat="false" ht="15.75" hidden="true" customHeight="false" outlineLevel="0" collapsed="false">
      <c r="C2354" s="68" t="s">
        <v>5983</v>
      </c>
      <c r="D2354" s="69" t="s">
        <v>5984</v>
      </c>
      <c r="E2354" s="14" t="str">
        <f aca="false">LEFT(D2354,2)</f>
        <v>38</v>
      </c>
      <c r="F2354" s="68"/>
      <c r="G2354" s="68" t="n">
        <v>6</v>
      </c>
      <c r="I2354" s="14" t="n">
        <f aca="false">INDEX(H:H,MATCH(E2354,D:D,0))</f>
        <v>0</v>
      </c>
    </row>
    <row r="2355" customFormat="false" ht="15.75" hidden="true" customHeight="false" outlineLevel="0" collapsed="false">
      <c r="C2355" s="68" t="s">
        <v>5985</v>
      </c>
      <c r="D2355" s="69" t="s">
        <v>5986</v>
      </c>
      <c r="E2355" s="14" t="str">
        <f aca="false">LEFT(D2355,2)</f>
        <v>38</v>
      </c>
      <c r="F2355" s="68"/>
      <c r="G2355" s="68" t="n">
        <v>6</v>
      </c>
      <c r="I2355" s="14" t="n">
        <f aca="false">INDEX(H:H,MATCH(E2355,D:D,0))</f>
        <v>0</v>
      </c>
    </row>
    <row r="2356" customFormat="false" ht="15.75" hidden="true" customHeight="false" outlineLevel="0" collapsed="false">
      <c r="C2356" s="68" t="s">
        <v>5987</v>
      </c>
      <c r="D2356" s="69" t="s">
        <v>5988</v>
      </c>
      <c r="E2356" s="14" t="str">
        <f aca="false">LEFT(D2356,2)</f>
        <v>38</v>
      </c>
      <c r="F2356" s="68"/>
      <c r="G2356" s="68" t="n">
        <v>6</v>
      </c>
      <c r="I2356" s="14" t="n">
        <f aca="false">INDEX(H:H,MATCH(E2356,D:D,0))</f>
        <v>0</v>
      </c>
    </row>
    <row r="2357" customFormat="false" ht="15.75" hidden="true" customHeight="false" outlineLevel="0" collapsed="false">
      <c r="C2357" s="68" t="s">
        <v>5989</v>
      </c>
      <c r="D2357" s="69" t="s">
        <v>5990</v>
      </c>
      <c r="E2357" s="14" t="str">
        <f aca="false">LEFT(D2357,2)</f>
        <v>38</v>
      </c>
      <c r="F2357" s="68"/>
      <c r="G2357" s="68" t="n">
        <v>6</v>
      </c>
      <c r="I2357" s="14" t="n">
        <f aca="false">INDEX(H:H,MATCH(E2357,D:D,0))</f>
        <v>0</v>
      </c>
    </row>
    <row r="2358" customFormat="false" ht="15.75" hidden="true" customHeight="false" outlineLevel="0" collapsed="false">
      <c r="C2358" s="68" t="s">
        <v>5991</v>
      </c>
      <c r="D2358" s="69" t="s">
        <v>5992</v>
      </c>
      <c r="E2358" s="14" t="str">
        <f aca="false">LEFT(D2358,2)</f>
        <v>38</v>
      </c>
      <c r="F2358" s="68"/>
      <c r="G2358" s="68" t="n">
        <v>4</v>
      </c>
      <c r="I2358" s="14" t="n">
        <f aca="false">INDEX(H:H,MATCH(E2358,D:D,0))</f>
        <v>0</v>
      </c>
    </row>
    <row r="2359" customFormat="false" ht="15.75" hidden="true" customHeight="false" outlineLevel="0" collapsed="false">
      <c r="C2359" s="68" t="s">
        <v>5993</v>
      </c>
      <c r="D2359" s="69" t="s">
        <v>5994</v>
      </c>
      <c r="E2359" s="14" t="str">
        <f aca="false">LEFT(D2359,2)</f>
        <v>38</v>
      </c>
      <c r="F2359" s="68"/>
      <c r="G2359" s="68" t="n">
        <v>6</v>
      </c>
      <c r="I2359" s="14" t="n">
        <f aca="false">INDEX(H:H,MATCH(E2359,D:D,0))</f>
        <v>0</v>
      </c>
    </row>
    <row r="2360" customFormat="false" ht="15.75" hidden="true" customHeight="false" outlineLevel="0" collapsed="false">
      <c r="C2360" s="68" t="s">
        <v>5995</v>
      </c>
      <c r="D2360" s="69" t="s">
        <v>5996</v>
      </c>
      <c r="E2360" s="14" t="str">
        <f aca="false">LEFT(D2360,2)</f>
        <v>38</v>
      </c>
      <c r="F2360" s="68"/>
      <c r="G2360" s="68" t="n">
        <v>6</v>
      </c>
      <c r="I2360" s="14" t="n">
        <f aca="false">INDEX(H:H,MATCH(E2360,D:D,0))</f>
        <v>0</v>
      </c>
    </row>
    <row r="2361" customFormat="false" ht="15.75" hidden="true" customHeight="false" outlineLevel="0" collapsed="false">
      <c r="C2361" s="68" t="s">
        <v>5997</v>
      </c>
      <c r="D2361" s="69" t="s">
        <v>5998</v>
      </c>
      <c r="E2361" s="14" t="str">
        <f aca="false">LEFT(D2361,2)</f>
        <v>38</v>
      </c>
      <c r="F2361" s="68"/>
      <c r="G2361" s="68" t="n">
        <v>4</v>
      </c>
      <c r="I2361" s="14" t="n">
        <f aca="false">INDEX(H:H,MATCH(E2361,D:D,0))</f>
        <v>0</v>
      </c>
    </row>
    <row r="2362" customFormat="false" ht="15.75" hidden="true" customHeight="false" outlineLevel="0" collapsed="false">
      <c r="C2362" s="68" t="s">
        <v>5999</v>
      </c>
      <c r="D2362" s="69" t="s">
        <v>6000</v>
      </c>
      <c r="E2362" s="14" t="str">
        <f aca="false">LEFT(D2362,2)</f>
        <v>38</v>
      </c>
      <c r="F2362" s="68"/>
      <c r="G2362" s="68" t="n">
        <v>6</v>
      </c>
      <c r="I2362" s="14" t="n">
        <f aca="false">INDEX(H:H,MATCH(E2362,D:D,0))</f>
        <v>0</v>
      </c>
    </row>
    <row r="2363" customFormat="false" ht="15.75" hidden="true" customHeight="false" outlineLevel="0" collapsed="false">
      <c r="C2363" s="68" t="s">
        <v>6001</v>
      </c>
      <c r="D2363" s="69" t="s">
        <v>6002</v>
      </c>
      <c r="E2363" s="14" t="str">
        <f aca="false">LEFT(D2363,2)</f>
        <v>38</v>
      </c>
      <c r="F2363" s="68"/>
      <c r="G2363" s="68" t="n">
        <v>6</v>
      </c>
      <c r="I2363" s="14" t="n">
        <f aca="false">INDEX(H:H,MATCH(E2363,D:D,0))</f>
        <v>0</v>
      </c>
    </row>
    <row r="2364" customFormat="false" ht="15.75" hidden="true" customHeight="false" outlineLevel="0" collapsed="false">
      <c r="C2364" s="68" t="s">
        <v>6003</v>
      </c>
      <c r="D2364" s="69" t="s">
        <v>6004</v>
      </c>
      <c r="E2364" s="14" t="str">
        <f aca="false">LEFT(D2364,2)</f>
        <v>38</v>
      </c>
      <c r="F2364" s="68"/>
      <c r="G2364" s="68" t="n">
        <v>6</v>
      </c>
      <c r="I2364" s="14" t="n">
        <f aca="false">INDEX(H:H,MATCH(E2364,D:D,0))</f>
        <v>0</v>
      </c>
    </row>
    <row r="2365" customFormat="false" ht="15.75" hidden="true" customHeight="false" outlineLevel="0" collapsed="false">
      <c r="C2365" s="68" t="s">
        <v>6005</v>
      </c>
      <c r="D2365" s="69" t="s">
        <v>6006</v>
      </c>
      <c r="E2365" s="14" t="str">
        <f aca="false">LEFT(D2365,2)</f>
        <v>38</v>
      </c>
      <c r="F2365" s="68"/>
      <c r="G2365" s="68" t="n">
        <v>6</v>
      </c>
      <c r="I2365" s="14" t="n">
        <f aca="false">INDEX(H:H,MATCH(E2365,D:D,0))</f>
        <v>0</v>
      </c>
    </row>
    <row r="2366" customFormat="false" ht="15.75" hidden="true" customHeight="false" outlineLevel="0" collapsed="false">
      <c r="C2366" s="68" t="s">
        <v>6007</v>
      </c>
      <c r="D2366" s="69" t="s">
        <v>6008</v>
      </c>
      <c r="E2366" s="14" t="str">
        <f aca="false">LEFT(D2366,2)</f>
        <v>38</v>
      </c>
      <c r="F2366" s="68"/>
      <c r="G2366" s="68" t="n">
        <v>6</v>
      </c>
      <c r="I2366" s="14" t="n">
        <f aca="false">INDEX(H:H,MATCH(E2366,D:D,0))</f>
        <v>0</v>
      </c>
    </row>
    <row r="2367" customFormat="false" ht="15.75" hidden="true" customHeight="false" outlineLevel="0" collapsed="false">
      <c r="C2367" s="68" t="s">
        <v>6009</v>
      </c>
      <c r="D2367" s="69" t="s">
        <v>6010</v>
      </c>
      <c r="E2367" s="14" t="str">
        <f aca="false">LEFT(D2367,2)</f>
        <v>38</v>
      </c>
      <c r="F2367" s="68"/>
      <c r="G2367" s="68" t="n">
        <v>4</v>
      </c>
      <c r="I2367" s="14" t="n">
        <f aca="false">INDEX(H:H,MATCH(E2367,D:D,0))</f>
        <v>0</v>
      </c>
    </row>
    <row r="2368" customFormat="false" ht="15.75" hidden="true" customHeight="false" outlineLevel="0" collapsed="false">
      <c r="C2368" s="68" t="s">
        <v>6011</v>
      </c>
      <c r="D2368" s="69" t="s">
        <v>6012</v>
      </c>
      <c r="E2368" s="14" t="str">
        <f aca="false">LEFT(D2368,2)</f>
        <v>38</v>
      </c>
      <c r="F2368" s="68"/>
      <c r="G2368" s="68" t="n">
        <v>6</v>
      </c>
      <c r="I2368" s="14" t="n">
        <f aca="false">INDEX(H:H,MATCH(E2368,D:D,0))</f>
        <v>0</v>
      </c>
    </row>
    <row r="2369" customFormat="false" ht="15.75" hidden="true" customHeight="false" outlineLevel="0" collapsed="false">
      <c r="C2369" s="68" t="s">
        <v>6013</v>
      </c>
      <c r="D2369" s="69" t="s">
        <v>6014</v>
      </c>
      <c r="E2369" s="14" t="str">
        <f aca="false">LEFT(D2369,2)</f>
        <v>38</v>
      </c>
      <c r="F2369" s="68"/>
      <c r="G2369" s="68" t="n">
        <v>6</v>
      </c>
      <c r="I2369" s="14" t="n">
        <f aca="false">INDEX(H:H,MATCH(E2369,D:D,0))</f>
        <v>0</v>
      </c>
    </row>
    <row r="2370" customFormat="false" ht="15.75" hidden="true" customHeight="false" outlineLevel="0" collapsed="false">
      <c r="C2370" s="68" t="s">
        <v>6015</v>
      </c>
      <c r="D2370" s="69" t="s">
        <v>6016</v>
      </c>
      <c r="E2370" s="14" t="str">
        <f aca="false">LEFT(D2370,2)</f>
        <v>38</v>
      </c>
      <c r="F2370" s="68"/>
      <c r="G2370" s="68" t="n">
        <v>6</v>
      </c>
      <c r="I2370" s="14" t="n">
        <f aca="false">INDEX(H:H,MATCH(E2370,D:D,0))</f>
        <v>0</v>
      </c>
    </row>
    <row r="2371" customFormat="false" ht="15.75" hidden="true" customHeight="false" outlineLevel="0" collapsed="false">
      <c r="C2371" s="68" t="s">
        <v>6017</v>
      </c>
      <c r="D2371" s="69" t="s">
        <v>6018</v>
      </c>
      <c r="E2371" s="14" t="str">
        <f aca="false">LEFT(D2371,2)</f>
        <v>38</v>
      </c>
      <c r="F2371" s="68"/>
      <c r="G2371" s="68" t="n">
        <v>6</v>
      </c>
      <c r="I2371" s="14" t="n">
        <f aca="false">INDEX(H:H,MATCH(E2371,D:D,0))</f>
        <v>0</v>
      </c>
    </row>
    <row r="2372" customFormat="false" ht="15.75" hidden="true" customHeight="false" outlineLevel="0" collapsed="false">
      <c r="C2372" s="68" t="s">
        <v>6019</v>
      </c>
      <c r="D2372" s="69" t="s">
        <v>6020</v>
      </c>
      <c r="E2372" s="14" t="str">
        <f aca="false">LEFT(D2372,2)</f>
        <v>38</v>
      </c>
      <c r="F2372" s="68"/>
      <c r="G2372" s="68" t="n">
        <v>4</v>
      </c>
      <c r="I2372" s="14" t="n">
        <f aca="false">INDEX(H:H,MATCH(E2372,D:D,0))</f>
        <v>0</v>
      </c>
    </row>
    <row r="2373" customFormat="false" ht="15.75" hidden="true" customHeight="false" outlineLevel="0" collapsed="false">
      <c r="C2373" s="68" t="s">
        <v>6021</v>
      </c>
      <c r="D2373" s="69" t="s">
        <v>6022</v>
      </c>
      <c r="E2373" s="14" t="str">
        <f aca="false">LEFT(D2373,2)</f>
        <v>38</v>
      </c>
      <c r="F2373" s="68"/>
      <c r="G2373" s="68" t="n">
        <v>6</v>
      </c>
      <c r="I2373" s="14" t="n">
        <f aca="false">INDEX(H:H,MATCH(E2373,D:D,0))</f>
        <v>0</v>
      </c>
    </row>
    <row r="2374" customFormat="false" ht="15.75" hidden="true" customHeight="false" outlineLevel="0" collapsed="false">
      <c r="C2374" s="68" t="s">
        <v>6023</v>
      </c>
      <c r="D2374" s="69" t="s">
        <v>6024</v>
      </c>
      <c r="E2374" s="14" t="str">
        <f aca="false">LEFT(D2374,2)</f>
        <v>38</v>
      </c>
      <c r="F2374" s="68"/>
      <c r="G2374" s="68" t="n">
        <v>4</v>
      </c>
      <c r="I2374" s="14" t="n">
        <f aca="false">INDEX(H:H,MATCH(E2374,D:D,0))</f>
        <v>0</v>
      </c>
    </row>
    <row r="2375" customFormat="false" ht="15.75" hidden="true" customHeight="false" outlineLevel="0" collapsed="false">
      <c r="C2375" s="68" t="s">
        <v>6025</v>
      </c>
      <c r="D2375" s="69" t="s">
        <v>6026</v>
      </c>
      <c r="E2375" s="14" t="str">
        <f aca="false">LEFT(D2375,2)</f>
        <v>38</v>
      </c>
      <c r="F2375" s="68"/>
      <c r="G2375" s="68" t="n">
        <v>6</v>
      </c>
      <c r="I2375" s="14" t="n">
        <f aca="false">INDEX(H:H,MATCH(E2375,D:D,0))</f>
        <v>0</v>
      </c>
    </row>
    <row r="2376" customFormat="false" ht="15.75" hidden="true" customHeight="false" outlineLevel="0" collapsed="false">
      <c r="C2376" s="68" t="s">
        <v>6027</v>
      </c>
      <c r="D2376" s="69" t="s">
        <v>6028</v>
      </c>
      <c r="E2376" s="14" t="str">
        <f aca="false">LEFT(D2376,2)</f>
        <v>38</v>
      </c>
      <c r="F2376" s="68"/>
      <c r="G2376" s="68" t="n">
        <v>4</v>
      </c>
      <c r="I2376" s="14" t="n">
        <f aca="false">INDEX(H:H,MATCH(E2376,D:D,0))</f>
        <v>0</v>
      </c>
    </row>
    <row r="2377" customFormat="false" ht="15.75" hidden="true" customHeight="false" outlineLevel="0" collapsed="false">
      <c r="C2377" s="68" t="s">
        <v>6029</v>
      </c>
      <c r="D2377" s="69" t="s">
        <v>6030</v>
      </c>
      <c r="E2377" s="14" t="str">
        <f aca="false">LEFT(D2377,2)</f>
        <v>38</v>
      </c>
      <c r="F2377" s="68"/>
      <c r="G2377" s="68" t="n">
        <v>6</v>
      </c>
      <c r="I2377" s="14" t="n">
        <f aca="false">INDEX(H:H,MATCH(E2377,D:D,0))</f>
        <v>0</v>
      </c>
    </row>
    <row r="2378" customFormat="false" ht="15.75" hidden="true" customHeight="false" outlineLevel="0" collapsed="false">
      <c r="C2378" s="68" t="s">
        <v>6031</v>
      </c>
      <c r="D2378" s="69" t="s">
        <v>6032</v>
      </c>
      <c r="E2378" s="14" t="str">
        <f aca="false">LEFT(D2378,2)</f>
        <v>38</v>
      </c>
      <c r="F2378" s="68"/>
      <c r="G2378" s="68" t="n">
        <v>6</v>
      </c>
      <c r="I2378" s="14" t="n">
        <f aca="false">INDEX(H:H,MATCH(E2378,D:D,0))</f>
        <v>0</v>
      </c>
    </row>
    <row r="2379" customFormat="false" ht="15.75" hidden="true" customHeight="false" outlineLevel="0" collapsed="false">
      <c r="C2379" s="68" t="s">
        <v>6033</v>
      </c>
      <c r="D2379" s="69" t="s">
        <v>6034</v>
      </c>
      <c r="E2379" s="14" t="str">
        <f aca="false">LEFT(D2379,2)</f>
        <v>38</v>
      </c>
      <c r="F2379" s="68"/>
      <c r="G2379" s="68" t="n">
        <v>6</v>
      </c>
      <c r="I2379" s="14" t="n">
        <f aca="false">INDEX(H:H,MATCH(E2379,D:D,0))</f>
        <v>0</v>
      </c>
    </row>
    <row r="2380" customFormat="false" ht="15.75" hidden="true" customHeight="false" outlineLevel="0" collapsed="false">
      <c r="C2380" s="68" t="s">
        <v>6035</v>
      </c>
      <c r="D2380" s="69" t="s">
        <v>6036</v>
      </c>
      <c r="E2380" s="14" t="str">
        <f aca="false">LEFT(D2380,2)</f>
        <v>38</v>
      </c>
      <c r="F2380" s="68"/>
      <c r="G2380" s="68" t="n">
        <v>6</v>
      </c>
      <c r="I2380" s="14" t="n">
        <f aca="false">INDEX(H:H,MATCH(E2380,D:D,0))</f>
        <v>0</v>
      </c>
    </row>
    <row r="2381" customFormat="false" ht="15.75" hidden="true" customHeight="false" outlineLevel="0" collapsed="false">
      <c r="C2381" s="68" t="s">
        <v>6037</v>
      </c>
      <c r="D2381" s="69" t="s">
        <v>6038</v>
      </c>
      <c r="E2381" s="14" t="str">
        <f aca="false">LEFT(D2381,2)</f>
        <v>38</v>
      </c>
      <c r="F2381" s="68"/>
      <c r="G2381" s="68" t="n">
        <v>4</v>
      </c>
      <c r="I2381" s="14" t="n">
        <f aca="false">INDEX(H:H,MATCH(E2381,D:D,0))</f>
        <v>0</v>
      </c>
    </row>
    <row r="2382" customFormat="false" ht="15.75" hidden="true" customHeight="false" outlineLevel="0" collapsed="false">
      <c r="C2382" s="68" t="s">
        <v>6037</v>
      </c>
      <c r="D2382" s="69" t="s">
        <v>6039</v>
      </c>
      <c r="E2382" s="14" t="str">
        <f aca="false">LEFT(D2382,2)</f>
        <v>38</v>
      </c>
      <c r="F2382" s="68"/>
      <c r="G2382" s="68" t="n">
        <v>6</v>
      </c>
      <c r="I2382" s="14" t="n">
        <f aca="false">INDEX(H:H,MATCH(E2382,D:D,0))</f>
        <v>0</v>
      </c>
    </row>
    <row r="2383" customFormat="false" ht="15.75" hidden="true" customHeight="false" outlineLevel="0" collapsed="false">
      <c r="C2383" s="68" t="s">
        <v>6040</v>
      </c>
      <c r="D2383" s="69" t="s">
        <v>6041</v>
      </c>
      <c r="E2383" s="14" t="str">
        <f aca="false">LEFT(D2383,2)</f>
        <v>38</v>
      </c>
      <c r="F2383" s="68"/>
      <c r="G2383" s="68" t="n">
        <v>4</v>
      </c>
      <c r="I2383" s="14" t="n">
        <f aca="false">INDEX(H:H,MATCH(E2383,D:D,0))</f>
        <v>0</v>
      </c>
    </row>
    <row r="2384" customFormat="false" ht="15.75" hidden="true" customHeight="false" outlineLevel="0" collapsed="false">
      <c r="C2384" s="68" t="s">
        <v>6040</v>
      </c>
      <c r="D2384" s="69" t="s">
        <v>6042</v>
      </c>
      <c r="E2384" s="14" t="str">
        <f aca="false">LEFT(D2384,2)</f>
        <v>38</v>
      </c>
      <c r="F2384" s="68"/>
      <c r="G2384" s="68" t="n">
        <v>6</v>
      </c>
      <c r="I2384" s="14" t="n">
        <f aca="false">INDEX(H:H,MATCH(E2384,D:D,0))</f>
        <v>0</v>
      </c>
    </row>
    <row r="2385" customFormat="false" ht="15.75" hidden="true" customHeight="false" outlineLevel="0" collapsed="false">
      <c r="C2385" s="68" t="s">
        <v>6043</v>
      </c>
      <c r="D2385" s="69" t="s">
        <v>6044</v>
      </c>
      <c r="E2385" s="14" t="str">
        <f aca="false">LEFT(D2385,2)</f>
        <v>38</v>
      </c>
      <c r="F2385" s="68"/>
      <c r="G2385" s="68" t="n">
        <v>4</v>
      </c>
      <c r="I2385" s="14" t="n">
        <f aca="false">INDEX(H:H,MATCH(E2385,D:D,0))</f>
        <v>0</v>
      </c>
    </row>
    <row r="2386" customFormat="false" ht="15.75" hidden="true" customHeight="false" outlineLevel="0" collapsed="false">
      <c r="C2386" s="68" t="s">
        <v>6045</v>
      </c>
      <c r="D2386" s="69" t="s">
        <v>6046</v>
      </c>
      <c r="E2386" s="14" t="str">
        <f aca="false">LEFT(D2386,2)</f>
        <v>38</v>
      </c>
      <c r="F2386" s="68"/>
      <c r="G2386" s="68" t="n">
        <v>6</v>
      </c>
      <c r="I2386" s="14" t="n">
        <f aca="false">INDEX(H:H,MATCH(E2386,D:D,0))</f>
        <v>0</v>
      </c>
    </row>
    <row r="2387" customFormat="false" ht="15.75" hidden="true" customHeight="false" outlineLevel="0" collapsed="false">
      <c r="C2387" s="68" t="s">
        <v>6047</v>
      </c>
      <c r="D2387" s="69" t="s">
        <v>6048</v>
      </c>
      <c r="E2387" s="14" t="str">
        <f aca="false">LEFT(D2387,2)</f>
        <v>38</v>
      </c>
      <c r="F2387" s="68"/>
      <c r="G2387" s="68" t="n">
        <v>4</v>
      </c>
      <c r="I2387" s="14" t="n">
        <f aca="false">INDEX(H:H,MATCH(E2387,D:D,0))</f>
        <v>0</v>
      </c>
    </row>
    <row r="2388" customFormat="false" ht="15.75" hidden="true" customHeight="false" outlineLevel="0" collapsed="false">
      <c r="C2388" s="68" t="s">
        <v>6049</v>
      </c>
      <c r="D2388" s="69" t="s">
        <v>6050</v>
      </c>
      <c r="E2388" s="14" t="str">
        <f aca="false">LEFT(D2388,2)</f>
        <v>38</v>
      </c>
      <c r="F2388" s="68"/>
      <c r="G2388" s="68" t="n">
        <v>6</v>
      </c>
      <c r="I2388" s="14" t="n">
        <f aca="false">INDEX(H:H,MATCH(E2388,D:D,0))</f>
        <v>0</v>
      </c>
    </row>
    <row r="2389" customFormat="false" ht="15.75" hidden="true" customHeight="false" outlineLevel="0" collapsed="false">
      <c r="C2389" s="68" t="s">
        <v>6051</v>
      </c>
      <c r="D2389" s="69" t="s">
        <v>6052</v>
      </c>
      <c r="E2389" s="14" t="str">
        <f aca="false">LEFT(D2389,2)</f>
        <v>38</v>
      </c>
      <c r="F2389" s="68"/>
      <c r="G2389" s="68" t="n">
        <v>4</v>
      </c>
      <c r="I2389" s="14" t="n">
        <f aca="false">INDEX(H:H,MATCH(E2389,D:D,0))</f>
        <v>0</v>
      </c>
    </row>
    <row r="2390" customFormat="false" ht="15.75" hidden="true" customHeight="false" outlineLevel="0" collapsed="false">
      <c r="C2390" s="68" t="s">
        <v>6051</v>
      </c>
      <c r="D2390" s="69" t="s">
        <v>6053</v>
      </c>
      <c r="E2390" s="14" t="str">
        <f aca="false">LEFT(D2390,2)</f>
        <v>38</v>
      </c>
      <c r="F2390" s="68"/>
      <c r="G2390" s="68" t="n">
        <v>6</v>
      </c>
      <c r="I2390" s="14" t="n">
        <f aca="false">INDEX(H:H,MATCH(E2390,D:D,0))</f>
        <v>0</v>
      </c>
    </row>
    <row r="2391" customFormat="false" ht="15.75" hidden="true" customHeight="false" outlineLevel="0" collapsed="false">
      <c r="C2391" s="68" t="s">
        <v>6054</v>
      </c>
      <c r="D2391" s="69" t="s">
        <v>6055</v>
      </c>
      <c r="E2391" s="14" t="str">
        <f aca="false">LEFT(D2391,2)</f>
        <v>38</v>
      </c>
      <c r="F2391" s="68"/>
      <c r="G2391" s="68" t="n">
        <v>4</v>
      </c>
      <c r="I2391" s="14" t="n">
        <f aca="false">INDEX(H:H,MATCH(E2391,D:D,0))</f>
        <v>0</v>
      </c>
    </row>
    <row r="2392" customFormat="false" ht="15.75" hidden="true" customHeight="false" outlineLevel="0" collapsed="false">
      <c r="C2392" s="68" t="s">
        <v>6054</v>
      </c>
      <c r="D2392" s="69" t="s">
        <v>6056</v>
      </c>
      <c r="E2392" s="14" t="str">
        <f aca="false">LEFT(D2392,2)</f>
        <v>38</v>
      </c>
      <c r="F2392" s="68"/>
      <c r="G2392" s="68" t="n">
        <v>6</v>
      </c>
      <c r="I2392" s="14" t="n">
        <f aca="false">INDEX(H:H,MATCH(E2392,D:D,0))</f>
        <v>0</v>
      </c>
    </row>
    <row r="2393" customFormat="false" ht="15.75" hidden="true" customHeight="false" outlineLevel="0" collapsed="false">
      <c r="C2393" s="68" t="s">
        <v>6057</v>
      </c>
      <c r="D2393" s="69" t="s">
        <v>6058</v>
      </c>
      <c r="E2393" s="14" t="str">
        <f aca="false">LEFT(D2393,2)</f>
        <v>38</v>
      </c>
      <c r="F2393" s="68"/>
      <c r="G2393" s="68" t="n">
        <v>4</v>
      </c>
      <c r="I2393" s="14" t="n">
        <f aca="false">INDEX(H:H,MATCH(E2393,D:D,0))</f>
        <v>0</v>
      </c>
    </row>
    <row r="2394" customFormat="false" ht="15.75" hidden="true" customHeight="false" outlineLevel="0" collapsed="false">
      <c r="C2394" s="68" t="s">
        <v>6057</v>
      </c>
      <c r="D2394" s="69" t="s">
        <v>6059</v>
      </c>
      <c r="E2394" s="14" t="str">
        <f aca="false">LEFT(D2394,2)</f>
        <v>38</v>
      </c>
      <c r="F2394" s="68"/>
      <c r="G2394" s="68" t="n">
        <v>6</v>
      </c>
      <c r="I2394" s="14" t="n">
        <f aca="false">INDEX(H:H,MATCH(E2394,D:D,0))</f>
        <v>0</v>
      </c>
    </row>
    <row r="2395" customFormat="false" ht="15.75" hidden="true" customHeight="false" outlineLevel="0" collapsed="false">
      <c r="C2395" s="68" t="s">
        <v>6060</v>
      </c>
      <c r="D2395" s="69" t="s">
        <v>6061</v>
      </c>
      <c r="E2395" s="14" t="str">
        <f aca="false">LEFT(D2395,2)</f>
        <v>38</v>
      </c>
      <c r="F2395" s="68"/>
      <c r="G2395" s="68" t="n">
        <v>4</v>
      </c>
      <c r="I2395" s="14" t="n">
        <f aca="false">INDEX(H:H,MATCH(E2395,D:D,0))</f>
        <v>0</v>
      </c>
    </row>
    <row r="2396" customFormat="false" ht="15.75" hidden="true" customHeight="false" outlineLevel="0" collapsed="false">
      <c r="C2396" s="68" t="s">
        <v>6062</v>
      </c>
      <c r="D2396" s="69" t="s">
        <v>6063</v>
      </c>
      <c r="E2396" s="14" t="str">
        <f aca="false">LEFT(D2396,2)</f>
        <v>38</v>
      </c>
      <c r="F2396" s="68"/>
      <c r="G2396" s="68" t="n">
        <v>6</v>
      </c>
      <c r="I2396" s="14" t="n">
        <f aca="false">INDEX(H:H,MATCH(E2396,D:D,0))</f>
        <v>0</v>
      </c>
    </row>
    <row r="2397" customFormat="false" ht="15.75" hidden="true" customHeight="false" outlineLevel="0" collapsed="false">
      <c r="C2397" s="68" t="s">
        <v>6064</v>
      </c>
      <c r="D2397" s="69" t="s">
        <v>6065</v>
      </c>
      <c r="E2397" s="14" t="str">
        <f aca="false">LEFT(D2397,2)</f>
        <v>38</v>
      </c>
      <c r="F2397" s="68"/>
      <c r="G2397" s="68" t="n">
        <v>6</v>
      </c>
      <c r="I2397" s="14" t="n">
        <f aca="false">INDEX(H:H,MATCH(E2397,D:D,0))</f>
        <v>0</v>
      </c>
    </row>
    <row r="2398" customFormat="false" ht="15.75" hidden="true" customHeight="false" outlineLevel="0" collapsed="false">
      <c r="C2398" s="68" t="s">
        <v>6066</v>
      </c>
      <c r="D2398" s="69" t="s">
        <v>6067</v>
      </c>
      <c r="E2398" s="14" t="str">
        <f aca="false">LEFT(D2398,2)</f>
        <v>38</v>
      </c>
      <c r="F2398" s="68"/>
      <c r="G2398" s="68" t="n">
        <v>6</v>
      </c>
      <c r="I2398" s="14" t="n">
        <f aca="false">INDEX(H:H,MATCH(E2398,D:D,0))</f>
        <v>0</v>
      </c>
    </row>
    <row r="2399" customFormat="false" ht="15.75" hidden="true" customHeight="false" outlineLevel="0" collapsed="false">
      <c r="C2399" s="68" t="s">
        <v>6068</v>
      </c>
      <c r="D2399" s="69" t="s">
        <v>6069</v>
      </c>
      <c r="E2399" s="14" t="str">
        <f aca="false">LEFT(D2399,2)</f>
        <v>38</v>
      </c>
      <c r="F2399" s="68"/>
      <c r="G2399" s="68" t="n">
        <v>6</v>
      </c>
      <c r="I2399" s="14" t="n">
        <f aca="false">INDEX(H:H,MATCH(E2399,D:D,0))</f>
        <v>0</v>
      </c>
    </row>
    <row r="2400" customFormat="false" ht="15.75" hidden="true" customHeight="false" outlineLevel="0" collapsed="false">
      <c r="C2400" s="68" t="s">
        <v>6070</v>
      </c>
      <c r="D2400" s="69" t="s">
        <v>6071</v>
      </c>
      <c r="E2400" s="14" t="str">
        <f aca="false">LEFT(D2400,2)</f>
        <v>38</v>
      </c>
      <c r="F2400" s="68"/>
      <c r="G2400" s="68" t="n">
        <v>6</v>
      </c>
      <c r="I2400" s="14" t="n">
        <f aca="false">INDEX(H:H,MATCH(E2400,D:D,0))</f>
        <v>0</v>
      </c>
    </row>
    <row r="2401" customFormat="false" ht="15.75" hidden="true" customHeight="false" outlineLevel="0" collapsed="false">
      <c r="C2401" s="68" t="s">
        <v>6072</v>
      </c>
      <c r="D2401" s="69" t="s">
        <v>6073</v>
      </c>
      <c r="E2401" s="14" t="str">
        <f aca="false">LEFT(D2401,2)</f>
        <v>38</v>
      </c>
      <c r="F2401" s="68"/>
      <c r="G2401" s="68" t="n">
        <v>4</v>
      </c>
      <c r="I2401" s="14" t="n">
        <f aca="false">INDEX(H:H,MATCH(E2401,D:D,0))</f>
        <v>0</v>
      </c>
    </row>
    <row r="2402" customFormat="false" ht="15.75" hidden="true" customHeight="false" outlineLevel="0" collapsed="false">
      <c r="C2402" s="68" t="s">
        <v>6074</v>
      </c>
      <c r="D2402" s="69" t="s">
        <v>6075</v>
      </c>
      <c r="E2402" s="14" t="str">
        <f aca="false">LEFT(D2402,2)</f>
        <v>38</v>
      </c>
      <c r="F2402" s="68"/>
      <c r="G2402" s="68" t="n">
        <v>6</v>
      </c>
      <c r="I2402" s="14" t="n">
        <f aca="false">INDEX(H:H,MATCH(E2402,D:D,0))</f>
        <v>0</v>
      </c>
    </row>
    <row r="2403" customFormat="false" ht="15.75" hidden="true" customHeight="false" outlineLevel="0" collapsed="false">
      <c r="C2403" s="68" t="s">
        <v>6076</v>
      </c>
      <c r="D2403" s="69" t="s">
        <v>6077</v>
      </c>
      <c r="E2403" s="14" t="str">
        <f aca="false">LEFT(D2403,2)</f>
        <v>38</v>
      </c>
      <c r="F2403" s="68"/>
      <c r="G2403" s="68" t="n">
        <v>6</v>
      </c>
      <c r="I2403" s="14" t="n">
        <f aca="false">INDEX(H:H,MATCH(E2403,D:D,0))</f>
        <v>0</v>
      </c>
    </row>
    <row r="2404" customFormat="false" ht="15.75" hidden="true" customHeight="false" outlineLevel="0" collapsed="false">
      <c r="C2404" s="68" t="s">
        <v>6078</v>
      </c>
      <c r="D2404" s="69" t="s">
        <v>6079</v>
      </c>
      <c r="E2404" s="14" t="str">
        <f aca="false">LEFT(D2404,2)</f>
        <v>38</v>
      </c>
      <c r="F2404" s="68"/>
      <c r="G2404" s="68" t="n">
        <v>6</v>
      </c>
      <c r="I2404" s="14" t="n">
        <f aca="false">INDEX(H:H,MATCH(E2404,D:D,0))</f>
        <v>0</v>
      </c>
    </row>
    <row r="2405" customFormat="false" ht="15.75" hidden="true" customHeight="false" outlineLevel="0" collapsed="false">
      <c r="C2405" s="68" t="s">
        <v>6080</v>
      </c>
      <c r="D2405" s="69" t="s">
        <v>6081</v>
      </c>
      <c r="E2405" s="14" t="str">
        <f aca="false">LEFT(D2405,2)</f>
        <v>38</v>
      </c>
      <c r="F2405" s="68"/>
      <c r="G2405" s="68" t="n">
        <v>6</v>
      </c>
      <c r="I2405" s="14" t="n">
        <f aca="false">INDEX(H:H,MATCH(E2405,D:D,0))</f>
        <v>0</v>
      </c>
    </row>
    <row r="2406" customFormat="false" ht="15.75" hidden="true" customHeight="false" outlineLevel="0" collapsed="false">
      <c r="C2406" s="68" t="s">
        <v>6082</v>
      </c>
      <c r="D2406" s="69" t="s">
        <v>6083</v>
      </c>
      <c r="E2406" s="14" t="str">
        <f aca="false">LEFT(D2406,2)</f>
        <v>38</v>
      </c>
      <c r="F2406" s="68"/>
      <c r="G2406" s="68" t="n">
        <v>6</v>
      </c>
      <c r="I2406" s="14" t="n">
        <f aca="false">INDEX(H:H,MATCH(E2406,D:D,0))</f>
        <v>0</v>
      </c>
    </row>
    <row r="2407" customFormat="false" ht="15.75" hidden="true" customHeight="false" outlineLevel="0" collapsed="false">
      <c r="C2407" s="68" t="s">
        <v>6084</v>
      </c>
      <c r="D2407" s="69" t="s">
        <v>6085</v>
      </c>
      <c r="E2407" s="14" t="str">
        <f aca="false">LEFT(D2407,2)</f>
        <v>38</v>
      </c>
      <c r="F2407" s="68"/>
      <c r="G2407" s="68" t="n">
        <v>6</v>
      </c>
      <c r="I2407" s="14" t="n">
        <f aca="false">INDEX(H:H,MATCH(E2407,D:D,0))</f>
        <v>0</v>
      </c>
    </row>
    <row r="2408" customFormat="false" ht="15.75" hidden="true" customHeight="false" outlineLevel="0" collapsed="false">
      <c r="C2408" s="68" t="s">
        <v>6086</v>
      </c>
      <c r="D2408" s="69" t="s">
        <v>6087</v>
      </c>
      <c r="E2408" s="14" t="str">
        <f aca="false">LEFT(D2408,2)</f>
        <v>38</v>
      </c>
      <c r="F2408" s="68"/>
      <c r="G2408" s="68" t="n">
        <v>6</v>
      </c>
      <c r="I2408" s="14" t="n">
        <f aca="false">INDEX(H:H,MATCH(E2408,D:D,0))</f>
        <v>0</v>
      </c>
    </row>
    <row r="2409" customFormat="false" ht="15.75" hidden="true" customHeight="false" outlineLevel="0" collapsed="false">
      <c r="C2409" s="68" t="s">
        <v>6088</v>
      </c>
      <c r="D2409" s="69" t="s">
        <v>6089</v>
      </c>
      <c r="E2409" s="14" t="str">
        <f aca="false">LEFT(D2409,2)</f>
        <v>38</v>
      </c>
      <c r="F2409" s="68"/>
      <c r="G2409" s="68" t="n">
        <v>6</v>
      </c>
      <c r="I2409" s="14" t="n">
        <f aca="false">INDEX(H:H,MATCH(E2409,D:D,0))</f>
        <v>0</v>
      </c>
    </row>
    <row r="2410" customFormat="false" ht="15.75" hidden="true" customHeight="false" outlineLevel="0" collapsed="false">
      <c r="C2410" s="68" t="s">
        <v>6090</v>
      </c>
      <c r="D2410" s="69" t="s">
        <v>6091</v>
      </c>
      <c r="E2410" s="14" t="str">
        <f aca="false">LEFT(D2410,2)</f>
        <v>38</v>
      </c>
      <c r="F2410" s="68"/>
      <c r="G2410" s="68" t="n">
        <v>6</v>
      </c>
      <c r="I2410" s="14" t="n">
        <f aca="false">INDEX(H:H,MATCH(E2410,D:D,0))</f>
        <v>0</v>
      </c>
    </row>
    <row r="2411" customFormat="false" ht="15.75" hidden="true" customHeight="false" outlineLevel="0" collapsed="false">
      <c r="C2411" s="68" t="s">
        <v>6092</v>
      </c>
      <c r="D2411" s="69" t="s">
        <v>6093</v>
      </c>
      <c r="E2411" s="14" t="str">
        <f aca="false">LEFT(D2411,2)</f>
        <v>38</v>
      </c>
      <c r="F2411" s="68"/>
      <c r="G2411" s="68" t="n">
        <v>6</v>
      </c>
      <c r="I2411" s="14" t="n">
        <f aca="false">INDEX(H:H,MATCH(E2411,D:D,0))</f>
        <v>0</v>
      </c>
    </row>
    <row r="2412" customFormat="false" ht="15.75" hidden="true" customHeight="false" outlineLevel="0" collapsed="false">
      <c r="C2412" s="68" t="s">
        <v>6094</v>
      </c>
      <c r="D2412" s="69" t="s">
        <v>6095</v>
      </c>
      <c r="E2412" s="14" t="str">
        <f aca="false">LEFT(D2412,2)</f>
        <v>38</v>
      </c>
      <c r="F2412" s="68"/>
      <c r="G2412" s="68" t="n">
        <v>6</v>
      </c>
      <c r="I2412" s="14" t="n">
        <f aca="false">INDEX(H:H,MATCH(E2412,D:D,0))</f>
        <v>0</v>
      </c>
    </row>
    <row r="2413" customFormat="false" ht="15.75" hidden="true" customHeight="false" outlineLevel="0" collapsed="false">
      <c r="C2413" s="68" t="s">
        <v>6096</v>
      </c>
      <c r="D2413" s="69" t="s">
        <v>6097</v>
      </c>
      <c r="E2413" s="14" t="str">
        <f aca="false">LEFT(D2413,2)</f>
        <v>38</v>
      </c>
      <c r="F2413" s="68"/>
      <c r="G2413" s="68" t="n">
        <v>6</v>
      </c>
      <c r="I2413" s="14" t="n">
        <f aca="false">INDEX(H:H,MATCH(E2413,D:D,0))</f>
        <v>0</v>
      </c>
    </row>
    <row r="2414" customFormat="false" ht="15.75" hidden="true" customHeight="false" outlineLevel="0" collapsed="false">
      <c r="C2414" s="68" t="s">
        <v>6098</v>
      </c>
      <c r="D2414" s="69" t="s">
        <v>6099</v>
      </c>
      <c r="E2414" s="14" t="str">
        <f aca="false">LEFT(D2414,2)</f>
        <v>38</v>
      </c>
      <c r="F2414" s="68"/>
      <c r="G2414" s="68" t="n">
        <v>6</v>
      </c>
      <c r="I2414" s="14" t="n">
        <f aca="false">INDEX(H:H,MATCH(E2414,D:D,0))</f>
        <v>0</v>
      </c>
    </row>
    <row r="2415" customFormat="false" ht="15.75" hidden="true" customHeight="false" outlineLevel="0" collapsed="false">
      <c r="C2415" s="68" t="s">
        <v>6100</v>
      </c>
      <c r="D2415" s="69" t="s">
        <v>6101</v>
      </c>
      <c r="E2415" s="14" t="str">
        <f aca="false">LEFT(D2415,2)</f>
        <v>38</v>
      </c>
      <c r="F2415" s="68"/>
      <c r="G2415" s="68" t="n">
        <v>6</v>
      </c>
      <c r="I2415" s="14" t="n">
        <f aca="false">INDEX(H:H,MATCH(E2415,D:D,0))</f>
        <v>0</v>
      </c>
    </row>
    <row r="2416" customFormat="false" ht="15.75" hidden="true" customHeight="false" outlineLevel="0" collapsed="false">
      <c r="C2416" s="68" t="s">
        <v>6102</v>
      </c>
      <c r="D2416" s="69" t="s">
        <v>6103</v>
      </c>
      <c r="E2416" s="14" t="str">
        <f aca="false">LEFT(D2416,2)</f>
        <v>38</v>
      </c>
      <c r="F2416" s="68"/>
      <c r="G2416" s="68" t="n">
        <v>6</v>
      </c>
      <c r="I2416" s="14" t="n">
        <f aca="false">INDEX(H:H,MATCH(E2416,D:D,0))</f>
        <v>0</v>
      </c>
    </row>
    <row r="2417" customFormat="false" ht="15.75" hidden="true" customHeight="false" outlineLevel="0" collapsed="false">
      <c r="C2417" s="68" t="s">
        <v>6104</v>
      </c>
      <c r="D2417" s="69" t="s">
        <v>6105</v>
      </c>
      <c r="E2417" s="14" t="str">
        <f aca="false">LEFT(D2417,2)</f>
        <v>38</v>
      </c>
      <c r="F2417" s="68"/>
      <c r="G2417" s="68" t="n">
        <v>6</v>
      </c>
      <c r="I2417" s="14" t="n">
        <f aca="false">INDEX(H:H,MATCH(E2417,D:D,0))</f>
        <v>0</v>
      </c>
    </row>
    <row r="2418" customFormat="false" ht="15.75" hidden="true" customHeight="false" outlineLevel="0" collapsed="false">
      <c r="C2418" s="68" t="s">
        <v>6106</v>
      </c>
      <c r="D2418" s="69" t="s">
        <v>6107</v>
      </c>
      <c r="E2418" s="14" t="str">
        <f aca="false">LEFT(D2418,2)</f>
        <v>38</v>
      </c>
      <c r="F2418" s="68"/>
      <c r="G2418" s="68" t="n">
        <v>6</v>
      </c>
      <c r="I2418" s="14" t="n">
        <f aca="false">INDEX(H:H,MATCH(E2418,D:D,0))</f>
        <v>0</v>
      </c>
    </row>
    <row r="2419" customFormat="false" ht="15.75" hidden="true" customHeight="false" outlineLevel="0" collapsed="false">
      <c r="C2419" s="68" t="s">
        <v>6108</v>
      </c>
      <c r="D2419" s="69" t="s">
        <v>6109</v>
      </c>
      <c r="E2419" s="14" t="str">
        <f aca="false">LEFT(D2419,2)</f>
        <v>38</v>
      </c>
      <c r="F2419" s="68"/>
      <c r="G2419" s="68" t="n">
        <v>6</v>
      </c>
      <c r="I2419" s="14" t="n">
        <f aca="false">INDEX(H:H,MATCH(E2419,D:D,0))</f>
        <v>0</v>
      </c>
    </row>
    <row r="2420" customFormat="false" ht="15.75" hidden="true" customHeight="false" outlineLevel="0" collapsed="false">
      <c r="C2420" s="68" t="s">
        <v>6110</v>
      </c>
      <c r="D2420" s="69" t="s">
        <v>6111</v>
      </c>
      <c r="E2420" s="14" t="str">
        <f aca="false">LEFT(D2420,2)</f>
        <v>38</v>
      </c>
      <c r="F2420" s="68"/>
      <c r="G2420" s="68" t="n">
        <v>6</v>
      </c>
      <c r="I2420" s="14" t="n">
        <f aca="false">INDEX(H:H,MATCH(E2420,D:D,0))</f>
        <v>0</v>
      </c>
    </row>
    <row r="2421" customFormat="false" ht="15.75" hidden="true" customHeight="false" outlineLevel="0" collapsed="false">
      <c r="C2421" s="68" t="s">
        <v>6112</v>
      </c>
      <c r="D2421" s="69" t="s">
        <v>6113</v>
      </c>
      <c r="E2421" s="14" t="str">
        <f aca="false">LEFT(D2421,2)</f>
        <v>38</v>
      </c>
      <c r="F2421" s="68"/>
      <c r="G2421" s="68" t="n">
        <v>6</v>
      </c>
      <c r="I2421" s="14" t="n">
        <f aca="false">INDEX(H:H,MATCH(E2421,D:D,0))</f>
        <v>0</v>
      </c>
    </row>
    <row r="2422" customFormat="false" ht="15.75" hidden="true" customHeight="false" outlineLevel="0" collapsed="false">
      <c r="C2422" s="68" t="s">
        <v>6114</v>
      </c>
      <c r="D2422" s="69" t="s">
        <v>6115</v>
      </c>
      <c r="E2422" s="14" t="str">
        <f aca="false">LEFT(D2422,2)</f>
        <v>38</v>
      </c>
      <c r="F2422" s="68"/>
      <c r="G2422" s="68" t="n">
        <v>6</v>
      </c>
      <c r="I2422" s="14" t="n">
        <f aca="false">INDEX(H:H,MATCH(E2422,D:D,0))</f>
        <v>0</v>
      </c>
    </row>
    <row r="2423" customFormat="false" ht="15.75" hidden="true" customHeight="false" outlineLevel="0" collapsed="false">
      <c r="C2423" s="68" t="s">
        <v>6116</v>
      </c>
      <c r="D2423" s="69" t="s">
        <v>6117</v>
      </c>
      <c r="E2423" s="14" t="str">
        <f aca="false">LEFT(D2423,2)</f>
        <v>38</v>
      </c>
      <c r="F2423" s="68"/>
      <c r="G2423" s="68" t="n">
        <v>6</v>
      </c>
      <c r="I2423" s="14" t="n">
        <f aca="false">INDEX(H:H,MATCH(E2423,D:D,0))</f>
        <v>0</v>
      </c>
    </row>
    <row r="2424" customFormat="false" ht="15.75" hidden="true" customHeight="false" outlineLevel="0" collapsed="false">
      <c r="C2424" s="68" t="s">
        <v>6118</v>
      </c>
      <c r="D2424" s="69" t="s">
        <v>6119</v>
      </c>
      <c r="E2424" s="14" t="str">
        <f aca="false">LEFT(D2424,2)</f>
        <v>38</v>
      </c>
      <c r="F2424" s="68"/>
      <c r="G2424" s="68" t="n">
        <v>6</v>
      </c>
      <c r="I2424" s="14" t="n">
        <f aca="false">INDEX(H:H,MATCH(E2424,D:D,0))</f>
        <v>0</v>
      </c>
    </row>
    <row r="2425" customFormat="false" ht="15.75" hidden="true" customHeight="false" outlineLevel="0" collapsed="false">
      <c r="C2425" s="68" t="s">
        <v>6120</v>
      </c>
      <c r="D2425" s="69" t="s">
        <v>6121</v>
      </c>
      <c r="E2425" s="14" t="str">
        <f aca="false">LEFT(D2425,2)</f>
        <v>38</v>
      </c>
      <c r="F2425" s="68"/>
      <c r="G2425" s="68" t="n">
        <v>6</v>
      </c>
      <c r="I2425" s="14" t="n">
        <f aca="false">INDEX(H:H,MATCH(E2425,D:D,0))</f>
        <v>0</v>
      </c>
    </row>
    <row r="2426" customFormat="false" ht="15.75" hidden="true" customHeight="false" outlineLevel="0" collapsed="false">
      <c r="C2426" s="68" t="s">
        <v>6122</v>
      </c>
      <c r="D2426" s="69" t="s">
        <v>6123</v>
      </c>
      <c r="E2426" s="14" t="str">
        <f aca="false">LEFT(D2426,2)</f>
        <v>38</v>
      </c>
      <c r="F2426" s="68"/>
      <c r="G2426" s="68" t="n">
        <v>4</v>
      </c>
      <c r="I2426" s="14" t="n">
        <f aca="false">INDEX(H:H,MATCH(E2426,D:D,0))</f>
        <v>0</v>
      </c>
    </row>
    <row r="2427" customFormat="false" ht="15.75" hidden="true" customHeight="false" outlineLevel="0" collapsed="false">
      <c r="C2427" s="68" t="s">
        <v>6124</v>
      </c>
      <c r="D2427" s="69" t="s">
        <v>6125</v>
      </c>
      <c r="E2427" s="14" t="str">
        <f aca="false">LEFT(D2427,2)</f>
        <v>38</v>
      </c>
      <c r="F2427" s="68"/>
      <c r="G2427" s="68" t="n">
        <v>6</v>
      </c>
      <c r="I2427" s="14" t="n">
        <f aca="false">INDEX(H:H,MATCH(E2427,D:D,0))</f>
        <v>0</v>
      </c>
    </row>
    <row r="2428" customFormat="false" ht="15.75" hidden="true" customHeight="false" outlineLevel="0" collapsed="false">
      <c r="C2428" s="68" t="s">
        <v>6126</v>
      </c>
      <c r="D2428" s="69" t="s">
        <v>6127</v>
      </c>
      <c r="E2428" s="14" t="str">
        <f aca="false">LEFT(D2428,2)</f>
        <v>38</v>
      </c>
      <c r="F2428" s="68"/>
      <c r="G2428" s="68" t="n">
        <v>6</v>
      </c>
      <c r="I2428" s="14" t="n">
        <f aca="false">INDEX(H:H,MATCH(E2428,D:D,0))</f>
        <v>0</v>
      </c>
    </row>
    <row r="2429" customFormat="false" ht="15.75" hidden="true" customHeight="false" outlineLevel="0" collapsed="false">
      <c r="C2429" s="68" t="s">
        <v>6128</v>
      </c>
      <c r="D2429" s="69" t="s">
        <v>6129</v>
      </c>
      <c r="E2429" s="14" t="str">
        <f aca="false">LEFT(D2429,2)</f>
        <v>38</v>
      </c>
      <c r="F2429" s="68"/>
      <c r="G2429" s="68" t="n">
        <v>6</v>
      </c>
      <c r="I2429" s="14" t="n">
        <f aca="false">INDEX(H:H,MATCH(E2429,D:D,0))</f>
        <v>0</v>
      </c>
    </row>
    <row r="2430" customFormat="false" ht="15.75" hidden="true" customHeight="false" outlineLevel="0" collapsed="false">
      <c r="C2430" s="68" t="s">
        <v>6130</v>
      </c>
      <c r="D2430" s="69" t="s">
        <v>6131</v>
      </c>
      <c r="E2430" s="14" t="str">
        <f aca="false">LEFT(D2430,2)</f>
        <v>38</v>
      </c>
      <c r="F2430" s="68"/>
      <c r="G2430" s="68" t="n">
        <v>6</v>
      </c>
      <c r="I2430" s="14" t="n">
        <f aca="false">INDEX(H:H,MATCH(E2430,D:D,0))</f>
        <v>0</v>
      </c>
    </row>
    <row r="2431" customFormat="false" ht="15.75" hidden="true" customHeight="false" outlineLevel="0" collapsed="false">
      <c r="C2431" s="68" t="s">
        <v>6132</v>
      </c>
      <c r="D2431" s="69" t="s">
        <v>6133</v>
      </c>
      <c r="E2431" s="14" t="str">
        <f aca="false">LEFT(D2431,2)</f>
        <v>38</v>
      </c>
      <c r="F2431" s="68"/>
      <c r="G2431" s="68" t="n">
        <v>6</v>
      </c>
      <c r="I2431" s="14" t="n">
        <f aca="false">INDEX(H:H,MATCH(E2431,D:D,0))</f>
        <v>0</v>
      </c>
    </row>
    <row r="2432" customFormat="false" ht="15.75" hidden="true" customHeight="false" outlineLevel="0" collapsed="false">
      <c r="C2432" s="68" t="s">
        <v>6134</v>
      </c>
      <c r="D2432" s="69" t="s">
        <v>6135</v>
      </c>
      <c r="E2432" s="14" t="str">
        <f aca="false">LEFT(D2432,2)</f>
        <v>38</v>
      </c>
      <c r="F2432" s="68"/>
      <c r="G2432" s="68" t="n">
        <v>6</v>
      </c>
      <c r="I2432" s="14" t="n">
        <f aca="false">INDEX(H:H,MATCH(E2432,D:D,0))</f>
        <v>0</v>
      </c>
    </row>
    <row r="2433" customFormat="false" ht="15.75" hidden="true" customHeight="false" outlineLevel="0" collapsed="false">
      <c r="C2433" s="68" t="s">
        <v>6136</v>
      </c>
      <c r="D2433" s="69" t="s">
        <v>6137</v>
      </c>
      <c r="E2433" s="14" t="str">
        <f aca="false">LEFT(D2433,2)</f>
        <v>38</v>
      </c>
      <c r="F2433" s="68"/>
      <c r="G2433" s="68" t="n">
        <v>6</v>
      </c>
      <c r="I2433" s="14" t="n">
        <f aca="false">INDEX(H:H,MATCH(E2433,D:D,0))</f>
        <v>0</v>
      </c>
    </row>
    <row r="2434" customFormat="false" ht="15.75" hidden="true" customHeight="false" outlineLevel="0" collapsed="false">
      <c r="C2434" s="68" t="s">
        <v>6138</v>
      </c>
      <c r="D2434" s="69" t="s">
        <v>6139</v>
      </c>
      <c r="E2434" s="14" t="str">
        <f aca="false">LEFT(D2434,2)</f>
        <v>38</v>
      </c>
      <c r="F2434" s="68"/>
      <c r="G2434" s="68" t="n">
        <v>6</v>
      </c>
      <c r="I2434" s="14" t="n">
        <f aca="false">INDEX(H:H,MATCH(E2434,D:D,0))</f>
        <v>0</v>
      </c>
    </row>
    <row r="2435" customFormat="false" ht="15.75" hidden="true" customHeight="false" outlineLevel="0" collapsed="false">
      <c r="C2435" s="68" t="s">
        <v>6140</v>
      </c>
      <c r="D2435" s="69" t="s">
        <v>6141</v>
      </c>
      <c r="E2435" s="14" t="str">
        <f aca="false">LEFT(D2435,2)</f>
        <v>38</v>
      </c>
      <c r="F2435" s="68"/>
      <c r="G2435" s="68" t="n">
        <v>6</v>
      </c>
      <c r="I2435" s="14" t="n">
        <f aca="false">INDEX(H:H,MATCH(E2435,D:D,0))</f>
        <v>0</v>
      </c>
    </row>
    <row r="2436" customFormat="false" ht="15.75" hidden="true" customHeight="false" outlineLevel="0" collapsed="false">
      <c r="C2436" s="68" t="s">
        <v>6142</v>
      </c>
      <c r="D2436" s="69" t="s">
        <v>6143</v>
      </c>
      <c r="E2436" s="14" t="str">
        <f aca="false">LEFT(D2436,2)</f>
        <v>38</v>
      </c>
      <c r="F2436" s="68"/>
      <c r="G2436" s="68" t="n">
        <v>4</v>
      </c>
      <c r="I2436" s="14" t="n">
        <f aca="false">INDEX(H:H,MATCH(E2436,D:D,0))</f>
        <v>0</v>
      </c>
    </row>
    <row r="2437" customFormat="false" ht="15.75" hidden="true" customHeight="false" outlineLevel="0" collapsed="false">
      <c r="C2437" s="68" t="s">
        <v>6142</v>
      </c>
      <c r="D2437" s="69" t="s">
        <v>6144</v>
      </c>
      <c r="E2437" s="14" t="str">
        <f aca="false">LEFT(D2437,2)</f>
        <v>38</v>
      </c>
      <c r="F2437" s="68"/>
      <c r="G2437" s="68" t="n">
        <v>6</v>
      </c>
      <c r="I2437" s="14" t="n">
        <f aca="false">INDEX(H:H,MATCH(E2437,D:D,0))</f>
        <v>0</v>
      </c>
    </row>
    <row r="2438" customFormat="false" ht="15.75" hidden="true" customHeight="false" outlineLevel="0" collapsed="false">
      <c r="C2438" s="68" t="s">
        <v>6145</v>
      </c>
      <c r="D2438" s="69" t="s">
        <v>6146</v>
      </c>
      <c r="E2438" s="14" t="str">
        <f aca="false">LEFT(D2438,2)</f>
        <v>39</v>
      </c>
      <c r="F2438" s="68"/>
      <c r="G2438" s="68" t="n">
        <v>2</v>
      </c>
      <c r="I2438" s="14" t="n">
        <f aca="false">INDEX(H:H,MATCH(E2438,D:D,0))</f>
        <v>0</v>
      </c>
    </row>
    <row r="2439" customFormat="false" ht="15.75" hidden="true" customHeight="false" outlineLevel="0" collapsed="false">
      <c r="C2439" s="68" t="s">
        <v>6147</v>
      </c>
      <c r="D2439" s="69" t="s">
        <v>6148</v>
      </c>
      <c r="E2439" s="14" t="str">
        <f aca="false">LEFT(D2439,2)</f>
        <v>39</v>
      </c>
      <c r="F2439" s="68"/>
      <c r="G2439" s="68" t="n">
        <v>4</v>
      </c>
      <c r="I2439" s="14" t="n">
        <f aca="false">INDEX(H:H,MATCH(E2439,D:D,0))</f>
        <v>0</v>
      </c>
    </row>
    <row r="2440" customFormat="false" ht="15.75" hidden="true" customHeight="false" outlineLevel="0" collapsed="false">
      <c r="C2440" s="68" t="s">
        <v>6149</v>
      </c>
      <c r="D2440" s="69" t="s">
        <v>6150</v>
      </c>
      <c r="E2440" s="14" t="str">
        <f aca="false">LEFT(D2440,2)</f>
        <v>39</v>
      </c>
      <c r="F2440" s="68"/>
      <c r="G2440" s="68" t="n">
        <v>6</v>
      </c>
      <c r="I2440" s="14" t="n">
        <f aca="false">INDEX(H:H,MATCH(E2440,D:D,0))</f>
        <v>0</v>
      </c>
    </row>
    <row r="2441" customFormat="false" ht="15.75" hidden="true" customHeight="false" outlineLevel="0" collapsed="false">
      <c r="C2441" s="68" t="s">
        <v>6151</v>
      </c>
      <c r="D2441" s="69" t="s">
        <v>6152</v>
      </c>
      <c r="E2441" s="14" t="str">
        <f aca="false">LEFT(D2441,2)</f>
        <v>39</v>
      </c>
      <c r="F2441" s="68"/>
      <c r="G2441" s="68" t="n">
        <v>6</v>
      </c>
      <c r="I2441" s="14" t="n">
        <f aca="false">INDEX(H:H,MATCH(E2441,D:D,0))</f>
        <v>0</v>
      </c>
    </row>
    <row r="2442" customFormat="false" ht="15.75" hidden="true" customHeight="false" outlineLevel="0" collapsed="false">
      <c r="C2442" s="68" t="s">
        <v>6153</v>
      </c>
      <c r="D2442" s="69" t="s">
        <v>6154</v>
      </c>
      <c r="E2442" s="14" t="str">
        <f aca="false">LEFT(D2442,2)</f>
        <v>39</v>
      </c>
      <c r="F2442" s="68"/>
      <c r="G2442" s="68" t="n">
        <v>6</v>
      </c>
      <c r="I2442" s="14" t="n">
        <f aca="false">INDEX(H:H,MATCH(E2442,D:D,0))</f>
        <v>0</v>
      </c>
    </row>
    <row r="2443" customFormat="false" ht="15.75" hidden="true" customHeight="false" outlineLevel="0" collapsed="false">
      <c r="C2443" s="68" t="s">
        <v>6155</v>
      </c>
      <c r="D2443" s="69" t="s">
        <v>6156</v>
      </c>
      <c r="E2443" s="14" t="str">
        <f aca="false">LEFT(D2443,2)</f>
        <v>39</v>
      </c>
      <c r="F2443" s="68"/>
      <c r="G2443" s="68" t="n">
        <v>6</v>
      </c>
      <c r="I2443" s="14" t="n">
        <f aca="false">INDEX(H:H,MATCH(E2443,D:D,0))</f>
        <v>0</v>
      </c>
    </row>
    <row r="2444" customFormat="false" ht="15.75" hidden="true" customHeight="false" outlineLevel="0" collapsed="false">
      <c r="C2444" s="68" t="s">
        <v>6157</v>
      </c>
      <c r="D2444" s="69" t="s">
        <v>6158</v>
      </c>
      <c r="E2444" s="14" t="str">
        <f aca="false">LEFT(D2444,2)</f>
        <v>39</v>
      </c>
      <c r="F2444" s="68"/>
      <c r="G2444" s="68" t="n">
        <v>6</v>
      </c>
      <c r="I2444" s="14" t="n">
        <f aca="false">INDEX(H:H,MATCH(E2444,D:D,0))</f>
        <v>0</v>
      </c>
    </row>
    <row r="2445" customFormat="false" ht="15.75" hidden="true" customHeight="false" outlineLevel="0" collapsed="false">
      <c r="C2445" s="68" t="s">
        <v>6159</v>
      </c>
      <c r="D2445" s="69" t="s">
        <v>6160</v>
      </c>
      <c r="E2445" s="14" t="str">
        <f aca="false">LEFT(D2445,2)</f>
        <v>39</v>
      </c>
      <c r="F2445" s="68"/>
      <c r="G2445" s="68" t="n">
        <v>4</v>
      </c>
      <c r="I2445" s="14" t="n">
        <f aca="false">INDEX(H:H,MATCH(E2445,D:D,0))</f>
        <v>0</v>
      </c>
    </row>
    <row r="2446" customFormat="false" ht="15.75" hidden="true" customHeight="false" outlineLevel="0" collapsed="false">
      <c r="C2446" s="68" t="s">
        <v>6161</v>
      </c>
      <c r="D2446" s="69" t="s">
        <v>6162</v>
      </c>
      <c r="E2446" s="14" t="str">
        <f aca="false">LEFT(D2446,2)</f>
        <v>39</v>
      </c>
      <c r="F2446" s="68"/>
      <c r="G2446" s="68" t="n">
        <v>6</v>
      </c>
      <c r="I2446" s="14" t="n">
        <f aca="false">INDEX(H:H,MATCH(E2446,D:D,0))</f>
        <v>0</v>
      </c>
    </row>
    <row r="2447" customFormat="false" ht="15.75" hidden="true" customHeight="false" outlineLevel="0" collapsed="false">
      <c r="C2447" s="68" t="s">
        <v>6163</v>
      </c>
      <c r="D2447" s="69" t="s">
        <v>6164</v>
      </c>
      <c r="E2447" s="14" t="str">
        <f aca="false">LEFT(D2447,2)</f>
        <v>39</v>
      </c>
      <c r="F2447" s="68"/>
      <c r="G2447" s="68" t="n">
        <v>6</v>
      </c>
      <c r="I2447" s="14" t="n">
        <f aca="false">INDEX(H:H,MATCH(E2447,D:D,0))</f>
        <v>0</v>
      </c>
    </row>
    <row r="2448" customFormat="false" ht="15.75" hidden="true" customHeight="false" outlineLevel="0" collapsed="false">
      <c r="C2448" s="68" t="s">
        <v>6165</v>
      </c>
      <c r="D2448" s="69" t="s">
        <v>6166</v>
      </c>
      <c r="E2448" s="14" t="str">
        <f aca="false">LEFT(D2448,2)</f>
        <v>39</v>
      </c>
      <c r="F2448" s="68"/>
      <c r="G2448" s="68" t="n">
        <v>6</v>
      </c>
      <c r="I2448" s="14" t="n">
        <f aca="false">INDEX(H:H,MATCH(E2448,D:D,0))</f>
        <v>0</v>
      </c>
    </row>
    <row r="2449" customFormat="false" ht="15.75" hidden="true" customHeight="false" outlineLevel="0" collapsed="false">
      <c r="C2449" s="68" t="s">
        <v>6167</v>
      </c>
      <c r="D2449" s="69" t="s">
        <v>6168</v>
      </c>
      <c r="E2449" s="14" t="str">
        <f aca="false">LEFT(D2449,2)</f>
        <v>39</v>
      </c>
      <c r="F2449" s="68"/>
      <c r="G2449" s="68" t="n">
        <v>6</v>
      </c>
      <c r="I2449" s="14" t="n">
        <f aca="false">INDEX(H:H,MATCH(E2449,D:D,0))</f>
        <v>0</v>
      </c>
    </row>
    <row r="2450" customFormat="false" ht="15.75" hidden="true" customHeight="false" outlineLevel="0" collapsed="false">
      <c r="C2450" s="68" t="s">
        <v>6169</v>
      </c>
      <c r="D2450" s="69" t="s">
        <v>6170</v>
      </c>
      <c r="E2450" s="14" t="str">
        <f aca="false">LEFT(D2450,2)</f>
        <v>39</v>
      </c>
      <c r="F2450" s="68"/>
      <c r="G2450" s="68" t="n">
        <v>4</v>
      </c>
      <c r="I2450" s="14" t="n">
        <f aca="false">INDEX(H:H,MATCH(E2450,D:D,0))</f>
        <v>0</v>
      </c>
    </row>
    <row r="2451" customFormat="false" ht="15.75" hidden="true" customHeight="false" outlineLevel="0" collapsed="false">
      <c r="C2451" s="68" t="s">
        <v>6171</v>
      </c>
      <c r="D2451" s="69" t="s">
        <v>6172</v>
      </c>
      <c r="E2451" s="14" t="str">
        <f aca="false">LEFT(D2451,2)</f>
        <v>39</v>
      </c>
      <c r="F2451" s="68"/>
      <c r="G2451" s="68" t="n">
        <v>6</v>
      </c>
      <c r="I2451" s="14" t="n">
        <f aca="false">INDEX(H:H,MATCH(E2451,D:D,0))</f>
        <v>0</v>
      </c>
    </row>
    <row r="2452" customFormat="false" ht="15.75" hidden="true" customHeight="false" outlineLevel="0" collapsed="false">
      <c r="C2452" s="68" t="s">
        <v>6173</v>
      </c>
      <c r="D2452" s="69" t="s">
        <v>6174</v>
      </c>
      <c r="E2452" s="14" t="str">
        <f aca="false">LEFT(D2452,2)</f>
        <v>39</v>
      </c>
      <c r="F2452" s="68"/>
      <c r="G2452" s="68" t="n">
        <v>6</v>
      </c>
      <c r="I2452" s="14" t="n">
        <f aca="false">INDEX(H:H,MATCH(E2452,D:D,0))</f>
        <v>0</v>
      </c>
    </row>
    <row r="2453" customFormat="false" ht="15.75" hidden="true" customHeight="false" outlineLevel="0" collapsed="false">
      <c r="C2453" s="68" t="s">
        <v>6175</v>
      </c>
      <c r="D2453" s="69" t="s">
        <v>6176</v>
      </c>
      <c r="E2453" s="14" t="str">
        <f aca="false">LEFT(D2453,2)</f>
        <v>39</v>
      </c>
      <c r="F2453" s="68"/>
      <c r="G2453" s="68" t="n">
        <v>6</v>
      </c>
      <c r="I2453" s="14" t="n">
        <f aca="false">INDEX(H:H,MATCH(E2453,D:D,0))</f>
        <v>0</v>
      </c>
    </row>
    <row r="2454" customFormat="false" ht="15.75" hidden="true" customHeight="false" outlineLevel="0" collapsed="false">
      <c r="C2454" s="68" t="s">
        <v>6177</v>
      </c>
      <c r="D2454" s="69" t="s">
        <v>6178</v>
      </c>
      <c r="E2454" s="14" t="str">
        <f aca="false">LEFT(D2454,2)</f>
        <v>39</v>
      </c>
      <c r="F2454" s="68"/>
      <c r="G2454" s="68" t="n">
        <v>6</v>
      </c>
      <c r="I2454" s="14" t="n">
        <f aca="false">INDEX(H:H,MATCH(E2454,D:D,0))</f>
        <v>0</v>
      </c>
    </row>
    <row r="2455" customFormat="false" ht="15.75" hidden="true" customHeight="false" outlineLevel="0" collapsed="false">
      <c r="C2455" s="68" t="s">
        <v>6179</v>
      </c>
      <c r="D2455" s="69" t="s">
        <v>6180</v>
      </c>
      <c r="E2455" s="14" t="str">
        <f aca="false">LEFT(D2455,2)</f>
        <v>39</v>
      </c>
      <c r="F2455" s="68"/>
      <c r="G2455" s="68" t="n">
        <v>6</v>
      </c>
      <c r="I2455" s="14" t="n">
        <f aca="false">INDEX(H:H,MATCH(E2455,D:D,0))</f>
        <v>0</v>
      </c>
    </row>
    <row r="2456" customFormat="false" ht="15.75" hidden="true" customHeight="false" outlineLevel="0" collapsed="false">
      <c r="C2456" s="68" t="s">
        <v>6181</v>
      </c>
      <c r="D2456" s="69" t="s">
        <v>6182</v>
      </c>
      <c r="E2456" s="14" t="str">
        <f aca="false">LEFT(D2456,2)</f>
        <v>39</v>
      </c>
      <c r="F2456" s="68"/>
      <c r="G2456" s="68" t="n">
        <v>4</v>
      </c>
      <c r="I2456" s="14" t="n">
        <f aca="false">INDEX(H:H,MATCH(E2456,D:D,0))</f>
        <v>0</v>
      </c>
    </row>
    <row r="2457" customFormat="false" ht="15.75" hidden="true" customHeight="false" outlineLevel="0" collapsed="false">
      <c r="C2457" s="68" t="s">
        <v>6183</v>
      </c>
      <c r="D2457" s="69" t="s">
        <v>6184</v>
      </c>
      <c r="E2457" s="14" t="str">
        <f aca="false">LEFT(D2457,2)</f>
        <v>39</v>
      </c>
      <c r="F2457" s="68"/>
      <c r="G2457" s="68" t="n">
        <v>6</v>
      </c>
      <c r="I2457" s="14" t="n">
        <f aca="false">INDEX(H:H,MATCH(E2457,D:D,0))</f>
        <v>0</v>
      </c>
    </row>
    <row r="2458" customFormat="false" ht="15.75" hidden="true" customHeight="false" outlineLevel="0" collapsed="false">
      <c r="C2458" s="68" t="s">
        <v>6185</v>
      </c>
      <c r="D2458" s="69" t="s">
        <v>6186</v>
      </c>
      <c r="E2458" s="14" t="str">
        <f aca="false">LEFT(D2458,2)</f>
        <v>39</v>
      </c>
      <c r="F2458" s="68"/>
      <c r="G2458" s="68" t="n">
        <v>6</v>
      </c>
      <c r="I2458" s="14" t="n">
        <f aca="false">INDEX(H:H,MATCH(E2458,D:D,0))</f>
        <v>0</v>
      </c>
    </row>
    <row r="2459" customFormat="false" ht="15.75" hidden="true" customHeight="false" outlineLevel="0" collapsed="false">
      <c r="C2459" s="68" t="s">
        <v>6187</v>
      </c>
      <c r="D2459" s="69" t="s">
        <v>6188</v>
      </c>
      <c r="E2459" s="14" t="str">
        <f aca="false">LEFT(D2459,2)</f>
        <v>39</v>
      </c>
      <c r="F2459" s="68"/>
      <c r="G2459" s="68" t="n">
        <v>6</v>
      </c>
      <c r="I2459" s="14" t="n">
        <f aca="false">INDEX(H:H,MATCH(E2459,D:D,0))</f>
        <v>0</v>
      </c>
    </row>
    <row r="2460" customFormat="false" ht="15.75" hidden="true" customHeight="false" outlineLevel="0" collapsed="false">
      <c r="C2460" s="68" t="s">
        <v>6189</v>
      </c>
      <c r="D2460" s="69" t="s">
        <v>6190</v>
      </c>
      <c r="E2460" s="14" t="str">
        <f aca="false">LEFT(D2460,2)</f>
        <v>39</v>
      </c>
      <c r="F2460" s="68"/>
      <c r="G2460" s="68" t="n">
        <v>6</v>
      </c>
      <c r="I2460" s="14" t="n">
        <f aca="false">INDEX(H:H,MATCH(E2460,D:D,0))</f>
        <v>0</v>
      </c>
    </row>
    <row r="2461" customFormat="false" ht="15.75" hidden="true" customHeight="false" outlineLevel="0" collapsed="false">
      <c r="C2461" s="68" t="s">
        <v>6191</v>
      </c>
      <c r="D2461" s="69" t="s">
        <v>6192</v>
      </c>
      <c r="E2461" s="14" t="str">
        <f aca="false">LEFT(D2461,2)</f>
        <v>39</v>
      </c>
      <c r="F2461" s="68"/>
      <c r="G2461" s="68" t="n">
        <v>6</v>
      </c>
      <c r="I2461" s="14" t="n">
        <f aca="false">INDEX(H:H,MATCH(E2461,D:D,0))</f>
        <v>0</v>
      </c>
    </row>
    <row r="2462" customFormat="false" ht="15.75" hidden="true" customHeight="false" outlineLevel="0" collapsed="false">
      <c r="C2462" s="68" t="s">
        <v>6193</v>
      </c>
      <c r="D2462" s="69" t="s">
        <v>6194</v>
      </c>
      <c r="E2462" s="14" t="str">
        <f aca="false">LEFT(D2462,2)</f>
        <v>39</v>
      </c>
      <c r="F2462" s="68"/>
      <c r="G2462" s="68" t="n">
        <v>6</v>
      </c>
      <c r="I2462" s="14" t="n">
        <f aca="false">INDEX(H:H,MATCH(E2462,D:D,0))</f>
        <v>0</v>
      </c>
    </row>
    <row r="2463" customFormat="false" ht="15.75" hidden="true" customHeight="false" outlineLevel="0" collapsed="false">
      <c r="C2463" s="68" t="s">
        <v>6195</v>
      </c>
      <c r="D2463" s="69" t="s">
        <v>6196</v>
      </c>
      <c r="E2463" s="14" t="str">
        <f aca="false">LEFT(D2463,2)</f>
        <v>39</v>
      </c>
      <c r="F2463" s="68"/>
      <c r="G2463" s="68" t="n">
        <v>6</v>
      </c>
      <c r="I2463" s="14" t="n">
        <f aca="false">INDEX(H:H,MATCH(E2463,D:D,0))</f>
        <v>0</v>
      </c>
    </row>
    <row r="2464" customFormat="false" ht="15.75" hidden="true" customHeight="false" outlineLevel="0" collapsed="false">
      <c r="C2464" s="68" t="s">
        <v>6197</v>
      </c>
      <c r="D2464" s="69" t="s">
        <v>6198</v>
      </c>
      <c r="E2464" s="14" t="str">
        <f aca="false">LEFT(D2464,2)</f>
        <v>39</v>
      </c>
      <c r="F2464" s="68"/>
      <c r="G2464" s="68" t="n">
        <v>6</v>
      </c>
      <c r="I2464" s="14" t="n">
        <f aca="false">INDEX(H:H,MATCH(E2464,D:D,0))</f>
        <v>0</v>
      </c>
    </row>
    <row r="2465" customFormat="false" ht="15.75" hidden="true" customHeight="false" outlineLevel="0" collapsed="false">
      <c r="C2465" s="68" t="s">
        <v>6199</v>
      </c>
      <c r="D2465" s="69" t="s">
        <v>6200</v>
      </c>
      <c r="E2465" s="14" t="str">
        <f aca="false">LEFT(D2465,2)</f>
        <v>39</v>
      </c>
      <c r="F2465" s="68"/>
      <c r="G2465" s="68" t="n">
        <v>6</v>
      </c>
      <c r="I2465" s="14" t="n">
        <f aca="false">INDEX(H:H,MATCH(E2465,D:D,0))</f>
        <v>0</v>
      </c>
    </row>
    <row r="2466" customFormat="false" ht="15.75" hidden="true" customHeight="false" outlineLevel="0" collapsed="false">
      <c r="C2466" s="68" t="s">
        <v>6201</v>
      </c>
      <c r="D2466" s="69" t="s">
        <v>6202</v>
      </c>
      <c r="E2466" s="14" t="str">
        <f aca="false">LEFT(D2466,2)</f>
        <v>39</v>
      </c>
      <c r="F2466" s="68"/>
      <c r="G2466" s="68" t="n">
        <v>4</v>
      </c>
      <c r="I2466" s="14" t="n">
        <f aca="false">INDEX(H:H,MATCH(E2466,D:D,0))</f>
        <v>0</v>
      </c>
    </row>
    <row r="2467" customFormat="false" ht="15.75" hidden="true" customHeight="false" outlineLevel="0" collapsed="false">
      <c r="C2467" s="68" t="s">
        <v>6203</v>
      </c>
      <c r="D2467" s="69" t="s">
        <v>6204</v>
      </c>
      <c r="E2467" s="14" t="str">
        <f aca="false">LEFT(D2467,2)</f>
        <v>39</v>
      </c>
      <c r="F2467" s="68"/>
      <c r="G2467" s="68" t="n">
        <v>6</v>
      </c>
      <c r="I2467" s="14" t="n">
        <f aca="false">INDEX(H:H,MATCH(E2467,D:D,0))</f>
        <v>0</v>
      </c>
    </row>
    <row r="2468" customFormat="false" ht="15.75" hidden="true" customHeight="false" outlineLevel="0" collapsed="false">
      <c r="C2468" s="68" t="s">
        <v>6205</v>
      </c>
      <c r="D2468" s="69" t="s">
        <v>6206</v>
      </c>
      <c r="E2468" s="14" t="str">
        <f aca="false">LEFT(D2468,2)</f>
        <v>39</v>
      </c>
      <c r="F2468" s="68"/>
      <c r="G2468" s="68" t="n">
        <v>6</v>
      </c>
      <c r="I2468" s="14" t="n">
        <f aca="false">INDEX(H:H,MATCH(E2468,D:D,0))</f>
        <v>0</v>
      </c>
    </row>
    <row r="2469" customFormat="false" ht="15.75" hidden="true" customHeight="false" outlineLevel="0" collapsed="false">
      <c r="C2469" s="68" t="s">
        <v>6207</v>
      </c>
      <c r="D2469" s="69" t="s">
        <v>6208</v>
      </c>
      <c r="E2469" s="14" t="str">
        <f aca="false">LEFT(D2469,2)</f>
        <v>39</v>
      </c>
      <c r="F2469" s="68"/>
      <c r="G2469" s="68" t="n">
        <v>6</v>
      </c>
      <c r="I2469" s="14" t="n">
        <f aca="false">INDEX(H:H,MATCH(E2469,D:D,0))</f>
        <v>0</v>
      </c>
    </row>
    <row r="2470" customFormat="false" ht="15.75" hidden="true" customHeight="false" outlineLevel="0" collapsed="false">
      <c r="C2470" s="68" t="s">
        <v>6209</v>
      </c>
      <c r="D2470" s="69" t="s">
        <v>6210</v>
      </c>
      <c r="E2470" s="14" t="str">
        <f aca="false">LEFT(D2470,2)</f>
        <v>39</v>
      </c>
      <c r="F2470" s="68"/>
      <c r="G2470" s="68" t="n">
        <v>6</v>
      </c>
      <c r="I2470" s="14" t="n">
        <f aca="false">INDEX(H:H,MATCH(E2470,D:D,0))</f>
        <v>0</v>
      </c>
    </row>
    <row r="2471" customFormat="false" ht="15.75" hidden="true" customHeight="false" outlineLevel="0" collapsed="false">
      <c r="C2471" s="68" t="s">
        <v>6211</v>
      </c>
      <c r="D2471" s="69" t="s">
        <v>6212</v>
      </c>
      <c r="E2471" s="14" t="str">
        <f aca="false">LEFT(D2471,2)</f>
        <v>39</v>
      </c>
      <c r="F2471" s="68"/>
      <c r="G2471" s="68" t="n">
        <v>6</v>
      </c>
      <c r="I2471" s="14" t="n">
        <f aca="false">INDEX(H:H,MATCH(E2471,D:D,0))</f>
        <v>0</v>
      </c>
    </row>
    <row r="2472" customFormat="false" ht="15.75" hidden="true" customHeight="false" outlineLevel="0" collapsed="false">
      <c r="C2472" s="68" t="s">
        <v>6213</v>
      </c>
      <c r="D2472" s="69" t="s">
        <v>6214</v>
      </c>
      <c r="E2472" s="14" t="str">
        <f aca="false">LEFT(D2472,2)</f>
        <v>39</v>
      </c>
      <c r="F2472" s="68"/>
      <c r="G2472" s="68" t="n">
        <v>6</v>
      </c>
      <c r="I2472" s="14" t="n">
        <f aca="false">INDEX(H:H,MATCH(E2472,D:D,0))</f>
        <v>0</v>
      </c>
    </row>
    <row r="2473" customFormat="false" ht="15.75" hidden="true" customHeight="false" outlineLevel="0" collapsed="false">
      <c r="C2473" s="68" t="s">
        <v>6215</v>
      </c>
      <c r="D2473" s="69" t="s">
        <v>6216</v>
      </c>
      <c r="E2473" s="14" t="str">
        <f aca="false">LEFT(D2473,2)</f>
        <v>39</v>
      </c>
      <c r="F2473" s="68"/>
      <c r="G2473" s="68" t="n">
        <v>6</v>
      </c>
      <c r="I2473" s="14" t="n">
        <f aca="false">INDEX(H:H,MATCH(E2473,D:D,0))</f>
        <v>0</v>
      </c>
    </row>
    <row r="2474" customFormat="false" ht="15.75" hidden="true" customHeight="false" outlineLevel="0" collapsed="false">
      <c r="C2474" s="68" t="s">
        <v>6217</v>
      </c>
      <c r="D2474" s="69" t="s">
        <v>6218</v>
      </c>
      <c r="E2474" s="14" t="str">
        <f aca="false">LEFT(D2474,2)</f>
        <v>39</v>
      </c>
      <c r="F2474" s="68"/>
      <c r="G2474" s="68" t="n">
        <v>4</v>
      </c>
      <c r="I2474" s="14" t="n">
        <f aca="false">INDEX(H:H,MATCH(E2474,D:D,0))</f>
        <v>0</v>
      </c>
    </row>
    <row r="2475" customFormat="false" ht="15.75" hidden="true" customHeight="false" outlineLevel="0" collapsed="false">
      <c r="C2475" s="68" t="s">
        <v>6219</v>
      </c>
      <c r="D2475" s="69" t="s">
        <v>6220</v>
      </c>
      <c r="E2475" s="14" t="str">
        <f aca="false">LEFT(D2475,2)</f>
        <v>39</v>
      </c>
      <c r="F2475" s="68"/>
      <c r="G2475" s="68" t="n">
        <v>6</v>
      </c>
      <c r="I2475" s="14" t="n">
        <f aca="false">INDEX(H:H,MATCH(E2475,D:D,0))</f>
        <v>0</v>
      </c>
    </row>
    <row r="2476" customFormat="false" ht="15.75" hidden="true" customHeight="false" outlineLevel="0" collapsed="false">
      <c r="C2476" s="68" t="s">
        <v>6221</v>
      </c>
      <c r="D2476" s="69" t="s">
        <v>6222</v>
      </c>
      <c r="E2476" s="14" t="str">
        <f aca="false">LEFT(D2476,2)</f>
        <v>39</v>
      </c>
      <c r="F2476" s="68"/>
      <c r="G2476" s="68" t="n">
        <v>6</v>
      </c>
      <c r="I2476" s="14" t="n">
        <f aca="false">INDEX(H:H,MATCH(E2476,D:D,0))</f>
        <v>0</v>
      </c>
    </row>
    <row r="2477" customFormat="false" ht="15.75" hidden="true" customHeight="false" outlineLevel="0" collapsed="false">
      <c r="C2477" s="68" t="s">
        <v>6223</v>
      </c>
      <c r="D2477" s="69" t="s">
        <v>6224</v>
      </c>
      <c r="E2477" s="14" t="str">
        <f aca="false">LEFT(D2477,2)</f>
        <v>39</v>
      </c>
      <c r="F2477" s="68"/>
      <c r="G2477" s="68" t="n">
        <v>4</v>
      </c>
      <c r="I2477" s="14" t="n">
        <f aca="false">INDEX(H:H,MATCH(E2477,D:D,0))</f>
        <v>0</v>
      </c>
    </row>
    <row r="2478" customFormat="false" ht="15.75" hidden="true" customHeight="false" outlineLevel="0" collapsed="false">
      <c r="C2478" s="68" t="s">
        <v>6225</v>
      </c>
      <c r="D2478" s="69" t="s">
        <v>6226</v>
      </c>
      <c r="E2478" s="14" t="str">
        <f aca="false">LEFT(D2478,2)</f>
        <v>39</v>
      </c>
      <c r="F2478" s="68"/>
      <c r="G2478" s="68" t="n">
        <v>6</v>
      </c>
      <c r="I2478" s="14" t="n">
        <f aca="false">INDEX(H:H,MATCH(E2478,D:D,0))</f>
        <v>0</v>
      </c>
    </row>
    <row r="2479" customFormat="false" ht="15.75" hidden="true" customHeight="false" outlineLevel="0" collapsed="false">
      <c r="C2479" s="68" t="s">
        <v>6227</v>
      </c>
      <c r="D2479" s="69" t="s">
        <v>6228</v>
      </c>
      <c r="E2479" s="14" t="str">
        <f aca="false">LEFT(D2479,2)</f>
        <v>39</v>
      </c>
      <c r="F2479" s="68"/>
      <c r="G2479" s="68" t="n">
        <v>6</v>
      </c>
      <c r="I2479" s="14" t="n">
        <f aca="false">INDEX(H:H,MATCH(E2479,D:D,0))</f>
        <v>0</v>
      </c>
    </row>
    <row r="2480" customFormat="false" ht="15.75" hidden="true" customHeight="false" outlineLevel="0" collapsed="false">
      <c r="C2480" s="68" t="s">
        <v>6229</v>
      </c>
      <c r="D2480" s="69" t="s">
        <v>6230</v>
      </c>
      <c r="E2480" s="14" t="str">
        <f aca="false">LEFT(D2480,2)</f>
        <v>39</v>
      </c>
      <c r="F2480" s="68"/>
      <c r="G2480" s="68" t="n">
        <v>6</v>
      </c>
      <c r="I2480" s="14" t="n">
        <f aca="false">INDEX(H:H,MATCH(E2480,D:D,0))</f>
        <v>0</v>
      </c>
    </row>
    <row r="2481" customFormat="false" ht="15.75" hidden="true" customHeight="false" outlineLevel="0" collapsed="false">
      <c r="C2481" s="68" t="s">
        <v>6231</v>
      </c>
      <c r="D2481" s="69" t="s">
        <v>6232</v>
      </c>
      <c r="E2481" s="14" t="str">
        <f aca="false">LEFT(D2481,2)</f>
        <v>39</v>
      </c>
      <c r="F2481" s="68"/>
      <c r="G2481" s="68" t="n">
        <v>6</v>
      </c>
      <c r="I2481" s="14" t="n">
        <f aca="false">INDEX(H:H,MATCH(E2481,D:D,0))</f>
        <v>0</v>
      </c>
    </row>
    <row r="2482" customFormat="false" ht="15.75" hidden="true" customHeight="false" outlineLevel="0" collapsed="false">
      <c r="C2482" s="68" t="s">
        <v>6233</v>
      </c>
      <c r="D2482" s="69" t="s">
        <v>6234</v>
      </c>
      <c r="E2482" s="14" t="str">
        <f aca="false">LEFT(D2482,2)</f>
        <v>39</v>
      </c>
      <c r="F2482" s="68"/>
      <c r="G2482" s="68" t="n">
        <v>6</v>
      </c>
      <c r="I2482" s="14" t="n">
        <f aca="false">INDEX(H:H,MATCH(E2482,D:D,0))</f>
        <v>0</v>
      </c>
    </row>
    <row r="2483" customFormat="false" ht="15.75" hidden="true" customHeight="false" outlineLevel="0" collapsed="false">
      <c r="C2483" s="68" t="s">
        <v>6235</v>
      </c>
      <c r="D2483" s="69" t="s">
        <v>6236</v>
      </c>
      <c r="E2483" s="14" t="str">
        <f aca="false">LEFT(D2483,2)</f>
        <v>39</v>
      </c>
      <c r="F2483" s="68"/>
      <c r="G2483" s="68" t="n">
        <v>6</v>
      </c>
      <c r="I2483" s="14" t="n">
        <f aca="false">INDEX(H:H,MATCH(E2483,D:D,0))</f>
        <v>0</v>
      </c>
    </row>
    <row r="2484" customFormat="false" ht="15.75" hidden="true" customHeight="false" outlineLevel="0" collapsed="false">
      <c r="C2484" s="68" t="s">
        <v>6237</v>
      </c>
      <c r="D2484" s="69" t="s">
        <v>6238</v>
      </c>
      <c r="E2484" s="14" t="str">
        <f aca="false">LEFT(D2484,2)</f>
        <v>39</v>
      </c>
      <c r="F2484" s="68"/>
      <c r="G2484" s="68" t="n">
        <v>6</v>
      </c>
      <c r="I2484" s="14" t="n">
        <f aca="false">INDEX(H:H,MATCH(E2484,D:D,0))</f>
        <v>0</v>
      </c>
    </row>
    <row r="2485" customFormat="false" ht="15.75" hidden="true" customHeight="false" outlineLevel="0" collapsed="false">
      <c r="C2485" s="68" t="s">
        <v>6239</v>
      </c>
      <c r="D2485" s="69" t="s">
        <v>6240</v>
      </c>
      <c r="E2485" s="14" t="str">
        <f aca="false">LEFT(D2485,2)</f>
        <v>39</v>
      </c>
      <c r="F2485" s="68"/>
      <c r="G2485" s="68" t="n">
        <v>6</v>
      </c>
      <c r="I2485" s="14" t="n">
        <f aca="false">INDEX(H:H,MATCH(E2485,D:D,0))</f>
        <v>0</v>
      </c>
    </row>
    <row r="2486" customFormat="false" ht="15.75" hidden="true" customHeight="false" outlineLevel="0" collapsed="false">
      <c r="C2486" s="68" t="s">
        <v>6241</v>
      </c>
      <c r="D2486" s="69" t="s">
        <v>6242</v>
      </c>
      <c r="E2486" s="14" t="str">
        <f aca="false">LEFT(D2486,2)</f>
        <v>39</v>
      </c>
      <c r="F2486" s="68"/>
      <c r="G2486" s="68" t="n">
        <v>6</v>
      </c>
      <c r="I2486" s="14" t="n">
        <f aca="false">INDEX(H:H,MATCH(E2486,D:D,0))</f>
        <v>0</v>
      </c>
    </row>
    <row r="2487" customFormat="false" ht="15.75" hidden="true" customHeight="false" outlineLevel="0" collapsed="false">
      <c r="C2487" s="68" t="s">
        <v>6243</v>
      </c>
      <c r="D2487" s="69" t="s">
        <v>6244</v>
      </c>
      <c r="E2487" s="14" t="str">
        <f aca="false">LEFT(D2487,2)</f>
        <v>39</v>
      </c>
      <c r="F2487" s="68"/>
      <c r="G2487" s="68" t="n">
        <v>6</v>
      </c>
      <c r="I2487" s="14" t="n">
        <f aca="false">INDEX(H:H,MATCH(E2487,D:D,0))</f>
        <v>0</v>
      </c>
    </row>
    <row r="2488" customFormat="false" ht="15.75" hidden="true" customHeight="false" outlineLevel="0" collapsed="false">
      <c r="C2488" s="68" t="s">
        <v>6245</v>
      </c>
      <c r="D2488" s="69" t="s">
        <v>6246</v>
      </c>
      <c r="E2488" s="14" t="str">
        <f aca="false">LEFT(D2488,2)</f>
        <v>39</v>
      </c>
      <c r="F2488" s="68"/>
      <c r="G2488" s="68" t="n">
        <v>4</v>
      </c>
      <c r="I2488" s="14" t="n">
        <f aca="false">INDEX(H:H,MATCH(E2488,D:D,0))</f>
        <v>0</v>
      </c>
    </row>
    <row r="2489" customFormat="false" ht="15.75" hidden="true" customHeight="false" outlineLevel="0" collapsed="false">
      <c r="C2489" s="68" t="s">
        <v>6247</v>
      </c>
      <c r="D2489" s="69" t="s">
        <v>6248</v>
      </c>
      <c r="E2489" s="14" t="str">
        <f aca="false">LEFT(D2489,2)</f>
        <v>39</v>
      </c>
      <c r="F2489" s="68"/>
      <c r="G2489" s="68" t="n">
        <v>6</v>
      </c>
      <c r="I2489" s="14" t="n">
        <f aca="false">INDEX(H:H,MATCH(E2489,D:D,0))</f>
        <v>0</v>
      </c>
    </row>
    <row r="2490" customFormat="false" ht="15.75" hidden="true" customHeight="false" outlineLevel="0" collapsed="false">
      <c r="C2490" s="68" t="s">
        <v>6249</v>
      </c>
      <c r="D2490" s="69" t="s">
        <v>6250</v>
      </c>
      <c r="E2490" s="14" t="str">
        <f aca="false">LEFT(D2490,2)</f>
        <v>39</v>
      </c>
      <c r="F2490" s="68"/>
      <c r="G2490" s="68" t="n">
        <v>6</v>
      </c>
      <c r="I2490" s="14" t="n">
        <f aca="false">INDEX(H:H,MATCH(E2490,D:D,0))</f>
        <v>0</v>
      </c>
    </row>
    <row r="2491" customFormat="false" ht="15.75" hidden="true" customHeight="false" outlineLevel="0" collapsed="false">
      <c r="C2491" s="68" t="s">
        <v>6251</v>
      </c>
      <c r="D2491" s="69" t="s">
        <v>6252</v>
      </c>
      <c r="E2491" s="14" t="str">
        <f aca="false">LEFT(D2491,2)</f>
        <v>39</v>
      </c>
      <c r="F2491" s="68"/>
      <c r="G2491" s="68" t="n">
        <v>4</v>
      </c>
      <c r="I2491" s="14" t="n">
        <f aca="false">INDEX(H:H,MATCH(E2491,D:D,0))</f>
        <v>0</v>
      </c>
    </row>
    <row r="2492" customFormat="false" ht="15.75" hidden="true" customHeight="false" outlineLevel="0" collapsed="false">
      <c r="C2492" s="68" t="s">
        <v>6253</v>
      </c>
      <c r="D2492" s="69" t="s">
        <v>6254</v>
      </c>
      <c r="E2492" s="14" t="str">
        <f aca="false">LEFT(D2492,2)</f>
        <v>39</v>
      </c>
      <c r="F2492" s="68"/>
      <c r="G2492" s="68" t="n">
        <v>6</v>
      </c>
      <c r="I2492" s="14" t="n">
        <f aca="false">INDEX(H:H,MATCH(E2492,D:D,0))</f>
        <v>0</v>
      </c>
    </row>
    <row r="2493" customFormat="false" ht="15.75" hidden="true" customHeight="false" outlineLevel="0" collapsed="false">
      <c r="C2493" s="68" t="s">
        <v>6255</v>
      </c>
      <c r="D2493" s="69" t="s">
        <v>6256</v>
      </c>
      <c r="E2493" s="14" t="str">
        <f aca="false">LEFT(D2493,2)</f>
        <v>39</v>
      </c>
      <c r="F2493" s="68"/>
      <c r="G2493" s="68" t="n">
        <v>6</v>
      </c>
      <c r="I2493" s="14" t="n">
        <f aca="false">INDEX(H:H,MATCH(E2493,D:D,0))</f>
        <v>0</v>
      </c>
    </row>
    <row r="2494" customFormat="false" ht="15.75" hidden="true" customHeight="false" outlineLevel="0" collapsed="false">
      <c r="C2494" s="68" t="s">
        <v>6257</v>
      </c>
      <c r="D2494" s="69" t="s">
        <v>6258</v>
      </c>
      <c r="E2494" s="14" t="str">
        <f aca="false">LEFT(D2494,2)</f>
        <v>39</v>
      </c>
      <c r="F2494" s="68"/>
      <c r="G2494" s="68" t="n">
        <v>6</v>
      </c>
      <c r="I2494" s="14" t="n">
        <f aca="false">INDEX(H:H,MATCH(E2494,D:D,0))</f>
        <v>0</v>
      </c>
    </row>
    <row r="2495" customFormat="false" ht="15.75" hidden="true" customHeight="false" outlineLevel="0" collapsed="false">
      <c r="C2495" s="68" t="s">
        <v>6259</v>
      </c>
      <c r="D2495" s="69" t="s">
        <v>6260</v>
      </c>
      <c r="E2495" s="14" t="str">
        <f aca="false">LEFT(D2495,2)</f>
        <v>39</v>
      </c>
      <c r="F2495" s="68"/>
      <c r="G2495" s="68" t="n">
        <v>6</v>
      </c>
      <c r="I2495" s="14" t="n">
        <f aca="false">INDEX(H:H,MATCH(E2495,D:D,0))</f>
        <v>0</v>
      </c>
    </row>
    <row r="2496" customFormat="false" ht="15.75" hidden="true" customHeight="false" outlineLevel="0" collapsed="false">
      <c r="C2496" s="68" t="s">
        <v>6261</v>
      </c>
      <c r="D2496" s="69" t="s">
        <v>6262</v>
      </c>
      <c r="E2496" s="14" t="str">
        <f aca="false">LEFT(D2496,2)</f>
        <v>39</v>
      </c>
      <c r="F2496" s="68"/>
      <c r="G2496" s="68" t="n">
        <v>6</v>
      </c>
      <c r="I2496" s="14" t="n">
        <f aca="false">INDEX(H:H,MATCH(E2496,D:D,0))</f>
        <v>0</v>
      </c>
    </row>
    <row r="2497" customFormat="false" ht="15.75" hidden="true" customHeight="false" outlineLevel="0" collapsed="false">
      <c r="C2497" s="68" t="s">
        <v>6263</v>
      </c>
      <c r="D2497" s="69" t="s">
        <v>6264</v>
      </c>
      <c r="E2497" s="14" t="str">
        <f aca="false">LEFT(D2497,2)</f>
        <v>39</v>
      </c>
      <c r="F2497" s="68"/>
      <c r="G2497" s="68" t="n">
        <v>6</v>
      </c>
      <c r="I2497" s="14" t="n">
        <f aca="false">INDEX(H:H,MATCH(E2497,D:D,0))</f>
        <v>0</v>
      </c>
    </row>
    <row r="2498" customFormat="false" ht="15.75" hidden="true" customHeight="false" outlineLevel="0" collapsed="false">
      <c r="C2498" s="68" t="s">
        <v>6265</v>
      </c>
      <c r="D2498" s="69" t="s">
        <v>6266</v>
      </c>
      <c r="E2498" s="14" t="str">
        <f aca="false">LEFT(D2498,2)</f>
        <v>39</v>
      </c>
      <c r="F2498" s="68"/>
      <c r="G2498" s="68" t="n">
        <v>4</v>
      </c>
      <c r="I2498" s="14" t="n">
        <f aca="false">INDEX(H:H,MATCH(E2498,D:D,0))</f>
        <v>0</v>
      </c>
    </row>
    <row r="2499" customFormat="false" ht="15.75" hidden="true" customHeight="false" outlineLevel="0" collapsed="false">
      <c r="C2499" s="68" t="s">
        <v>6267</v>
      </c>
      <c r="D2499" s="69" t="s">
        <v>6268</v>
      </c>
      <c r="E2499" s="14" t="str">
        <f aca="false">LEFT(D2499,2)</f>
        <v>39</v>
      </c>
      <c r="F2499" s="68"/>
      <c r="G2499" s="68" t="n">
        <v>6</v>
      </c>
      <c r="I2499" s="14" t="n">
        <f aca="false">INDEX(H:H,MATCH(E2499,D:D,0))</f>
        <v>0</v>
      </c>
    </row>
    <row r="2500" customFormat="false" ht="15.75" hidden="true" customHeight="false" outlineLevel="0" collapsed="false">
      <c r="C2500" s="68" t="s">
        <v>6269</v>
      </c>
      <c r="D2500" s="69" t="s">
        <v>6270</v>
      </c>
      <c r="E2500" s="14" t="str">
        <f aca="false">LEFT(D2500,2)</f>
        <v>39</v>
      </c>
      <c r="F2500" s="68"/>
      <c r="G2500" s="68" t="n">
        <v>4</v>
      </c>
      <c r="I2500" s="14" t="n">
        <f aca="false">INDEX(H:H,MATCH(E2500,D:D,0))</f>
        <v>0</v>
      </c>
    </row>
    <row r="2501" customFormat="false" ht="15.75" hidden="true" customHeight="false" outlineLevel="0" collapsed="false">
      <c r="C2501" s="68" t="s">
        <v>6271</v>
      </c>
      <c r="D2501" s="69" t="s">
        <v>6272</v>
      </c>
      <c r="E2501" s="14" t="str">
        <f aca="false">LEFT(D2501,2)</f>
        <v>39</v>
      </c>
      <c r="F2501" s="68"/>
      <c r="G2501" s="68" t="n">
        <v>6</v>
      </c>
      <c r="I2501" s="14" t="n">
        <f aca="false">INDEX(H:H,MATCH(E2501,D:D,0))</f>
        <v>0</v>
      </c>
    </row>
    <row r="2502" customFormat="false" ht="15.75" hidden="true" customHeight="false" outlineLevel="0" collapsed="false">
      <c r="C2502" s="68" t="s">
        <v>6273</v>
      </c>
      <c r="D2502" s="69" t="s">
        <v>6274</v>
      </c>
      <c r="E2502" s="14" t="str">
        <f aca="false">LEFT(D2502,2)</f>
        <v>39</v>
      </c>
      <c r="F2502" s="68"/>
      <c r="G2502" s="68" t="n">
        <v>6</v>
      </c>
      <c r="I2502" s="14" t="n">
        <f aca="false">INDEX(H:H,MATCH(E2502,D:D,0))</f>
        <v>0</v>
      </c>
    </row>
    <row r="2503" customFormat="false" ht="15.75" hidden="true" customHeight="false" outlineLevel="0" collapsed="false">
      <c r="C2503" s="68" t="s">
        <v>6275</v>
      </c>
      <c r="D2503" s="69" t="s">
        <v>6276</v>
      </c>
      <c r="E2503" s="14" t="str">
        <f aca="false">LEFT(D2503,2)</f>
        <v>39</v>
      </c>
      <c r="F2503" s="68"/>
      <c r="G2503" s="68" t="n">
        <v>4</v>
      </c>
      <c r="I2503" s="14" t="n">
        <f aca="false">INDEX(H:H,MATCH(E2503,D:D,0))</f>
        <v>0</v>
      </c>
    </row>
    <row r="2504" customFormat="false" ht="15.75" hidden="true" customHeight="false" outlineLevel="0" collapsed="false">
      <c r="C2504" s="68" t="s">
        <v>6277</v>
      </c>
      <c r="D2504" s="69" t="s">
        <v>6278</v>
      </c>
      <c r="E2504" s="14" t="str">
        <f aca="false">LEFT(D2504,2)</f>
        <v>39</v>
      </c>
      <c r="F2504" s="68"/>
      <c r="G2504" s="68" t="n">
        <v>6</v>
      </c>
      <c r="I2504" s="14" t="n">
        <f aca="false">INDEX(H:H,MATCH(E2504,D:D,0))</f>
        <v>0</v>
      </c>
    </row>
    <row r="2505" customFormat="false" ht="15.75" hidden="true" customHeight="false" outlineLevel="0" collapsed="false">
      <c r="C2505" s="68" t="s">
        <v>6279</v>
      </c>
      <c r="D2505" s="69" t="s">
        <v>6280</v>
      </c>
      <c r="E2505" s="14" t="str">
        <f aca="false">LEFT(D2505,2)</f>
        <v>39</v>
      </c>
      <c r="F2505" s="68"/>
      <c r="G2505" s="68" t="n">
        <v>6</v>
      </c>
      <c r="I2505" s="14" t="n">
        <f aca="false">INDEX(H:H,MATCH(E2505,D:D,0))</f>
        <v>0</v>
      </c>
    </row>
    <row r="2506" customFormat="false" ht="15.75" hidden="true" customHeight="false" outlineLevel="0" collapsed="false">
      <c r="C2506" s="68" t="s">
        <v>6281</v>
      </c>
      <c r="D2506" s="69" t="s">
        <v>6282</v>
      </c>
      <c r="E2506" s="14" t="str">
        <f aca="false">LEFT(D2506,2)</f>
        <v>39</v>
      </c>
      <c r="F2506" s="68"/>
      <c r="G2506" s="68" t="n">
        <v>6</v>
      </c>
      <c r="I2506" s="14" t="n">
        <f aca="false">INDEX(H:H,MATCH(E2506,D:D,0))</f>
        <v>0</v>
      </c>
    </row>
    <row r="2507" customFormat="false" ht="15.75" hidden="true" customHeight="false" outlineLevel="0" collapsed="false">
      <c r="C2507" s="68" t="s">
        <v>6283</v>
      </c>
      <c r="D2507" s="69" t="s">
        <v>6284</v>
      </c>
      <c r="E2507" s="14" t="str">
        <f aca="false">LEFT(D2507,2)</f>
        <v>39</v>
      </c>
      <c r="F2507" s="68"/>
      <c r="G2507" s="68" t="n">
        <v>6</v>
      </c>
      <c r="I2507" s="14" t="n">
        <f aca="false">INDEX(H:H,MATCH(E2507,D:D,0))</f>
        <v>0</v>
      </c>
    </row>
    <row r="2508" customFormat="false" ht="15.75" hidden="true" customHeight="false" outlineLevel="0" collapsed="false">
      <c r="C2508" s="68" t="s">
        <v>6285</v>
      </c>
      <c r="D2508" s="69" t="s">
        <v>6286</v>
      </c>
      <c r="E2508" s="14" t="str">
        <f aca="false">LEFT(D2508,2)</f>
        <v>39</v>
      </c>
      <c r="F2508" s="68"/>
      <c r="G2508" s="68" t="n">
        <v>6</v>
      </c>
      <c r="I2508" s="14" t="n">
        <f aca="false">INDEX(H:H,MATCH(E2508,D:D,0))</f>
        <v>0</v>
      </c>
    </row>
    <row r="2509" customFormat="false" ht="15.75" hidden="true" customHeight="false" outlineLevel="0" collapsed="false">
      <c r="C2509" s="68" t="s">
        <v>6287</v>
      </c>
      <c r="D2509" s="69" t="s">
        <v>6288</v>
      </c>
      <c r="E2509" s="14" t="str">
        <f aca="false">LEFT(D2509,2)</f>
        <v>39</v>
      </c>
      <c r="F2509" s="68"/>
      <c r="G2509" s="68" t="n">
        <v>6</v>
      </c>
      <c r="I2509" s="14" t="n">
        <f aca="false">INDEX(H:H,MATCH(E2509,D:D,0))</f>
        <v>0</v>
      </c>
    </row>
    <row r="2510" customFormat="false" ht="15.75" hidden="true" customHeight="false" outlineLevel="0" collapsed="false">
      <c r="C2510" s="68" t="s">
        <v>6289</v>
      </c>
      <c r="D2510" s="69" t="s">
        <v>6290</v>
      </c>
      <c r="E2510" s="14" t="str">
        <f aca="false">LEFT(D2510,2)</f>
        <v>39</v>
      </c>
      <c r="F2510" s="68"/>
      <c r="G2510" s="68" t="n">
        <v>4</v>
      </c>
      <c r="I2510" s="14" t="n">
        <f aca="false">INDEX(H:H,MATCH(E2510,D:D,0))</f>
        <v>0</v>
      </c>
    </row>
    <row r="2511" customFormat="false" ht="15.75" hidden="true" customHeight="false" outlineLevel="0" collapsed="false">
      <c r="C2511" s="68" t="s">
        <v>6291</v>
      </c>
      <c r="D2511" s="69" t="s">
        <v>6292</v>
      </c>
      <c r="E2511" s="14" t="str">
        <f aca="false">LEFT(D2511,2)</f>
        <v>39</v>
      </c>
      <c r="F2511" s="68"/>
      <c r="G2511" s="68" t="n">
        <v>6</v>
      </c>
      <c r="I2511" s="14" t="n">
        <f aca="false">INDEX(H:H,MATCH(E2511,D:D,0))</f>
        <v>0</v>
      </c>
    </row>
    <row r="2512" customFormat="false" ht="15.75" hidden="true" customHeight="false" outlineLevel="0" collapsed="false">
      <c r="C2512" s="68" t="s">
        <v>6293</v>
      </c>
      <c r="D2512" s="69" t="s">
        <v>6294</v>
      </c>
      <c r="E2512" s="14" t="str">
        <f aca="false">LEFT(D2512,2)</f>
        <v>39</v>
      </c>
      <c r="F2512" s="68"/>
      <c r="G2512" s="68" t="n">
        <v>6</v>
      </c>
      <c r="I2512" s="14" t="n">
        <f aca="false">INDEX(H:H,MATCH(E2512,D:D,0))</f>
        <v>0</v>
      </c>
    </row>
    <row r="2513" customFormat="false" ht="15.75" hidden="true" customHeight="false" outlineLevel="0" collapsed="false">
      <c r="C2513" s="68" t="s">
        <v>6295</v>
      </c>
      <c r="D2513" s="69" t="s">
        <v>6296</v>
      </c>
      <c r="E2513" s="14" t="str">
        <f aca="false">LEFT(D2513,2)</f>
        <v>39</v>
      </c>
      <c r="F2513" s="68"/>
      <c r="G2513" s="68" t="n">
        <v>4</v>
      </c>
      <c r="I2513" s="14" t="n">
        <f aca="false">INDEX(H:H,MATCH(E2513,D:D,0))</f>
        <v>0</v>
      </c>
    </row>
    <row r="2514" customFormat="false" ht="15.75" hidden="true" customHeight="false" outlineLevel="0" collapsed="false">
      <c r="C2514" s="68" t="s">
        <v>6295</v>
      </c>
      <c r="D2514" s="69" t="s">
        <v>6297</v>
      </c>
      <c r="E2514" s="14" t="str">
        <f aca="false">LEFT(D2514,2)</f>
        <v>39</v>
      </c>
      <c r="F2514" s="68"/>
      <c r="G2514" s="68" t="n">
        <v>6</v>
      </c>
      <c r="I2514" s="14" t="n">
        <f aca="false">INDEX(H:H,MATCH(E2514,D:D,0))</f>
        <v>0</v>
      </c>
    </row>
    <row r="2515" customFormat="false" ht="15.75" hidden="true" customHeight="false" outlineLevel="0" collapsed="false">
      <c r="C2515" s="68" t="s">
        <v>6298</v>
      </c>
      <c r="D2515" s="69" t="s">
        <v>6299</v>
      </c>
      <c r="E2515" s="14" t="str">
        <f aca="false">LEFT(D2515,2)</f>
        <v>39</v>
      </c>
      <c r="F2515" s="68"/>
      <c r="G2515" s="68" t="n">
        <v>4</v>
      </c>
      <c r="I2515" s="14" t="n">
        <f aca="false">INDEX(H:H,MATCH(E2515,D:D,0))</f>
        <v>0</v>
      </c>
    </row>
    <row r="2516" customFormat="false" ht="15.75" hidden="true" customHeight="false" outlineLevel="0" collapsed="false">
      <c r="C2516" s="68" t="s">
        <v>6300</v>
      </c>
      <c r="D2516" s="69" t="s">
        <v>6301</v>
      </c>
      <c r="E2516" s="14" t="str">
        <f aca="false">LEFT(D2516,2)</f>
        <v>39</v>
      </c>
      <c r="F2516" s="68"/>
      <c r="G2516" s="68" t="n">
        <v>6</v>
      </c>
      <c r="I2516" s="14" t="n">
        <f aca="false">INDEX(H:H,MATCH(E2516,D:D,0))</f>
        <v>0</v>
      </c>
    </row>
    <row r="2517" customFormat="false" ht="15.75" hidden="true" customHeight="false" outlineLevel="0" collapsed="false">
      <c r="C2517" s="68" t="s">
        <v>6302</v>
      </c>
      <c r="D2517" s="69" t="s">
        <v>6303</v>
      </c>
      <c r="E2517" s="14" t="str">
        <f aca="false">LEFT(D2517,2)</f>
        <v>39</v>
      </c>
      <c r="F2517" s="68"/>
      <c r="G2517" s="68" t="n">
        <v>6</v>
      </c>
      <c r="I2517" s="14" t="n">
        <f aca="false">INDEX(H:H,MATCH(E2517,D:D,0))</f>
        <v>0</v>
      </c>
    </row>
    <row r="2518" customFormat="false" ht="15.75" hidden="true" customHeight="false" outlineLevel="0" collapsed="false">
      <c r="C2518" s="68" t="s">
        <v>6304</v>
      </c>
      <c r="D2518" s="69" t="s">
        <v>6305</v>
      </c>
      <c r="E2518" s="14" t="str">
        <f aca="false">LEFT(D2518,2)</f>
        <v>39</v>
      </c>
      <c r="F2518" s="68"/>
      <c r="G2518" s="68" t="n">
        <v>6</v>
      </c>
      <c r="I2518" s="14" t="n">
        <f aca="false">INDEX(H:H,MATCH(E2518,D:D,0))</f>
        <v>0</v>
      </c>
    </row>
    <row r="2519" customFormat="false" ht="15.75" hidden="true" customHeight="false" outlineLevel="0" collapsed="false">
      <c r="C2519" s="68" t="s">
        <v>6306</v>
      </c>
      <c r="D2519" s="69" t="s">
        <v>6307</v>
      </c>
      <c r="E2519" s="14" t="str">
        <f aca="false">LEFT(D2519,2)</f>
        <v>39</v>
      </c>
      <c r="F2519" s="68"/>
      <c r="G2519" s="68" t="n">
        <v>6</v>
      </c>
      <c r="I2519" s="14" t="n">
        <f aca="false">INDEX(H:H,MATCH(E2519,D:D,0))</f>
        <v>0</v>
      </c>
    </row>
    <row r="2520" customFormat="false" ht="15.75" hidden="true" customHeight="false" outlineLevel="0" collapsed="false">
      <c r="C2520" s="68" t="s">
        <v>6308</v>
      </c>
      <c r="D2520" s="69" t="s">
        <v>6309</v>
      </c>
      <c r="E2520" s="14" t="str">
        <f aca="false">LEFT(D2520,2)</f>
        <v>39</v>
      </c>
      <c r="F2520" s="68"/>
      <c r="G2520" s="68" t="n">
        <v>4</v>
      </c>
      <c r="I2520" s="14" t="n">
        <f aca="false">INDEX(H:H,MATCH(E2520,D:D,0))</f>
        <v>0</v>
      </c>
    </row>
    <row r="2521" customFormat="false" ht="15.75" hidden="true" customHeight="false" outlineLevel="0" collapsed="false">
      <c r="C2521" s="68" t="s">
        <v>6310</v>
      </c>
      <c r="D2521" s="69" t="s">
        <v>6311</v>
      </c>
      <c r="E2521" s="14" t="str">
        <f aca="false">LEFT(D2521,2)</f>
        <v>39</v>
      </c>
      <c r="F2521" s="68"/>
      <c r="G2521" s="68" t="n">
        <v>6</v>
      </c>
      <c r="I2521" s="14" t="n">
        <f aca="false">INDEX(H:H,MATCH(E2521,D:D,0))</f>
        <v>0</v>
      </c>
    </row>
    <row r="2522" customFormat="false" ht="15.75" hidden="true" customHeight="false" outlineLevel="0" collapsed="false">
      <c r="C2522" s="68" t="s">
        <v>6312</v>
      </c>
      <c r="D2522" s="69" t="s">
        <v>6313</v>
      </c>
      <c r="E2522" s="14" t="str">
        <f aca="false">LEFT(D2522,2)</f>
        <v>39</v>
      </c>
      <c r="F2522" s="68"/>
      <c r="G2522" s="68" t="n">
        <v>6</v>
      </c>
      <c r="I2522" s="14" t="n">
        <f aca="false">INDEX(H:H,MATCH(E2522,D:D,0))</f>
        <v>0</v>
      </c>
    </row>
    <row r="2523" customFormat="false" ht="15.75" hidden="true" customHeight="false" outlineLevel="0" collapsed="false">
      <c r="C2523" s="68" t="s">
        <v>6314</v>
      </c>
      <c r="D2523" s="69" t="s">
        <v>6315</v>
      </c>
      <c r="E2523" s="14" t="str">
        <f aca="false">LEFT(D2523,2)</f>
        <v>39</v>
      </c>
      <c r="F2523" s="68"/>
      <c r="G2523" s="68" t="n">
        <v>6</v>
      </c>
      <c r="I2523" s="14" t="n">
        <f aca="false">INDEX(H:H,MATCH(E2523,D:D,0))</f>
        <v>0</v>
      </c>
    </row>
    <row r="2524" customFormat="false" ht="15.75" hidden="true" customHeight="false" outlineLevel="0" collapsed="false">
      <c r="C2524" s="68" t="s">
        <v>6316</v>
      </c>
      <c r="D2524" s="69" t="s">
        <v>6317</v>
      </c>
      <c r="E2524" s="14" t="str">
        <f aca="false">LEFT(D2524,2)</f>
        <v>39</v>
      </c>
      <c r="F2524" s="68"/>
      <c r="G2524" s="68" t="n">
        <v>4</v>
      </c>
      <c r="I2524" s="14" t="n">
        <f aca="false">INDEX(H:H,MATCH(E2524,D:D,0))</f>
        <v>0</v>
      </c>
    </row>
    <row r="2525" customFormat="false" ht="15.75" hidden="true" customHeight="false" outlineLevel="0" collapsed="false">
      <c r="C2525" s="68" t="s">
        <v>6318</v>
      </c>
      <c r="D2525" s="69" t="s">
        <v>6319</v>
      </c>
      <c r="E2525" s="14" t="str">
        <f aca="false">LEFT(D2525,2)</f>
        <v>39</v>
      </c>
      <c r="F2525" s="68"/>
      <c r="G2525" s="68" t="n">
        <v>6</v>
      </c>
      <c r="I2525" s="14" t="n">
        <f aca="false">INDEX(H:H,MATCH(E2525,D:D,0))</f>
        <v>0</v>
      </c>
    </row>
    <row r="2526" customFormat="false" ht="15.75" hidden="true" customHeight="false" outlineLevel="0" collapsed="false">
      <c r="C2526" s="68" t="s">
        <v>6320</v>
      </c>
      <c r="D2526" s="69" t="s">
        <v>6321</v>
      </c>
      <c r="E2526" s="14" t="str">
        <f aca="false">LEFT(D2526,2)</f>
        <v>39</v>
      </c>
      <c r="F2526" s="68"/>
      <c r="G2526" s="68" t="n">
        <v>6</v>
      </c>
      <c r="I2526" s="14" t="n">
        <f aca="false">INDEX(H:H,MATCH(E2526,D:D,0))</f>
        <v>0</v>
      </c>
    </row>
    <row r="2527" customFormat="false" ht="15.75" hidden="true" customHeight="false" outlineLevel="0" collapsed="false">
      <c r="C2527" s="68" t="s">
        <v>6322</v>
      </c>
      <c r="D2527" s="69" t="s">
        <v>6323</v>
      </c>
      <c r="E2527" s="14" t="str">
        <f aca="false">LEFT(D2527,2)</f>
        <v>39</v>
      </c>
      <c r="F2527" s="68"/>
      <c r="G2527" s="68" t="n">
        <v>6</v>
      </c>
      <c r="I2527" s="14" t="n">
        <f aca="false">INDEX(H:H,MATCH(E2527,D:D,0))</f>
        <v>0</v>
      </c>
    </row>
    <row r="2528" customFormat="false" ht="15.75" hidden="true" customHeight="false" outlineLevel="0" collapsed="false">
      <c r="C2528" s="68" t="s">
        <v>6324</v>
      </c>
      <c r="D2528" s="69" t="s">
        <v>6325</v>
      </c>
      <c r="E2528" s="14" t="str">
        <f aca="false">LEFT(D2528,2)</f>
        <v>39</v>
      </c>
      <c r="F2528" s="68"/>
      <c r="G2528" s="68" t="n">
        <v>6</v>
      </c>
      <c r="I2528" s="14" t="n">
        <f aca="false">INDEX(H:H,MATCH(E2528,D:D,0))</f>
        <v>0</v>
      </c>
    </row>
    <row r="2529" customFormat="false" ht="15.75" hidden="true" customHeight="false" outlineLevel="0" collapsed="false">
      <c r="C2529" s="68" t="s">
        <v>6326</v>
      </c>
      <c r="D2529" s="69" t="s">
        <v>6327</v>
      </c>
      <c r="E2529" s="14" t="str">
        <f aca="false">LEFT(D2529,2)</f>
        <v>39</v>
      </c>
      <c r="F2529" s="68"/>
      <c r="G2529" s="68" t="n">
        <v>6</v>
      </c>
      <c r="I2529" s="14" t="n">
        <f aca="false">INDEX(H:H,MATCH(E2529,D:D,0))</f>
        <v>0</v>
      </c>
    </row>
    <row r="2530" customFormat="false" ht="15.75" hidden="true" customHeight="false" outlineLevel="0" collapsed="false">
      <c r="C2530" s="68" t="s">
        <v>6328</v>
      </c>
      <c r="D2530" s="69" t="s">
        <v>6329</v>
      </c>
      <c r="E2530" s="14" t="str">
        <f aca="false">LEFT(D2530,2)</f>
        <v>39</v>
      </c>
      <c r="F2530" s="68"/>
      <c r="G2530" s="68" t="n">
        <v>6</v>
      </c>
      <c r="I2530" s="14" t="n">
        <f aca="false">INDEX(H:H,MATCH(E2530,D:D,0))</f>
        <v>0</v>
      </c>
    </row>
    <row r="2531" customFormat="false" ht="15.75" hidden="true" customHeight="false" outlineLevel="0" collapsed="false">
      <c r="C2531" s="68" t="s">
        <v>6330</v>
      </c>
      <c r="D2531" s="69" t="s">
        <v>6331</v>
      </c>
      <c r="E2531" s="14" t="str">
        <f aca="false">LEFT(D2531,2)</f>
        <v>39</v>
      </c>
      <c r="F2531" s="68"/>
      <c r="G2531" s="68" t="n">
        <v>6</v>
      </c>
      <c r="I2531" s="14" t="n">
        <f aca="false">INDEX(H:H,MATCH(E2531,D:D,0))</f>
        <v>0</v>
      </c>
    </row>
    <row r="2532" customFormat="false" ht="15.75" hidden="true" customHeight="false" outlineLevel="0" collapsed="false">
      <c r="C2532" s="68" t="s">
        <v>6332</v>
      </c>
      <c r="D2532" s="69" t="s">
        <v>6333</v>
      </c>
      <c r="E2532" s="14" t="str">
        <f aca="false">LEFT(D2532,2)</f>
        <v>39</v>
      </c>
      <c r="F2532" s="68"/>
      <c r="G2532" s="68" t="n">
        <v>6</v>
      </c>
      <c r="I2532" s="14" t="n">
        <f aca="false">INDEX(H:H,MATCH(E2532,D:D,0))</f>
        <v>0</v>
      </c>
    </row>
    <row r="2533" customFormat="false" ht="15.75" hidden="true" customHeight="false" outlineLevel="0" collapsed="false">
      <c r="C2533" s="68" t="s">
        <v>6334</v>
      </c>
      <c r="D2533" s="69" t="s">
        <v>6335</v>
      </c>
      <c r="E2533" s="14" t="str">
        <f aca="false">LEFT(D2533,2)</f>
        <v>39</v>
      </c>
      <c r="F2533" s="68"/>
      <c r="G2533" s="68" t="n">
        <v>6</v>
      </c>
      <c r="I2533" s="14" t="n">
        <f aca="false">INDEX(H:H,MATCH(E2533,D:D,0))</f>
        <v>0</v>
      </c>
    </row>
    <row r="2534" customFormat="false" ht="15.75" hidden="true" customHeight="false" outlineLevel="0" collapsed="false">
      <c r="C2534" s="68" t="s">
        <v>6336</v>
      </c>
      <c r="D2534" s="69" t="s">
        <v>6337</v>
      </c>
      <c r="E2534" s="14" t="str">
        <f aca="false">LEFT(D2534,2)</f>
        <v>39</v>
      </c>
      <c r="F2534" s="68"/>
      <c r="G2534" s="68" t="n">
        <v>6</v>
      </c>
      <c r="I2534" s="14" t="n">
        <f aca="false">INDEX(H:H,MATCH(E2534,D:D,0))</f>
        <v>0</v>
      </c>
    </row>
    <row r="2535" customFormat="false" ht="15.75" hidden="true" customHeight="false" outlineLevel="0" collapsed="false">
      <c r="C2535" s="68" t="s">
        <v>6338</v>
      </c>
      <c r="D2535" s="69" t="s">
        <v>6339</v>
      </c>
      <c r="E2535" s="14" t="str">
        <f aca="false">LEFT(D2535,2)</f>
        <v>39</v>
      </c>
      <c r="F2535" s="68"/>
      <c r="G2535" s="68" t="n">
        <v>4</v>
      </c>
      <c r="I2535" s="14" t="n">
        <f aca="false">INDEX(H:H,MATCH(E2535,D:D,0))</f>
        <v>0</v>
      </c>
    </row>
    <row r="2536" customFormat="false" ht="15.75" hidden="true" customHeight="false" outlineLevel="0" collapsed="false">
      <c r="C2536" s="68" t="s">
        <v>6340</v>
      </c>
      <c r="D2536" s="69" t="s">
        <v>6341</v>
      </c>
      <c r="E2536" s="14" t="str">
        <f aca="false">LEFT(D2536,2)</f>
        <v>39</v>
      </c>
      <c r="F2536" s="68"/>
      <c r="G2536" s="68" t="n">
        <v>6</v>
      </c>
      <c r="I2536" s="14" t="n">
        <f aca="false">INDEX(H:H,MATCH(E2536,D:D,0))</f>
        <v>0</v>
      </c>
    </row>
    <row r="2537" customFormat="false" ht="15.75" hidden="true" customHeight="false" outlineLevel="0" collapsed="false">
      <c r="C2537" s="68" t="s">
        <v>6342</v>
      </c>
      <c r="D2537" s="69" t="s">
        <v>6343</v>
      </c>
      <c r="E2537" s="14" t="str">
        <f aca="false">LEFT(D2537,2)</f>
        <v>39</v>
      </c>
      <c r="F2537" s="68"/>
      <c r="G2537" s="68" t="n">
        <v>6</v>
      </c>
      <c r="I2537" s="14" t="n">
        <f aca="false">INDEX(H:H,MATCH(E2537,D:D,0))</f>
        <v>0</v>
      </c>
    </row>
    <row r="2538" customFormat="false" ht="15.75" hidden="true" customHeight="false" outlineLevel="0" collapsed="false">
      <c r="C2538" s="68" t="s">
        <v>6344</v>
      </c>
      <c r="D2538" s="69" t="s">
        <v>6345</v>
      </c>
      <c r="E2538" s="14" t="str">
        <f aca="false">LEFT(D2538,2)</f>
        <v>39</v>
      </c>
      <c r="F2538" s="68"/>
      <c r="G2538" s="68" t="n">
        <v>4</v>
      </c>
      <c r="I2538" s="14" t="n">
        <f aca="false">INDEX(H:H,MATCH(E2538,D:D,0))</f>
        <v>0</v>
      </c>
    </row>
    <row r="2539" customFormat="false" ht="15.75" hidden="true" customHeight="false" outlineLevel="0" collapsed="false">
      <c r="C2539" s="68" t="s">
        <v>6346</v>
      </c>
      <c r="D2539" s="69" t="s">
        <v>6347</v>
      </c>
      <c r="E2539" s="14" t="str">
        <f aca="false">LEFT(D2539,2)</f>
        <v>39</v>
      </c>
      <c r="F2539" s="68"/>
      <c r="G2539" s="68" t="n">
        <v>6</v>
      </c>
      <c r="I2539" s="14" t="n">
        <f aca="false">INDEX(H:H,MATCH(E2539,D:D,0))</f>
        <v>0</v>
      </c>
    </row>
    <row r="2540" customFormat="false" ht="15.75" hidden="true" customHeight="false" outlineLevel="0" collapsed="false">
      <c r="C2540" s="68" t="s">
        <v>6348</v>
      </c>
      <c r="D2540" s="69" t="s">
        <v>6349</v>
      </c>
      <c r="E2540" s="14" t="str">
        <f aca="false">LEFT(D2540,2)</f>
        <v>39</v>
      </c>
      <c r="F2540" s="68"/>
      <c r="G2540" s="68" t="n">
        <v>6</v>
      </c>
      <c r="I2540" s="14" t="n">
        <f aca="false">INDEX(H:H,MATCH(E2540,D:D,0))</f>
        <v>0</v>
      </c>
    </row>
    <row r="2541" customFormat="false" ht="15.75" hidden="true" customHeight="false" outlineLevel="0" collapsed="false">
      <c r="C2541" s="68" t="s">
        <v>6350</v>
      </c>
      <c r="D2541" s="69" t="s">
        <v>6351</v>
      </c>
      <c r="E2541" s="14" t="str">
        <f aca="false">LEFT(D2541,2)</f>
        <v>39</v>
      </c>
      <c r="F2541" s="68"/>
      <c r="G2541" s="68" t="n">
        <v>4</v>
      </c>
      <c r="I2541" s="14" t="n">
        <f aca="false">INDEX(H:H,MATCH(E2541,D:D,0))</f>
        <v>0</v>
      </c>
    </row>
    <row r="2542" customFormat="false" ht="15.75" hidden="true" customHeight="false" outlineLevel="0" collapsed="false">
      <c r="C2542" s="68" t="s">
        <v>6352</v>
      </c>
      <c r="D2542" s="69" t="s">
        <v>6353</v>
      </c>
      <c r="E2542" s="14" t="str">
        <f aca="false">LEFT(D2542,2)</f>
        <v>39</v>
      </c>
      <c r="F2542" s="68"/>
      <c r="G2542" s="68" t="n">
        <v>6</v>
      </c>
      <c r="I2542" s="14" t="n">
        <f aca="false">INDEX(H:H,MATCH(E2542,D:D,0))</f>
        <v>0</v>
      </c>
    </row>
    <row r="2543" customFormat="false" ht="15.75" hidden="true" customHeight="false" outlineLevel="0" collapsed="false">
      <c r="C2543" s="68" t="s">
        <v>6354</v>
      </c>
      <c r="D2543" s="69" t="s">
        <v>6355</v>
      </c>
      <c r="E2543" s="14" t="str">
        <f aca="false">LEFT(D2543,2)</f>
        <v>39</v>
      </c>
      <c r="F2543" s="68"/>
      <c r="G2543" s="68" t="n">
        <v>6</v>
      </c>
      <c r="I2543" s="14" t="n">
        <f aca="false">INDEX(H:H,MATCH(E2543,D:D,0))</f>
        <v>0</v>
      </c>
    </row>
    <row r="2544" customFormat="false" ht="15.75" hidden="true" customHeight="false" outlineLevel="0" collapsed="false">
      <c r="C2544" s="68" t="s">
        <v>6356</v>
      </c>
      <c r="D2544" s="69" t="s">
        <v>6357</v>
      </c>
      <c r="E2544" s="14" t="str">
        <f aca="false">LEFT(D2544,2)</f>
        <v>39</v>
      </c>
      <c r="F2544" s="68"/>
      <c r="G2544" s="68" t="n">
        <v>6</v>
      </c>
      <c r="I2544" s="14" t="n">
        <f aca="false">INDEX(H:H,MATCH(E2544,D:D,0))</f>
        <v>0</v>
      </c>
    </row>
    <row r="2545" customFormat="false" ht="15.75" hidden="true" customHeight="false" outlineLevel="0" collapsed="false">
      <c r="C2545" s="68" t="s">
        <v>6358</v>
      </c>
      <c r="D2545" s="69" t="s">
        <v>6359</v>
      </c>
      <c r="E2545" s="14" t="str">
        <f aca="false">LEFT(D2545,2)</f>
        <v>39</v>
      </c>
      <c r="F2545" s="68"/>
      <c r="G2545" s="68" t="n">
        <v>6</v>
      </c>
      <c r="I2545" s="14" t="n">
        <f aca="false">INDEX(H:H,MATCH(E2545,D:D,0))</f>
        <v>0</v>
      </c>
    </row>
    <row r="2546" customFormat="false" ht="15.75" hidden="true" customHeight="false" outlineLevel="0" collapsed="false">
      <c r="C2546" s="68" t="s">
        <v>6360</v>
      </c>
      <c r="D2546" s="69" t="s">
        <v>6361</v>
      </c>
      <c r="E2546" s="14" t="str">
        <f aca="false">LEFT(D2546,2)</f>
        <v>39</v>
      </c>
      <c r="F2546" s="68"/>
      <c r="G2546" s="68" t="n">
        <v>6</v>
      </c>
      <c r="I2546" s="14" t="n">
        <f aca="false">INDEX(H:H,MATCH(E2546,D:D,0))</f>
        <v>0</v>
      </c>
    </row>
    <row r="2547" customFormat="false" ht="15.75" hidden="true" customHeight="false" outlineLevel="0" collapsed="false">
      <c r="C2547" s="68" t="s">
        <v>6362</v>
      </c>
      <c r="D2547" s="69" t="s">
        <v>6363</v>
      </c>
      <c r="E2547" s="14" t="str">
        <f aca="false">LEFT(D2547,2)</f>
        <v>39</v>
      </c>
      <c r="F2547" s="68"/>
      <c r="G2547" s="68" t="n">
        <v>6</v>
      </c>
      <c r="I2547" s="14" t="n">
        <f aca="false">INDEX(H:H,MATCH(E2547,D:D,0))</f>
        <v>0</v>
      </c>
    </row>
    <row r="2548" customFormat="false" ht="15.75" hidden="true" customHeight="false" outlineLevel="0" collapsed="false">
      <c r="C2548" s="68" t="s">
        <v>6364</v>
      </c>
      <c r="D2548" s="69" t="s">
        <v>6365</v>
      </c>
      <c r="E2548" s="14" t="str">
        <f aca="false">LEFT(D2548,2)</f>
        <v>39</v>
      </c>
      <c r="F2548" s="68"/>
      <c r="G2548" s="68" t="n">
        <v>6</v>
      </c>
      <c r="I2548" s="14" t="n">
        <f aca="false">INDEX(H:H,MATCH(E2548,D:D,0))</f>
        <v>0</v>
      </c>
    </row>
    <row r="2549" customFormat="false" ht="15.75" hidden="true" customHeight="false" outlineLevel="0" collapsed="false">
      <c r="C2549" s="68" t="s">
        <v>6366</v>
      </c>
      <c r="D2549" s="69" t="s">
        <v>6367</v>
      </c>
      <c r="E2549" s="14" t="str">
        <f aca="false">LEFT(D2549,2)</f>
        <v>39</v>
      </c>
      <c r="F2549" s="68"/>
      <c r="G2549" s="68" t="n">
        <v>6</v>
      </c>
      <c r="I2549" s="14" t="n">
        <f aca="false">INDEX(H:H,MATCH(E2549,D:D,0))</f>
        <v>0</v>
      </c>
    </row>
    <row r="2550" customFormat="false" ht="15.75" hidden="true" customHeight="false" outlineLevel="0" collapsed="false">
      <c r="C2550" s="68" t="s">
        <v>6368</v>
      </c>
      <c r="D2550" s="69" t="s">
        <v>6369</v>
      </c>
      <c r="E2550" s="14" t="str">
        <f aca="false">LEFT(D2550,2)</f>
        <v>39</v>
      </c>
      <c r="F2550" s="68"/>
      <c r="G2550" s="68" t="n">
        <v>6</v>
      </c>
      <c r="I2550" s="14" t="n">
        <f aca="false">INDEX(H:H,MATCH(E2550,D:D,0))</f>
        <v>0</v>
      </c>
    </row>
    <row r="2551" customFormat="false" ht="15.75" hidden="true" customHeight="false" outlineLevel="0" collapsed="false">
      <c r="C2551" s="68" t="s">
        <v>6370</v>
      </c>
      <c r="D2551" s="69" t="s">
        <v>6371</v>
      </c>
      <c r="E2551" s="14" t="str">
        <f aca="false">LEFT(D2551,2)</f>
        <v>39</v>
      </c>
      <c r="F2551" s="68"/>
      <c r="G2551" s="68" t="n">
        <v>6</v>
      </c>
      <c r="I2551" s="14" t="n">
        <f aca="false">INDEX(H:H,MATCH(E2551,D:D,0))</f>
        <v>0</v>
      </c>
    </row>
    <row r="2552" customFormat="false" ht="15.75" hidden="true" customHeight="false" outlineLevel="0" collapsed="false">
      <c r="C2552" s="68" t="s">
        <v>6372</v>
      </c>
      <c r="D2552" s="69" t="s">
        <v>6373</v>
      </c>
      <c r="E2552" s="14" t="str">
        <f aca="false">LEFT(D2552,2)</f>
        <v>39</v>
      </c>
      <c r="F2552" s="68"/>
      <c r="G2552" s="68" t="n">
        <v>6</v>
      </c>
      <c r="I2552" s="14" t="n">
        <f aca="false">INDEX(H:H,MATCH(E2552,D:D,0))</f>
        <v>0</v>
      </c>
    </row>
    <row r="2553" customFormat="false" ht="15.75" hidden="true" customHeight="false" outlineLevel="0" collapsed="false">
      <c r="C2553" s="68" t="s">
        <v>6374</v>
      </c>
      <c r="D2553" s="69" t="s">
        <v>6375</v>
      </c>
      <c r="E2553" s="14" t="str">
        <f aca="false">LEFT(D2553,2)</f>
        <v>39</v>
      </c>
      <c r="F2553" s="68"/>
      <c r="G2553" s="68" t="n">
        <v>6</v>
      </c>
      <c r="I2553" s="14" t="n">
        <f aca="false">INDEX(H:H,MATCH(E2553,D:D,0))</f>
        <v>0</v>
      </c>
    </row>
    <row r="2554" customFormat="false" ht="15.75" hidden="true" customHeight="false" outlineLevel="0" collapsed="false">
      <c r="C2554" s="68" t="s">
        <v>6376</v>
      </c>
      <c r="D2554" s="69" t="s">
        <v>6377</v>
      </c>
      <c r="E2554" s="14" t="str">
        <f aca="false">LEFT(D2554,2)</f>
        <v>39</v>
      </c>
      <c r="F2554" s="68"/>
      <c r="G2554" s="68" t="n">
        <v>6</v>
      </c>
      <c r="I2554" s="14" t="n">
        <f aca="false">INDEX(H:H,MATCH(E2554,D:D,0))</f>
        <v>0</v>
      </c>
    </row>
    <row r="2555" customFormat="false" ht="15.75" hidden="true" customHeight="false" outlineLevel="0" collapsed="false">
      <c r="C2555" s="68" t="s">
        <v>6378</v>
      </c>
      <c r="D2555" s="69" t="s">
        <v>6379</v>
      </c>
      <c r="E2555" s="14" t="str">
        <f aca="false">LEFT(D2555,2)</f>
        <v>39</v>
      </c>
      <c r="F2555" s="68"/>
      <c r="G2555" s="68" t="n">
        <v>6</v>
      </c>
      <c r="I2555" s="14" t="n">
        <f aca="false">INDEX(H:H,MATCH(E2555,D:D,0))</f>
        <v>0</v>
      </c>
    </row>
    <row r="2556" customFormat="false" ht="15.75" hidden="true" customHeight="false" outlineLevel="0" collapsed="false">
      <c r="C2556" s="68" t="s">
        <v>6380</v>
      </c>
      <c r="D2556" s="69" t="s">
        <v>6381</v>
      </c>
      <c r="E2556" s="14" t="str">
        <f aca="false">LEFT(D2556,2)</f>
        <v>39</v>
      </c>
      <c r="F2556" s="68"/>
      <c r="G2556" s="68" t="n">
        <v>6</v>
      </c>
      <c r="I2556" s="14" t="n">
        <f aca="false">INDEX(H:H,MATCH(E2556,D:D,0))</f>
        <v>0</v>
      </c>
    </row>
    <row r="2557" customFormat="false" ht="15.75" hidden="true" customHeight="false" outlineLevel="0" collapsed="false">
      <c r="C2557" s="68" t="s">
        <v>6382</v>
      </c>
      <c r="D2557" s="69" t="s">
        <v>6383</v>
      </c>
      <c r="E2557" s="14" t="str">
        <f aca="false">LEFT(D2557,2)</f>
        <v>39</v>
      </c>
      <c r="F2557" s="68"/>
      <c r="G2557" s="68" t="n">
        <v>6</v>
      </c>
      <c r="I2557" s="14" t="n">
        <f aca="false">INDEX(H:H,MATCH(E2557,D:D,0))</f>
        <v>0</v>
      </c>
    </row>
    <row r="2558" customFormat="false" ht="15.75" hidden="true" customHeight="false" outlineLevel="0" collapsed="false">
      <c r="C2558" s="68" t="s">
        <v>6384</v>
      </c>
      <c r="D2558" s="69" t="s">
        <v>6385</v>
      </c>
      <c r="E2558" s="14" t="str">
        <f aca="false">LEFT(D2558,2)</f>
        <v>39</v>
      </c>
      <c r="F2558" s="68"/>
      <c r="G2558" s="68" t="n">
        <v>6</v>
      </c>
      <c r="I2558" s="14" t="n">
        <f aca="false">INDEX(H:H,MATCH(E2558,D:D,0))</f>
        <v>0</v>
      </c>
    </row>
    <row r="2559" customFormat="false" ht="15.75" hidden="true" customHeight="false" outlineLevel="0" collapsed="false">
      <c r="C2559" s="68" t="s">
        <v>6386</v>
      </c>
      <c r="D2559" s="69" t="s">
        <v>6387</v>
      </c>
      <c r="E2559" s="14" t="str">
        <f aca="false">LEFT(D2559,2)</f>
        <v>39</v>
      </c>
      <c r="F2559" s="68"/>
      <c r="G2559" s="68" t="n">
        <v>6</v>
      </c>
      <c r="I2559" s="14" t="n">
        <f aca="false">INDEX(H:H,MATCH(E2559,D:D,0))</f>
        <v>0</v>
      </c>
    </row>
    <row r="2560" customFormat="false" ht="15.75" hidden="true" customHeight="false" outlineLevel="0" collapsed="false">
      <c r="C2560" s="68" t="s">
        <v>6388</v>
      </c>
      <c r="D2560" s="69" t="s">
        <v>6389</v>
      </c>
      <c r="E2560" s="14" t="str">
        <f aca="false">LEFT(D2560,2)</f>
        <v>39</v>
      </c>
      <c r="F2560" s="68"/>
      <c r="G2560" s="68" t="n">
        <v>6</v>
      </c>
      <c r="I2560" s="14" t="n">
        <f aca="false">INDEX(H:H,MATCH(E2560,D:D,0))</f>
        <v>0</v>
      </c>
    </row>
    <row r="2561" customFormat="false" ht="15.75" hidden="true" customHeight="false" outlineLevel="0" collapsed="false">
      <c r="C2561" s="68" t="s">
        <v>6390</v>
      </c>
      <c r="D2561" s="69" t="s">
        <v>6391</v>
      </c>
      <c r="E2561" s="14" t="str">
        <f aca="false">LEFT(D2561,2)</f>
        <v>39</v>
      </c>
      <c r="F2561" s="68"/>
      <c r="G2561" s="68" t="n">
        <v>4</v>
      </c>
      <c r="I2561" s="14" t="n">
        <f aca="false">INDEX(H:H,MATCH(E2561,D:D,0))</f>
        <v>0</v>
      </c>
    </row>
    <row r="2562" customFormat="false" ht="15.75" hidden="true" customHeight="false" outlineLevel="0" collapsed="false">
      <c r="C2562" s="68" t="s">
        <v>6392</v>
      </c>
      <c r="D2562" s="69" t="s">
        <v>6393</v>
      </c>
      <c r="E2562" s="14" t="str">
        <f aca="false">LEFT(D2562,2)</f>
        <v>39</v>
      </c>
      <c r="F2562" s="68"/>
      <c r="G2562" s="68" t="n">
        <v>6</v>
      </c>
      <c r="I2562" s="14" t="n">
        <f aca="false">INDEX(H:H,MATCH(E2562,D:D,0))</f>
        <v>0</v>
      </c>
    </row>
    <row r="2563" customFormat="false" ht="15.75" hidden="true" customHeight="false" outlineLevel="0" collapsed="false">
      <c r="C2563" s="68" t="s">
        <v>6394</v>
      </c>
      <c r="D2563" s="69" t="s">
        <v>6395</v>
      </c>
      <c r="E2563" s="14" t="str">
        <f aca="false">LEFT(D2563,2)</f>
        <v>39</v>
      </c>
      <c r="F2563" s="68"/>
      <c r="G2563" s="68" t="n">
        <v>6</v>
      </c>
      <c r="I2563" s="14" t="n">
        <f aca="false">INDEX(H:H,MATCH(E2563,D:D,0))</f>
        <v>0</v>
      </c>
    </row>
    <row r="2564" customFormat="false" ht="15.75" hidden="true" customHeight="false" outlineLevel="0" collapsed="false">
      <c r="C2564" s="68" t="s">
        <v>6396</v>
      </c>
      <c r="D2564" s="69" t="s">
        <v>6397</v>
      </c>
      <c r="E2564" s="14" t="str">
        <f aca="false">LEFT(D2564,2)</f>
        <v>39</v>
      </c>
      <c r="F2564" s="68"/>
      <c r="G2564" s="68" t="n">
        <v>6</v>
      </c>
      <c r="I2564" s="14" t="n">
        <f aca="false">INDEX(H:H,MATCH(E2564,D:D,0))</f>
        <v>0</v>
      </c>
    </row>
    <row r="2565" customFormat="false" ht="15.75" hidden="true" customHeight="false" outlineLevel="0" collapsed="false">
      <c r="C2565" s="68" t="s">
        <v>6398</v>
      </c>
      <c r="D2565" s="69" t="s">
        <v>6399</v>
      </c>
      <c r="E2565" s="14" t="str">
        <f aca="false">LEFT(D2565,2)</f>
        <v>39</v>
      </c>
      <c r="F2565" s="68"/>
      <c r="G2565" s="68" t="n">
        <v>6</v>
      </c>
      <c r="I2565" s="14" t="n">
        <f aca="false">INDEX(H:H,MATCH(E2565,D:D,0))</f>
        <v>0</v>
      </c>
    </row>
    <row r="2566" customFormat="false" ht="15.75" hidden="true" customHeight="false" outlineLevel="0" collapsed="false">
      <c r="C2566" s="68" t="s">
        <v>6400</v>
      </c>
      <c r="D2566" s="69" t="s">
        <v>6401</v>
      </c>
      <c r="E2566" s="14" t="str">
        <f aca="false">LEFT(D2566,2)</f>
        <v>39</v>
      </c>
      <c r="F2566" s="68"/>
      <c r="G2566" s="68" t="n">
        <v>6</v>
      </c>
      <c r="I2566" s="14" t="n">
        <f aca="false">INDEX(H:H,MATCH(E2566,D:D,0))</f>
        <v>0</v>
      </c>
    </row>
    <row r="2567" customFormat="false" ht="15.75" hidden="true" customHeight="false" outlineLevel="0" collapsed="false">
      <c r="C2567" s="68" t="s">
        <v>6402</v>
      </c>
      <c r="D2567" s="69" t="s">
        <v>6403</v>
      </c>
      <c r="E2567" s="14" t="str">
        <f aca="false">LEFT(D2567,2)</f>
        <v>39</v>
      </c>
      <c r="F2567" s="68"/>
      <c r="G2567" s="68" t="n">
        <v>6</v>
      </c>
      <c r="I2567" s="14" t="n">
        <f aca="false">INDEX(H:H,MATCH(E2567,D:D,0))</f>
        <v>0</v>
      </c>
    </row>
    <row r="2568" customFormat="false" ht="15.75" hidden="true" customHeight="false" outlineLevel="0" collapsed="false">
      <c r="C2568" s="68" t="s">
        <v>6404</v>
      </c>
      <c r="D2568" s="69" t="s">
        <v>6405</v>
      </c>
      <c r="E2568" s="14" t="str">
        <f aca="false">LEFT(D2568,2)</f>
        <v>39</v>
      </c>
      <c r="F2568" s="68"/>
      <c r="G2568" s="68" t="n">
        <v>4</v>
      </c>
      <c r="I2568" s="14" t="n">
        <f aca="false">INDEX(H:H,MATCH(E2568,D:D,0))</f>
        <v>0</v>
      </c>
    </row>
    <row r="2569" customFormat="false" ht="15.75" hidden="true" customHeight="false" outlineLevel="0" collapsed="false">
      <c r="C2569" s="68" t="s">
        <v>6406</v>
      </c>
      <c r="D2569" s="69" t="s">
        <v>6407</v>
      </c>
      <c r="E2569" s="14" t="str">
        <f aca="false">LEFT(D2569,2)</f>
        <v>39</v>
      </c>
      <c r="F2569" s="68"/>
      <c r="G2569" s="68" t="n">
        <v>6</v>
      </c>
      <c r="I2569" s="14" t="n">
        <f aca="false">INDEX(H:H,MATCH(E2569,D:D,0))</f>
        <v>0</v>
      </c>
    </row>
    <row r="2570" customFormat="false" ht="15.75" hidden="true" customHeight="false" outlineLevel="0" collapsed="false">
      <c r="C2570" s="68" t="s">
        <v>6408</v>
      </c>
      <c r="D2570" s="69" t="s">
        <v>6409</v>
      </c>
      <c r="E2570" s="14" t="str">
        <f aca="false">LEFT(D2570,2)</f>
        <v>39</v>
      </c>
      <c r="F2570" s="68"/>
      <c r="G2570" s="68" t="n">
        <v>6</v>
      </c>
      <c r="I2570" s="14" t="n">
        <f aca="false">INDEX(H:H,MATCH(E2570,D:D,0))</f>
        <v>0</v>
      </c>
    </row>
    <row r="2571" customFormat="false" ht="15.75" hidden="true" customHeight="false" outlineLevel="0" collapsed="false">
      <c r="C2571" s="68" t="s">
        <v>6410</v>
      </c>
      <c r="D2571" s="69" t="s">
        <v>6411</v>
      </c>
      <c r="E2571" s="14" t="str">
        <f aca="false">LEFT(D2571,2)</f>
        <v>39</v>
      </c>
      <c r="F2571" s="68"/>
      <c r="G2571" s="68" t="n">
        <v>6</v>
      </c>
      <c r="I2571" s="14" t="n">
        <f aca="false">INDEX(H:H,MATCH(E2571,D:D,0))</f>
        <v>0</v>
      </c>
    </row>
    <row r="2572" customFormat="false" ht="15.75" hidden="true" customHeight="false" outlineLevel="0" collapsed="false">
      <c r="C2572" s="68" t="s">
        <v>6412</v>
      </c>
      <c r="D2572" s="69" t="s">
        <v>6413</v>
      </c>
      <c r="E2572" s="14" t="str">
        <f aca="false">LEFT(D2572,2)</f>
        <v>39</v>
      </c>
      <c r="F2572" s="68"/>
      <c r="G2572" s="68" t="n">
        <v>4</v>
      </c>
      <c r="I2572" s="14" t="n">
        <f aca="false">INDEX(H:H,MATCH(E2572,D:D,0))</f>
        <v>0</v>
      </c>
    </row>
    <row r="2573" customFormat="false" ht="15.75" hidden="true" customHeight="false" outlineLevel="0" collapsed="false">
      <c r="C2573" s="68" t="s">
        <v>6414</v>
      </c>
      <c r="D2573" s="69" t="s">
        <v>6415</v>
      </c>
      <c r="E2573" s="14" t="str">
        <f aca="false">LEFT(D2573,2)</f>
        <v>39</v>
      </c>
      <c r="F2573" s="68"/>
      <c r="G2573" s="68" t="n">
        <v>6</v>
      </c>
      <c r="I2573" s="14" t="n">
        <f aca="false">INDEX(H:H,MATCH(E2573,D:D,0))</f>
        <v>0</v>
      </c>
    </row>
    <row r="2574" customFormat="false" ht="15.75" hidden="true" customHeight="false" outlineLevel="0" collapsed="false">
      <c r="C2574" s="68" t="s">
        <v>6416</v>
      </c>
      <c r="D2574" s="69" t="s">
        <v>6417</v>
      </c>
      <c r="E2574" s="14" t="str">
        <f aca="false">LEFT(D2574,2)</f>
        <v>39</v>
      </c>
      <c r="F2574" s="68"/>
      <c r="G2574" s="68" t="n">
        <v>6</v>
      </c>
      <c r="I2574" s="14" t="n">
        <f aca="false">INDEX(H:H,MATCH(E2574,D:D,0))</f>
        <v>0</v>
      </c>
    </row>
    <row r="2575" customFormat="false" ht="15.75" hidden="true" customHeight="false" outlineLevel="0" collapsed="false">
      <c r="C2575" s="68" t="s">
        <v>6418</v>
      </c>
      <c r="D2575" s="69" t="s">
        <v>6419</v>
      </c>
      <c r="E2575" s="14" t="str">
        <f aca="false">LEFT(D2575,2)</f>
        <v>39</v>
      </c>
      <c r="F2575" s="68"/>
      <c r="G2575" s="68" t="n">
        <v>6</v>
      </c>
      <c r="I2575" s="14" t="n">
        <f aca="false">INDEX(H:H,MATCH(E2575,D:D,0))</f>
        <v>0</v>
      </c>
    </row>
    <row r="2576" customFormat="false" ht="15.75" hidden="true" customHeight="false" outlineLevel="0" collapsed="false">
      <c r="C2576" s="68" t="s">
        <v>6420</v>
      </c>
      <c r="D2576" s="69" t="s">
        <v>6421</v>
      </c>
      <c r="E2576" s="14" t="str">
        <f aca="false">LEFT(D2576,2)</f>
        <v>39</v>
      </c>
      <c r="F2576" s="68"/>
      <c r="G2576" s="68" t="n">
        <v>6</v>
      </c>
      <c r="I2576" s="14" t="n">
        <f aca="false">INDEX(H:H,MATCH(E2576,D:D,0))</f>
        <v>0</v>
      </c>
    </row>
    <row r="2577" customFormat="false" ht="15.75" hidden="true" customHeight="false" outlineLevel="0" collapsed="false">
      <c r="C2577" s="68" t="s">
        <v>6422</v>
      </c>
      <c r="D2577" s="69" t="s">
        <v>6423</v>
      </c>
      <c r="E2577" s="14" t="str">
        <f aca="false">LEFT(D2577,2)</f>
        <v>39</v>
      </c>
      <c r="F2577" s="68"/>
      <c r="G2577" s="68" t="n">
        <v>6</v>
      </c>
      <c r="I2577" s="14" t="n">
        <f aca="false">INDEX(H:H,MATCH(E2577,D:D,0))</f>
        <v>0</v>
      </c>
    </row>
    <row r="2578" customFormat="false" ht="15.75" hidden="true" customHeight="false" outlineLevel="0" collapsed="false">
      <c r="C2578" s="68" t="s">
        <v>6424</v>
      </c>
      <c r="D2578" s="69" t="s">
        <v>6425</v>
      </c>
      <c r="E2578" s="14" t="str">
        <f aca="false">LEFT(D2578,2)</f>
        <v>39</v>
      </c>
      <c r="F2578" s="68"/>
      <c r="G2578" s="68" t="n">
        <v>6</v>
      </c>
      <c r="I2578" s="14" t="n">
        <f aca="false">INDEX(H:H,MATCH(E2578,D:D,0))</f>
        <v>0</v>
      </c>
    </row>
    <row r="2579" customFormat="false" ht="15.75" hidden="true" customHeight="false" outlineLevel="0" collapsed="false">
      <c r="C2579" s="68" t="s">
        <v>6426</v>
      </c>
      <c r="D2579" s="69" t="s">
        <v>6427</v>
      </c>
      <c r="E2579" s="14" t="str">
        <f aca="false">LEFT(D2579,2)</f>
        <v>39</v>
      </c>
      <c r="F2579" s="68"/>
      <c r="G2579" s="68" t="n">
        <v>6</v>
      </c>
      <c r="I2579" s="14" t="n">
        <f aca="false">INDEX(H:H,MATCH(E2579,D:D,0))</f>
        <v>0</v>
      </c>
    </row>
    <row r="2580" customFormat="false" ht="15.75" hidden="true" customHeight="false" outlineLevel="0" collapsed="false">
      <c r="C2580" s="68" t="s">
        <v>6428</v>
      </c>
      <c r="D2580" s="69" t="s">
        <v>6429</v>
      </c>
      <c r="E2580" s="14" t="str">
        <f aca="false">LEFT(D2580,2)</f>
        <v>39</v>
      </c>
      <c r="F2580" s="68"/>
      <c r="G2580" s="68" t="n">
        <v>4</v>
      </c>
      <c r="I2580" s="14" t="n">
        <f aca="false">INDEX(H:H,MATCH(E2580,D:D,0))</f>
        <v>0</v>
      </c>
    </row>
    <row r="2581" customFormat="false" ht="15.75" hidden="true" customHeight="false" outlineLevel="0" collapsed="false">
      <c r="C2581" s="68" t="s">
        <v>6430</v>
      </c>
      <c r="D2581" s="69" t="s">
        <v>6431</v>
      </c>
      <c r="E2581" s="14" t="str">
        <f aca="false">LEFT(D2581,2)</f>
        <v>39</v>
      </c>
      <c r="F2581" s="68"/>
      <c r="G2581" s="68" t="n">
        <v>6</v>
      </c>
      <c r="I2581" s="14" t="n">
        <f aca="false">INDEX(H:H,MATCH(E2581,D:D,0))</f>
        <v>0</v>
      </c>
    </row>
    <row r="2582" customFormat="false" ht="15.75" hidden="true" customHeight="false" outlineLevel="0" collapsed="false">
      <c r="C2582" s="68" t="s">
        <v>6432</v>
      </c>
      <c r="D2582" s="69" t="s">
        <v>6433</v>
      </c>
      <c r="E2582" s="14" t="str">
        <f aca="false">LEFT(D2582,2)</f>
        <v>39</v>
      </c>
      <c r="F2582" s="68"/>
      <c r="G2582" s="68" t="n">
        <v>6</v>
      </c>
      <c r="I2582" s="14" t="n">
        <f aca="false">INDEX(H:H,MATCH(E2582,D:D,0))</f>
        <v>0</v>
      </c>
    </row>
    <row r="2583" customFormat="false" ht="15.75" hidden="true" customHeight="false" outlineLevel="0" collapsed="false">
      <c r="C2583" s="68" t="s">
        <v>6434</v>
      </c>
      <c r="D2583" s="69" t="s">
        <v>6435</v>
      </c>
      <c r="E2583" s="14" t="str">
        <f aca="false">LEFT(D2583,2)</f>
        <v>39</v>
      </c>
      <c r="F2583" s="68"/>
      <c r="G2583" s="68" t="n">
        <v>4</v>
      </c>
      <c r="I2583" s="14" t="n">
        <f aca="false">INDEX(H:H,MATCH(E2583,D:D,0))</f>
        <v>0</v>
      </c>
    </row>
    <row r="2584" customFormat="false" ht="15.75" hidden="true" customHeight="false" outlineLevel="0" collapsed="false">
      <c r="C2584" s="68" t="s">
        <v>6436</v>
      </c>
      <c r="D2584" s="69" t="s">
        <v>6437</v>
      </c>
      <c r="E2584" s="14" t="str">
        <f aca="false">LEFT(D2584,2)</f>
        <v>39</v>
      </c>
      <c r="F2584" s="68"/>
      <c r="G2584" s="68" t="n">
        <v>6</v>
      </c>
      <c r="I2584" s="14" t="n">
        <f aca="false">INDEX(H:H,MATCH(E2584,D:D,0))</f>
        <v>0</v>
      </c>
    </row>
    <row r="2585" customFormat="false" ht="15.75" hidden="true" customHeight="false" outlineLevel="0" collapsed="false">
      <c r="C2585" s="68" t="s">
        <v>6438</v>
      </c>
      <c r="D2585" s="69" t="s">
        <v>6439</v>
      </c>
      <c r="E2585" s="14" t="str">
        <f aca="false">LEFT(D2585,2)</f>
        <v>39</v>
      </c>
      <c r="F2585" s="68"/>
      <c r="G2585" s="68" t="n">
        <v>6</v>
      </c>
      <c r="I2585" s="14" t="n">
        <f aca="false">INDEX(H:H,MATCH(E2585,D:D,0))</f>
        <v>0</v>
      </c>
    </row>
    <row r="2586" customFormat="false" ht="15.75" hidden="true" customHeight="false" outlineLevel="0" collapsed="false">
      <c r="C2586" s="68" t="s">
        <v>6440</v>
      </c>
      <c r="D2586" s="69" t="s">
        <v>6441</v>
      </c>
      <c r="E2586" s="14" t="str">
        <f aca="false">LEFT(D2586,2)</f>
        <v>39</v>
      </c>
      <c r="F2586" s="68"/>
      <c r="G2586" s="68" t="n">
        <v>6</v>
      </c>
      <c r="I2586" s="14" t="n">
        <f aca="false">INDEX(H:H,MATCH(E2586,D:D,0))</f>
        <v>0</v>
      </c>
    </row>
    <row r="2587" customFormat="false" ht="15.75" hidden="true" customHeight="false" outlineLevel="0" collapsed="false">
      <c r="C2587" s="68" t="s">
        <v>6442</v>
      </c>
      <c r="D2587" s="69" t="s">
        <v>6443</v>
      </c>
      <c r="E2587" s="14" t="str">
        <f aca="false">LEFT(D2587,2)</f>
        <v>39</v>
      </c>
      <c r="F2587" s="68"/>
      <c r="G2587" s="68" t="n">
        <v>6</v>
      </c>
      <c r="I2587" s="14" t="n">
        <f aca="false">INDEX(H:H,MATCH(E2587,D:D,0))</f>
        <v>0</v>
      </c>
    </row>
    <row r="2588" customFormat="false" ht="15.75" hidden="true" customHeight="false" outlineLevel="0" collapsed="false">
      <c r="C2588" s="68" t="s">
        <v>6444</v>
      </c>
      <c r="D2588" s="69" t="s">
        <v>6445</v>
      </c>
      <c r="E2588" s="14" t="str">
        <f aca="false">LEFT(D2588,2)</f>
        <v>39</v>
      </c>
      <c r="F2588" s="68"/>
      <c r="G2588" s="68" t="n">
        <v>4</v>
      </c>
      <c r="I2588" s="14" t="n">
        <f aca="false">INDEX(H:H,MATCH(E2588,D:D,0))</f>
        <v>0</v>
      </c>
    </row>
    <row r="2589" customFormat="false" ht="15.75" hidden="true" customHeight="false" outlineLevel="0" collapsed="false">
      <c r="C2589" s="68" t="s">
        <v>6446</v>
      </c>
      <c r="D2589" s="69" t="s">
        <v>6447</v>
      </c>
      <c r="E2589" s="14" t="str">
        <f aca="false">LEFT(D2589,2)</f>
        <v>39</v>
      </c>
      <c r="F2589" s="68"/>
      <c r="G2589" s="68" t="n">
        <v>6</v>
      </c>
      <c r="I2589" s="14" t="n">
        <f aca="false">INDEX(H:H,MATCH(E2589,D:D,0))</f>
        <v>0</v>
      </c>
    </row>
    <row r="2590" customFormat="false" ht="15.75" hidden="true" customHeight="false" outlineLevel="0" collapsed="false">
      <c r="C2590" s="68" t="s">
        <v>6448</v>
      </c>
      <c r="D2590" s="69" t="s">
        <v>6449</v>
      </c>
      <c r="E2590" s="14" t="str">
        <f aca="false">LEFT(D2590,2)</f>
        <v>39</v>
      </c>
      <c r="F2590" s="68"/>
      <c r="G2590" s="68" t="n">
        <v>6</v>
      </c>
      <c r="I2590" s="14" t="n">
        <f aca="false">INDEX(H:H,MATCH(E2590,D:D,0))</f>
        <v>0</v>
      </c>
    </row>
    <row r="2591" customFormat="false" ht="15.75" hidden="true" customHeight="false" outlineLevel="0" collapsed="false">
      <c r="C2591" s="68" t="s">
        <v>6450</v>
      </c>
      <c r="D2591" s="69" t="s">
        <v>6451</v>
      </c>
      <c r="E2591" s="14" t="str">
        <f aca="false">LEFT(D2591,2)</f>
        <v>39</v>
      </c>
      <c r="F2591" s="68"/>
      <c r="G2591" s="68" t="n">
        <v>6</v>
      </c>
      <c r="I2591" s="14" t="n">
        <f aca="false">INDEX(H:H,MATCH(E2591,D:D,0))</f>
        <v>0</v>
      </c>
    </row>
    <row r="2592" customFormat="false" ht="15.75" hidden="true" customHeight="false" outlineLevel="0" collapsed="false">
      <c r="C2592" s="68" t="s">
        <v>6452</v>
      </c>
      <c r="D2592" s="69" t="s">
        <v>6453</v>
      </c>
      <c r="E2592" s="14" t="str">
        <f aca="false">LEFT(D2592,2)</f>
        <v>39</v>
      </c>
      <c r="F2592" s="68"/>
      <c r="G2592" s="68" t="n">
        <v>6</v>
      </c>
      <c r="I2592" s="14" t="n">
        <f aca="false">INDEX(H:H,MATCH(E2592,D:D,0))</f>
        <v>0</v>
      </c>
    </row>
    <row r="2593" customFormat="false" ht="15.75" hidden="true" customHeight="false" outlineLevel="0" collapsed="false">
      <c r="C2593" s="68" t="s">
        <v>6454</v>
      </c>
      <c r="D2593" s="69" t="s">
        <v>6455</v>
      </c>
      <c r="E2593" s="14" t="str">
        <f aca="false">LEFT(D2593,2)</f>
        <v>39</v>
      </c>
      <c r="F2593" s="68"/>
      <c r="G2593" s="68" t="n">
        <v>6</v>
      </c>
      <c r="I2593" s="14" t="n">
        <f aca="false">INDEX(H:H,MATCH(E2593,D:D,0))</f>
        <v>0</v>
      </c>
    </row>
    <row r="2594" customFormat="false" ht="15.75" hidden="false" customHeight="false" outlineLevel="0" collapsed="false">
      <c r="A2594" s="14" t="e">
        <f aca="false">join(".",E2594:F2594)</f>
        <v>#NAME?</v>
      </c>
      <c r="B2594" s="14" t="str">
        <f aca="false">C2594</f>
        <v>Rubber and articles thereof</v>
      </c>
      <c r="C2594" s="68" t="s">
        <v>6456</v>
      </c>
      <c r="D2594" s="69" t="s">
        <v>598</v>
      </c>
      <c r="E2594" s="14" t="str">
        <f aca="false">LEFT(D2594,2)</f>
        <v>40</v>
      </c>
      <c r="F2594" s="68" t="str">
        <f aca="false">MID(D2594,3,2)</f>
        <v/>
      </c>
      <c r="G2594" s="68" t="n">
        <v>2</v>
      </c>
      <c r="H2594" s="2" t="n">
        <v>1</v>
      </c>
      <c r="I2594" s="14" t="n">
        <f aca="false">INDEX(H:H,MATCH(E2594,D:D,0))</f>
        <v>1</v>
      </c>
    </row>
    <row r="2595" customFormat="false" ht="15.75" hidden="false" customHeight="false" outlineLevel="0" collapsed="false">
      <c r="A2595" s="14" t="e">
        <f aca="false">join(".",E2595:F2595)</f>
        <v>#NAME?</v>
      </c>
      <c r="B2595" s="14" t="str">
        <f aca="false">C2595</f>
        <v>Natural rubber, balata, gutta-percha, guayule, chicle and similar gums; in primary forms or in plates, sheets or strip</v>
      </c>
      <c r="C2595" s="68" t="s">
        <v>6457</v>
      </c>
      <c r="D2595" s="69" t="s">
        <v>600</v>
      </c>
      <c r="E2595" s="14" t="str">
        <f aca="false">LEFT(D2595,2)</f>
        <v>40</v>
      </c>
      <c r="F2595" s="68" t="str">
        <f aca="false">MID(D2595,3,2)</f>
        <v>01</v>
      </c>
      <c r="G2595" s="68" t="n">
        <v>4</v>
      </c>
      <c r="I2595" s="14" t="n">
        <f aca="false">INDEX(H:H,MATCH(E2595,D:D,0))</f>
        <v>1</v>
      </c>
    </row>
    <row r="2596" customFormat="false" ht="15.75" hidden="true" customHeight="false" outlineLevel="0" collapsed="false">
      <c r="C2596" s="68" t="s">
        <v>6458</v>
      </c>
      <c r="D2596" s="69" t="s">
        <v>6459</v>
      </c>
      <c r="E2596" s="14" t="str">
        <f aca="false">LEFT(D2596,2)</f>
        <v>40</v>
      </c>
      <c r="F2596" s="68"/>
      <c r="G2596" s="68" t="n">
        <v>6</v>
      </c>
      <c r="I2596" s="14" t="n">
        <f aca="false">INDEX(H:H,MATCH(E2596,D:D,0))</f>
        <v>1</v>
      </c>
    </row>
    <row r="2597" customFormat="false" ht="15.75" hidden="true" customHeight="false" outlineLevel="0" collapsed="false">
      <c r="C2597" s="68" t="s">
        <v>6460</v>
      </c>
      <c r="D2597" s="69" t="s">
        <v>6461</v>
      </c>
      <c r="E2597" s="14" t="str">
        <f aca="false">LEFT(D2597,2)</f>
        <v>40</v>
      </c>
      <c r="F2597" s="68"/>
      <c r="G2597" s="68" t="n">
        <v>6</v>
      </c>
      <c r="I2597" s="14" t="n">
        <f aca="false">INDEX(H:H,MATCH(E2597,D:D,0))</f>
        <v>1</v>
      </c>
    </row>
    <row r="2598" customFormat="false" ht="15.75" hidden="true" customHeight="false" outlineLevel="0" collapsed="false">
      <c r="C2598" s="68" t="s">
        <v>6462</v>
      </c>
      <c r="D2598" s="69" t="s">
        <v>6463</v>
      </c>
      <c r="E2598" s="14" t="str">
        <f aca="false">LEFT(D2598,2)</f>
        <v>40</v>
      </c>
      <c r="F2598" s="68"/>
      <c r="G2598" s="68" t="n">
        <v>6</v>
      </c>
      <c r="I2598" s="14" t="n">
        <f aca="false">INDEX(H:H,MATCH(E2598,D:D,0))</f>
        <v>1</v>
      </c>
    </row>
    <row r="2599" customFormat="false" ht="15.75" hidden="true" customHeight="false" outlineLevel="0" collapsed="false">
      <c r="C2599" s="68" t="s">
        <v>6464</v>
      </c>
      <c r="D2599" s="69" t="s">
        <v>6465</v>
      </c>
      <c r="E2599" s="14" t="str">
        <f aca="false">LEFT(D2599,2)</f>
        <v>40</v>
      </c>
      <c r="F2599" s="68"/>
      <c r="G2599" s="68" t="n">
        <v>6</v>
      </c>
      <c r="I2599" s="14" t="n">
        <f aca="false">INDEX(H:H,MATCH(E2599,D:D,0))</f>
        <v>1</v>
      </c>
    </row>
    <row r="2600" customFormat="false" ht="15.75" hidden="true" customHeight="false" outlineLevel="0" collapsed="false">
      <c r="C2600" s="68" t="s">
        <v>6466</v>
      </c>
      <c r="D2600" s="69" t="s">
        <v>6467</v>
      </c>
      <c r="E2600" s="14" t="str">
        <f aca="false">LEFT(D2600,2)</f>
        <v>40</v>
      </c>
      <c r="F2600" s="68"/>
      <c r="G2600" s="68" t="n">
        <v>6</v>
      </c>
      <c r="I2600" s="14" t="n">
        <f aca="false">INDEX(H:H,MATCH(E2600,D:D,0))</f>
        <v>1</v>
      </c>
    </row>
    <row r="2601" customFormat="false" ht="15.75" hidden="false" customHeight="false" outlineLevel="0" collapsed="false">
      <c r="A2601" s="14" t="e">
        <f aca="false">join(".",E2601:F2601)</f>
        <v>#NAME?</v>
      </c>
      <c r="B2601" s="14" t="str">
        <f aca="false">C2601</f>
        <v>Synthetic rubber and factice derived from oils, in primary forms or in plates, sheets or strip; mixtures of heading no. 4001 and 4002, in primary forms or in plates, sheets or strip</v>
      </c>
      <c r="C2601" s="68" t="s">
        <v>6468</v>
      </c>
      <c r="D2601" s="69" t="s">
        <v>602</v>
      </c>
      <c r="E2601" s="14" t="str">
        <f aca="false">LEFT(D2601,2)</f>
        <v>40</v>
      </c>
      <c r="F2601" s="68" t="str">
        <f aca="false">MID(D2601,3,2)</f>
        <v>02</v>
      </c>
      <c r="G2601" s="68" t="n">
        <v>4</v>
      </c>
      <c r="I2601" s="14" t="n">
        <f aca="false">INDEX(H:H,MATCH(E2601,D:D,0))</f>
        <v>1</v>
      </c>
    </row>
    <row r="2602" customFormat="false" ht="15.75" hidden="true" customHeight="false" outlineLevel="0" collapsed="false">
      <c r="C2602" s="68" t="s">
        <v>6469</v>
      </c>
      <c r="D2602" s="69" t="s">
        <v>6470</v>
      </c>
      <c r="E2602" s="14" t="str">
        <f aca="false">LEFT(D2602,2)</f>
        <v>40</v>
      </c>
      <c r="F2602" s="68"/>
      <c r="G2602" s="68" t="n">
        <v>6</v>
      </c>
      <c r="I2602" s="14" t="n">
        <f aca="false">INDEX(H:H,MATCH(E2602,D:D,0))</f>
        <v>1</v>
      </c>
    </row>
    <row r="2603" customFormat="false" ht="15.75" hidden="true" customHeight="false" outlineLevel="0" collapsed="false">
      <c r="C2603" s="68" t="s">
        <v>6471</v>
      </c>
      <c r="D2603" s="69" t="s">
        <v>6472</v>
      </c>
      <c r="E2603" s="14" t="str">
        <f aca="false">LEFT(D2603,2)</f>
        <v>40</v>
      </c>
      <c r="F2603" s="68"/>
      <c r="G2603" s="68" t="n">
        <v>6</v>
      </c>
      <c r="I2603" s="14" t="n">
        <f aca="false">INDEX(H:H,MATCH(E2603,D:D,0))</f>
        <v>1</v>
      </c>
    </row>
    <row r="2604" customFormat="false" ht="15.75" hidden="true" customHeight="false" outlineLevel="0" collapsed="false">
      <c r="C2604" s="68" t="s">
        <v>6473</v>
      </c>
      <c r="D2604" s="69" t="s">
        <v>6474</v>
      </c>
      <c r="E2604" s="14" t="str">
        <f aca="false">LEFT(D2604,2)</f>
        <v>40</v>
      </c>
      <c r="F2604" s="68"/>
      <c r="G2604" s="68" t="n">
        <v>6</v>
      </c>
      <c r="I2604" s="14" t="n">
        <f aca="false">INDEX(H:H,MATCH(E2604,D:D,0))</f>
        <v>1</v>
      </c>
    </row>
    <row r="2605" customFormat="false" ht="15.75" hidden="true" customHeight="false" outlineLevel="0" collapsed="false">
      <c r="C2605" s="68" t="s">
        <v>6475</v>
      </c>
      <c r="D2605" s="69" t="s">
        <v>6476</v>
      </c>
      <c r="E2605" s="14" t="str">
        <f aca="false">LEFT(D2605,2)</f>
        <v>40</v>
      </c>
      <c r="F2605" s="68"/>
      <c r="G2605" s="68" t="n">
        <v>6</v>
      </c>
      <c r="I2605" s="14" t="n">
        <f aca="false">INDEX(H:H,MATCH(E2605,D:D,0))</f>
        <v>1</v>
      </c>
    </row>
    <row r="2606" customFormat="false" ht="15.75" hidden="true" customHeight="false" outlineLevel="0" collapsed="false">
      <c r="C2606" s="68" t="s">
        <v>6477</v>
      </c>
      <c r="D2606" s="69" t="s">
        <v>6478</v>
      </c>
      <c r="E2606" s="14" t="str">
        <f aca="false">LEFT(D2606,2)</f>
        <v>40</v>
      </c>
      <c r="F2606" s="68"/>
      <c r="G2606" s="68" t="n">
        <v>6</v>
      </c>
      <c r="I2606" s="14" t="n">
        <f aca="false">INDEX(H:H,MATCH(E2606,D:D,0))</f>
        <v>1</v>
      </c>
    </row>
    <row r="2607" customFormat="false" ht="15.75" hidden="true" customHeight="false" outlineLevel="0" collapsed="false">
      <c r="C2607" s="68" t="s">
        <v>6479</v>
      </c>
      <c r="D2607" s="69" t="s">
        <v>6480</v>
      </c>
      <c r="E2607" s="14" t="str">
        <f aca="false">LEFT(D2607,2)</f>
        <v>40</v>
      </c>
      <c r="F2607" s="68"/>
      <c r="G2607" s="68" t="n">
        <v>6</v>
      </c>
      <c r="I2607" s="14" t="n">
        <f aca="false">INDEX(H:H,MATCH(E2607,D:D,0))</f>
        <v>1</v>
      </c>
    </row>
    <row r="2608" customFormat="false" ht="15.75" hidden="true" customHeight="false" outlineLevel="0" collapsed="false">
      <c r="C2608" s="68" t="s">
        <v>6481</v>
      </c>
      <c r="D2608" s="69" t="s">
        <v>6482</v>
      </c>
      <c r="E2608" s="14" t="str">
        <f aca="false">LEFT(D2608,2)</f>
        <v>40</v>
      </c>
      <c r="F2608" s="68"/>
      <c r="G2608" s="68" t="n">
        <v>6</v>
      </c>
      <c r="I2608" s="14" t="n">
        <f aca="false">INDEX(H:H,MATCH(E2608,D:D,0))</f>
        <v>1</v>
      </c>
    </row>
    <row r="2609" customFormat="false" ht="15.75" hidden="true" customHeight="false" outlineLevel="0" collapsed="false">
      <c r="C2609" s="68" t="s">
        <v>6483</v>
      </c>
      <c r="D2609" s="69" t="s">
        <v>6484</v>
      </c>
      <c r="E2609" s="14" t="str">
        <f aca="false">LEFT(D2609,2)</f>
        <v>40</v>
      </c>
      <c r="F2609" s="68"/>
      <c r="G2609" s="68" t="n">
        <v>6</v>
      </c>
      <c r="I2609" s="14" t="n">
        <f aca="false">INDEX(H:H,MATCH(E2609,D:D,0))</f>
        <v>1</v>
      </c>
    </row>
    <row r="2610" customFormat="false" ht="15.75" hidden="true" customHeight="false" outlineLevel="0" collapsed="false">
      <c r="C2610" s="68" t="s">
        <v>6485</v>
      </c>
      <c r="D2610" s="69" t="s">
        <v>6486</v>
      </c>
      <c r="E2610" s="14" t="str">
        <f aca="false">LEFT(D2610,2)</f>
        <v>40</v>
      </c>
      <c r="F2610" s="68"/>
      <c r="G2610" s="68" t="n">
        <v>6</v>
      </c>
      <c r="I2610" s="14" t="n">
        <f aca="false">INDEX(H:H,MATCH(E2610,D:D,0))</f>
        <v>1</v>
      </c>
    </row>
    <row r="2611" customFormat="false" ht="15.75" hidden="true" customHeight="false" outlineLevel="0" collapsed="false">
      <c r="C2611" s="68" t="s">
        <v>6487</v>
      </c>
      <c r="D2611" s="69" t="s">
        <v>6488</v>
      </c>
      <c r="E2611" s="14" t="str">
        <f aca="false">LEFT(D2611,2)</f>
        <v>40</v>
      </c>
      <c r="F2611" s="68"/>
      <c r="G2611" s="68" t="n">
        <v>6</v>
      </c>
      <c r="I2611" s="14" t="n">
        <f aca="false">INDEX(H:H,MATCH(E2611,D:D,0))</f>
        <v>1</v>
      </c>
    </row>
    <row r="2612" customFormat="false" ht="15.75" hidden="true" customHeight="false" outlineLevel="0" collapsed="false">
      <c r="C2612" s="68" t="s">
        <v>6489</v>
      </c>
      <c r="D2612" s="69" t="s">
        <v>6490</v>
      </c>
      <c r="E2612" s="14" t="str">
        <f aca="false">LEFT(D2612,2)</f>
        <v>40</v>
      </c>
      <c r="F2612" s="68"/>
      <c r="G2612" s="68" t="n">
        <v>6</v>
      </c>
      <c r="I2612" s="14" t="n">
        <f aca="false">INDEX(H:H,MATCH(E2612,D:D,0))</f>
        <v>1</v>
      </c>
    </row>
    <row r="2613" customFormat="false" ht="15.75" hidden="true" customHeight="false" outlineLevel="0" collapsed="false">
      <c r="C2613" s="68" t="s">
        <v>6491</v>
      </c>
      <c r="D2613" s="69" t="s">
        <v>6492</v>
      </c>
      <c r="E2613" s="14" t="str">
        <f aca="false">LEFT(D2613,2)</f>
        <v>40</v>
      </c>
      <c r="F2613" s="68"/>
      <c r="G2613" s="68" t="n">
        <v>6</v>
      </c>
      <c r="I2613" s="14" t="n">
        <f aca="false">INDEX(H:H,MATCH(E2613,D:D,0))</f>
        <v>1</v>
      </c>
    </row>
    <row r="2614" customFormat="false" ht="15.75" hidden="true" customHeight="false" outlineLevel="0" collapsed="false">
      <c r="C2614" s="68" t="s">
        <v>6493</v>
      </c>
      <c r="D2614" s="69" t="s">
        <v>6494</v>
      </c>
      <c r="E2614" s="14" t="str">
        <f aca="false">LEFT(D2614,2)</f>
        <v>40</v>
      </c>
      <c r="F2614" s="68"/>
      <c r="G2614" s="68" t="n">
        <v>6</v>
      </c>
      <c r="I2614" s="14" t="n">
        <f aca="false">INDEX(H:H,MATCH(E2614,D:D,0))</f>
        <v>1</v>
      </c>
    </row>
    <row r="2615" customFormat="false" ht="15.75" hidden="true" customHeight="false" outlineLevel="0" collapsed="false">
      <c r="C2615" s="68" t="s">
        <v>6495</v>
      </c>
      <c r="D2615" s="69" t="s">
        <v>6496</v>
      </c>
      <c r="E2615" s="14" t="str">
        <f aca="false">LEFT(D2615,2)</f>
        <v>40</v>
      </c>
      <c r="F2615" s="68"/>
      <c r="G2615" s="68" t="n">
        <v>6</v>
      </c>
      <c r="I2615" s="14" t="n">
        <f aca="false">INDEX(H:H,MATCH(E2615,D:D,0))</f>
        <v>1</v>
      </c>
    </row>
    <row r="2616" customFormat="false" ht="15.75" hidden="false" customHeight="false" outlineLevel="0" collapsed="false">
      <c r="A2616" s="14" t="e">
        <f aca="false">join(".",E2616:F2616)</f>
        <v>#NAME?</v>
      </c>
      <c r="B2616" s="14" t="str">
        <f aca="false">C2616</f>
        <v>Reclaimed rubber in primary forms or in plates, sheets or strip</v>
      </c>
      <c r="C2616" s="68" t="s">
        <v>6497</v>
      </c>
      <c r="D2616" s="69" t="s">
        <v>604</v>
      </c>
      <c r="E2616" s="14" t="str">
        <f aca="false">LEFT(D2616,2)</f>
        <v>40</v>
      </c>
      <c r="F2616" s="68" t="str">
        <f aca="false">MID(D2616,3,2)</f>
        <v>03</v>
      </c>
      <c r="G2616" s="68" t="n">
        <v>4</v>
      </c>
      <c r="I2616" s="14" t="n">
        <f aca="false">INDEX(H:H,MATCH(E2616,D:D,0))</f>
        <v>1</v>
      </c>
    </row>
    <row r="2617" customFormat="false" ht="15.75" hidden="true" customHeight="false" outlineLevel="0" collapsed="false">
      <c r="C2617" s="68" t="s">
        <v>6498</v>
      </c>
      <c r="D2617" s="69" t="s">
        <v>6499</v>
      </c>
      <c r="E2617" s="14" t="str">
        <f aca="false">LEFT(D2617,2)</f>
        <v>40</v>
      </c>
      <c r="F2617" s="68"/>
      <c r="G2617" s="68" t="n">
        <v>6</v>
      </c>
      <c r="I2617" s="14" t="n">
        <f aca="false">INDEX(H:H,MATCH(E2617,D:D,0))</f>
        <v>1</v>
      </c>
    </row>
    <row r="2618" customFormat="false" ht="15.75" hidden="false" customHeight="false" outlineLevel="0" collapsed="false">
      <c r="A2618" s="14" t="e">
        <f aca="false">join(".",E2618:F2618)</f>
        <v>#NAME?</v>
      </c>
      <c r="B2618" s="14" t="str">
        <f aca="false">C2618</f>
        <v>Waste, parings and scrap of rubber (other than hard rubber) and powders and granules obtained therefrom</v>
      </c>
      <c r="C2618" s="68" t="s">
        <v>6500</v>
      </c>
      <c r="D2618" s="69" t="s">
        <v>606</v>
      </c>
      <c r="E2618" s="14" t="str">
        <f aca="false">LEFT(D2618,2)</f>
        <v>40</v>
      </c>
      <c r="F2618" s="68" t="str">
        <f aca="false">MID(D2618,3,2)</f>
        <v>04</v>
      </c>
      <c r="G2618" s="68" t="n">
        <v>4</v>
      </c>
      <c r="I2618" s="14" t="n">
        <f aca="false">INDEX(H:H,MATCH(E2618,D:D,0))</f>
        <v>1</v>
      </c>
    </row>
    <row r="2619" customFormat="false" ht="15.75" hidden="true" customHeight="false" outlineLevel="0" collapsed="false">
      <c r="C2619" s="68" t="s">
        <v>6501</v>
      </c>
      <c r="D2619" s="69" t="s">
        <v>6502</v>
      </c>
      <c r="E2619" s="14" t="str">
        <f aca="false">LEFT(D2619,2)</f>
        <v>40</v>
      </c>
      <c r="F2619" s="68"/>
      <c r="G2619" s="68" t="n">
        <v>6</v>
      </c>
      <c r="I2619" s="14" t="n">
        <f aca="false">INDEX(H:H,MATCH(E2619,D:D,0))</f>
        <v>1</v>
      </c>
    </row>
    <row r="2620" customFormat="false" ht="15.75" hidden="false" customHeight="false" outlineLevel="0" collapsed="false">
      <c r="A2620" s="14" t="e">
        <f aca="false">join(".",E2620:F2620)</f>
        <v>#NAME?</v>
      </c>
      <c r="B2620" s="14" t="str">
        <f aca="false">C2620</f>
        <v>Compounded rubber, unvulcanised, in primary forms or in plates, sheets or strip</v>
      </c>
      <c r="C2620" s="68" t="s">
        <v>6503</v>
      </c>
      <c r="D2620" s="69" t="s">
        <v>608</v>
      </c>
      <c r="E2620" s="14" t="str">
        <f aca="false">LEFT(D2620,2)</f>
        <v>40</v>
      </c>
      <c r="F2620" s="68" t="str">
        <f aca="false">MID(D2620,3,2)</f>
        <v>05</v>
      </c>
      <c r="G2620" s="68" t="n">
        <v>4</v>
      </c>
      <c r="I2620" s="14" t="n">
        <f aca="false">INDEX(H:H,MATCH(E2620,D:D,0))</f>
        <v>1</v>
      </c>
    </row>
    <row r="2621" customFormat="false" ht="15.75" hidden="true" customHeight="false" outlineLevel="0" collapsed="false">
      <c r="C2621" s="68" t="s">
        <v>6504</v>
      </c>
      <c r="D2621" s="69" t="s">
        <v>6505</v>
      </c>
      <c r="E2621" s="14" t="str">
        <f aca="false">LEFT(D2621,2)</f>
        <v>40</v>
      </c>
      <c r="F2621" s="68"/>
      <c r="G2621" s="68" t="n">
        <v>6</v>
      </c>
      <c r="I2621" s="14" t="n">
        <f aca="false">INDEX(H:H,MATCH(E2621,D:D,0))</f>
        <v>1</v>
      </c>
    </row>
    <row r="2622" customFormat="false" ht="15.75" hidden="true" customHeight="false" outlineLevel="0" collapsed="false">
      <c r="C2622" s="68" t="s">
        <v>6506</v>
      </c>
      <c r="D2622" s="69" t="s">
        <v>6507</v>
      </c>
      <c r="E2622" s="14" t="str">
        <f aca="false">LEFT(D2622,2)</f>
        <v>40</v>
      </c>
      <c r="F2622" s="68"/>
      <c r="G2622" s="68" t="n">
        <v>6</v>
      </c>
      <c r="I2622" s="14" t="n">
        <f aca="false">INDEX(H:H,MATCH(E2622,D:D,0))</f>
        <v>1</v>
      </c>
    </row>
    <row r="2623" customFormat="false" ht="15.75" hidden="true" customHeight="false" outlineLevel="0" collapsed="false">
      <c r="C2623" s="68" t="s">
        <v>6508</v>
      </c>
      <c r="D2623" s="69" t="s">
        <v>6509</v>
      </c>
      <c r="E2623" s="14" t="str">
        <f aca="false">LEFT(D2623,2)</f>
        <v>40</v>
      </c>
      <c r="F2623" s="68"/>
      <c r="G2623" s="68" t="n">
        <v>6</v>
      </c>
      <c r="I2623" s="14" t="n">
        <f aca="false">INDEX(H:H,MATCH(E2623,D:D,0))</f>
        <v>1</v>
      </c>
    </row>
    <row r="2624" customFormat="false" ht="15.75" hidden="true" customHeight="false" outlineLevel="0" collapsed="false">
      <c r="C2624" s="68" t="s">
        <v>6510</v>
      </c>
      <c r="D2624" s="69" t="s">
        <v>6511</v>
      </c>
      <c r="E2624" s="14" t="str">
        <f aca="false">LEFT(D2624,2)</f>
        <v>40</v>
      </c>
      <c r="F2624" s="68"/>
      <c r="G2624" s="68" t="n">
        <v>6</v>
      </c>
      <c r="I2624" s="14" t="n">
        <f aca="false">INDEX(H:H,MATCH(E2624,D:D,0))</f>
        <v>1</v>
      </c>
    </row>
    <row r="2625" customFormat="false" ht="15.75" hidden="false" customHeight="false" outlineLevel="0" collapsed="false">
      <c r="A2625" s="14" t="e">
        <f aca="false">join(".",E2625:F2625)</f>
        <v>#NAME?</v>
      </c>
      <c r="B2625" s="14" t="str">
        <f aca="false">C2625</f>
        <v>Unvulcanised rubber in other forms (e.g. rods, tubes and profile shapes) and articles (e.g. discs and rings)</v>
      </c>
      <c r="C2625" s="68" t="s">
        <v>6512</v>
      </c>
      <c r="D2625" s="69" t="s">
        <v>610</v>
      </c>
      <c r="E2625" s="14" t="str">
        <f aca="false">LEFT(D2625,2)</f>
        <v>40</v>
      </c>
      <c r="F2625" s="68" t="str">
        <f aca="false">MID(D2625,3,2)</f>
        <v>06</v>
      </c>
      <c r="G2625" s="68" t="n">
        <v>4</v>
      </c>
      <c r="I2625" s="14" t="n">
        <f aca="false">INDEX(H:H,MATCH(E2625,D:D,0))</f>
        <v>1</v>
      </c>
    </row>
    <row r="2626" customFormat="false" ht="15.75" hidden="true" customHeight="false" outlineLevel="0" collapsed="false">
      <c r="C2626" s="68" t="s">
        <v>6513</v>
      </c>
      <c r="D2626" s="69" t="s">
        <v>6514</v>
      </c>
      <c r="E2626" s="14" t="str">
        <f aca="false">LEFT(D2626,2)</f>
        <v>40</v>
      </c>
      <c r="F2626" s="68"/>
      <c r="G2626" s="68" t="n">
        <v>6</v>
      </c>
      <c r="I2626" s="14" t="n">
        <f aca="false">INDEX(H:H,MATCH(E2626,D:D,0))</f>
        <v>1</v>
      </c>
    </row>
    <row r="2627" customFormat="false" ht="15.75" hidden="true" customHeight="false" outlineLevel="0" collapsed="false">
      <c r="C2627" s="68" t="s">
        <v>6515</v>
      </c>
      <c r="D2627" s="69" t="s">
        <v>6516</v>
      </c>
      <c r="E2627" s="14" t="str">
        <f aca="false">LEFT(D2627,2)</f>
        <v>40</v>
      </c>
      <c r="F2627" s="68"/>
      <c r="G2627" s="68" t="n">
        <v>6</v>
      </c>
      <c r="I2627" s="14" t="n">
        <f aca="false">INDEX(H:H,MATCH(E2627,D:D,0))</f>
        <v>1</v>
      </c>
    </row>
    <row r="2628" customFormat="false" ht="15.75" hidden="false" customHeight="false" outlineLevel="0" collapsed="false">
      <c r="A2628" s="14" t="e">
        <f aca="false">join(".",E2628:F2628)</f>
        <v>#NAME?</v>
      </c>
      <c r="B2628" s="14" t="str">
        <f aca="false">C2628</f>
        <v>Vulcanised rubber thread and cord</v>
      </c>
      <c r="C2628" s="68" t="s">
        <v>6517</v>
      </c>
      <c r="D2628" s="69" t="s">
        <v>612</v>
      </c>
      <c r="E2628" s="14" t="str">
        <f aca="false">LEFT(D2628,2)</f>
        <v>40</v>
      </c>
      <c r="F2628" s="68" t="str">
        <f aca="false">MID(D2628,3,2)</f>
        <v>07</v>
      </c>
      <c r="G2628" s="68" t="n">
        <v>4</v>
      </c>
      <c r="I2628" s="14" t="n">
        <f aca="false">INDEX(H:H,MATCH(E2628,D:D,0))</f>
        <v>1</v>
      </c>
    </row>
    <row r="2629" customFormat="false" ht="15.75" hidden="true" customHeight="false" outlineLevel="0" collapsed="false">
      <c r="C2629" s="68" t="s">
        <v>6518</v>
      </c>
      <c r="D2629" s="69" t="s">
        <v>6519</v>
      </c>
      <c r="E2629" s="14" t="str">
        <f aca="false">LEFT(D2629,2)</f>
        <v>40</v>
      </c>
      <c r="F2629" s="68"/>
      <c r="G2629" s="68" t="n">
        <v>6</v>
      </c>
      <c r="I2629" s="14" t="n">
        <f aca="false">INDEX(H:H,MATCH(E2629,D:D,0))</f>
        <v>1</v>
      </c>
    </row>
    <row r="2630" customFormat="false" ht="15.75" hidden="false" customHeight="false" outlineLevel="0" collapsed="false">
      <c r="A2630" s="14" t="e">
        <f aca="false">join(".",E2630:F2630)</f>
        <v>#NAME?</v>
      </c>
      <c r="B2630" s="14" t="str">
        <f aca="false">C2630</f>
        <v>Plates, sheets, strip, rods and profile shapes, of vulcanised rubber other than hard rubber</v>
      </c>
      <c r="C2630" s="68" t="s">
        <v>6520</v>
      </c>
      <c r="D2630" s="69" t="s">
        <v>614</v>
      </c>
      <c r="E2630" s="14" t="str">
        <f aca="false">LEFT(D2630,2)</f>
        <v>40</v>
      </c>
      <c r="F2630" s="68" t="str">
        <f aca="false">MID(D2630,3,2)</f>
        <v>08</v>
      </c>
      <c r="G2630" s="68" t="n">
        <v>4</v>
      </c>
      <c r="I2630" s="14" t="n">
        <f aca="false">INDEX(H:H,MATCH(E2630,D:D,0))</f>
        <v>1</v>
      </c>
    </row>
    <row r="2631" customFormat="false" ht="15.75" hidden="true" customHeight="false" outlineLevel="0" collapsed="false">
      <c r="C2631" s="68" t="s">
        <v>6521</v>
      </c>
      <c r="D2631" s="69" t="s">
        <v>6522</v>
      </c>
      <c r="E2631" s="14" t="str">
        <f aca="false">LEFT(D2631,2)</f>
        <v>40</v>
      </c>
      <c r="F2631" s="68"/>
      <c r="G2631" s="68" t="n">
        <v>6</v>
      </c>
      <c r="I2631" s="14" t="n">
        <f aca="false">INDEX(H:H,MATCH(E2631,D:D,0))</f>
        <v>1</v>
      </c>
    </row>
    <row r="2632" customFormat="false" ht="15.75" hidden="true" customHeight="false" outlineLevel="0" collapsed="false">
      <c r="C2632" s="68" t="s">
        <v>6523</v>
      </c>
      <c r="D2632" s="69" t="s">
        <v>6524</v>
      </c>
      <c r="E2632" s="14" t="str">
        <f aca="false">LEFT(D2632,2)</f>
        <v>40</v>
      </c>
      <c r="F2632" s="68"/>
      <c r="G2632" s="68" t="n">
        <v>6</v>
      </c>
      <c r="I2632" s="14" t="n">
        <f aca="false">INDEX(H:H,MATCH(E2632,D:D,0))</f>
        <v>1</v>
      </c>
    </row>
    <row r="2633" customFormat="false" ht="15.75" hidden="true" customHeight="false" outlineLevel="0" collapsed="false">
      <c r="C2633" s="68" t="s">
        <v>6525</v>
      </c>
      <c r="D2633" s="69" t="s">
        <v>6526</v>
      </c>
      <c r="E2633" s="14" t="str">
        <f aca="false">LEFT(D2633,2)</f>
        <v>40</v>
      </c>
      <c r="F2633" s="68"/>
      <c r="G2633" s="68" t="n">
        <v>6</v>
      </c>
      <c r="I2633" s="14" t="n">
        <f aca="false">INDEX(H:H,MATCH(E2633,D:D,0))</f>
        <v>1</v>
      </c>
    </row>
    <row r="2634" customFormat="false" ht="15.75" hidden="true" customHeight="false" outlineLevel="0" collapsed="false">
      <c r="C2634" s="68" t="s">
        <v>6527</v>
      </c>
      <c r="D2634" s="69" t="s">
        <v>6528</v>
      </c>
      <c r="E2634" s="14" t="str">
        <f aca="false">LEFT(D2634,2)</f>
        <v>40</v>
      </c>
      <c r="F2634" s="68"/>
      <c r="G2634" s="68" t="n">
        <v>6</v>
      </c>
      <c r="I2634" s="14" t="n">
        <f aca="false">INDEX(H:H,MATCH(E2634,D:D,0))</f>
        <v>1</v>
      </c>
    </row>
    <row r="2635" customFormat="false" ht="15.75" hidden="false" customHeight="false" outlineLevel="0" collapsed="false">
      <c r="A2635" s="14" t="e">
        <f aca="false">join(".",E2635:F2635)</f>
        <v>#NAME?</v>
      </c>
      <c r="B2635" s="14" t="str">
        <f aca="false">C2635</f>
        <v>Tubes, pipes and hoses, of vulcanised rubber (other than hard rubber), with or without their fittings (e.g. joints, elbows, flanges)</v>
      </c>
      <c r="C2635" s="68" t="s">
        <v>6529</v>
      </c>
      <c r="D2635" s="69" t="s">
        <v>616</v>
      </c>
      <c r="E2635" s="14" t="str">
        <f aca="false">LEFT(D2635,2)</f>
        <v>40</v>
      </c>
      <c r="F2635" s="68" t="str">
        <f aca="false">MID(D2635,3,2)</f>
        <v>09</v>
      </c>
      <c r="G2635" s="68" t="n">
        <v>4</v>
      </c>
      <c r="I2635" s="14" t="n">
        <f aca="false">INDEX(H:H,MATCH(E2635,D:D,0))</f>
        <v>1</v>
      </c>
    </row>
    <row r="2636" customFormat="false" ht="15.75" hidden="true" customHeight="false" outlineLevel="0" collapsed="false">
      <c r="C2636" s="68" t="s">
        <v>6530</v>
      </c>
      <c r="D2636" s="69" t="s">
        <v>6531</v>
      </c>
      <c r="E2636" s="14" t="str">
        <f aca="false">LEFT(D2636,2)</f>
        <v>40</v>
      </c>
      <c r="F2636" s="68"/>
      <c r="G2636" s="68" t="n">
        <v>6</v>
      </c>
      <c r="I2636" s="14" t="n">
        <f aca="false">INDEX(H:H,MATCH(E2636,D:D,0))</f>
        <v>1</v>
      </c>
    </row>
    <row r="2637" customFormat="false" ht="15.75" hidden="true" customHeight="false" outlineLevel="0" collapsed="false">
      <c r="C2637" s="68" t="s">
        <v>6532</v>
      </c>
      <c r="D2637" s="69" t="s">
        <v>6533</v>
      </c>
      <c r="E2637" s="14" t="str">
        <f aca="false">LEFT(D2637,2)</f>
        <v>40</v>
      </c>
      <c r="F2637" s="68"/>
      <c r="G2637" s="68" t="n">
        <v>6</v>
      </c>
      <c r="I2637" s="14" t="n">
        <f aca="false">INDEX(H:H,MATCH(E2637,D:D,0))</f>
        <v>1</v>
      </c>
    </row>
    <row r="2638" customFormat="false" ht="15.75" hidden="true" customHeight="false" outlineLevel="0" collapsed="false">
      <c r="C2638" s="68" t="s">
        <v>6534</v>
      </c>
      <c r="D2638" s="69" t="s">
        <v>6535</v>
      </c>
      <c r="E2638" s="14" t="str">
        <f aca="false">LEFT(D2638,2)</f>
        <v>40</v>
      </c>
      <c r="F2638" s="68"/>
      <c r="G2638" s="68" t="n">
        <v>6</v>
      </c>
      <c r="I2638" s="14" t="n">
        <f aca="false">INDEX(H:H,MATCH(E2638,D:D,0))</f>
        <v>1</v>
      </c>
    </row>
    <row r="2639" customFormat="false" ht="15.75" hidden="true" customHeight="false" outlineLevel="0" collapsed="false">
      <c r="C2639" s="68" t="s">
        <v>6536</v>
      </c>
      <c r="D2639" s="69" t="s">
        <v>6537</v>
      </c>
      <c r="E2639" s="14" t="str">
        <f aca="false">LEFT(D2639,2)</f>
        <v>40</v>
      </c>
      <c r="F2639" s="68"/>
      <c r="G2639" s="68" t="n">
        <v>6</v>
      </c>
      <c r="I2639" s="14" t="n">
        <f aca="false">INDEX(H:H,MATCH(E2639,D:D,0))</f>
        <v>1</v>
      </c>
    </row>
    <row r="2640" customFormat="false" ht="15.75" hidden="true" customHeight="false" outlineLevel="0" collapsed="false">
      <c r="C2640" s="68" t="s">
        <v>6538</v>
      </c>
      <c r="D2640" s="69" t="s">
        <v>6539</v>
      </c>
      <c r="E2640" s="14" t="str">
        <f aca="false">LEFT(D2640,2)</f>
        <v>40</v>
      </c>
      <c r="F2640" s="68"/>
      <c r="G2640" s="68" t="n">
        <v>6</v>
      </c>
      <c r="I2640" s="14" t="n">
        <f aca="false">INDEX(H:H,MATCH(E2640,D:D,0))</f>
        <v>1</v>
      </c>
    </row>
    <row r="2641" customFormat="false" ht="15.75" hidden="true" customHeight="false" outlineLevel="0" collapsed="false">
      <c r="C2641" s="68" t="s">
        <v>6540</v>
      </c>
      <c r="D2641" s="69" t="s">
        <v>6541</v>
      </c>
      <c r="E2641" s="14" t="str">
        <f aca="false">LEFT(D2641,2)</f>
        <v>40</v>
      </c>
      <c r="F2641" s="68"/>
      <c r="G2641" s="68" t="n">
        <v>6</v>
      </c>
      <c r="I2641" s="14" t="n">
        <f aca="false">INDEX(H:H,MATCH(E2641,D:D,0))</f>
        <v>1</v>
      </c>
    </row>
    <row r="2642" customFormat="false" ht="15.75" hidden="true" customHeight="false" outlineLevel="0" collapsed="false">
      <c r="C2642" s="68" t="s">
        <v>6542</v>
      </c>
      <c r="D2642" s="69" t="s">
        <v>6543</v>
      </c>
      <c r="E2642" s="14" t="str">
        <f aca="false">LEFT(D2642,2)</f>
        <v>40</v>
      </c>
      <c r="F2642" s="68"/>
      <c r="G2642" s="68" t="n">
        <v>6</v>
      </c>
      <c r="I2642" s="14" t="n">
        <f aca="false">INDEX(H:H,MATCH(E2642,D:D,0))</f>
        <v>1</v>
      </c>
    </row>
    <row r="2643" customFormat="false" ht="15.75" hidden="true" customHeight="false" outlineLevel="0" collapsed="false">
      <c r="C2643" s="68" t="s">
        <v>6544</v>
      </c>
      <c r="D2643" s="69" t="s">
        <v>6545</v>
      </c>
      <c r="E2643" s="14" t="str">
        <f aca="false">LEFT(D2643,2)</f>
        <v>40</v>
      </c>
      <c r="F2643" s="68"/>
      <c r="G2643" s="68" t="n">
        <v>6</v>
      </c>
      <c r="I2643" s="14" t="n">
        <f aca="false">INDEX(H:H,MATCH(E2643,D:D,0))</f>
        <v>1</v>
      </c>
    </row>
    <row r="2644" customFormat="false" ht="15.75" hidden="false" customHeight="false" outlineLevel="0" collapsed="false">
      <c r="A2644" s="14" t="e">
        <f aca="false">join(".",E2644:F2644)</f>
        <v>#NAME?</v>
      </c>
      <c r="B2644" s="14" t="str">
        <f aca="false">C2644</f>
        <v>Conveyor or transmission belts or belting, of vulcanised rubber</v>
      </c>
      <c r="C2644" s="68" t="s">
        <v>6546</v>
      </c>
      <c r="D2644" s="69" t="s">
        <v>618</v>
      </c>
      <c r="E2644" s="14" t="str">
        <f aca="false">LEFT(D2644,2)</f>
        <v>40</v>
      </c>
      <c r="F2644" s="68" t="str">
        <f aca="false">MID(D2644,3,2)</f>
        <v>10</v>
      </c>
      <c r="G2644" s="68" t="n">
        <v>4</v>
      </c>
      <c r="I2644" s="14" t="n">
        <f aca="false">INDEX(H:H,MATCH(E2644,D:D,0))</f>
        <v>1</v>
      </c>
    </row>
    <row r="2645" customFormat="false" ht="15.75" hidden="true" customHeight="false" outlineLevel="0" collapsed="false">
      <c r="C2645" s="68" t="s">
        <v>6547</v>
      </c>
      <c r="D2645" s="69" t="s">
        <v>6548</v>
      </c>
      <c r="E2645" s="14" t="str">
        <f aca="false">LEFT(D2645,2)</f>
        <v>40</v>
      </c>
      <c r="F2645" s="68"/>
      <c r="G2645" s="68" t="n">
        <v>6</v>
      </c>
      <c r="I2645" s="14" t="n">
        <f aca="false">INDEX(H:H,MATCH(E2645,D:D,0))</f>
        <v>1</v>
      </c>
    </row>
    <row r="2646" customFormat="false" ht="15.75" hidden="true" customHeight="false" outlineLevel="0" collapsed="false">
      <c r="C2646" s="68" t="s">
        <v>6549</v>
      </c>
      <c r="D2646" s="69" t="s">
        <v>6550</v>
      </c>
      <c r="E2646" s="14" t="str">
        <f aca="false">LEFT(D2646,2)</f>
        <v>40</v>
      </c>
      <c r="F2646" s="68"/>
      <c r="G2646" s="68" t="n">
        <v>6</v>
      </c>
      <c r="I2646" s="14" t="n">
        <f aca="false">INDEX(H:H,MATCH(E2646,D:D,0))</f>
        <v>1</v>
      </c>
    </row>
    <row r="2647" customFormat="false" ht="15.75" hidden="true" customHeight="false" outlineLevel="0" collapsed="false">
      <c r="C2647" s="68" t="s">
        <v>6551</v>
      </c>
      <c r="D2647" s="69" t="s">
        <v>6552</v>
      </c>
      <c r="E2647" s="14" t="str">
        <f aca="false">LEFT(D2647,2)</f>
        <v>40</v>
      </c>
      <c r="F2647" s="68"/>
      <c r="G2647" s="68" t="n">
        <v>6</v>
      </c>
      <c r="I2647" s="14" t="n">
        <f aca="false">INDEX(H:H,MATCH(E2647,D:D,0))</f>
        <v>1</v>
      </c>
    </row>
    <row r="2648" customFormat="false" ht="15.75" hidden="true" customHeight="false" outlineLevel="0" collapsed="false">
      <c r="C2648" s="68" t="s">
        <v>6553</v>
      </c>
      <c r="D2648" s="69" t="s">
        <v>6554</v>
      </c>
      <c r="E2648" s="14" t="str">
        <f aca="false">LEFT(D2648,2)</f>
        <v>40</v>
      </c>
      <c r="F2648" s="68"/>
      <c r="G2648" s="68" t="n">
        <v>6</v>
      </c>
      <c r="I2648" s="14" t="n">
        <f aca="false">INDEX(H:H,MATCH(E2648,D:D,0))</f>
        <v>1</v>
      </c>
    </row>
    <row r="2649" customFormat="false" ht="15.75" hidden="true" customHeight="false" outlineLevel="0" collapsed="false">
      <c r="C2649" s="68" t="s">
        <v>6555</v>
      </c>
      <c r="D2649" s="69" t="s">
        <v>6556</v>
      </c>
      <c r="E2649" s="14" t="str">
        <f aca="false">LEFT(D2649,2)</f>
        <v>40</v>
      </c>
      <c r="F2649" s="68"/>
      <c r="G2649" s="68" t="n">
        <v>6</v>
      </c>
      <c r="I2649" s="14" t="n">
        <f aca="false">INDEX(H:H,MATCH(E2649,D:D,0))</f>
        <v>1</v>
      </c>
    </row>
    <row r="2650" customFormat="false" ht="15.75" hidden="true" customHeight="false" outlineLevel="0" collapsed="false">
      <c r="C2650" s="68" t="s">
        <v>6557</v>
      </c>
      <c r="D2650" s="69" t="s">
        <v>6558</v>
      </c>
      <c r="E2650" s="14" t="str">
        <f aca="false">LEFT(D2650,2)</f>
        <v>40</v>
      </c>
      <c r="F2650" s="68"/>
      <c r="G2650" s="68" t="n">
        <v>6</v>
      </c>
      <c r="I2650" s="14" t="n">
        <f aca="false">INDEX(H:H,MATCH(E2650,D:D,0))</f>
        <v>1</v>
      </c>
    </row>
    <row r="2651" customFormat="false" ht="15.75" hidden="true" customHeight="false" outlineLevel="0" collapsed="false">
      <c r="C2651" s="68" t="s">
        <v>6559</v>
      </c>
      <c r="D2651" s="69" t="s">
        <v>6560</v>
      </c>
      <c r="E2651" s="14" t="str">
        <f aca="false">LEFT(D2651,2)</f>
        <v>40</v>
      </c>
      <c r="F2651" s="68"/>
      <c r="G2651" s="68" t="n">
        <v>6</v>
      </c>
      <c r="I2651" s="14" t="n">
        <f aca="false">INDEX(H:H,MATCH(E2651,D:D,0))</f>
        <v>1</v>
      </c>
    </row>
    <row r="2652" customFormat="false" ht="15.75" hidden="true" customHeight="false" outlineLevel="0" collapsed="false">
      <c r="C2652" s="68" t="s">
        <v>6561</v>
      </c>
      <c r="D2652" s="69" t="s">
        <v>6562</v>
      </c>
      <c r="E2652" s="14" t="str">
        <f aca="false">LEFT(D2652,2)</f>
        <v>40</v>
      </c>
      <c r="F2652" s="68"/>
      <c r="G2652" s="68" t="n">
        <v>6</v>
      </c>
      <c r="I2652" s="14" t="n">
        <f aca="false">INDEX(H:H,MATCH(E2652,D:D,0))</f>
        <v>1</v>
      </c>
    </row>
    <row r="2653" customFormat="false" ht="15.75" hidden="true" customHeight="false" outlineLevel="0" collapsed="false">
      <c r="C2653" s="68" t="s">
        <v>6563</v>
      </c>
      <c r="D2653" s="69" t="s">
        <v>6564</v>
      </c>
      <c r="E2653" s="14" t="str">
        <f aca="false">LEFT(D2653,2)</f>
        <v>40</v>
      </c>
      <c r="F2653" s="68"/>
      <c r="G2653" s="68" t="n">
        <v>6</v>
      </c>
      <c r="I2653" s="14" t="n">
        <f aca="false">INDEX(H:H,MATCH(E2653,D:D,0))</f>
        <v>1</v>
      </c>
    </row>
    <row r="2654" customFormat="false" ht="15.75" hidden="true" customHeight="false" outlineLevel="0" collapsed="false">
      <c r="C2654" s="68" t="s">
        <v>6565</v>
      </c>
      <c r="D2654" s="69" t="s">
        <v>6566</v>
      </c>
      <c r="E2654" s="14" t="str">
        <f aca="false">LEFT(D2654,2)</f>
        <v>40</v>
      </c>
      <c r="F2654" s="68"/>
      <c r="G2654" s="68" t="n">
        <v>6</v>
      </c>
      <c r="I2654" s="14" t="n">
        <f aca="false">INDEX(H:H,MATCH(E2654,D:D,0))</f>
        <v>1</v>
      </c>
    </row>
    <row r="2655" customFormat="false" ht="15.75" hidden="false" customHeight="false" outlineLevel="0" collapsed="false">
      <c r="A2655" s="14" t="e">
        <f aca="false">join(".",E2655:F2655)</f>
        <v>#NAME?</v>
      </c>
      <c r="B2655" s="14" t="str">
        <f aca="false">C2655</f>
        <v>New pneumatic tyres, of rubber</v>
      </c>
      <c r="C2655" s="68" t="s">
        <v>6567</v>
      </c>
      <c r="D2655" s="69" t="s">
        <v>620</v>
      </c>
      <c r="E2655" s="14" t="str">
        <f aca="false">LEFT(D2655,2)</f>
        <v>40</v>
      </c>
      <c r="F2655" s="68" t="str">
        <f aca="false">MID(D2655,3,2)</f>
        <v>11</v>
      </c>
      <c r="G2655" s="68" t="n">
        <v>4</v>
      </c>
      <c r="I2655" s="14" t="n">
        <f aca="false">INDEX(H:H,MATCH(E2655,D:D,0))</f>
        <v>1</v>
      </c>
    </row>
    <row r="2656" customFormat="false" ht="15.75" hidden="true" customHeight="false" outlineLevel="0" collapsed="false">
      <c r="C2656" s="68" t="s">
        <v>6568</v>
      </c>
      <c r="D2656" s="69" t="s">
        <v>6569</v>
      </c>
      <c r="E2656" s="14" t="str">
        <f aca="false">LEFT(D2656,2)</f>
        <v>40</v>
      </c>
      <c r="F2656" s="68"/>
      <c r="G2656" s="68" t="n">
        <v>6</v>
      </c>
      <c r="I2656" s="14" t="n">
        <f aca="false">INDEX(H:H,MATCH(E2656,D:D,0))</f>
        <v>1</v>
      </c>
    </row>
    <row r="2657" customFormat="false" ht="15.75" hidden="true" customHeight="false" outlineLevel="0" collapsed="false">
      <c r="C2657" s="68" t="s">
        <v>6570</v>
      </c>
      <c r="D2657" s="69" t="s">
        <v>6571</v>
      </c>
      <c r="E2657" s="14" t="str">
        <f aca="false">LEFT(D2657,2)</f>
        <v>40</v>
      </c>
      <c r="F2657" s="68"/>
      <c r="G2657" s="68" t="n">
        <v>6</v>
      </c>
      <c r="I2657" s="14" t="n">
        <f aca="false">INDEX(H:H,MATCH(E2657,D:D,0))</f>
        <v>1</v>
      </c>
    </row>
    <row r="2658" customFormat="false" ht="15.75" hidden="true" customHeight="false" outlineLevel="0" collapsed="false">
      <c r="C2658" s="68" t="s">
        <v>6572</v>
      </c>
      <c r="D2658" s="69" t="s">
        <v>6573</v>
      </c>
      <c r="E2658" s="14" t="str">
        <f aca="false">LEFT(D2658,2)</f>
        <v>40</v>
      </c>
      <c r="F2658" s="68"/>
      <c r="G2658" s="68" t="n">
        <v>6</v>
      </c>
      <c r="I2658" s="14" t="n">
        <f aca="false">INDEX(H:H,MATCH(E2658,D:D,0))</f>
        <v>1</v>
      </c>
    </row>
    <row r="2659" customFormat="false" ht="15.75" hidden="true" customHeight="false" outlineLevel="0" collapsed="false">
      <c r="C2659" s="68" t="s">
        <v>6574</v>
      </c>
      <c r="D2659" s="69" t="s">
        <v>6575</v>
      </c>
      <c r="E2659" s="14" t="str">
        <f aca="false">LEFT(D2659,2)</f>
        <v>40</v>
      </c>
      <c r="F2659" s="68"/>
      <c r="G2659" s="68" t="n">
        <v>6</v>
      </c>
      <c r="I2659" s="14" t="n">
        <f aca="false">INDEX(H:H,MATCH(E2659,D:D,0))</f>
        <v>1</v>
      </c>
    </row>
    <row r="2660" customFormat="false" ht="15.75" hidden="true" customHeight="false" outlineLevel="0" collapsed="false">
      <c r="C2660" s="68" t="s">
        <v>6576</v>
      </c>
      <c r="D2660" s="69" t="s">
        <v>6577</v>
      </c>
      <c r="E2660" s="14" t="str">
        <f aca="false">LEFT(D2660,2)</f>
        <v>40</v>
      </c>
      <c r="F2660" s="68"/>
      <c r="G2660" s="68" t="n">
        <v>6</v>
      </c>
      <c r="I2660" s="14" t="n">
        <f aca="false">INDEX(H:H,MATCH(E2660,D:D,0))</f>
        <v>1</v>
      </c>
    </row>
    <row r="2661" customFormat="false" ht="15.75" hidden="true" customHeight="false" outlineLevel="0" collapsed="false">
      <c r="C2661" s="68" t="s">
        <v>6578</v>
      </c>
      <c r="D2661" s="69" t="s">
        <v>6579</v>
      </c>
      <c r="E2661" s="14" t="str">
        <f aca="false">LEFT(D2661,2)</f>
        <v>40</v>
      </c>
      <c r="F2661" s="68"/>
      <c r="G2661" s="68" t="n">
        <v>6</v>
      </c>
      <c r="I2661" s="14" t="n">
        <f aca="false">INDEX(H:H,MATCH(E2661,D:D,0))</f>
        <v>1</v>
      </c>
    </row>
    <row r="2662" customFormat="false" ht="15.75" hidden="true" customHeight="false" outlineLevel="0" collapsed="false">
      <c r="C2662" s="68" t="s">
        <v>6580</v>
      </c>
      <c r="D2662" s="69" t="s">
        <v>6581</v>
      </c>
      <c r="E2662" s="14" t="str">
        <f aca="false">LEFT(D2662,2)</f>
        <v>40</v>
      </c>
      <c r="F2662" s="68"/>
      <c r="G2662" s="68" t="n">
        <v>6</v>
      </c>
      <c r="I2662" s="14" t="n">
        <f aca="false">INDEX(H:H,MATCH(E2662,D:D,0))</f>
        <v>1</v>
      </c>
    </row>
    <row r="2663" customFormat="false" ht="15.75" hidden="true" customHeight="false" outlineLevel="0" collapsed="false">
      <c r="C2663" s="68" t="s">
        <v>6582</v>
      </c>
      <c r="D2663" s="69" t="s">
        <v>6583</v>
      </c>
      <c r="E2663" s="14" t="str">
        <f aca="false">LEFT(D2663,2)</f>
        <v>40</v>
      </c>
      <c r="F2663" s="68"/>
      <c r="G2663" s="68" t="n">
        <v>6</v>
      </c>
      <c r="I2663" s="14" t="n">
        <f aca="false">INDEX(H:H,MATCH(E2663,D:D,0))</f>
        <v>1</v>
      </c>
    </row>
    <row r="2664" customFormat="false" ht="15.75" hidden="false" customHeight="false" outlineLevel="0" collapsed="false">
      <c r="A2664" s="14" t="e">
        <f aca="false">join(".",E2664:F2664)</f>
        <v>#NAME?</v>
      </c>
      <c r="B2664" s="14" t="str">
        <f aca="false">C2664</f>
        <v>Retreaded or used pneumatic tyres of rubber; solid or cushion tyres, tyre treads and tyre flaps, of rubber</v>
      </c>
      <c r="C2664" s="68" t="s">
        <v>6584</v>
      </c>
      <c r="D2664" s="69" t="s">
        <v>622</v>
      </c>
      <c r="E2664" s="14" t="str">
        <f aca="false">LEFT(D2664,2)</f>
        <v>40</v>
      </c>
      <c r="F2664" s="68" t="str">
        <f aca="false">MID(D2664,3,2)</f>
        <v>12</v>
      </c>
      <c r="G2664" s="68" t="n">
        <v>4</v>
      </c>
      <c r="I2664" s="14" t="n">
        <f aca="false">INDEX(H:H,MATCH(E2664,D:D,0))</f>
        <v>1</v>
      </c>
    </row>
    <row r="2665" customFormat="false" ht="15.75" hidden="true" customHeight="false" outlineLevel="0" collapsed="false">
      <c r="C2665" s="68" t="s">
        <v>6585</v>
      </c>
      <c r="D2665" s="69" t="s">
        <v>6586</v>
      </c>
      <c r="E2665" s="14" t="str">
        <f aca="false">LEFT(D2665,2)</f>
        <v>40</v>
      </c>
      <c r="F2665" s="68"/>
      <c r="G2665" s="68" t="n">
        <v>6</v>
      </c>
      <c r="I2665" s="14" t="n">
        <f aca="false">INDEX(H:H,MATCH(E2665,D:D,0))</f>
        <v>1</v>
      </c>
    </row>
    <row r="2666" customFormat="false" ht="15.75" hidden="true" customHeight="false" outlineLevel="0" collapsed="false">
      <c r="C2666" s="68" t="s">
        <v>6587</v>
      </c>
      <c r="D2666" s="69" t="s">
        <v>6588</v>
      </c>
      <c r="E2666" s="14" t="str">
        <f aca="false">LEFT(D2666,2)</f>
        <v>40</v>
      </c>
      <c r="F2666" s="68"/>
      <c r="G2666" s="68" t="n">
        <v>6</v>
      </c>
      <c r="I2666" s="14" t="n">
        <f aca="false">INDEX(H:H,MATCH(E2666,D:D,0))</f>
        <v>1</v>
      </c>
    </row>
    <row r="2667" customFormat="false" ht="15.75" hidden="true" customHeight="false" outlineLevel="0" collapsed="false">
      <c r="C2667" s="68" t="s">
        <v>6589</v>
      </c>
      <c r="D2667" s="69" t="s">
        <v>6590</v>
      </c>
      <c r="E2667" s="14" t="str">
        <f aca="false">LEFT(D2667,2)</f>
        <v>40</v>
      </c>
      <c r="F2667" s="68"/>
      <c r="G2667" s="68" t="n">
        <v>6</v>
      </c>
      <c r="I2667" s="14" t="n">
        <f aca="false">INDEX(H:H,MATCH(E2667,D:D,0))</f>
        <v>1</v>
      </c>
    </row>
    <row r="2668" customFormat="false" ht="15.75" hidden="true" customHeight="false" outlineLevel="0" collapsed="false">
      <c r="C2668" s="68" t="s">
        <v>6591</v>
      </c>
      <c r="D2668" s="69" t="s">
        <v>6592</v>
      </c>
      <c r="E2668" s="14" t="str">
        <f aca="false">LEFT(D2668,2)</f>
        <v>40</v>
      </c>
      <c r="F2668" s="68"/>
      <c r="G2668" s="68" t="n">
        <v>6</v>
      </c>
      <c r="I2668" s="14" t="n">
        <f aca="false">INDEX(H:H,MATCH(E2668,D:D,0))</f>
        <v>1</v>
      </c>
    </row>
    <row r="2669" customFormat="false" ht="15.75" hidden="true" customHeight="false" outlineLevel="0" collapsed="false">
      <c r="C2669" s="68" t="s">
        <v>6593</v>
      </c>
      <c r="D2669" s="69" t="s">
        <v>6594</v>
      </c>
      <c r="E2669" s="14" t="str">
        <f aca="false">LEFT(D2669,2)</f>
        <v>40</v>
      </c>
      <c r="F2669" s="68"/>
      <c r="G2669" s="68" t="n">
        <v>6</v>
      </c>
      <c r="I2669" s="14" t="n">
        <f aca="false">INDEX(H:H,MATCH(E2669,D:D,0))</f>
        <v>1</v>
      </c>
    </row>
    <row r="2670" customFormat="false" ht="15.75" hidden="true" customHeight="false" outlineLevel="0" collapsed="false">
      <c r="C2670" s="68" t="s">
        <v>6595</v>
      </c>
      <c r="D2670" s="69" t="s">
        <v>6596</v>
      </c>
      <c r="E2670" s="14" t="str">
        <f aca="false">LEFT(D2670,2)</f>
        <v>40</v>
      </c>
      <c r="F2670" s="68"/>
      <c r="G2670" s="68" t="n">
        <v>6</v>
      </c>
      <c r="I2670" s="14" t="n">
        <f aca="false">INDEX(H:H,MATCH(E2670,D:D,0))</f>
        <v>1</v>
      </c>
    </row>
    <row r="2671" customFormat="false" ht="15.75" hidden="false" customHeight="false" outlineLevel="0" collapsed="false">
      <c r="A2671" s="14" t="e">
        <f aca="false">join(".",E2671:F2671)</f>
        <v>#NAME?</v>
      </c>
      <c r="B2671" s="14" t="str">
        <f aca="false">C2671</f>
        <v>Inner tubes, of rubber</v>
      </c>
      <c r="C2671" s="68" t="s">
        <v>6597</v>
      </c>
      <c r="D2671" s="69" t="s">
        <v>624</v>
      </c>
      <c r="E2671" s="14" t="str">
        <f aca="false">LEFT(D2671,2)</f>
        <v>40</v>
      </c>
      <c r="F2671" s="68" t="str">
        <f aca="false">MID(D2671,3,2)</f>
        <v>13</v>
      </c>
      <c r="G2671" s="68" t="n">
        <v>4</v>
      </c>
      <c r="I2671" s="14" t="n">
        <f aca="false">INDEX(H:H,MATCH(E2671,D:D,0))</f>
        <v>1</v>
      </c>
    </row>
    <row r="2672" customFormat="false" ht="15.75" hidden="true" customHeight="false" outlineLevel="0" collapsed="false">
      <c r="C2672" s="68" t="s">
        <v>6598</v>
      </c>
      <c r="D2672" s="69" t="s">
        <v>6599</v>
      </c>
      <c r="E2672" s="14" t="str">
        <f aca="false">LEFT(D2672,2)</f>
        <v>40</v>
      </c>
      <c r="F2672" s="68"/>
      <c r="G2672" s="68" t="n">
        <v>6</v>
      </c>
      <c r="I2672" s="14" t="n">
        <f aca="false">INDEX(H:H,MATCH(E2672,D:D,0))</f>
        <v>1</v>
      </c>
    </row>
    <row r="2673" customFormat="false" ht="15.75" hidden="true" customHeight="false" outlineLevel="0" collapsed="false">
      <c r="C2673" s="68" t="s">
        <v>6600</v>
      </c>
      <c r="D2673" s="69" t="s">
        <v>6601</v>
      </c>
      <c r="E2673" s="14" t="str">
        <f aca="false">LEFT(D2673,2)</f>
        <v>40</v>
      </c>
      <c r="F2673" s="68"/>
      <c r="G2673" s="68" t="n">
        <v>6</v>
      </c>
      <c r="I2673" s="14" t="n">
        <f aca="false">INDEX(H:H,MATCH(E2673,D:D,0))</f>
        <v>1</v>
      </c>
    </row>
    <row r="2674" customFormat="false" ht="15.75" hidden="true" customHeight="false" outlineLevel="0" collapsed="false">
      <c r="C2674" s="68" t="s">
        <v>6602</v>
      </c>
      <c r="D2674" s="69" t="s">
        <v>6603</v>
      </c>
      <c r="E2674" s="14" t="str">
        <f aca="false">LEFT(D2674,2)</f>
        <v>40</v>
      </c>
      <c r="F2674" s="68"/>
      <c r="G2674" s="68" t="n">
        <v>6</v>
      </c>
      <c r="I2674" s="14" t="n">
        <f aca="false">INDEX(H:H,MATCH(E2674,D:D,0))</f>
        <v>1</v>
      </c>
    </row>
    <row r="2675" customFormat="false" ht="15.75" hidden="false" customHeight="false" outlineLevel="0" collapsed="false">
      <c r="A2675" s="14" t="e">
        <f aca="false">join(".",E2675:F2675)</f>
        <v>#NAME?</v>
      </c>
      <c r="B2675" s="14" t="str">
        <f aca="false">C2675</f>
        <v>Hygienic or pharmaceutical articles (including teats), of vulcanised rubber other than hard rubber, with or without fittings of hard rubber</v>
      </c>
      <c r="C2675" s="68" t="s">
        <v>6604</v>
      </c>
      <c r="D2675" s="69" t="s">
        <v>626</v>
      </c>
      <c r="E2675" s="14" t="str">
        <f aca="false">LEFT(D2675,2)</f>
        <v>40</v>
      </c>
      <c r="F2675" s="68" t="str">
        <f aca="false">MID(D2675,3,2)</f>
        <v>14</v>
      </c>
      <c r="G2675" s="68" t="n">
        <v>4</v>
      </c>
      <c r="I2675" s="14" t="n">
        <f aca="false">INDEX(H:H,MATCH(E2675,D:D,0))</f>
        <v>1</v>
      </c>
    </row>
    <row r="2676" customFormat="false" ht="15.75" hidden="true" customHeight="false" outlineLevel="0" collapsed="false">
      <c r="C2676" s="68" t="s">
        <v>6605</v>
      </c>
      <c r="D2676" s="69" t="s">
        <v>6606</v>
      </c>
      <c r="E2676" s="14" t="str">
        <f aca="false">LEFT(D2676,2)</f>
        <v>40</v>
      </c>
      <c r="F2676" s="68"/>
      <c r="G2676" s="68" t="n">
        <v>6</v>
      </c>
      <c r="I2676" s="14" t="n">
        <f aca="false">INDEX(H:H,MATCH(E2676,D:D,0))</f>
        <v>1</v>
      </c>
    </row>
    <row r="2677" customFormat="false" ht="15.75" hidden="true" customHeight="false" outlineLevel="0" collapsed="false">
      <c r="C2677" s="68" t="s">
        <v>6607</v>
      </c>
      <c r="D2677" s="69" t="s">
        <v>6608</v>
      </c>
      <c r="E2677" s="14" t="str">
        <f aca="false">LEFT(D2677,2)</f>
        <v>40</v>
      </c>
      <c r="F2677" s="68"/>
      <c r="G2677" s="68" t="n">
        <v>6</v>
      </c>
      <c r="I2677" s="14" t="n">
        <f aca="false">INDEX(H:H,MATCH(E2677,D:D,0))</f>
        <v>1</v>
      </c>
    </row>
    <row r="2678" customFormat="false" ht="15.75" hidden="false" customHeight="false" outlineLevel="0" collapsed="false">
      <c r="A2678" s="14" t="e">
        <f aca="false">join(".",E2678:F2678)</f>
        <v>#NAME?</v>
      </c>
      <c r="B2678" s="14" t="str">
        <f aca="false">C2678</f>
        <v>Articles of apparel and clothing accessories (including gloves, mittens and mitts), for all purposes, of vulcanised rubber other than hard rubber</v>
      </c>
      <c r="C2678" s="68" t="s">
        <v>6609</v>
      </c>
      <c r="D2678" s="69" t="s">
        <v>628</v>
      </c>
      <c r="E2678" s="14" t="str">
        <f aca="false">LEFT(D2678,2)</f>
        <v>40</v>
      </c>
      <c r="F2678" s="68" t="str">
        <f aca="false">MID(D2678,3,2)</f>
        <v>15</v>
      </c>
      <c r="G2678" s="68" t="n">
        <v>4</v>
      </c>
      <c r="I2678" s="14" t="n">
        <f aca="false">INDEX(H:H,MATCH(E2678,D:D,0))</f>
        <v>1</v>
      </c>
    </row>
    <row r="2679" customFormat="false" ht="15.75" hidden="true" customHeight="false" outlineLevel="0" collapsed="false">
      <c r="C2679" s="68" t="s">
        <v>6610</v>
      </c>
      <c r="D2679" s="69" t="s">
        <v>6611</v>
      </c>
      <c r="E2679" s="14" t="str">
        <f aca="false">LEFT(D2679,2)</f>
        <v>40</v>
      </c>
      <c r="F2679" s="68"/>
      <c r="G2679" s="68" t="n">
        <v>6</v>
      </c>
      <c r="I2679" s="14" t="n">
        <f aca="false">INDEX(H:H,MATCH(E2679,D:D,0))</f>
        <v>1</v>
      </c>
    </row>
    <row r="2680" customFormat="false" ht="15.75" hidden="true" customHeight="false" outlineLevel="0" collapsed="false">
      <c r="C2680" s="68" t="s">
        <v>6612</v>
      </c>
      <c r="D2680" s="69" t="s">
        <v>6613</v>
      </c>
      <c r="E2680" s="14" t="str">
        <f aca="false">LEFT(D2680,2)</f>
        <v>40</v>
      </c>
      <c r="F2680" s="68"/>
      <c r="G2680" s="68" t="n">
        <v>6</v>
      </c>
      <c r="I2680" s="14" t="n">
        <f aca="false">INDEX(H:H,MATCH(E2680,D:D,0))</f>
        <v>1</v>
      </c>
    </row>
    <row r="2681" customFormat="false" ht="15.75" hidden="true" customHeight="false" outlineLevel="0" collapsed="false">
      <c r="C2681" s="68" t="s">
        <v>6614</v>
      </c>
      <c r="D2681" s="69" t="s">
        <v>6615</v>
      </c>
      <c r="E2681" s="14" t="str">
        <f aca="false">LEFT(D2681,2)</f>
        <v>40</v>
      </c>
      <c r="F2681" s="68"/>
      <c r="G2681" s="68" t="n">
        <v>6</v>
      </c>
      <c r="I2681" s="14" t="n">
        <f aca="false">INDEX(H:H,MATCH(E2681,D:D,0))</f>
        <v>1</v>
      </c>
    </row>
    <row r="2682" customFormat="false" ht="15.75" hidden="false" customHeight="false" outlineLevel="0" collapsed="false">
      <c r="A2682" s="14" t="e">
        <f aca="false">join(".",E2682:F2682)</f>
        <v>#NAME?</v>
      </c>
      <c r="B2682" s="14" t="str">
        <f aca="false">C2682</f>
        <v>Articles of vulcanised rubber other than hard rubber, n.e.c. in chapter 40</v>
      </c>
      <c r="C2682" s="68" t="s">
        <v>6616</v>
      </c>
      <c r="D2682" s="69" t="s">
        <v>630</v>
      </c>
      <c r="E2682" s="14" t="str">
        <f aca="false">LEFT(D2682,2)</f>
        <v>40</v>
      </c>
      <c r="F2682" s="68" t="str">
        <f aca="false">MID(D2682,3,2)</f>
        <v>16</v>
      </c>
      <c r="G2682" s="68" t="n">
        <v>4</v>
      </c>
      <c r="I2682" s="14" t="n">
        <f aca="false">INDEX(H:H,MATCH(E2682,D:D,0))</f>
        <v>1</v>
      </c>
    </row>
    <row r="2683" customFormat="false" ht="15.75" hidden="true" customHeight="false" outlineLevel="0" collapsed="false">
      <c r="C2683" s="68" t="s">
        <v>6617</v>
      </c>
      <c r="D2683" s="69" t="s">
        <v>6618</v>
      </c>
      <c r="E2683" s="14" t="str">
        <f aca="false">LEFT(D2683,2)</f>
        <v>40</v>
      </c>
      <c r="F2683" s="68"/>
      <c r="G2683" s="68" t="n">
        <v>6</v>
      </c>
      <c r="I2683" s="14" t="n">
        <f aca="false">INDEX(H:H,MATCH(E2683,D:D,0))</f>
        <v>1</v>
      </c>
    </row>
    <row r="2684" customFormat="false" ht="15.75" hidden="true" customHeight="false" outlineLevel="0" collapsed="false">
      <c r="C2684" s="68" t="s">
        <v>6619</v>
      </c>
      <c r="D2684" s="69" t="s">
        <v>6620</v>
      </c>
      <c r="E2684" s="14" t="str">
        <f aca="false">LEFT(D2684,2)</f>
        <v>40</v>
      </c>
      <c r="F2684" s="68"/>
      <c r="G2684" s="68" t="n">
        <v>6</v>
      </c>
      <c r="I2684" s="14" t="n">
        <f aca="false">INDEX(H:H,MATCH(E2684,D:D,0))</f>
        <v>1</v>
      </c>
    </row>
    <row r="2685" customFormat="false" ht="15.75" hidden="true" customHeight="false" outlineLevel="0" collapsed="false">
      <c r="C2685" s="68" t="s">
        <v>6621</v>
      </c>
      <c r="D2685" s="69" t="s">
        <v>6622</v>
      </c>
      <c r="E2685" s="14" t="str">
        <f aca="false">LEFT(D2685,2)</f>
        <v>40</v>
      </c>
      <c r="F2685" s="68"/>
      <c r="G2685" s="68" t="n">
        <v>6</v>
      </c>
      <c r="I2685" s="14" t="n">
        <f aca="false">INDEX(H:H,MATCH(E2685,D:D,0))</f>
        <v>1</v>
      </c>
    </row>
    <row r="2686" customFormat="false" ht="15.75" hidden="true" customHeight="false" outlineLevel="0" collapsed="false">
      <c r="C2686" s="68" t="s">
        <v>6623</v>
      </c>
      <c r="D2686" s="69" t="s">
        <v>6624</v>
      </c>
      <c r="E2686" s="14" t="str">
        <f aca="false">LEFT(D2686,2)</f>
        <v>40</v>
      </c>
      <c r="F2686" s="68"/>
      <c r="G2686" s="68" t="n">
        <v>6</v>
      </c>
      <c r="I2686" s="14" t="n">
        <f aca="false">INDEX(H:H,MATCH(E2686,D:D,0))</f>
        <v>1</v>
      </c>
    </row>
    <row r="2687" customFormat="false" ht="15.75" hidden="true" customHeight="false" outlineLevel="0" collapsed="false">
      <c r="C2687" s="68" t="s">
        <v>6625</v>
      </c>
      <c r="D2687" s="69" t="s">
        <v>6626</v>
      </c>
      <c r="E2687" s="14" t="str">
        <f aca="false">LEFT(D2687,2)</f>
        <v>40</v>
      </c>
      <c r="F2687" s="68"/>
      <c r="G2687" s="68" t="n">
        <v>6</v>
      </c>
      <c r="I2687" s="14" t="n">
        <f aca="false">INDEX(H:H,MATCH(E2687,D:D,0))</f>
        <v>1</v>
      </c>
    </row>
    <row r="2688" customFormat="false" ht="15.75" hidden="true" customHeight="false" outlineLevel="0" collapsed="false">
      <c r="C2688" s="68" t="s">
        <v>6627</v>
      </c>
      <c r="D2688" s="69" t="s">
        <v>6628</v>
      </c>
      <c r="E2688" s="14" t="str">
        <f aca="false">LEFT(D2688,2)</f>
        <v>40</v>
      </c>
      <c r="F2688" s="68"/>
      <c r="G2688" s="68" t="n">
        <v>6</v>
      </c>
      <c r="I2688" s="14" t="n">
        <f aca="false">INDEX(H:H,MATCH(E2688,D:D,0))</f>
        <v>1</v>
      </c>
    </row>
    <row r="2689" customFormat="false" ht="15.75" hidden="true" customHeight="false" outlineLevel="0" collapsed="false">
      <c r="C2689" s="68" t="s">
        <v>6629</v>
      </c>
      <c r="D2689" s="69" t="s">
        <v>6630</v>
      </c>
      <c r="E2689" s="14" t="str">
        <f aca="false">LEFT(D2689,2)</f>
        <v>40</v>
      </c>
      <c r="F2689" s="68"/>
      <c r="G2689" s="68" t="n">
        <v>6</v>
      </c>
      <c r="I2689" s="14" t="n">
        <f aca="false">INDEX(H:H,MATCH(E2689,D:D,0))</f>
        <v>1</v>
      </c>
    </row>
    <row r="2690" customFormat="false" ht="15.75" hidden="false" customHeight="false" outlineLevel="0" collapsed="false">
      <c r="A2690" s="14" t="e">
        <f aca="false">join(".",E2690:F2690)</f>
        <v>#NAME?</v>
      </c>
      <c r="B2690" s="14" t="str">
        <f aca="false">C2690</f>
        <v>Hard rubber (e.g. ebonite) in all forms, including waste and scrap; articles of hard rubber</v>
      </c>
      <c r="C2690" s="68" t="s">
        <v>6631</v>
      </c>
      <c r="D2690" s="69" t="s">
        <v>632</v>
      </c>
      <c r="E2690" s="14" t="str">
        <f aca="false">LEFT(D2690,2)</f>
        <v>40</v>
      </c>
      <c r="F2690" s="68" t="str">
        <f aca="false">MID(D2690,3,2)</f>
        <v>17</v>
      </c>
      <c r="G2690" s="68" t="n">
        <v>4</v>
      </c>
      <c r="I2690" s="14" t="n">
        <f aca="false">INDEX(H:H,MATCH(E2690,D:D,0))</f>
        <v>1</v>
      </c>
    </row>
    <row r="2691" customFormat="false" ht="15.75" hidden="true" customHeight="false" outlineLevel="0" collapsed="false">
      <c r="C2691" s="68" t="s">
        <v>6632</v>
      </c>
      <c r="D2691" s="69" t="s">
        <v>6633</v>
      </c>
      <c r="E2691" s="14" t="str">
        <f aca="false">LEFT(D2691,2)</f>
        <v>40</v>
      </c>
      <c r="F2691" s="68"/>
      <c r="G2691" s="68" t="n">
        <v>6</v>
      </c>
      <c r="I2691" s="14" t="n">
        <f aca="false">INDEX(H:H,MATCH(E2691,D:D,0))</f>
        <v>1</v>
      </c>
    </row>
    <row r="2692" customFormat="false" ht="15.75" hidden="false" customHeight="false" outlineLevel="0" collapsed="false">
      <c r="A2692" s="14" t="e">
        <f aca="false">join(".",E2692:F2692)</f>
        <v>#NAME?</v>
      </c>
      <c r="B2692" s="14" t="str">
        <f aca="false">C2692</f>
        <v>Raw hides and skins (other than furskins) and leather</v>
      </c>
      <c r="C2692" s="68" t="s">
        <v>6634</v>
      </c>
      <c r="D2692" s="69" t="s">
        <v>633</v>
      </c>
      <c r="E2692" s="14" t="str">
        <f aca="false">LEFT(D2692,2)</f>
        <v>41</v>
      </c>
      <c r="F2692" s="68" t="str">
        <f aca="false">MID(D2692,3,2)</f>
        <v/>
      </c>
      <c r="G2692" s="68" t="n">
        <v>2</v>
      </c>
      <c r="H2692" s="2" t="n">
        <v>1</v>
      </c>
      <c r="I2692" s="14" t="n">
        <f aca="false">INDEX(H:H,MATCH(E2692,D:D,0))</f>
        <v>1</v>
      </c>
    </row>
    <row r="2693" customFormat="false" ht="15.75" hidden="false" customHeight="false" outlineLevel="0" collapsed="false">
      <c r="A2693" s="14" t="e">
        <f aca="false">join(".",E2693:F2693)</f>
        <v>#NAME?</v>
      </c>
      <c r="B2693" s="14" t="str">
        <f aca="false">C2693</f>
        <v>Raw hides and skins of bovine (including buffalo) or equine animals (fresh, salted, dried, limed, pickled, otherwise preserved but not tanned, parchment dressed or further prepared), whether or not dehaired or split</v>
      </c>
      <c r="C2693" s="68" t="s">
        <v>6635</v>
      </c>
      <c r="D2693" s="69" t="s">
        <v>635</v>
      </c>
      <c r="E2693" s="14" t="str">
        <f aca="false">LEFT(D2693,2)</f>
        <v>41</v>
      </c>
      <c r="F2693" s="68" t="str">
        <f aca="false">MID(D2693,3,2)</f>
        <v>01</v>
      </c>
      <c r="G2693" s="68" t="n">
        <v>4</v>
      </c>
      <c r="I2693" s="14" t="n">
        <f aca="false">INDEX(H:H,MATCH(E2693,D:D,0))</f>
        <v>1</v>
      </c>
    </row>
    <row r="2694" customFormat="false" ht="15.75" hidden="true" customHeight="false" outlineLevel="0" collapsed="false">
      <c r="C2694" s="68" t="s">
        <v>6636</v>
      </c>
      <c r="D2694" s="69" t="s">
        <v>6637</v>
      </c>
      <c r="E2694" s="14" t="str">
        <f aca="false">LEFT(D2694,2)</f>
        <v>41</v>
      </c>
      <c r="F2694" s="68"/>
      <c r="G2694" s="68" t="n">
        <v>6</v>
      </c>
      <c r="I2694" s="14" t="n">
        <f aca="false">INDEX(H:H,MATCH(E2694,D:D,0))</f>
        <v>1</v>
      </c>
    </row>
    <row r="2695" customFormat="false" ht="15.75" hidden="true" customHeight="false" outlineLevel="0" collapsed="false">
      <c r="C2695" s="68" t="s">
        <v>6638</v>
      </c>
      <c r="D2695" s="69" t="s">
        <v>6639</v>
      </c>
      <c r="E2695" s="14" t="str">
        <f aca="false">LEFT(D2695,2)</f>
        <v>41</v>
      </c>
      <c r="F2695" s="68"/>
      <c r="G2695" s="68" t="n">
        <v>6</v>
      </c>
      <c r="I2695" s="14" t="n">
        <f aca="false">INDEX(H:H,MATCH(E2695,D:D,0))</f>
        <v>1</v>
      </c>
    </row>
    <row r="2696" customFormat="false" ht="15.75" hidden="true" customHeight="false" outlineLevel="0" collapsed="false">
      <c r="C2696" s="68" t="s">
        <v>6640</v>
      </c>
      <c r="D2696" s="69" t="s">
        <v>6641</v>
      </c>
      <c r="E2696" s="14" t="str">
        <f aca="false">LEFT(D2696,2)</f>
        <v>41</v>
      </c>
      <c r="F2696" s="68"/>
      <c r="G2696" s="68" t="n">
        <v>6</v>
      </c>
      <c r="I2696" s="14" t="n">
        <f aca="false">INDEX(H:H,MATCH(E2696,D:D,0))</f>
        <v>1</v>
      </c>
    </row>
    <row r="2697" customFormat="false" ht="15.75" hidden="false" customHeight="false" outlineLevel="0" collapsed="false">
      <c r="A2697" s="14" t="e">
        <f aca="false">join(".",E2697:F2697)</f>
        <v>#NAME?</v>
      </c>
      <c r="B2697" s="14" t="str">
        <f aca="false">C2697</f>
        <v>Raw skins of sheep or lambs (fresh, salted, dried, limed, pickled or otherwise preserved, but not further prepared), whether or not with wool on or split</v>
      </c>
      <c r="C2697" s="68" t="s">
        <v>6642</v>
      </c>
      <c r="D2697" s="69" t="s">
        <v>637</v>
      </c>
      <c r="E2697" s="14" t="str">
        <f aca="false">LEFT(D2697,2)</f>
        <v>41</v>
      </c>
      <c r="F2697" s="68" t="str">
        <f aca="false">MID(D2697,3,2)</f>
        <v>02</v>
      </c>
      <c r="G2697" s="68" t="n">
        <v>4</v>
      </c>
      <c r="I2697" s="14" t="n">
        <f aca="false">INDEX(H:H,MATCH(E2697,D:D,0))</f>
        <v>1</v>
      </c>
    </row>
    <row r="2698" customFormat="false" ht="15.75" hidden="true" customHeight="false" outlineLevel="0" collapsed="false">
      <c r="C2698" s="68" t="s">
        <v>6643</v>
      </c>
      <c r="D2698" s="69" t="s">
        <v>6644</v>
      </c>
      <c r="E2698" s="14" t="str">
        <f aca="false">LEFT(D2698,2)</f>
        <v>41</v>
      </c>
      <c r="F2698" s="68"/>
      <c r="G2698" s="68" t="n">
        <v>6</v>
      </c>
      <c r="I2698" s="14" t="n">
        <f aca="false">INDEX(H:H,MATCH(E2698,D:D,0))</f>
        <v>1</v>
      </c>
    </row>
    <row r="2699" customFormat="false" ht="15.75" hidden="true" customHeight="false" outlineLevel="0" collapsed="false">
      <c r="C2699" s="68" t="s">
        <v>6645</v>
      </c>
      <c r="D2699" s="69" t="s">
        <v>6646</v>
      </c>
      <c r="E2699" s="14" t="str">
        <f aca="false">LEFT(D2699,2)</f>
        <v>41</v>
      </c>
      <c r="F2699" s="68"/>
      <c r="G2699" s="68" t="n">
        <v>6</v>
      </c>
      <c r="I2699" s="14" t="n">
        <f aca="false">INDEX(H:H,MATCH(E2699,D:D,0))</f>
        <v>1</v>
      </c>
    </row>
    <row r="2700" customFormat="false" ht="15.75" hidden="true" customHeight="false" outlineLevel="0" collapsed="false">
      <c r="C2700" s="68" t="s">
        <v>6647</v>
      </c>
      <c r="D2700" s="69" t="s">
        <v>6648</v>
      </c>
      <c r="E2700" s="14" t="str">
        <f aca="false">LEFT(D2700,2)</f>
        <v>41</v>
      </c>
      <c r="F2700" s="68"/>
      <c r="G2700" s="68" t="n">
        <v>6</v>
      </c>
      <c r="I2700" s="14" t="n">
        <f aca="false">INDEX(H:H,MATCH(E2700,D:D,0))</f>
        <v>1</v>
      </c>
    </row>
    <row r="2701" customFormat="false" ht="15.75" hidden="false" customHeight="false" outlineLevel="0" collapsed="false">
      <c r="A2701" s="14" t="e">
        <f aca="false">join(".",E2701:F2701)</f>
        <v>#NAME?</v>
      </c>
      <c r="B2701" s="14" t="str">
        <f aca="false">C2701</f>
        <v>Raw hides and skins n.e.c in headings no. 4101, 4102; fresh, salted, dried, pickled or otherwise preserved, not further prepared, whether or not dehaired or split</v>
      </c>
      <c r="C2701" s="68" t="s">
        <v>6649</v>
      </c>
      <c r="D2701" s="69" t="s">
        <v>639</v>
      </c>
      <c r="E2701" s="14" t="str">
        <f aca="false">LEFT(D2701,2)</f>
        <v>41</v>
      </c>
      <c r="F2701" s="68" t="str">
        <f aca="false">MID(D2701,3,2)</f>
        <v>03</v>
      </c>
      <c r="G2701" s="68" t="n">
        <v>4</v>
      </c>
      <c r="I2701" s="14" t="n">
        <f aca="false">INDEX(H:H,MATCH(E2701,D:D,0))</f>
        <v>1</v>
      </c>
    </row>
    <row r="2702" customFormat="false" ht="15.75" hidden="true" customHeight="false" outlineLevel="0" collapsed="false">
      <c r="C2702" s="68" t="s">
        <v>6650</v>
      </c>
      <c r="D2702" s="69" t="s">
        <v>6651</v>
      </c>
      <c r="E2702" s="14" t="str">
        <f aca="false">LEFT(D2702,2)</f>
        <v>41</v>
      </c>
      <c r="F2702" s="68"/>
      <c r="G2702" s="68" t="n">
        <v>6</v>
      </c>
      <c r="I2702" s="14" t="n">
        <f aca="false">INDEX(H:H,MATCH(E2702,D:D,0))</f>
        <v>1</v>
      </c>
    </row>
    <row r="2703" customFormat="false" ht="15.75" hidden="true" customHeight="false" outlineLevel="0" collapsed="false">
      <c r="C2703" s="68" t="s">
        <v>6652</v>
      </c>
      <c r="D2703" s="69" t="s">
        <v>6653</v>
      </c>
      <c r="E2703" s="14" t="str">
        <f aca="false">LEFT(D2703,2)</f>
        <v>41</v>
      </c>
      <c r="F2703" s="68"/>
      <c r="G2703" s="68" t="n">
        <v>6</v>
      </c>
      <c r="I2703" s="14" t="n">
        <f aca="false">INDEX(H:H,MATCH(E2703,D:D,0))</f>
        <v>1</v>
      </c>
    </row>
    <row r="2704" customFormat="false" ht="15.75" hidden="true" customHeight="false" outlineLevel="0" collapsed="false">
      <c r="C2704" s="68" t="s">
        <v>6647</v>
      </c>
      <c r="D2704" s="69" t="s">
        <v>6654</v>
      </c>
      <c r="E2704" s="14" t="str">
        <f aca="false">LEFT(D2704,2)</f>
        <v>41</v>
      </c>
      <c r="F2704" s="68"/>
      <c r="G2704" s="68" t="n">
        <v>6</v>
      </c>
      <c r="I2704" s="14" t="n">
        <f aca="false">INDEX(H:H,MATCH(E2704,D:D,0))</f>
        <v>1</v>
      </c>
    </row>
    <row r="2705" customFormat="false" ht="15.75" hidden="false" customHeight="false" outlineLevel="0" collapsed="false">
      <c r="A2705" s="14" t="e">
        <f aca="false">join(".",E2705:F2705)</f>
        <v>#NAME?</v>
      </c>
      <c r="B2705" s="14" t="str">
        <f aca="false">C2705</f>
        <v>Tanned or crust hides and skins of bovine (including buffalo) or equine animals, without hair on, whether or not split, but not further prepared</v>
      </c>
      <c r="C2705" s="68" t="s">
        <v>6655</v>
      </c>
      <c r="D2705" s="69" t="s">
        <v>641</v>
      </c>
      <c r="E2705" s="14" t="str">
        <f aca="false">LEFT(D2705,2)</f>
        <v>41</v>
      </c>
      <c r="F2705" s="68" t="str">
        <f aca="false">MID(D2705,3,2)</f>
        <v>04</v>
      </c>
      <c r="G2705" s="68" t="n">
        <v>4</v>
      </c>
      <c r="I2705" s="14" t="n">
        <f aca="false">INDEX(H:H,MATCH(E2705,D:D,0))</f>
        <v>1</v>
      </c>
    </row>
    <row r="2706" customFormat="false" ht="15.75" hidden="true" customHeight="false" outlineLevel="0" collapsed="false">
      <c r="C2706" s="68" t="s">
        <v>6656</v>
      </c>
      <c r="D2706" s="69" t="s">
        <v>6657</v>
      </c>
      <c r="E2706" s="14" t="str">
        <f aca="false">LEFT(D2706,2)</f>
        <v>41</v>
      </c>
      <c r="F2706" s="68"/>
      <c r="G2706" s="68" t="n">
        <v>6</v>
      </c>
      <c r="I2706" s="14" t="n">
        <f aca="false">INDEX(H:H,MATCH(E2706,D:D,0))</f>
        <v>1</v>
      </c>
    </row>
    <row r="2707" customFormat="false" ht="15.75" hidden="true" customHeight="false" outlineLevel="0" collapsed="false">
      <c r="C2707" s="68" t="s">
        <v>6658</v>
      </c>
      <c r="D2707" s="69" t="s">
        <v>6659</v>
      </c>
      <c r="E2707" s="14" t="str">
        <f aca="false">LEFT(D2707,2)</f>
        <v>41</v>
      </c>
      <c r="F2707" s="68"/>
      <c r="G2707" s="68" t="n">
        <v>6</v>
      </c>
      <c r="I2707" s="14" t="n">
        <f aca="false">INDEX(H:H,MATCH(E2707,D:D,0))</f>
        <v>1</v>
      </c>
    </row>
    <row r="2708" customFormat="false" ht="15.75" hidden="true" customHeight="false" outlineLevel="0" collapsed="false">
      <c r="C2708" s="68" t="s">
        <v>6660</v>
      </c>
      <c r="D2708" s="69" t="s">
        <v>6661</v>
      </c>
      <c r="E2708" s="14" t="str">
        <f aca="false">LEFT(D2708,2)</f>
        <v>41</v>
      </c>
      <c r="F2708" s="68"/>
      <c r="G2708" s="68" t="n">
        <v>6</v>
      </c>
      <c r="I2708" s="14" t="n">
        <f aca="false">INDEX(H:H,MATCH(E2708,D:D,0))</f>
        <v>1</v>
      </c>
    </row>
    <row r="2709" customFormat="false" ht="15.75" hidden="true" customHeight="false" outlineLevel="0" collapsed="false">
      <c r="C2709" s="68" t="s">
        <v>6662</v>
      </c>
      <c r="D2709" s="69" t="s">
        <v>6663</v>
      </c>
      <c r="E2709" s="14" t="str">
        <f aca="false">LEFT(D2709,2)</f>
        <v>41</v>
      </c>
      <c r="F2709" s="68"/>
      <c r="G2709" s="68" t="n">
        <v>6</v>
      </c>
      <c r="I2709" s="14" t="n">
        <f aca="false">INDEX(H:H,MATCH(E2709,D:D,0))</f>
        <v>1</v>
      </c>
    </row>
    <row r="2710" customFormat="false" ht="15.75" hidden="false" customHeight="false" outlineLevel="0" collapsed="false">
      <c r="A2710" s="14" t="e">
        <f aca="false">join(".",E2710:F2710)</f>
        <v>#NAME?</v>
      </c>
      <c r="B2710" s="14" t="str">
        <f aca="false">C2710</f>
        <v>Tanned or crust skins of sheep and lambs, without wool on, whether or not split, but not further prepared</v>
      </c>
      <c r="C2710" s="68" t="s">
        <v>6664</v>
      </c>
      <c r="D2710" s="69" t="s">
        <v>643</v>
      </c>
      <c r="E2710" s="14" t="str">
        <f aca="false">LEFT(D2710,2)</f>
        <v>41</v>
      </c>
      <c r="F2710" s="68" t="str">
        <f aca="false">MID(D2710,3,2)</f>
        <v>05</v>
      </c>
      <c r="G2710" s="68" t="n">
        <v>4</v>
      </c>
      <c r="I2710" s="14" t="n">
        <f aca="false">INDEX(H:H,MATCH(E2710,D:D,0))</f>
        <v>1</v>
      </c>
    </row>
    <row r="2711" customFormat="false" ht="15.75" hidden="true" customHeight="false" outlineLevel="0" collapsed="false">
      <c r="C2711" s="68" t="s">
        <v>6665</v>
      </c>
      <c r="D2711" s="69" t="s">
        <v>6666</v>
      </c>
      <c r="E2711" s="14" t="str">
        <f aca="false">LEFT(D2711,2)</f>
        <v>41</v>
      </c>
      <c r="F2711" s="68"/>
      <c r="G2711" s="68" t="n">
        <v>6</v>
      </c>
      <c r="I2711" s="14" t="n">
        <f aca="false">INDEX(H:H,MATCH(E2711,D:D,0))</f>
        <v>1</v>
      </c>
    </row>
    <row r="2712" customFormat="false" ht="15.75" hidden="true" customHeight="false" outlineLevel="0" collapsed="false">
      <c r="C2712" s="68" t="s">
        <v>6667</v>
      </c>
      <c r="D2712" s="69" t="s">
        <v>6668</v>
      </c>
      <c r="E2712" s="14" t="str">
        <f aca="false">LEFT(D2712,2)</f>
        <v>41</v>
      </c>
      <c r="F2712" s="68"/>
      <c r="G2712" s="68" t="n">
        <v>6</v>
      </c>
      <c r="I2712" s="14" t="n">
        <f aca="false">INDEX(H:H,MATCH(E2712,D:D,0))</f>
        <v>1</v>
      </c>
    </row>
    <row r="2713" customFormat="false" ht="15.75" hidden="false" customHeight="false" outlineLevel="0" collapsed="false">
      <c r="A2713" s="14" t="e">
        <f aca="false">join(".",E2713:F2713)</f>
        <v>#NAME?</v>
      </c>
      <c r="B2713" s="14" t="str">
        <f aca="false">C2713</f>
        <v>Tanned or crust hides and skins of other animals, without wool or hair on, whether or not split, but not further prepared</v>
      </c>
      <c r="C2713" s="68" t="s">
        <v>6669</v>
      </c>
      <c r="D2713" s="69" t="s">
        <v>645</v>
      </c>
      <c r="E2713" s="14" t="str">
        <f aca="false">LEFT(D2713,2)</f>
        <v>41</v>
      </c>
      <c r="F2713" s="68" t="str">
        <f aca="false">MID(D2713,3,2)</f>
        <v>06</v>
      </c>
      <c r="G2713" s="68" t="n">
        <v>4</v>
      </c>
      <c r="I2713" s="14" t="n">
        <f aca="false">INDEX(H:H,MATCH(E2713,D:D,0))</f>
        <v>1</v>
      </c>
    </row>
    <row r="2714" customFormat="false" ht="15.75" hidden="true" customHeight="false" outlineLevel="0" collapsed="false">
      <c r="C2714" s="68" t="s">
        <v>6670</v>
      </c>
      <c r="D2714" s="69" t="s">
        <v>6671</v>
      </c>
      <c r="E2714" s="14" t="str">
        <f aca="false">LEFT(D2714,2)</f>
        <v>41</v>
      </c>
      <c r="F2714" s="68"/>
      <c r="G2714" s="68" t="n">
        <v>6</v>
      </c>
      <c r="I2714" s="14" t="n">
        <f aca="false">INDEX(H:H,MATCH(E2714,D:D,0))</f>
        <v>1</v>
      </c>
    </row>
    <row r="2715" customFormat="false" ht="15.75" hidden="true" customHeight="false" outlineLevel="0" collapsed="false">
      <c r="C2715" s="68" t="s">
        <v>6672</v>
      </c>
      <c r="D2715" s="69" t="s">
        <v>6673</v>
      </c>
      <c r="E2715" s="14" t="str">
        <f aca="false">LEFT(D2715,2)</f>
        <v>41</v>
      </c>
      <c r="F2715" s="68"/>
      <c r="G2715" s="68" t="n">
        <v>6</v>
      </c>
      <c r="I2715" s="14" t="n">
        <f aca="false">INDEX(H:H,MATCH(E2715,D:D,0))</f>
        <v>1</v>
      </c>
    </row>
    <row r="2716" customFormat="false" ht="15.75" hidden="true" customHeight="false" outlineLevel="0" collapsed="false">
      <c r="C2716" s="68" t="s">
        <v>6674</v>
      </c>
      <c r="D2716" s="69" t="s">
        <v>6675</v>
      </c>
      <c r="E2716" s="14" t="str">
        <f aca="false">LEFT(D2716,2)</f>
        <v>41</v>
      </c>
      <c r="F2716" s="68"/>
      <c r="G2716" s="68" t="n">
        <v>6</v>
      </c>
      <c r="I2716" s="14" t="n">
        <f aca="false">INDEX(H:H,MATCH(E2716,D:D,0))</f>
        <v>1</v>
      </c>
    </row>
    <row r="2717" customFormat="false" ht="15.75" hidden="true" customHeight="false" outlineLevel="0" collapsed="false">
      <c r="C2717" s="68" t="s">
        <v>6676</v>
      </c>
      <c r="D2717" s="69" t="s">
        <v>6677</v>
      </c>
      <c r="E2717" s="14" t="str">
        <f aca="false">LEFT(D2717,2)</f>
        <v>41</v>
      </c>
      <c r="F2717" s="68"/>
      <c r="G2717" s="68" t="n">
        <v>6</v>
      </c>
      <c r="I2717" s="14" t="n">
        <f aca="false">INDEX(H:H,MATCH(E2717,D:D,0))</f>
        <v>1</v>
      </c>
    </row>
    <row r="2718" customFormat="false" ht="15.75" hidden="true" customHeight="false" outlineLevel="0" collapsed="false">
      <c r="C2718" s="68" t="s">
        <v>6678</v>
      </c>
      <c r="D2718" s="69" t="s">
        <v>6679</v>
      </c>
      <c r="E2718" s="14" t="str">
        <f aca="false">LEFT(D2718,2)</f>
        <v>41</v>
      </c>
      <c r="F2718" s="68"/>
      <c r="G2718" s="68" t="n">
        <v>6</v>
      </c>
      <c r="I2718" s="14" t="n">
        <f aca="false">INDEX(H:H,MATCH(E2718,D:D,0))</f>
        <v>1</v>
      </c>
    </row>
    <row r="2719" customFormat="false" ht="15.75" hidden="true" customHeight="false" outlineLevel="0" collapsed="false">
      <c r="C2719" s="68" t="s">
        <v>6680</v>
      </c>
      <c r="D2719" s="69" t="s">
        <v>6681</v>
      </c>
      <c r="E2719" s="14" t="str">
        <f aca="false">LEFT(D2719,2)</f>
        <v>41</v>
      </c>
      <c r="F2719" s="68"/>
      <c r="G2719" s="68" t="n">
        <v>6</v>
      </c>
      <c r="I2719" s="14" t="n">
        <f aca="false">INDEX(H:H,MATCH(E2719,D:D,0))</f>
        <v>1</v>
      </c>
    </row>
    <row r="2720" customFormat="false" ht="15.75" hidden="true" customHeight="false" outlineLevel="0" collapsed="false">
      <c r="C2720" s="68" t="s">
        <v>6682</v>
      </c>
      <c r="D2720" s="69" t="s">
        <v>6683</v>
      </c>
      <c r="E2720" s="14" t="str">
        <f aca="false">LEFT(D2720,2)</f>
        <v>41</v>
      </c>
      <c r="F2720" s="68"/>
      <c r="G2720" s="68" t="n">
        <v>6</v>
      </c>
      <c r="I2720" s="14" t="n">
        <f aca="false">INDEX(H:H,MATCH(E2720,D:D,0))</f>
        <v>1</v>
      </c>
    </row>
    <row r="2721" customFormat="false" ht="15.75" hidden="false" customHeight="false" outlineLevel="0" collapsed="false">
      <c r="A2721" s="14" t="e">
        <f aca="false">join(".",E2721:F2721)</f>
        <v>#NAME?</v>
      </c>
      <c r="B2721" s="14" t="str">
        <f aca="false">C2721</f>
        <v>Leather further prepared after tanning or crusting, including parchment-dressed leather, of bovine (including buffalo) or equine animals, without hair on, whether or not split, other than leather of heading 41.14</v>
      </c>
      <c r="C2721" s="68" t="s">
        <v>6684</v>
      </c>
      <c r="D2721" s="69" t="s">
        <v>647</v>
      </c>
      <c r="E2721" s="14" t="str">
        <f aca="false">LEFT(D2721,2)</f>
        <v>41</v>
      </c>
      <c r="F2721" s="68" t="str">
        <f aca="false">MID(D2721,3,2)</f>
        <v>07</v>
      </c>
      <c r="G2721" s="68" t="n">
        <v>4</v>
      </c>
      <c r="I2721" s="14" t="n">
        <f aca="false">INDEX(H:H,MATCH(E2721,D:D,0))</f>
        <v>1</v>
      </c>
    </row>
    <row r="2722" customFormat="false" ht="15.75" hidden="true" customHeight="false" outlineLevel="0" collapsed="false">
      <c r="C2722" s="68" t="s">
        <v>6685</v>
      </c>
      <c r="D2722" s="69" t="s">
        <v>6686</v>
      </c>
      <c r="E2722" s="14" t="str">
        <f aca="false">LEFT(D2722,2)</f>
        <v>41</v>
      </c>
      <c r="F2722" s="68"/>
      <c r="G2722" s="68" t="n">
        <v>6</v>
      </c>
      <c r="I2722" s="14" t="n">
        <f aca="false">INDEX(H:H,MATCH(E2722,D:D,0))</f>
        <v>1</v>
      </c>
    </row>
    <row r="2723" customFormat="false" ht="15.75" hidden="true" customHeight="false" outlineLevel="0" collapsed="false">
      <c r="C2723" s="68" t="s">
        <v>6687</v>
      </c>
      <c r="D2723" s="69" t="s">
        <v>6688</v>
      </c>
      <c r="E2723" s="14" t="str">
        <f aca="false">LEFT(D2723,2)</f>
        <v>41</v>
      </c>
      <c r="F2723" s="68"/>
      <c r="G2723" s="68" t="n">
        <v>6</v>
      </c>
      <c r="I2723" s="14" t="n">
        <f aca="false">INDEX(H:H,MATCH(E2723,D:D,0))</f>
        <v>1</v>
      </c>
    </row>
    <row r="2724" customFormat="false" ht="15.75" hidden="true" customHeight="false" outlineLevel="0" collapsed="false">
      <c r="C2724" s="68" t="s">
        <v>6689</v>
      </c>
      <c r="D2724" s="69" t="s">
        <v>6690</v>
      </c>
      <c r="E2724" s="14" t="str">
        <f aca="false">LEFT(D2724,2)</f>
        <v>41</v>
      </c>
      <c r="F2724" s="68"/>
      <c r="G2724" s="68" t="n">
        <v>6</v>
      </c>
      <c r="I2724" s="14" t="n">
        <f aca="false">INDEX(H:H,MATCH(E2724,D:D,0))</f>
        <v>1</v>
      </c>
    </row>
    <row r="2725" customFormat="false" ht="15.75" hidden="true" customHeight="false" outlineLevel="0" collapsed="false">
      <c r="C2725" s="68" t="s">
        <v>6691</v>
      </c>
      <c r="D2725" s="69" t="s">
        <v>6692</v>
      </c>
      <c r="E2725" s="14" t="str">
        <f aca="false">LEFT(D2725,2)</f>
        <v>41</v>
      </c>
      <c r="F2725" s="68"/>
      <c r="G2725" s="68" t="n">
        <v>6</v>
      </c>
      <c r="I2725" s="14" t="n">
        <f aca="false">INDEX(H:H,MATCH(E2725,D:D,0))</f>
        <v>1</v>
      </c>
    </row>
    <row r="2726" customFormat="false" ht="15.75" hidden="true" customHeight="false" outlineLevel="0" collapsed="false">
      <c r="C2726" s="68" t="s">
        <v>6693</v>
      </c>
      <c r="D2726" s="69" t="s">
        <v>6694</v>
      </c>
      <c r="E2726" s="14" t="str">
        <f aca="false">LEFT(D2726,2)</f>
        <v>41</v>
      </c>
      <c r="F2726" s="68"/>
      <c r="G2726" s="68" t="n">
        <v>6</v>
      </c>
      <c r="I2726" s="14" t="n">
        <f aca="false">INDEX(H:H,MATCH(E2726,D:D,0))</f>
        <v>1</v>
      </c>
    </row>
    <row r="2727" customFormat="false" ht="15.75" hidden="true" customHeight="false" outlineLevel="0" collapsed="false">
      <c r="C2727" s="68" t="s">
        <v>6695</v>
      </c>
      <c r="D2727" s="69" t="s">
        <v>6696</v>
      </c>
      <c r="E2727" s="14" t="str">
        <f aca="false">LEFT(D2727,2)</f>
        <v>41</v>
      </c>
      <c r="F2727" s="68"/>
      <c r="G2727" s="68" t="n">
        <v>6</v>
      </c>
      <c r="I2727" s="14" t="n">
        <f aca="false">INDEX(H:H,MATCH(E2727,D:D,0))</f>
        <v>1</v>
      </c>
    </row>
    <row r="2728" customFormat="false" ht="15.75" hidden="false" customHeight="false" outlineLevel="0" collapsed="false">
      <c r="A2728" s="14" t="e">
        <f aca="false">join(".",E2728:F2728)</f>
        <v>#NAME?</v>
      </c>
      <c r="B2728" s="14" t="str">
        <f aca="false">C2728</f>
        <v>Leather further prepared after tanning or crusting, including parchment dressed leather, of sheep or lamb, without wool on, whether or not split, other than leather of heading 41.14</v>
      </c>
      <c r="C2728" s="68" t="s">
        <v>6697</v>
      </c>
      <c r="D2728" s="69" t="s">
        <v>649</v>
      </c>
      <c r="E2728" s="14" t="str">
        <f aca="false">LEFT(D2728,2)</f>
        <v>41</v>
      </c>
      <c r="F2728" s="68" t="str">
        <f aca="false">MID(D2728,3,2)</f>
        <v>12</v>
      </c>
      <c r="G2728" s="68" t="n">
        <v>4</v>
      </c>
      <c r="I2728" s="14" t="n">
        <f aca="false">INDEX(H:H,MATCH(E2728,D:D,0))</f>
        <v>1</v>
      </c>
    </row>
    <row r="2729" customFormat="false" ht="15.75" hidden="true" customHeight="false" outlineLevel="0" collapsed="false">
      <c r="C2729" s="68" t="s">
        <v>6698</v>
      </c>
      <c r="D2729" s="69" t="s">
        <v>6699</v>
      </c>
      <c r="E2729" s="14" t="str">
        <f aca="false">LEFT(D2729,2)</f>
        <v>41</v>
      </c>
      <c r="F2729" s="68"/>
      <c r="G2729" s="68" t="n">
        <v>6</v>
      </c>
      <c r="I2729" s="14" t="n">
        <f aca="false">INDEX(H:H,MATCH(E2729,D:D,0))</f>
        <v>1</v>
      </c>
    </row>
    <row r="2730" customFormat="false" ht="15.75" hidden="false" customHeight="false" outlineLevel="0" collapsed="false">
      <c r="A2730" s="14" t="e">
        <f aca="false">join(".",E2730:F2730)</f>
        <v>#NAME?</v>
      </c>
      <c r="B2730" s="14" t="str">
        <f aca="false">C2730</f>
        <v>Leather further prepared after tanning or crusting, including parchment-dressed leather, of animals (other than ovine), without wool or hair on, whether or not split, other than leather of heading 41.14</v>
      </c>
      <c r="C2730" s="68" t="s">
        <v>6700</v>
      </c>
      <c r="D2730" s="69" t="s">
        <v>651</v>
      </c>
      <c r="E2730" s="14" t="str">
        <f aca="false">LEFT(D2730,2)</f>
        <v>41</v>
      </c>
      <c r="F2730" s="68" t="str">
        <f aca="false">MID(D2730,3,2)</f>
        <v>13</v>
      </c>
      <c r="G2730" s="68" t="n">
        <v>4</v>
      </c>
      <c r="I2730" s="14" t="n">
        <f aca="false">INDEX(H:H,MATCH(E2730,D:D,0))</f>
        <v>1</v>
      </c>
    </row>
    <row r="2731" customFormat="false" ht="15.75" hidden="true" customHeight="false" outlineLevel="0" collapsed="false">
      <c r="C2731" s="68" t="s">
        <v>6701</v>
      </c>
      <c r="D2731" s="69" t="s">
        <v>6702</v>
      </c>
      <c r="E2731" s="14" t="str">
        <f aca="false">LEFT(D2731,2)</f>
        <v>41</v>
      </c>
      <c r="F2731" s="68"/>
      <c r="G2731" s="68" t="n">
        <v>6</v>
      </c>
      <c r="I2731" s="14" t="n">
        <f aca="false">INDEX(H:H,MATCH(E2731,D:D,0))</f>
        <v>1</v>
      </c>
    </row>
    <row r="2732" customFormat="false" ht="15.75" hidden="true" customHeight="false" outlineLevel="0" collapsed="false">
      <c r="C2732" s="68" t="s">
        <v>6703</v>
      </c>
      <c r="D2732" s="69" t="s">
        <v>6704</v>
      </c>
      <c r="E2732" s="14" t="str">
        <f aca="false">LEFT(D2732,2)</f>
        <v>41</v>
      </c>
      <c r="F2732" s="68"/>
      <c r="G2732" s="68" t="n">
        <v>6</v>
      </c>
      <c r="I2732" s="14" t="n">
        <f aca="false">INDEX(H:H,MATCH(E2732,D:D,0))</f>
        <v>1</v>
      </c>
    </row>
    <row r="2733" customFormat="false" ht="15.75" hidden="true" customHeight="false" outlineLevel="0" collapsed="false">
      <c r="C2733" s="68" t="s">
        <v>6705</v>
      </c>
      <c r="D2733" s="69" t="s">
        <v>6706</v>
      </c>
      <c r="E2733" s="14" t="str">
        <f aca="false">LEFT(D2733,2)</f>
        <v>41</v>
      </c>
      <c r="F2733" s="68"/>
      <c r="G2733" s="68" t="n">
        <v>6</v>
      </c>
      <c r="I2733" s="14" t="n">
        <f aca="false">INDEX(H:H,MATCH(E2733,D:D,0))</f>
        <v>1</v>
      </c>
    </row>
    <row r="2734" customFormat="false" ht="15.75" hidden="true" customHeight="false" outlineLevel="0" collapsed="false">
      <c r="C2734" s="68" t="s">
        <v>6707</v>
      </c>
      <c r="D2734" s="69" t="s">
        <v>6708</v>
      </c>
      <c r="E2734" s="14" t="str">
        <f aca="false">LEFT(D2734,2)</f>
        <v>41</v>
      </c>
      <c r="F2734" s="68"/>
      <c r="G2734" s="68" t="n">
        <v>6</v>
      </c>
      <c r="I2734" s="14" t="n">
        <f aca="false">INDEX(H:H,MATCH(E2734,D:D,0))</f>
        <v>1</v>
      </c>
    </row>
    <row r="2735" customFormat="false" ht="15.75" hidden="false" customHeight="false" outlineLevel="0" collapsed="false">
      <c r="A2735" s="14" t="e">
        <f aca="false">join(".",E2735:F2735)</f>
        <v>#NAME?</v>
      </c>
      <c r="B2735" s="14" t="str">
        <f aca="false">C2735</f>
        <v>Chamois (including combination chamois) leather; patent leather and patent laminated leather; metallised leather</v>
      </c>
      <c r="C2735" s="68" t="s">
        <v>6709</v>
      </c>
      <c r="D2735" s="69" t="s">
        <v>653</v>
      </c>
      <c r="E2735" s="14" t="str">
        <f aca="false">LEFT(D2735,2)</f>
        <v>41</v>
      </c>
      <c r="F2735" s="68" t="str">
        <f aca="false">MID(D2735,3,2)</f>
        <v>14</v>
      </c>
      <c r="G2735" s="68" t="n">
        <v>4</v>
      </c>
      <c r="I2735" s="14" t="n">
        <f aca="false">INDEX(H:H,MATCH(E2735,D:D,0))</f>
        <v>1</v>
      </c>
    </row>
    <row r="2736" customFormat="false" ht="15.75" hidden="true" customHeight="false" outlineLevel="0" collapsed="false">
      <c r="C2736" s="68" t="s">
        <v>6710</v>
      </c>
      <c r="D2736" s="69" t="s">
        <v>6711</v>
      </c>
      <c r="E2736" s="14" t="str">
        <f aca="false">LEFT(D2736,2)</f>
        <v>41</v>
      </c>
      <c r="F2736" s="68"/>
      <c r="G2736" s="68" t="n">
        <v>6</v>
      </c>
      <c r="I2736" s="14" t="n">
        <f aca="false">INDEX(H:H,MATCH(E2736,D:D,0))</f>
        <v>1</v>
      </c>
    </row>
    <row r="2737" customFormat="false" ht="15.75" hidden="true" customHeight="false" outlineLevel="0" collapsed="false">
      <c r="C2737" s="68" t="s">
        <v>6712</v>
      </c>
      <c r="D2737" s="69" t="s">
        <v>6713</v>
      </c>
      <c r="E2737" s="14" t="str">
        <f aca="false">LEFT(D2737,2)</f>
        <v>41</v>
      </c>
      <c r="F2737" s="68"/>
      <c r="G2737" s="68" t="n">
        <v>6</v>
      </c>
      <c r="I2737" s="14" t="n">
        <f aca="false">INDEX(H:H,MATCH(E2737,D:D,0))</f>
        <v>1</v>
      </c>
    </row>
    <row r="2738" customFormat="false" ht="15.75" hidden="false" customHeight="false" outlineLevel="0" collapsed="false">
      <c r="A2738" s="14" t="e">
        <f aca="false">join(".",E2738:F2738)</f>
        <v>#NAME?</v>
      </c>
      <c r="B2738" s="14"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68" t="s">
        <v>6714</v>
      </c>
      <c r="D2738" s="69" t="s">
        <v>655</v>
      </c>
      <c r="E2738" s="14" t="str">
        <f aca="false">LEFT(D2738,2)</f>
        <v>41</v>
      </c>
      <c r="F2738" s="68" t="str">
        <f aca="false">MID(D2738,3,2)</f>
        <v>15</v>
      </c>
      <c r="G2738" s="68" t="n">
        <v>4</v>
      </c>
      <c r="I2738" s="14" t="n">
        <f aca="false">INDEX(H:H,MATCH(E2738,D:D,0))</f>
        <v>1</v>
      </c>
    </row>
    <row r="2739" customFormat="false" ht="15.75" hidden="true" customHeight="false" outlineLevel="0" collapsed="false">
      <c r="C2739" s="68" t="s">
        <v>6715</v>
      </c>
      <c r="D2739" s="69" t="s">
        <v>6716</v>
      </c>
      <c r="E2739" s="14" t="str">
        <f aca="false">LEFT(D2739,2)</f>
        <v>41</v>
      </c>
      <c r="F2739" s="68"/>
      <c r="G2739" s="68" t="n">
        <v>6</v>
      </c>
      <c r="I2739" s="14" t="n">
        <f aca="false">INDEX(H:H,MATCH(E2739,D:D,0))</f>
        <v>1</v>
      </c>
    </row>
    <row r="2740" customFormat="false" ht="15.75" hidden="true" customHeight="false" outlineLevel="0" collapsed="false">
      <c r="C2740" s="68" t="s">
        <v>6717</v>
      </c>
      <c r="D2740" s="69" t="s">
        <v>6718</v>
      </c>
      <c r="E2740" s="14" t="str">
        <f aca="false">LEFT(D2740,2)</f>
        <v>41</v>
      </c>
      <c r="F2740" s="68"/>
      <c r="G2740" s="68" t="n">
        <v>6</v>
      </c>
      <c r="I2740" s="14" t="n">
        <f aca="false">INDEX(H:H,MATCH(E2740,D:D,0))</f>
        <v>1</v>
      </c>
    </row>
    <row r="2741" customFormat="false" ht="15.75" hidden="true" customHeight="false" outlineLevel="0" collapsed="false">
      <c r="C2741" s="68" t="s">
        <v>6719</v>
      </c>
      <c r="D2741" s="69" t="s">
        <v>6720</v>
      </c>
      <c r="E2741" s="14" t="str">
        <f aca="false">LEFT(D2741,2)</f>
        <v>42</v>
      </c>
      <c r="F2741" s="68"/>
      <c r="G2741" s="68" t="n">
        <v>2</v>
      </c>
      <c r="I2741" s="14" t="n">
        <f aca="false">INDEX(H:H,MATCH(E2741,D:D,0))</f>
        <v>0</v>
      </c>
    </row>
    <row r="2742" customFormat="false" ht="15.75" hidden="true" customHeight="false" outlineLevel="0" collapsed="false">
      <c r="C2742" s="68" t="s">
        <v>6721</v>
      </c>
      <c r="D2742" s="69" t="s">
        <v>6722</v>
      </c>
      <c r="E2742" s="14" t="str">
        <f aca="false">LEFT(D2742,2)</f>
        <v>42</v>
      </c>
      <c r="F2742" s="68"/>
      <c r="G2742" s="68" t="n">
        <v>4</v>
      </c>
      <c r="I2742" s="14" t="n">
        <f aca="false">INDEX(H:H,MATCH(E2742,D:D,0))</f>
        <v>0</v>
      </c>
    </row>
    <row r="2743" customFormat="false" ht="15.75" hidden="true" customHeight="false" outlineLevel="0" collapsed="false">
      <c r="C2743" s="68" t="s">
        <v>6723</v>
      </c>
      <c r="D2743" s="69" t="s">
        <v>6724</v>
      </c>
      <c r="E2743" s="14" t="str">
        <f aca="false">LEFT(D2743,2)</f>
        <v>42</v>
      </c>
      <c r="F2743" s="68"/>
      <c r="G2743" s="68" t="n">
        <v>6</v>
      </c>
      <c r="I2743" s="14" t="n">
        <f aca="false">INDEX(H:H,MATCH(E2743,D:D,0))</f>
        <v>0</v>
      </c>
    </row>
    <row r="2744" customFormat="false" ht="15.75" hidden="true" customHeight="false" outlineLevel="0" collapsed="false">
      <c r="C2744" s="68" t="s">
        <v>6725</v>
      </c>
      <c r="D2744" s="69" t="s">
        <v>6726</v>
      </c>
      <c r="E2744" s="14" t="str">
        <f aca="false">LEFT(D2744,2)</f>
        <v>42</v>
      </c>
      <c r="F2744" s="68"/>
      <c r="G2744" s="68" t="n">
        <v>4</v>
      </c>
      <c r="I2744" s="14" t="n">
        <f aca="false">INDEX(H:H,MATCH(E2744,D:D,0))</f>
        <v>0</v>
      </c>
    </row>
    <row r="2745" customFormat="false" ht="15.75" hidden="true" customHeight="false" outlineLevel="0" collapsed="false">
      <c r="C2745" s="68" t="s">
        <v>6727</v>
      </c>
      <c r="D2745" s="69" t="s">
        <v>6728</v>
      </c>
      <c r="E2745" s="14" t="str">
        <f aca="false">LEFT(D2745,2)</f>
        <v>42</v>
      </c>
      <c r="F2745" s="68"/>
      <c r="G2745" s="68" t="n">
        <v>6</v>
      </c>
      <c r="I2745" s="14" t="n">
        <f aca="false">INDEX(H:H,MATCH(E2745,D:D,0))</f>
        <v>0</v>
      </c>
    </row>
    <row r="2746" customFormat="false" ht="15.75" hidden="true" customHeight="false" outlineLevel="0" collapsed="false">
      <c r="C2746" s="68" t="s">
        <v>6729</v>
      </c>
      <c r="D2746" s="69" t="s">
        <v>6730</v>
      </c>
      <c r="E2746" s="14" t="str">
        <f aca="false">LEFT(D2746,2)</f>
        <v>42</v>
      </c>
      <c r="F2746" s="68"/>
      <c r="G2746" s="68" t="n">
        <v>6</v>
      </c>
      <c r="I2746" s="14" t="n">
        <f aca="false">INDEX(H:H,MATCH(E2746,D:D,0))</f>
        <v>0</v>
      </c>
    </row>
    <row r="2747" customFormat="false" ht="15.75" hidden="true" customHeight="false" outlineLevel="0" collapsed="false">
      <c r="C2747" s="68" t="s">
        <v>6731</v>
      </c>
      <c r="D2747" s="69" t="s">
        <v>6732</v>
      </c>
      <c r="E2747" s="14" t="str">
        <f aca="false">LEFT(D2747,2)</f>
        <v>42</v>
      </c>
      <c r="F2747" s="68"/>
      <c r="G2747" s="68" t="n">
        <v>6</v>
      </c>
      <c r="I2747" s="14" t="n">
        <f aca="false">INDEX(H:H,MATCH(E2747,D:D,0))</f>
        <v>0</v>
      </c>
    </row>
    <row r="2748" customFormat="false" ht="15.75" hidden="true" customHeight="false" outlineLevel="0" collapsed="false">
      <c r="C2748" s="68" t="s">
        <v>6733</v>
      </c>
      <c r="D2748" s="69" t="s">
        <v>6734</v>
      </c>
      <c r="E2748" s="14" t="str">
        <f aca="false">LEFT(D2748,2)</f>
        <v>42</v>
      </c>
      <c r="F2748" s="68"/>
      <c r="G2748" s="68" t="n">
        <v>6</v>
      </c>
      <c r="I2748" s="14" t="n">
        <f aca="false">INDEX(H:H,MATCH(E2748,D:D,0))</f>
        <v>0</v>
      </c>
    </row>
    <row r="2749" customFormat="false" ht="15.75" hidden="true" customHeight="false" outlineLevel="0" collapsed="false">
      <c r="C2749" s="68" t="s">
        <v>6735</v>
      </c>
      <c r="D2749" s="69" t="s">
        <v>6736</v>
      </c>
      <c r="E2749" s="14" t="str">
        <f aca="false">LEFT(D2749,2)</f>
        <v>42</v>
      </c>
      <c r="F2749" s="68"/>
      <c r="G2749" s="68" t="n">
        <v>6</v>
      </c>
      <c r="I2749" s="14" t="n">
        <f aca="false">INDEX(H:H,MATCH(E2749,D:D,0))</f>
        <v>0</v>
      </c>
    </row>
    <row r="2750" customFormat="false" ht="15.75" hidden="true" customHeight="false" outlineLevel="0" collapsed="false">
      <c r="C2750" s="68" t="s">
        <v>6737</v>
      </c>
      <c r="D2750" s="69" t="s">
        <v>6738</v>
      </c>
      <c r="E2750" s="14" t="str">
        <f aca="false">LEFT(D2750,2)</f>
        <v>42</v>
      </c>
      <c r="F2750" s="68"/>
      <c r="G2750" s="68" t="n">
        <v>6</v>
      </c>
      <c r="I2750" s="14" t="n">
        <f aca="false">INDEX(H:H,MATCH(E2750,D:D,0))</f>
        <v>0</v>
      </c>
    </row>
    <row r="2751" customFormat="false" ht="15.75" hidden="true" customHeight="false" outlineLevel="0" collapsed="false">
      <c r="C2751" s="68" t="s">
        <v>6739</v>
      </c>
      <c r="D2751" s="69" t="s">
        <v>6740</v>
      </c>
      <c r="E2751" s="14" t="str">
        <f aca="false">LEFT(D2751,2)</f>
        <v>42</v>
      </c>
      <c r="F2751" s="68"/>
      <c r="G2751" s="68" t="n">
        <v>6</v>
      </c>
      <c r="I2751" s="14" t="n">
        <f aca="false">INDEX(H:H,MATCH(E2751,D:D,0))</f>
        <v>0</v>
      </c>
    </row>
    <row r="2752" customFormat="false" ht="15.75" hidden="true" customHeight="false" outlineLevel="0" collapsed="false">
      <c r="C2752" s="68" t="s">
        <v>6741</v>
      </c>
      <c r="D2752" s="69" t="s">
        <v>6742</v>
      </c>
      <c r="E2752" s="14" t="str">
        <f aca="false">LEFT(D2752,2)</f>
        <v>42</v>
      </c>
      <c r="F2752" s="68"/>
      <c r="G2752" s="68" t="n">
        <v>6</v>
      </c>
      <c r="I2752" s="14" t="n">
        <f aca="false">INDEX(H:H,MATCH(E2752,D:D,0))</f>
        <v>0</v>
      </c>
    </row>
    <row r="2753" customFormat="false" ht="15.75" hidden="true" customHeight="false" outlineLevel="0" collapsed="false">
      <c r="C2753" s="68" t="s">
        <v>6743</v>
      </c>
      <c r="D2753" s="69" t="s">
        <v>6744</v>
      </c>
      <c r="E2753" s="14" t="str">
        <f aca="false">LEFT(D2753,2)</f>
        <v>42</v>
      </c>
      <c r="F2753" s="68"/>
      <c r="G2753" s="68" t="n">
        <v>6</v>
      </c>
      <c r="I2753" s="14" t="n">
        <f aca="false">INDEX(H:H,MATCH(E2753,D:D,0))</f>
        <v>0</v>
      </c>
    </row>
    <row r="2754" customFormat="false" ht="15.75" hidden="true" customHeight="false" outlineLevel="0" collapsed="false">
      <c r="C2754" s="68" t="s">
        <v>6745</v>
      </c>
      <c r="D2754" s="69" t="s">
        <v>6746</v>
      </c>
      <c r="E2754" s="14" t="str">
        <f aca="false">LEFT(D2754,2)</f>
        <v>42</v>
      </c>
      <c r="F2754" s="68"/>
      <c r="G2754" s="68" t="n">
        <v>6</v>
      </c>
      <c r="I2754" s="14" t="n">
        <f aca="false">INDEX(H:H,MATCH(E2754,D:D,0))</f>
        <v>0</v>
      </c>
    </row>
    <row r="2755" customFormat="false" ht="15.75" hidden="true" customHeight="false" outlineLevel="0" collapsed="false">
      <c r="C2755" s="68" t="s">
        <v>6747</v>
      </c>
      <c r="D2755" s="69" t="s">
        <v>6748</v>
      </c>
      <c r="E2755" s="14" t="str">
        <f aca="false">LEFT(D2755,2)</f>
        <v>42</v>
      </c>
      <c r="F2755" s="68"/>
      <c r="G2755" s="68" t="n">
        <v>6</v>
      </c>
      <c r="I2755" s="14" t="n">
        <f aca="false">INDEX(H:H,MATCH(E2755,D:D,0))</f>
        <v>0</v>
      </c>
    </row>
    <row r="2756" customFormat="false" ht="15.75" hidden="true" customHeight="false" outlineLevel="0" collapsed="false">
      <c r="C2756" s="68" t="s">
        <v>6749</v>
      </c>
      <c r="D2756" s="69" t="s">
        <v>6750</v>
      </c>
      <c r="E2756" s="14" t="str">
        <f aca="false">LEFT(D2756,2)</f>
        <v>42</v>
      </c>
      <c r="F2756" s="68"/>
      <c r="G2756" s="68" t="n">
        <v>6</v>
      </c>
      <c r="I2756" s="14" t="n">
        <f aca="false">INDEX(H:H,MATCH(E2756,D:D,0))</f>
        <v>0</v>
      </c>
    </row>
    <row r="2757" customFormat="false" ht="15.75" hidden="true" customHeight="false" outlineLevel="0" collapsed="false">
      <c r="C2757" s="68" t="s">
        <v>6751</v>
      </c>
      <c r="D2757" s="69" t="s">
        <v>6752</v>
      </c>
      <c r="E2757" s="14" t="str">
        <f aca="false">LEFT(D2757,2)</f>
        <v>42</v>
      </c>
      <c r="F2757" s="68"/>
      <c r="G2757" s="68" t="n">
        <v>4</v>
      </c>
      <c r="I2757" s="14" t="n">
        <f aca="false">INDEX(H:H,MATCH(E2757,D:D,0))</f>
        <v>0</v>
      </c>
    </row>
    <row r="2758" customFormat="false" ht="15.75" hidden="true" customHeight="false" outlineLevel="0" collapsed="false">
      <c r="C2758" s="68" t="s">
        <v>6753</v>
      </c>
      <c r="D2758" s="69" t="s">
        <v>6754</v>
      </c>
      <c r="E2758" s="14" t="str">
        <f aca="false">LEFT(D2758,2)</f>
        <v>42</v>
      </c>
      <c r="F2758" s="68"/>
      <c r="G2758" s="68" t="n">
        <v>6</v>
      </c>
      <c r="I2758" s="14" t="n">
        <f aca="false">INDEX(H:H,MATCH(E2758,D:D,0))</f>
        <v>0</v>
      </c>
    </row>
    <row r="2759" customFormat="false" ht="15.75" hidden="true" customHeight="false" outlineLevel="0" collapsed="false">
      <c r="C2759" s="68" t="s">
        <v>6755</v>
      </c>
      <c r="D2759" s="69" t="s">
        <v>6756</v>
      </c>
      <c r="E2759" s="14" t="str">
        <f aca="false">LEFT(D2759,2)</f>
        <v>42</v>
      </c>
      <c r="F2759" s="68"/>
      <c r="G2759" s="68" t="n">
        <v>6</v>
      </c>
      <c r="I2759" s="14" t="n">
        <f aca="false">INDEX(H:H,MATCH(E2759,D:D,0))</f>
        <v>0</v>
      </c>
    </row>
    <row r="2760" customFormat="false" ht="15.75" hidden="true" customHeight="false" outlineLevel="0" collapsed="false">
      <c r="C2760" s="68" t="s">
        <v>6757</v>
      </c>
      <c r="D2760" s="69" t="s">
        <v>6758</v>
      </c>
      <c r="E2760" s="14" t="str">
        <f aca="false">LEFT(D2760,2)</f>
        <v>42</v>
      </c>
      <c r="F2760" s="68"/>
      <c r="G2760" s="68" t="n">
        <v>6</v>
      </c>
      <c r="I2760" s="14" t="n">
        <f aca="false">INDEX(H:H,MATCH(E2760,D:D,0))</f>
        <v>0</v>
      </c>
    </row>
    <row r="2761" customFormat="false" ht="15.75" hidden="true" customHeight="false" outlineLevel="0" collapsed="false">
      <c r="C2761" s="68" t="s">
        <v>6759</v>
      </c>
      <c r="D2761" s="69" t="s">
        <v>6760</v>
      </c>
      <c r="E2761" s="14" t="str">
        <f aca="false">LEFT(D2761,2)</f>
        <v>42</v>
      </c>
      <c r="F2761" s="68"/>
      <c r="G2761" s="68" t="n">
        <v>6</v>
      </c>
      <c r="I2761" s="14" t="n">
        <f aca="false">INDEX(H:H,MATCH(E2761,D:D,0))</f>
        <v>0</v>
      </c>
    </row>
    <row r="2762" customFormat="false" ht="15.75" hidden="true" customHeight="false" outlineLevel="0" collapsed="false">
      <c r="C2762" s="68" t="s">
        <v>6761</v>
      </c>
      <c r="D2762" s="69" t="s">
        <v>6762</v>
      </c>
      <c r="E2762" s="14" t="str">
        <f aca="false">LEFT(D2762,2)</f>
        <v>42</v>
      </c>
      <c r="F2762" s="68"/>
      <c r="G2762" s="68" t="n">
        <v>6</v>
      </c>
      <c r="I2762" s="14" t="n">
        <f aca="false">INDEX(H:H,MATCH(E2762,D:D,0))</f>
        <v>0</v>
      </c>
    </row>
    <row r="2763" customFormat="false" ht="15.75" hidden="true" customHeight="false" outlineLevel="0" collapsed="false">
      <c r="C2763" s="68" t="s">
        <v>6763</v>
      </c>
      <c r="D2763" s="69" t="s">
        <v>6764</v>
      </c>
      <c r="E2763" s="14" t="str">
        <f aca="false">LEFT(D2763,2)</f>
        <v>42</v>
      </c>
      <c r="F2763" s="68"/>
      <c r="G2763" s="68" t="n">
        <v>4</v>
      </c>
      <c r="I2763" s="14" t="n">
        <f aca="false">INDEX(H:H,MATCH(E2763,D:D,0))</f>
        <v>0</v>
      </c>
    </row>
    <row r="2764" customFormat="false" ht="15.75" hidden="true" customHeight="false" outlineLevel="0" collapsed="false">
      <c r="C2764" s="68" t="s">
        <v>6765</v>
      </c>
      <c r="D2764" s="69" t="s">
        <v>6766</v>
      </c>
      <c r="E2764" s="14" t="str">
        <f aca="false">LEFT(D2764,2)</f>
        <v>42</v>
      </c>
      <c r="F2764" s="68"/>
      <c r="G2764" s="68" t="n">
        <v>6</v>
      </c>
      <c r="I2764" s="14" t="n">
        <f aca="false">INDEX(H:H,MATCH(E2764,D:D,0))</f>
        <v>0</v>
      </c>
    </row>
    <row r="2765" customFormat="false" ht="15.75" hidden="true" customHeight="false" outlineLevel="0" collapsed="false">
      <c r="C2765" s="68" t="s">
        <v>6767</v>
      </c>
      <c r="D2765" s="69" t="s">
        <v>6768</v>
      </c>
      <c r="E2765" s="14" t="str">
        <f aca="false">LEFT(D2765,2)</f>
        <v>42</v>
      </c>
      <c r="F2765" s="68"/>
      <c r="G2765" s="68" t="n">
        <v>4</v>
      </c>
      <c r="I2765" s="14" t="n">
        <f aca="false">INDEX(H:H,MATCH(E2765,D:D,0))</f>
        <v>0</v>
      </c>
    </row>
    <row r="2766" customFormat="false" ht="15.75" hidden="true" customHeight="false" outlineLevel="0" collapsed="false">
      <c r="C2766" s="68" t="s">
        <v>6767</v>
      </c>
      <c r="D2766" s="69" t="s">
        <v>6769</v>
      </c>
      <c r="E2766" s="14" t="str">
        <f aca="false">LEFT(D2766,2)</f>
        <v>42</v>
      </c>
      <c r="F2766" s="68"/>
      <c r="G2766" s="68" t="n">
        <v>6</v>
      </c>
      <c r="I2766" s="14" t="n">
        <f aca="false">INDEX(H:H,MATCH(E2766,D:D,0))</f>
        <v>0</v>
      </c>
    </row>
    <row r="2767" customFormat="false" ht="15.75" hidden="false" customHeight="false" outlineLevel="0" collapsed="false">
      <c r="A2767" s="14" t="e">
        <f aca="false">join(".",E2767:F2767)</f>
        <v>#NAME?</v>
      </c>
      <c r="B2767" s="14" t="str">
        <f aca="false">C2767</f>
        <v>Furskins and artificial fur; manufactures thereof</v>
      </c>
      <c r="C2767" s="68" t="s">
        <v>6770</v>
      </c>
      <c r="D2767" s="69" t="s">
        <v>657</v>
      </c>
      <c r="E2767" s="14" t="str">
        <f aca="false">LEFT(D2767,2)</f>
        <v>43</v>
      </c>
      <c r="F2767" s="68" t="str">
        <f aca="false">MID(D2767,3,2)</f>
        <v/>
      </c>
      <c r="G2767" s="68" t="n">
        <v>2</v>
      </c>
      <c r="H2767" s="2" t="n">
        <v>1</v>
      </c>
      <c r="I2767" s="14" t="n">
        <f aca="false">INDEX(H:H,MATCH(E2767,D:D,0))</f>
        <v>1</v>
      </c>
    </row>
    <row r="2768" customFormat="false" ht="15.75" hidden="false" customHeight="false" outlineLevel="0" collapsed="false">
      <c r="A2768" s="14" t="e">
        <f aca="false">join(".",E2768:F2768)</f>
        <v>#NAME?</v>
      </c>
      <c r="B2768" s="14" t="str">
        <f aca="false">C2768</f>
        <v>Raw furskins (including heads, tails, paws, other pieces or cuttings, suitable for furriers' use), excluding raw hides and skins of heading no. 4101, 4102 or 4103</v>
      </c>
      <c r="C2768" s="68" t="s">
        <v>6771</v>
      </c>
      <c r="D2768" s="69" t="s">
        <v>659</v>
      </c>
      <c r="E2768" s="14" t="str">
        <f aca="false">LEFT(D2768,2)</f>
        <v>43</v>
      </c>
      <c r="F2768" s="68" t="str">
        <f aca="false">MID(D2768,3,2)</f>
        <v>01</v>
      </c>
      <c r="G2768" s="68" t="n">
        <v>4</v>
      </c>
      <c r="I2768" s="14" t="n">
        <f aca="false">INDEX(H:H,MATCH(E2768,D:D,0))</f>
        <v>1</v>
      </c>
    </row>
    <row r="2769" customFormat="false" ht="15.75" hidden="true" customHeight="false" outlineLevel="0" collapsed="false">
      <c r="C2769" s="68" t="s">
        <v>6772</v>
      </c>
      <c r="D2769" s="69" t="s">
        <v>6773</v>
      </c>
      <c r="E2769" s="14" t="str">
        <f aca="false">LEFT(D2769,2)</f>
        <v>43</v>
      </c>
      <c r="F2769" s="68"/>
      <c r="G2769" s="68" t="n">
        <v>6</v>
      </c>
      <c r="I2769" s="14" t="n">
        <f aca="false">INDEX(H:H,MATCH(E2769,D:D,0))</f>
        <v>1</v>
      </c>
    </row>
    <row r="2770" customFormat="false" ht="15.75" hidden="true" customHeight="false" outlineLevel="0" collapsed="false">
      <c r="C2770" s="68" t="s">
        <v>6774</v>
      </c>
      <c r="D2770" s="69" t="s">
        <v>6775</v>
      </c>
      <c r="E2770" s="14" t="str">
        <f aca="false">LEFT(D2770,2)</f>
        <v>43</v>
      </c>
      <c r="F2770" s="68"/>
      <c r="G2770" s="68" t="n">
        <v>6</v>
      </c>
      <c r="I2770" s="14" t="n">
        <f aca="false">INDEX(H:H,MATCH(E2770,D:D,0))</f>
        <v>1</v>
      </c>
    </row>
    <row r="2771" customFormat="false" ht="15.75" hidden="true" customHeight="false" outlineLevel="0" collapsed="false">
      <c r="C2771" s="68" t="s">
        <v>6776</v>
      </c>
      <c r="D2771" s="69" t="s">
        <v>6777</v>
      </c>
      <c r="E2771" s="14" t="str">
        <f aca="false">LEFT(D2771,2)</f>
        <v>43</v>
      </c>
      <c r="F2771" s="68"/>
      <c r="G2771" s="68" t="n">
        <v>6</v>
      </c>
      <c r="I2771" s="14" t="n">
        <f aca="false">INDEX(H:H,MATCH(E2771,D:D,0))</f>
        <v>1</v>
      </c>
    </row>
    <row r="2772" customFormat="false" ht="15.75" hidden="true" customHeight="false" outlineLevel="0" collapsed="false">
      <c r="C2772" s="68" t="s">
        <v>6778</v>
      </c>
      <c r="D2772" s="69" t="s">
        <v>6779</v>
      </c>
      <c r="E2772" s="14" t="str">
        <f aca="false">LEFT(D2772,2)</f>
        <v>43</v>
      </c>
      <c r="F2772" s="68"/>
      <c r="G2772" s="68" t="n">
        <v>6</v>
      </c>
      <c r="I2772" s="14" t="n">
        <f aca="false">INDEX(H:H,MATCH(E2772,D:D,0))</f>
        <v>1</v>
      </c>
    </row>
    <row r="2773" customFormat="false" ht="15.75" hidden="true" customHeight="false" outlineLevel="0" collapsed="false">
      <c r="C2773" s="68" t="s">
        <v>6780</v>
      </c>
      <c r="D2773" s="69" t="s">
        <v>6781</v>
      </c>
      <c r="E2773" s="14" t="str">
        <f aca="false">LEFT(D2773,2)</f>
        <v>43</v>
      </c>
      <c r="F2773" s="68"/>
      <c r="G2773" s="68" t="n">
        <v>6</v>
      </c>
      <c r="I2773" s="14" t="n">
        <f aca="false">INDEX(H:H,MATCH(E2773,D:D,0))</f>
        <v>1</v>
      </c>
    </row>
    <row r="2774" customFormat="false" ht="15.75" hidden="false" customHeight="false" outlineLevel="0" collapsed="false">
      <c r="A2774" s="14" t="e">
        <f aca="false">join(".",E2774:F2774)</f>
        <v>#NAME?</v>
      </c>
      <c r="B2774" s="14" t="str">
        <f aca="false">C2774</f>
        <v>Tanned or dressed furskins (including heads, tails, paws, other pieces, cuttings), unassembled, or assembled (without addition of other materials), excluding those of heading no. 4303</v>
      </c>
      <c r="C2774" s="68" t="s">
        <v>6782</v>
      </c>
      <c r="D2774" s="69" t="s">
        <v>661</v>
      </c>
      <c r="E2774" s="14" t="str">
        <f aca="false">LEFT(D2774,2)</f>
        <v>43</v>
      </c>
      <c r="F2774" s="68" t="str">
        <f aca="false">MID(D2774,3,2)</f>
        <v>02</v>
      </c>
      <c r="G2774" s="68" t="n">
        <v>4</v>
      </c>
      <c r="I2774" s="14" t="n">
        <f aca="false">INDEX(H:H,MATCH(E2774,D:D,0))</f>
        <v>1</v>
      </c>
    </row>
    <row r="2775" customFormat="false" ht="15.75" hidden="true" customHeight="false" outlineLevel="0" collapsed="false">
      <c r="C2775" s="68" t="s">
        <v>6783</v>
      </c>
      <c r="D2775" s="69" t="s">
        <v>6784</v>
      </c>
      <c r="E2775" s="14" t="str">
        <f aca="false">LEFT(D2775,2)</f>
        <v>43</v>
      </c>
      <c r="F2775" s="68"/>
      <c r="G2775" s="68" t="n">
        <v>6</v>
      </c>
      <c r="I2775" s="14" t="n">
        <f aca="false">INDEX(H:H,MATCH(E2775,D:D,0))</f>
        <v>1</v>
      </c>
    </row>
    <row r="2776" customFormat="false" ht="15.75" hidden="true" customHeight="false" outlineLevel="0" collapsed="false">
      <c r="C2776" s="68" t="s">
        <v>6785</v>
      </c>
      <c r="D2776" s="69" t="s">
        <v>6786</v>
      </c>
      <c r="E2776" s="14" t="str">
        <f aca="false">LEFT(D2776,2)</f>
        <v>43</v>
      </c>
      <c r="F2776" s="68"/>
      <c r="G2776" s="68" t="n">
        <v>6</v>
      </c>
      <c r="I2776" s="14" t="n">
        <f aca="false">INDEX(H:H,MATCH(E2776,D:D,0))</f>
        <v>1</v>
      </c>
    </row>
    <row r="2777" customFormat="false" ht="15.75" hidden="true" customHeight="false" outlineLevel="0" collapsed="false">
      <c r="C2777" s="68" t="s">
        <v>6787</v>
      </c>
      <c r="D2777" s="69" t="s">
        <v>6788</v>
      </c>
      <c r="E2777" s="14" t="str">
        <f aca="false">LEFT(D2777,2)</f>
        <v>43</v>
      </c>
      <c r="F2777" s="68"/>
      <c r="G2777" s="68" t="n">
        <v>6</v>
      </c>
      <c r="I2777" s="14" t="n">
        <f aca="false">INDEX(H:H,MATCH(E2777,D:D,0))</f>
        <v>1</v>
      </c>
    </row>
    <row r="2778" customFormat="false" ht="15.75" hidden="true" customHeight="false" outlineLevel="0" collapsed="false">
      <c r="C2778" s="68" t="s">
        <v>6789</v>
      </c>
      <c r="D2778" s="69" t="s">
        <v>6790</v>
      </c>
      <c r="E2778" s="14" t="str">
        <f aca="false">LEFT(D2778,2)</f>
        <v>43</v>
      </c>
      <c r="F2778" s="68"/>
      <c r="G2778" s="68" t="n">
        <v>6</v>
      </c>
      <c r="I2778" s="14" t="n">
        <f aca="false">INDEX(H:H,MATCH(E2778,D:D,0))</f>
        <v>1</v>
      </c>
    </row>
    <row r="2779" customFormat="false" ht="15.75" hidden="false" customHeight="false" outlineLevel="0" collapsed="false">
      <c r="A2779" s="14" t="e">
        <f aca="false">join(".",E2779:F2779)</f>
        <v>#NAME?</v>
      </c>
      <c r="B2779" s="14" t="str">
        <f aca="false">C2779</f>
        <v>Articles of apparel, clothing accessories and other articles of furskin</v>
      </c>
      <c r="C2779" s="68" t="s">
        <v>6791</v>
      </c>
      <c r="D2779" s="69" t="s">
        <v>663</v>
      </c>
      <c r="E2779" s="14" t="str">
        <f aca="false">LEFT(D2779,2)</f>
        <v>43</v>
      </c>
      <c r="F2779" s="68" t="str">
        <f aca="false">MID(D2779,3,2)</f>
        <v>03</v>
      </c>
      <c r="G2779" s="68" t="n">
        <v>4</v>
      </c>
      <c r="I2779" s="14" t="n">
        <f aca="false">INDEX(H:H,MATCH(E2779,D:D,0))</f>
        <v>1</v>
      </c>
    </row>
    <row r="2780" customFormat="false" ht="15.75" hidden="true" customHeight="false" outlineLevel="0" collapsed="false">
      <c r="C2780" s="68" t="s">
        <v>6792</v>
      </c>
      <c r="D2780" s="69" t="s">
        <v>6793</v>
      </c>
      <c r="E2780" s="14" t="str">
        <f aca="false">LEFT(D2780,2)</f>
        <v>43</v>
      </c>
      <c r="F2780" s="68"/>
      <c r="G2780" s="68" t="n">
        <v>6</v>
      </c>
      <c r="I2780" s="14" t="n">
        <f aca="false">INDEX(H:H,MATCH(E2780,D:D,0))</f>
        <v>1</v>
      </c>
    </row>
    <row r="2781" customFormat="false" ht="15.75" hidden="true" customHeight="false" outlineLevel="0" collapsed="false">
      <c r="C2781" s="68" t="s">
        <v>6794</v>
      </c>
      <c r="D2781" s="69" t="s">
        <v>6795</v>
      </c>
      <c r="E2781" s="14" t="str">
        <f aca="false">LEFT(D2781,2)</f>
        <v>43</v>
      </c>
      <c r="F2781" s="68"/>
      <c r="G2781" s="68" t="n">
        <v>6</v>
      </c>
      <c r="I2781" s="14" t="n">
        <f aca="false">INDEX(H:H,MATCH(E2781,D:D,0))</f>
        <v>1</v>
      </c>
    </row>
    <row r="2782" customFormat="false" ht="15.75" hidden="false" customHeight="false" outlineLevel="0" collapsed="false">
      <c r="A2782" s="14" t="e">
        <f aca="false">join(".",E2782:F2782)</f>
        <v>#NAME?</v>
      </c>
      <c r="B2782" s="14" t="str">
        <f aca="false">C2782</f>
        <v>Artificial fur and articles thereof</v>
      </c>
      <c r="C2782" s="68" t="s">
        <v>6796</v>
      </c>
      <c r="D2782" s="69" t="s">
        <v>665</v>
      </c>
      <c r="E2782" s="14" t="str">
        <f aca="false">LEFT(D2782,2)</f>
        <v>43</v>
      </c>
      <c r="F2782" s="68" t="str">
        <f aca="false">MID(D2782,3,2)</f>
        <v>04</v>
      </c>
      <c r="G2782" s="68" t="n">
        <v>4</v>
      </c>
      <c r="I2782" s="14" t="n">
        <f aca="false">INDEX(H:H,MATCH(E2782,D:D,0))</f>
        <v>1</v>
      </c>
    </row>
    <row r="2783" customFormat="false" ht="15.75" hidden="true" customHeight="false" outlineLevel="0" collapsed="false">
      <c r="C2783" s="68" t="s">
        <v>6797</v>
      </c>
      <c r="D2783" s="69" t="s">
        <v>6798</v>
      </c>
      <c r="E2783" s="14" t="str">
        <f aca="false">LEFT(D2783,2)</f>
        <v>43</v>
      </c>
      <c r="F2783" s="68"/>
      <c r="G2783" s="68" t="n">
        <v>6</v>
      </c>
      <c r="I2783" s="14" t="n">
        <f aca="false">INDEX(H:H,MATCH(E2783,D:D,0))</f>
        <v>1</v>
      </c>
    </row>
    <row r="2784" customFormat="false" ht="15.75" hidden="false" customHeight="false" outlineLevel="0" collapsed="false">
      <c r="A2784" s="14" t="e">
        <f aca="false">join(".",E2784:F2784)</f>
        <v>#NAME?</v>
      </c>
      <c r="B2784" s="14" t="str">
        <f aca="false">C2784</f>
        <v>Wood and articles of wood; wood charcoal</v>
      </c>
      <c r="C2784" s="68" t="s">
        <v>6799</v>
      </c>
      <c r="D2784" s="69" t="s">
        <v>667</v>
      </c>
      <c r="E2784" s="14" t="str">
        <f aca="false">LEFT(D2784,2)</f>
        <v>44</v>
      </c>
      <c r="F2784" s="68" t="str">
        <f aca="false">MID(D2784,3,2)</f>
        <v/>
      </c>
      <c r="G2784" s="68" t="n">
        <v>2</v>
      </c>
      <c r="H2784" s="2" t="n">
        <v>1</v>
      </c>
      <c r="I2784" s="14" t="n">
        <f aca="false">INDEX(H:H,MATCH(E2784,D:D,0))</f>
        <v>1</v>
      </c>
    </row>
    <row r="2785" customFormat="false" ht="15.75" hidden="false" customHeight="false" outlineLevel="0" collapsed="false">
      <c r="A2785" s="14" t="e">
        <f aca="false">join(".",E2785:F2785)</f>
        <v>#NAME?</v>
      </c>
      <c r="B2785" s="14" t="str">
        <f aca="false">C2785</f>
        <v>Fuel wood, in logs, billets, twigs, faggots or similar forms; wood in chip or particles; sawdust and wood waste and scrap, whether or not agglomerated in logs, briquettes, pellets or similar forms</v>
      </c>
      <c r="C2785" s="68" t="s">
        <v>6800</v>
      </c>
      <c r="D2785" s="69" t="s">
        <v>669</v>
      </c>
      <c r="E2785" s="14" t="str">
        <f aca="false">LEFT(D2785,2)</f>
        <v>44</v>
      </c>
      <c r="F2785" s="68" t="str">
        <f aca="false">MID(D2785,3,2)</f>
        <v>01</v>
      </c>
      <c r="G2785" s="68" t="n">
        <v>4</v>
      </c>
      <c r="I2785" s="14" t="n">
        <f aca="false">INDEX(H:H,MATCH(E2785,D:D,0))</f>
        <v>1</v>
      </c>
    </row>
    <row r="2786" customFormat="false" ht="15.75" hidden="true" customHeight="false" outlineLevel="0" collapsed="false">
      <c r="C2786" s="68" t="s">
        <v>6801</v>
      </c>
      <c r="D2786" s="69" t="s">
        <v>6802</v>
      </c>
      <c r="E2786" s="14" t="str">
        <f aca="false">LEFT(D2786,2)</f>
        <v>44</v>
      </c>
      <c r="F2786" s="68"/>
      <c r="G2786" s="68" t="n">
        <v>6</v>
      </c>
      <c r="I2786" s="14" t="n">
        <f aca="false">INDEX(H:H,MATCH(E2786,D:D,0))</f>
        <v>1</v>
      </c>
    </row>
    <row r="2787" customFormat="false" ht="15.75" hidden="true" customHeight="false" outlineLevel="0" collapsed="false">
      <c r="C2787" s="68" t="s">
        <v>6803</v>
      </c>
      <c r="D2787" s="69" t="s">
        <v>6804</v>
      </c>
      <c r="E2787" s="14" t="str">
        <f aca="false">LEFT(D2787,2)</f>
        <v>44</v>
      </c>
      <c r="F2787" s="68"/>
      <c r="G2787" s="68" t="n">
        <v>6</v>
      </c>
      <c r="I2787" s="14" t="n">
        <f aca="false">INDEX(H:H,MATCH(E2787,D:D,0))</f>
        <v>1</v>
      </c>
    </row>
    <row r="2788" customFormat="false" ht="15.75" hidden="true" customHeight="false" outlineLevel="0" collapsed="false">
      <c r="C2788" s="68" t="s">
        <v>6805</v>
      </c>
      <c r="D2788" s="69" t="s">
        <v>6806</v>
      </c>
      <c r="E2788" s="14" t="str">
        <f aca="false">LEFT(D2788,2)</f>
        <v>44</v>
      </c>
      <c r="F2788" s="68"/>
      <c r="G2788" s="68" t="n">
        <v>6</v>
      </c>
      <c r="I2788" s="14" t="n">
        <f aca="false">INDEX(H:H,MATCH(E2788,D:D,0))</f>
        <v>1</v>
      </c>
    </row>
    <row r="2789" customFormat="false" ht="15.75" hidden="true" customHeight="false" outlineLevel="0" collapsed="false">
      <c r="C2789" s="68" t="s">
        <v>6807</v>
      </c>
      <c r="D2789" s="69" t="s">
        <v>6808</v>
      </c>
      <c r="E2789" s="14" t="str">
        <f aca="false">LEFT(D2789,2)</f>
        <v>44</v>
      </c>
      <c r="F2789" s="68"/>
      <c r="G2789" s="68" t="n">
        <v>6</v>
      </c>
      <c r="I2789" s="14" t="n">
        <f aca="false">INDEX(H:H,MATCH(E2789,D:D,0))</f>
        <v>1</v>
      </c>
    </row>
    <row r="2790" customFormat="false" ht="15.75" hidden="true" customHeight="false" outlineLevel="0" collapsed="false">
      <c r="C2790" s="68" t="s">
        <v>6809</v>
      </c>
      <c r="D2790" s="69" t="s">
        <v>6810</v>
      </c>
      <c r="E2790" s="14" t="str">
        <f aca="false">LEFT(D2790,2)</f>
        <v>44</v>
      </c>
      <c r="F2790" s="68"/>
      <c r="G2790" s="68" t="n">
        <v>6</v>
      </c>
      <c r="I2790" s="14" t="n">
        <f aca="false">INDEX(H:H,MATCH(E2790,D:D,0))</f>
        <v>1</v>
      </c>
    </row>
    <row r="2791" customFormat="false" ht="15.75" hidden="true" customHeight="false" outlineLevel="0" collapsed="false">
      <c r="C2791" s="68" t="s">
        <v>6811</v>
      </c>
      <c r="D2791" s="69" t="s">
        <v>6812</v>
      </c>
      <c r="E2791" s="14" t="str">
        <f aca="false">LEFT(D2791,2)</f>
        <v>44</v>
      </c>
      <c r="F2791" s="68"/>
      <c r="G2791" s="68" t="n">
        <v>6</v>
      </c>
      <c r="I2791" s="14" t="n">
        <f aca="false">INDEX(H:H,MATCH(E2791,D:D,0))</f>
        <v>1</v>
      </c>
    </row>
    <row r="2792" customFormat="false" ht="15.75" hidden="true" customHeight="false" outlineLevel="0" collapsed="false">
      <c r="C2792" s="68" t="s">
        <v>6813</v>
      </c>
      <c r="D2792" s="69" t="s">
        <v>6814</v>
      </c>
      <c r="E2792" s="14" t="str">
        <f aca="false">LEFT(D2792,2)</f>
        <v>44</v>
      </c>
      <c r="F2792" s="68"/>
      <c r="G2792" s="68" t="n">
        <v>6</v>
      </c>
      <c r="I2792" s="14" t="n">
        <f aca="false">INDEX(H:H,MATCH(E2792,D:D,0))</f>
        <v>1</v>
      </c>
    </row>
    <row r="2793" customFormat="false" ht="15.75" hidden="false" customHeight="false" outlineLevel="0" collapsed="false">
      <c r="A2793" s="14" t="e">
        <f aca="false">join(".",E2793:F2793)</f>
        <v>#NAME?</v>
      </c>
      <c r="B2793" s="14" t="str">
        <f aca="false">C2793</f>
        <v>Wood charcoal (including shell or nut charcoal), whether or not agglomerated</v>
      </c>
      <c r="C2793" s="68" t="s">
        <v>6815</v>
      </c>
      <c r="D2793" s="69" t="s">
        <v>671</v>
      </c>
      <c r="E2793" s="14" t="str">
        <f aca="false">LEFT(D2793,2)</f>
        <v>44</v>
      </c>
      <c r="F2793" s="68" t="str">
        <f aca="false">MID(D2793,3,2)</f>
        <v>02</v>
      </c>
      <c r="G2793" s="68" t="n">
        <v>4</v>
      </c>
      <c r="I2793" s="14" t="n">
        <f aca="false">INDEX(H:H,MATCH(E2793,D:D,0))</f>
        <v>1</v>
      </c>
    </row>
    <row r="2794" customFormat="false" ht="15.75" hidden="true" customHeight="false" outlineLevel="0" collapsed="false">
      <c r="C2794" s="68" t="s">
        <v>6816</v>
      </c>
      <c r="D2794" s="69" t="s">
        <v>6817</v>
      </c>
      <c r="E2794" s="14" t="str">
        <f aca="false">LEFT(D2794,2)</f>
        <v>44</v>
      </c>
      <c r="F2794" s="68"/>
      <c r="G2794" s="68" t="n">
        <v>6</v>
      </c>
      <c r="I2794" s="14" t="n">
        <f aca="false">INDEX(H:H,MATCH(E2794,D:D,0))</f>
        <v>1</v>
      </c>
    </row>
    <row r="2795" customFormat="false" ht="15.75" hidden="true" customHeight="false" outlineLevel="0" collapsed="false">
      <c r="C2795" s="68" t="s">
        <v>6818</v>
      </c>
      <c r="D2795" s="69" t="s">
        <v>6819</v>
      </c>
      <c r="E2795" s="14" t="str">
        <f aca="false">LEFT(D2795,2)</f>
        <v>44</v>
      </c>
      <c r="F2795" s="68"/>
      <c r="G2795" s="68" t="n">
        <v>6</v>
      </c>
      <c r="I2795" s="14" t="n">
        <f aca="false">INDEX(H:H,MATCH(E2795,D:D,0))</f>
        <v>1</v>
      </c>
    </row>
    <row r="2796" customFormat="false" ht="15.75" hidden="false" customHeight="false" outlineLevel="0" collapsed="false">
      <c r="A2796" s="14" t="e">
        <f aca="false">join(".",E2796:F2796)</f>
        <v>#NAME?</v>
      </c>
      <c r="B2796" s="14" t="str">
        <f aca="false">C2796</f>
        <v>Wood in the rough, whether or not stripped of bark or sapwood, or roughly squared</v>
      </c>
      <c r="C2796" s="68" t="s">
        <v>6820</v>
      </c>
      <c r="D2796" s="69" t="s">
        <v>673</v>
      </c>
      <c r="E2796" s="14" t="str">
        <f aca="false">LEFT(D2796,2)</f>
        <v>44</v>
      </c>
      <c r="F2796" s="68" t="str">
        <f aca="false">MID(D2796,3,2)</f>
        <v>03</v>
      </c>
      <c r="G2796" s="68" t="n">
        <v>4</v>
      </c>
      <c r="I2796" s="14" t="n">
        <f aca="false">INDEX(H:H,MATCH(E2796,D:D,0))</f>
        <v>1</v>
      </c>
    </row>
    <row r="2797" customFormat="false" ht="15.75" hidden="true" customHeight="false" outlineLevel="0" collapsed="false">
      <c r="C2797" s="68" t="s">
        <v>6821</v>
      </c>
      <c r="D2797" s="69" t="s">
        <v>6822</v>
      </c>
      <c r="E2797" s="14" t="str">
        <f aca="false">LEFT(D2797,2)</f>
        <v>44</v>
      </c>
      <c r="F2797" s="68"/>
      <c r="G2797" s="68" t="n">
        <v>6</v>
      </c>
      <c r="I2797" s="14" t="n">
        <f aca="false">INDEX(H:H,MATCH(E2797,D:D,0))</f>
        <v>1</v>
      </c>
    </row>
    <row r="2798" customFormat="false" ht="15.75" hidden="true" customHeight="false" outlineLevel="0" collapsed="false">
      <c r="C2798" s="68" t="s">
        <v>6823</v>
      </c>
      <c r="D2798" s="69" t="s">
        <v>6824</v>
      </c>
      <c r="E2798" s="14" t="str">
        <f aca="false">LEFT(D2798,2)</f>
        <v>44</v>
      </c>
      <c r="F2798" s="68"/>
      <c r="G2798" s="68" t="n">
        <v>6</v>
      </c>
      <c r="I2798" s="14" t="n">
        <f aca="false">INDEX(H:H,MATCH(E2798,D:D,0))</f>
        <v>1</v>
      </c>
    </row>
    <row r="2799" customFormat="false" ht="15.75" hidden="true" customHeight="false" outlineLevel="0" collapsed="false">
      <c r="C2799" s="68" t="s">
        <v>6825</v>
      </c>
      <c r="D2799" s="69" t="s">
        <v>6826</v>
      </c>
      <c r="E2799" s="14" t="str">
        <f aca="false">LEFT(D2799,2)</f>
        <v>44</v>
      </c>
      <c r="F2799" s="68"/>
      <c r="G2799" s="68" t="n">
        <v>6</v>
      </c>
      <c r="I2799" s="14" t="n">
        <f aca="false">INDEX(H:H,MATCH(E2799,D:D,0))</f>
        <v>1</v>
      </c>
    </row>
    <row r="2800" customFormat="false" ht="15.75" hidden="true" customHeight="false" outlineLevel="0" collapsed="false">
      <c r="C2800" s="68" t="s">
        <v>6827</v>
      </c>
      <c r="D2800" s="69" t="s">
        <v>6828</v>
      </c>
      <c r="E2800" s="14" t="str">
        <f aca="false">LEFT(D2800,2)</f>
        <v>44</v>
      </c>
      <c r="F2800" s="68"/>
      <c r="G2800" s="68" t="n">
        <v>6</v>
      </c>
      <c r="I2800" s="14" t="n">
        <f aca="false">INDEX(H:H,MATCH(E2800,D:D,0))</f>
        <v>1</v>
      </c>
    </row>
    <row r="2801" customFormat="false" ht="15.75" hidden="true" customHeight="false" outlineLevel="0" collapsed="false">
      <c r="C2801" s="68" t="s">
        <v>6829</v>
      </c>
      <c r="D2801" s="69" t="s">
        <v>6830</v>
      </c>
      <c r="E2801" s="14" t="str">
        <f aca="false">LEFT(D2801,2)</f>
        <v>44</v>
      </c>
      <c r="F2801" s="68"/>
      <c r="G2801" s="68" t="n">
        <v>6</v>
      </c>
      <c r="I2801" s="14" t="n">
        <f aca="false">INDEX(H:H,MATCH(E2801,D:D,0))</f>
        <v>1</v>
      </c>
    </row>
    <row r="2802" customFormat="false" ht="15.75" hidden="true" customHeight="false" outlineLevel="0" collapsed="false">
      <c r="C2802" s="68" t="s">
        <v>6831</v>
      </c>
      <c r="D2802" s="69" t="s">
        <v>6832</v>
      </c>
      <c r="E2802" s="14" t="str">
        <f aca="false">LEFT(D2802,2)</f>
        <v>44</v>
      </c>
      <c r="F2802" s="68"/>
      <c r="G2802" s="68" t="n">
        <v>6</v>
      </c>
      <c r="I2802" s="14" t="n">
        <f aca="false">INDEX(H:H,MATCH(E2802,D:D,0))</f>
        <v>1</v>
      </c>
    </row>
    <row r="2803" customFormat="false" ht="15.75" hidden="true" customHeight="false" outlineLevel="0" collapsed="false">
      <c r="C2803" s="68" t="s">
        <v>6833</v>
      </c>
      <c r="D2803" s="69" t="s">
        <v>6834</v>
      </c>
      <c r="E2803" s="14" t="str">
        <f aca="false">LEFT(D2803,2)</f>
        <v>44</v>
      </c>
      <c r="F2803" s="68"/>
      <c r="G2803" s="68" t="n">
        <v>6</v>
      </c>
      <c r="I2803" s="14" t="n">
        <f aca="false">INDEX(H:H,MATCH(E2803,D:D,0))</f>
        <v>1</v>
      </c>
    </row>
    <row r="2804" customFormat="false" ht="15.75" hidden="true" customHeight="false" outlineLevel="0" collapsed="false">
      <c r="C2804" s="68" t="s">
        <v>6835</v>
      </c>
      <c r="D2804" s="69" t="s">
        <v>6836</v>
      </c>
      <c r="E2804" s="14" t="str">
        <f aca="false">LEFT(D2804,2)</f>
        <v>44</v>
      </c>
      <c r="F2804" s="68"/>
      <c r="G2804" s="68" t="n">
        <v>6</v>
      </c>
      <c r="I2804" s="14" t="n">
        <f aca="false">INDEX(H:H,MATCH(E2804,D:D,0))</f>
        <v>1</v>
      </c>
    </row>
    <row r="2805" customFormat="false" ht="15.75" hidden="true" customHeight="false" outlineLevel="0" collapsed="false">
      <c r="C2805" s="68" t="s">
        <v>6837</v>
      </c>
      <c r="D2805" s="69" t="s">
        <v>6838</v>
      </c>
      <c r="E2805" s="14" t="str">
        <f aca="false">LEFT(D2805,2)</f>
        <v>44</v>
      </c>
      <c r="F2805" s="68"/>
      <c r="G2805" s="68" t="n">
        <v>6</v>
      </c>
      <c r="I2805" s="14" t="n">
        <f aca="false">INDEX(H:H,MATCH(E2805,D:D,0))</f>
        <v>1</v>
      </c>
    </row>
    <row r="2806" customFormat="false" ht="15.75" hidden="true" customHeight="false" outlineLevel="0" collapsed="false">
      <c r="C2806" s="68" t="s">
        <v>6839</v>
      </c>
      <c r="D2806" s="69" t="s">
        <v>6840</v>
      </c>
      <c r="E2806" s="14" t="str">
        <f aca="false">LEFT(D2806,2)</f>
        <v>44</v>
      </c>
      <c r="F2806" s="68"/>
      <c r="G2806" s="68" t="n">
        <v>6</v>
      </c>
      <c r="I2806" s="14" t="n">
        <f aca="false">INDEX(H:H,MATCH(E2806,D:D,0))</f>
        <v>1</v>
      </c>
    </row>
    <row r="2807" customFormat="false" ht="15.75" hidden="true" customHeight="false" outlineLevel="0" collapsed="false">
      <c r="C2807" s="68" t="s">
        <v>6841</v>
      </c>
      <c r="D2807" s="69" t="s">
        <v>6842</v>
      </c>
      <c r="E2807" s="14" t="str">
        <f aca="false">LEFT(D2807,2)</f>
        <v>44</v>
      </c>
      <c r="F2807" s="68"/>
      <c r="G2807" s="68" t="n">
        <v>6</v>
      </c>
      <c r="I2807" s="14" t="n">
        <f aca="false">INDEX(H:H,MATCH(E2807,D:D,0))</f>
        <v>1</v>
      </c>
    </row>
    <row r="2808" customFormat="false" ht="15.75" hidden="true" customHeight="false" outlineLevel="0" collapsed="false">
      <c r="C2808" s="68" t="s">
        <v>6843</v>
      </c>
      <c r="D2808" s="69" t="s">
        <v>6844</v>
      </c>
      <c r="E2808" s="14" t="str">
        <f aca="false">LEFT(D2808,2)</f>
        <v>44</v>
      </c>
      <c r="F2808" s="68"/>
      <c r="G2808" s="68" t="n">
        <v>6</v>
      </c>
      <c r="I2808" s="14" t="n">
        <f aca="false">INDEX(H:H,MATCH(E2808,D:D,0))</f>
        <v>1</v>
      </c>
    </row>
    <row r="2809" customFormat="false" ht="15.75" hidden="true" customHeight="false" outlineLevel="0" collapsed="false">
      <c r="C2809" s="68" t="s">
        <v>6845</v>
      </c>
      <c r="D2809" s="69" t="s">
        <v>6846</v>
      </c>
      <c r="E2809" s="14" t="str">
        <f aca="false">LEFT(D2809,2)</f>
        <v>44</v>
      </c>
      <c r="F2809" s="68"/>
      <c r="G2809" s="68" t="n">
        <v>6</v>
      </c>
      <c r="I2809" s="14" t="n">
        <f aca="false">INDEX(H:H,MATCH(E2809,D:D,0))</f>
        <v>1</v>
      </c>
    </row>
    <row r="2810" customFormat="false" ht="15.75" hidden="true" customHeight="false" outlineLevel="0" collapsed="false">
      <c r="C2810" s="68" t="s">
        <v>6847</v>
      </c>
      <c r="D2810" s="69" t="s">
        <v>6848</v>
      </c>
      <c r="E2810" s="14" t="str">
        <f aca="false">LEFT(D2810,2)</f>
        <v>44</v>
      </c>
      <c r="F2810" s="68"/>
      <c r="G2810" s="68" t="n">
        <v>6</v>
      </c>
      <c r="I2810" s="14" t="n">
        <f aca="false">INDEX(H:H,MATCH(E2810,D:D,0))</f>
        <v>1</v>
      </c>
    </row>
    <row r="2811" customFormat="false" ht="15.75" hidden="true" customHeight="false" outlineLevel="0" collapsed="false">
      <c r="C2811" s="68" t="s">
        <v>6849</v>
      </c>
      <c r="D2811" s="69" t="s">
        <v>6850</v>
      </c>
      <c r="E2811" s="14" t="str">
        <f aca="false">LEFT(D2811,2)</f>
        <v>44</v>
      </c>
      <c r="F2811" s="68"/>
      <c r="G2811" s="68" t="n">
        <v>6</v>
      </c>
      <c r="I2811" s="14" t="n">
        <f aca="false">INDEX(H:H,MATCH(E2811,D:D,0))</f>
        <v>1</v>
      </c>
    </row>
    <row r="2812" customFormat="false" ht="15.75" hidden="true" customHeight="false" outlineLevel="0" collapsed="false">
      <c r="C2812" s="68" t="s">
        <v>6851</v>
      </c>
      <c r="D2812" s="69" t="s">
        <v>6852</v>
      </c>
      <c r="E2812" s="14" t="str">
        <f aca="false">LEFT(D2812,2)</f>
        <v>44</v>
      </c>
      <c r="F2812" s="68"/>
      <c r="G2812" s="68" t="n">
        <v>6</v>
      </c>
      <c r="I2812" s="14" t="n">
        <f aca="false">INDEX(H:H,MATCH(E2812,D:D,0))</f>
        <v>1</v>
      </c>
    </row>
    <row r="2813" customFormat="false" ht="15.75" hidden="true" customHeight="false" outlineLevel="0" collapsed="false">
      <c r="C2813" s="68" t="s">
        <v>6853</v>
      </c>
      <c r="D2813" s="69" t="s">
        <v>6854</v>
      </c>
      <c r="E2813" s="14" t="str">
        <f aca="false">LEFT(D2813,2)</f>
        <v>44</v>
      </c>
      <c r="F2813" s="68"/>
      <c r="G2813" s="68" t="n">
        <v>6</v>
      </c>
      <c r="I2813" s="14" t="n">
        <f aca="false">INDEX(H:H,MATCH(E2813,D:D,0))</f>
        <v>1</v>
      </c>
    </row>
    <row r="2814" customFormat="false" ht="15.75" hidden="true" customHeight="false" outlineLevel="0" collapsed="false">
      <c r="C2814" s="68" t="s">
        <v>6855</v>
      </c>
      <c r="D2814" s="69" t="s">
        <v>6856</v>
      </c>
      <c r="E2814" s="14" t="str">
        <f aca="false">LEFT(D2814,2)</f>
        <v>44</v>
      </c>
      <c r="F2814" s="68"/>
      <c r="G2814" s="68" t="n">
        <v>6</v>
      </c>
      <c r="I2814" s="14" t="n">
        <f aca="false">INDEX(H:H,MATCH(E2814,D:D,0))</f>
        <v>1</v>
      </c>
    </row>
    <row r="2815" customFormat="false" ht="15.75" hidden="false" customHeight="false" outlineLevel="0" collapsed="false">
      <c r="A2815" s="14" t="e">
        <f aca="false">join(".",E2815:F2815)</f>
        <v>#NAME?</v>
      </c>
      <c r="B2815" s="14" t="str">
        <f aca="false">C2815</f>
        <v>Hoopwood; split poles; piles, pickets, stakes of wood, pointed, not sawn lengthwise; wooden sticks, roughly trimmed, not turned, bent, etc., suitable for walking sticks, umbrellas, tool handles, etc.</v>
      </c>
      <c r="C2815" s="68" t="s">
        <v>6857</v>
      </c>
      <c r="D2815" s="69" t="s">
        <v>675</v>
      </c>
      <c r="E2815" s="14" t="str">
        <f aca="false">LEFT(D2815,2)</f>
        <v>44</v>
      </c>
      <c r="F2815" s="68" t="str">
        <f aca="false">MID(D2815,3,2)</f>
        <v>04</v>
      </c>
      <c r="G2815" s="68" t="n">
        <v>4</v>
      </c>
      <c r="I2815" s="14" t="n">
        <f aca="false">INDEX(H:H,MATCH(E2815,D:D,0))</f>
        <v>1</v>
      </c>
    </row>
    <row r="2816" customFormat="false" ht="15.75" hidden="true" customHeight="false" outlineLevel="0" collapsed="false">
      <c r="C2816" s="68" t="s">
        <v>6858</v>
      </c>
      <c r="D2816" s="69" t="s">
        <v>6859</v>
      </c>
      <c r="E2816" s="14" t="str">
        <f aca="false">LEFT(D2816,2)</f>
        <v>44</v>
      </c>
      <c r="F2816" s="68"/>
      <c r="G2816" s="68" t="n">
        <v>6</v>
      </c>
      <c r="I2816" s="14" t="n">
        <f aca="false">INDEX(H:H,MATCH(E2816,D:D,0))</f>
        <v>1</v>
      </c>
    </row>
    <row r="2817" customFormat="false" ht="15.75" hidden="true" customHeight="false" outlineLevel="0" collapsed="false">
      <c r="C2817" s="68" t="s">
        <v>6860</v>
      </c>
      <c r="D2817" s="69" t="s">
        <v>6861</v>
      </c>
      <c r="E2817" s="14" t="str">
        <f aca="false">LEFT(D2817,2)</f>
        <v>44</v>
      </c>
      <c r="F2817" s="68"/>
      <c r="G2817" s="68" t="n">
        <v>6</v>
      </c>
      <c r="I2817" s="14" t="n">
        <f aca="false">INDEX(H:H,MATCH(E2817,D:D,0))</f>
        <v>1</v>
      </c>
    </row>
    <row r="2818" customFormat="false" ht="15.75" hidden="false" customHeight="false" outlineLevel="0" collapsed="false">
      <c r="A2818" s="14" t="e">
        <f aca="false">join(".",E2818:F2818)</f>
        <v>#NAME?</v>
      </c>
      <c r="B2818" s="14" t="str">
        <f aca="false">C2818</f>
        <v>Wood wool; wood flour</v>
      </c>
      <c r="C2818" s="68" t="s">
        <v>6862</v>
      </c>
      <c r="D2818" s="69" t="s">
        <v>677</v>
      </c>
      <c r="E2818" s="14" t="str">
        <f aca="false">LEFT(D2818,2)</f>
        <v>44</v>
      </c>
      <c r="F2818" s="68" t="str">
        <f aca="false">MID(D2818,3,2)</f>
        <v>05</v>
      </c>
      <c r="G2818" s="68" t="n">
        <v>4</v>
      </c>
      <c r="I2818" s="14" t="n">
        <f aca="false">INDEX(H:H,MATCH(E2818,D:D,0))</f>
        <v>1</v>
      </c>
    </row>
    <row r="2819" customFormat="false" ht="15.75" hidden="true" customHeight="false" outlineLevel="0" collapsed="false">
      <c r="C2819" s="68" t="s">
        <v>6863</v>
      </c>
      <c r="D2819" s="69" t="s">
        <v>6864</v>
      </c>
      <c r="E2819" s="14" t="str">
        <f aca="false">LEFT(D2819,2)</f>
        <v>44</v>
      </c>
      <c r="F2819" s="68"/>
      <c r="G2819" s="68" t="n">
        <v>6</v>
      </c>
      <c r="I2819" s="14" t="n">
        <f aca="false">INDEX(H:H,MATCH(E2819,D:D,0))</f>
        <v>1</v>
      </c>
    </row>
    <row r="2820" customFormat="false" ht="15.75" hidden="false" customHeight="false" outlineLevel="0" collapsed="false">
      <c r="A2820" s="14" t="e">
        <f aca="false">join(".",E2820:F2820)</f>
        <v>#NAME?</v>
      </c>
      <c r="B2820" s="14" t="str">
        <f aca="false">C2820</f>
        <v>Railway or tramway sleepers (cross-ties) of wood</v>
      </c>
      <c r="C2820" s="68" t="s">
        <v>6865</v>
      </c>
      <c r="D2820" s="69" t="s">
        <v>679</v>
      </c>
      <c r="E2820" s="14" t="str">
        <f aca="false">LEFT(D2820,2)</f>
        <v>44</v>
      </c>
      <c r="F2820" s="68" t="str">
        <f aca="false">MID(D2820,3,2)</f>
        <v>06</v>
      </c>
      <c r="G2820" s="68" t="n">
        <v>4</v>
      </c>
      <c r="I2820" s="14" t="n">
        <f aca="false">INDEX(H:H,MATCH(E2820,D:D,0))</f>
        <v>1</v>
      </c>
    </row>
    <row r="2821" customFormat="false" ht="15.75" hidden="true" customHeight="false" outlineLevel="0" collapsed="false">
      <c r="C2821" s="68" t="s">
        <v>6866</v>
      </c>
      <c r="D2821" s="69" t="s">
        <v>6867</v>
      </c>
      <c r="E2821" s="14" t="str">
        <f aca="false">LEFT(D2821,2)</f>
        <v>44</v>
      </c>
      <c r="F2821" s="68"/>
      <c r="G2821" s="68" t="n">
        <v>6</v>
      </c>
      <c r="I2821" s="14" t="n">
        <f aca="false">INDEX(H:H,MATCH(E2821,D:D,0))</f>
        <v>1</v>
      </c>
    </row>
    <row r="2822" customFormat="false" ht="15.75" hidden="true" customHeight="false" outlineLevel="0" collapsed="false">
      <c r="C2822" s="68" t="s">
        <v>6868</v>
      </c>
      <c r="D2822" s="69" t="s">
        <v>6869</v>
      </c>
      <c r="E2822" s="14" t="str">
        <f aca="false">LEFT(D2822,2)</f>
        <v>44</v>
      </c>
      <c r="F2822" s="68"/>
      <c r="G2822" s="68" t="n">
        <v>6</v>
      </c>
      <c r="I2822" s="14" t="n">
        <f aca="false">INDEX(H:H,MATCH(E2822,D:D,0))</f>
        <v>1</v>
      </c>
    </row>
    <row r="2823" customFormat="false" ht="15.75" hidden="true" customHeight="false" outlineLevel="0" collapsed="false">
      <c r="C2823" s="68" t="s">
        <v>6870</v>
      </c>
      <c r="D2823" s="69" t="s">
        <v>6871</v>
      </c>
      <c r="E2823" s="14" t="str">
        <f aca="false">LEFT(D2823,2)</f>
        <v>44</v>
      </c>
      <c r="F2823" s="68"/>
      <c r="G2823" s="68" t="n">
        <v>6</v>
      </c>
      <c r="I2823" s="14" t="n">
        <f aca="false">INDEX(H:H,MATCH(E2823,D:D,0))</f>
        <v>1</v>
      </c>
    </row>
    <row r="2824" customFormat="false" ht="15.75" hidden="true" customHeight="false" outlineLevel="0" collapsed="false">
      <c r="C2824" s="68" t="s">
        <v>6872</v>
      </c>
      <c r="D2824" s="69" t="s">
        <v>6873</v>
      </c>
      <c r="E2824" s="14" t="str">
        <f aca="false">LEFT(D2824,2)</f>
        <v>44</v>
      </c>
      <c r="F2824" s="68"/>
      <c r="G2824" s="68" t="n">
        <v>6</v>
      </c>
      <c r="I2824" s="14" t="n">
        <f aca="false">INDEX(H:H,MATCH(E2824,D:D,0))</f>
        <v>1</v>
      </c>
    </row>
    <row r="2825" customFormat="false" ht="15.75" hidden="false" customHeight="false" outlineLevel="0" collapsed="false">
      <c r="A2825" s="14" t="e">
        <f aca="false">join(".",E2825:F2825)</f>
        <v>#NAME?</v>
      </c>
      <c r="B2825" s="14" t="str">
        <f aca="false">C2825</f>
        <v>Wood sawn or chipped lengthwise, sliced or peeled, whether or not planed, sanded or end-jointed, of a thickness exceeding 6mm</v>
      </c>
      <c r="C2825" s="68" t="s">
        <v>6874</v>
      </c>
      <c r="D2825" s="69" t="s">
        <v>681</v>
      </c>
      <c r="E2825" s="14" t="str">
        <f aca="false">LEFT(D2825,2)</f>
        <v>44</v>
      </c>
      <c r="F2825" s="68" t="str">
        <f aca="false">MID(D2825,3,2)</f>
        <v>07</v>
      </c>
      <c r="G2825" s="68" t="n">
        <v>4</v>
      </c>
      <c r="I2825" s="14" t="n">
        <f aca="false">INDEX(H:H,MATCH(E2825,D:D,0))</f>
        <v>1</v>
      </c>
    </row>
    <row r="2826" customFormat="false" ht="15.75" hidden="true" customHeight="false" outlineLevel="0" collapsed="false">
      <c r="C2826" s="68" t="s">
        <v>6875</v>
      </c>
      <c r="D2826" s="69" t="s">
        <v>6876</v>
      </c>
      <c r="E2826" s="14" t="str">
        <f aca="false">LEFT(D2826,2)</f>
        <v>44</v>
      </c>
      <c r="F2826" s="68"/>
      <c r="G2826" s="68" t="n">
        <v>6</v>
      </c>
      <c r="I2826" s="14" t="n">
        <f aca="false">INDEX(H:H,MATCH(E2826,D:D,0))</f>
        <v>1</v>
      </c>
    </row>
    <row r="2827" customFormat="false" ht="15.75" hidden="true" customHeight="false" outlineLevel="0" collapsed="false">
      <c r="C2827" s="68" t="s">
        <v>6877</v>
      </c>
      <c r="D2827" s="69" t="s">
        <v>6878</v>
      </c>
      <c r="E2827" s="14" t="str">
        <f aca="false">LEFT(D2827,2)</f>
        <v>44</v>
      </c>
      <c r="F2827" s="68"/>
      <c r="G2827" s="68" t="n">
        <v>6</v>
      </c>
      <c r="I2827" s="14" t="n">
        <f aca="false">INDEX(H:H,MATCH(E2827,D:D,0))</f>
        <v>1</v>
      </c>
    </row>
    <row r="2828" customFormat="false" ht="15.75" hidden="true" customHeight="false" outlineLevel="0" collapsed="false">
      <c r="C2828" s="68" t="s">
        <v>6879</v>
      </c>
      <c r="D2828" s="69" t="s">
        <v>6880</v>
      </c>
      <c r="E2828" s="14" t="str">
        <f aca="false">LEFT(D2828,2)</f>
        <v>44</v>
      </c>
      <c r="F2828" s="68"/>
      <c r="G2828" s="68" t="n">
        <v>6</v>
      </c>
      <c r="I2828" s="14" t="n">
        <f aca="false">INDEX(H:H,MATCH(E2828,D:D,0))</f>
        <v>1</v>
      </c>
    </row>
    <row r="2829" customFormat="false" ht="15.75" hidden="true" customHeight="false" outlineLevel="0" collapsed="false">
      <c r="C2829" s="68" t="s">
        <v>6881</v>
      </c>
      <c r="D2829" s="69" t="s">
        <v>6882</v>
      </c>
      <c r="E2829" s="14" t="str">
        <f aca="false">LEFT(D2829,2)</f>
        <v>44</v>
      </c>
      <c r="F2829" s="68"/>
      <c r="G2829" s="68" t="n">
        <v>6</v>
      </c>
      <c r="I2829" s="14" t="n">
        <f aca="false">INDEX(H:H,MATCH(E2829,D:D,0))</f>
        <v>1</v>
      </c>
    </row>
    <row r="2830" customFormat="false" ht="15.75" hidden="true" customHeight="false" outlineLevel="0" collapsed="false">
      <c r="C2830" s="68" t="s">
        <v>6883</v>
      </c>
      <c r="D2830" s="69" t="s">
        <v>6884</v>
      </c>
      <c r="E2830" s="14" t="str">
        <f aca="false">LEFT(D2830,2)</f>
        <v>44</v>
      </c>
      <c r="F2830" s="68"/>
      <c r="G2830" s="68" t="n">
        <v>6</v>
      </c>
      <c r="I2830" s="14" t="n">
        <f aca="false">INDEX(H:H,MATCH(E2830,D:D,0))</f>
        <v>1</v>
      </c>
    </row>
    <row r="2831" customFormat="false" ht="15.75" hidden="true" customHeight="false" outlineLevel="0" collapsed="false">
      <c r="C2831" s="68" t="s">
        <v>6885</v>
      </c>
      <c r="D2831" s="69" t="s">
        <v>6886</v>
      </c>
      <c r="E2831" s="14" t="str">
        <f aca="false">LEFT(D2831,2)</f>
        <v>44</v>
      </c>
      <c r="F2831" s="68"/>
      <c r="G2831" s="68" t="n">
        <v>6</v>
      </c>
      <c r="I2831" s="14" t="n">
        <f aca="false">INDEX(H:H,MATCH(E2831,D:D,0))</f>
        <v>1</v>
      </c>
    </row>
    <row r="2832" customFormat="false" ht="15.75" hidden="true" customHeight="false" outlineLevel="0" collapsed="false">
      <c r="C2832" s="68" t="s">
        <v>6887</v>
      </c>
      <c r="D2832" s="69" t="s">
        <v>6888</v>
      </c>
      <c r="E2832" s="14" t="str">
        <f aca="false">LEFT(D2832,2)</f>
        <v>44</v>
      </c>
      <c r="F2832" s="68"/>
      <c r="G2832" s="68" t="n">
        <v>6</v>
      </c>
      <c r="I2832" s="14" t="n">
        <f aca="false">INDEX(H:H,MATCH(E2832,D:D,0))</f>
        <v>1</v>
      </c>
    </row>
    <row r="2833" customFormat="false" ht="15.75" hidden="true" customHeight="false" outlineLevel="0" collapsed="false">
      <c r="C2833" s="68" t="s">
        <v>6889</v>
      </c>
      <c r="D2833" s="69" t="s">
        <v>6890</v>
      </c>
      <c r="E2833" s="14" t="str">
        <f aca="false">LEFT(D2833,2)</f>
        <v>44</v>
      </c>
      <c r="F2833" s="68"/>
      <c r="G2833" s="68" t="n">
        <v>6</v>
      </c>
      <c r="I2833" s="14" t="n">
        <f aca="false">INDEX(H:H,MATCH(E2833,D:D,0))</f>
        <v>1</v>
      </c>
    </row>
    <row r="2834" customFormat="false" ht="15.75" hidden="true" customHeight="false" outlineLevel="0" collapsed="false">
      <c r="C2834" s="68" t="s">
        <v>6891</v>
      </c>
      <c r="D2834" s="69" t="s">
        <v>6892</v>
      </c>
      <c r="E2834" s="14" t="str">
        <f aca="false">LEFT(D2834,2)</f>
        <v>44</v>
      </c>
      <c r="F2834" s="68"/>
      <c r="G2834" s="68" t="n">
        <v>6</v>
      </c>
      <c r="I2834" s="14" t="n">
        <f aca="false">INDEX(H:H,MATCH(E2834,D:D,0))</f>
        <v>1</v>
      </c>
    </row>
    <row r="2835" customFormat="false" ht="15.75" hidden="true" customHeight="false" outlineLevel="0" collapsed="false">
      <c r="C2835" s="68" t="s">
        <v>6893</v>
      </c>
      <c r="D2835" s="69" t="s">
        <v>6894</v>
      </c>
      <c r="E2835" s="14" t="str">
        <f aca="false">LEFT(D2835,2)</f>
        <v>44</v>
      </c>
      <c r="F2835" s="68"/>
      <c r="G2835" s="68" t="n">
        <v>6</v>
      </c>
      <c r="I2835" s="14" t="n">
        <f aca="false">INDEX(H:H,MATCH(E2835,D:D,0))</f>
        <v>1</v>
      </c>
    </row>
    <row r="2836" customFormat="false" ht="15.75" hidden="true" customHeight="false" outlineLevel="0" collapsed="false">
      <c r="C2836" s="68" t="s">
        <v>6895</v>
      </c>
      <c r="D2836" s="69" t="s">
        <v>6896</v>
      </c>
      <c r="E2836" s="14" t="str">
        <f aca="false">LEFT(D2836,2)</f>
        <v>44</v>
      </c>
      <c r="F2836" s="68"/>
      <c r="G2836" s="68" t="n">
        <v>6</v>
      </c>
      <c r="I2836" s="14" t="n">
        <f aca="false">INDEX(H:H,MATCH(E2836,D:D,0))</f>
        <v>1</v>
      </c>
    </row>
    <row r="2837" customFormat="false" ht="15.75" hidden="true" customHeight="false" outlineLevel="0" collapsed="false">
      <c r="C2837" s="68" t="s">
        <v>6897</v>
      </c>
      <c r="D2837" s="69" t="s">
        <v>6898</v>
      </c>
      <c r="E2837" s="14" t="str">
        <f aca="false">LEFT(D2837,2)</f>
        <v>44</v>
      </c>
      <c r="F2837" s="68"/>
      <c r="G2837" s="68" t="n">
        <v>6</v>
      </c>
      <c r="I2837" s="14" t="n">
        <f aca="false">INDEX(H:H,MATCH(E2837,D:D,0))</f>
        <v>1</v>
      </c>
    </row>
    <row r="2838" customFormat="false" ht="15.75" hidden="true" customHeight="false" outlineLevel="0" collapsed="false">
      <c r="C2838" s="68" t="s">
        <v>6899</v>
      </c>
      <c r="D2838" s="69" t="s">
        <v>6900</v>
      </c>
      <c r="E2838" s="14" t="str">
        <f aca="false">LEFT(D2838,2)</f>
        <v>44</v>
      </c>
      <c r="F2838" s="68"/>
      <c r="G2838" s="68" t="n">
        <v>6</v>
      </c>
      <c r="I2838" s="14" t="n">
        <f aca="false">INDEX(H:H,MATCH(E2838,D:D,0))</f>
        <v>1</v>
      </c>
    </row>
    <row r="2839" customFormat="false" ht="15.75" hidden="true" customHeight="false" outlineLevel="0" collapsed="false">
      <c r="C2839" s="68" t="s">
        <v>6901</v>
      </c>
      <c r="D2839" s="69" t="s">
        <v>6902</v>
      </c>
      <c r="E2839" s="14" t="str">
        <f aca="false">LEFT(D2839,2)</f>
        <v>44</v>
      </c>
      <c r="F2839" s="68"/>
      <c r="G2839" s="68" t="n">
        <v>6</v>
      </c>
      <c r="I2839" s="14" t="n">
        <f aca="false">INDEX(H:H,MATCH(E2839,D:D,0))</f>
        <v>1</v>
      </c>
    </row>
    <row r="2840" customFormat="false" ht="15.75" hidden="true" customHeight="false" outlineLevel="0" collapsed="false">
      <c r="C2840" s="68" t="s">
        <v>6903</v>
      </c>
      <c r="D2840" s="69" t="s">
        <v>6904</v>
      </c>
      <c r="E2840" s="14" t="str">
        <f aca="false">LEFT(D2840,2)</f>
        <v>44</v>
      </c>
      <c r="F2840" s="68"/>
      <c r="G2840" s="68" t="n">
        <v>6</v>
      </c>
      <c r="I2840" s="14" t="n">
        <f aca="false">INDEX(H:H,MATCH(E2840,D:D,0))</f>
        <v>1</v>
      </c>
    </row>
    <row r="2841" customFormat="false" ht="15.75" hidden="true" customHeight="false" outlineLevel="0" collapsed="false">
      <c r="C2841" s="68" t="s">
        <v>6905</v>
      </c>
      <c r="D2841" s="69" t="s">
        <v>6906</v>
      </c>
      <c r="E2841" s="14" t="str">
        <f aca="false">LEFT(D2841,2)</f>
        <v>44</v>
      </c>
      <c r="F2841" s="68"/>
      <c r="G2841" s="68" t="n">
        <v>6</v>
      </c>
      <c r="I2841" s="14" t="n">
        <f aca="false">INDEX(H:H,MATCH(E2841,D:D,0))</f>
        <v>1</v>
      </c>
    </row>
    <row r="2842" customFormat="false" ht="15.75" hidden="true" customHeight="false" outlineLevel="0" collapsed="false">
      <c r="C2842" s="68" t="s">
        <v>6907</v>
      </c>
      <c r="D2842" s="69" t="s">
        <v>6908</v>
      </c>
      <c r="E2842" s="14" t="str">
        <f aca="false">LEFT(D2842,2)</f>
        <v>44</v>
      </c>
      <c r="F2842" s="68"/>
      <c r="G2842" s="68" t="n">
        <v>6</v>
      </c>
      <c r="I2842" s="14" t="n">
        <f aca="false">INDEX(H:H,MATCH(E2842,D:D,0))</f>
        <v>1</v>
      </c>
    </row>
    <row r="2843" customFormat="false" ht="15.75" hidden="true" customHeight="false" outlineLevel="0" collapsed="false">
      <c r="C2843" s="68" t="s">
        <v>6909</v>
      </c>
      <c r="D2843" s="69" t="s">
        <v>6910</v>
      </c>
      <c r="E2843" s="14" t="str">
        <f aca="false">LEFT(D2843,2)</f>
        <v>44</v>
      </c>
      <c r="F2843" s="68"/>
      <c r="G2843" s="68" t="n">
        <v>6</v>
      </c>
      <c r="I2843" s="14" t="n">
        <f aca="false">INDEX(H:H,MATCH(E2843,D:D,0))</f>
        <v>1</v>
      </c>
    </row>
    <row r="2844" customFormat="false" ht="15.75" hidden="false" customHeight="false" outlineLevel="0" collapsed="false">
      <c r="A2844" s="14" t="e">
        <f aca="false">join(".",E2844:F2844)</f>
        <v>#NAME?</v>
      </c>
      <c r="B2844" s="14" t="str">
        <f aca="false">C2844</f>
        <v>Sheets for veneering (including those obtained by slicing laminated wood), for plywood or for similar laminated wood and other wood, sawn lengthwise, sliced or peeled, planed or not, sanded, spliced or end-jointed, of a thickness not exceeding 6 mm</v>
      </c>
      <c r="C2844" s="68" t="s">
        <v>6911</v>
      </c>
      <c r="D2844" s="69" t="s">
        <v>683</v>
      </c>
      <c r="E2844" s="14" t="str">
        <f aca="false">LEFT(D2844,2)</f>
        <v>44</v>
      </c>
      <c r="F2844" s="68" t="str">
        <f aca="false">MID(D2844,3,2)</f>
        <v>08</v>
      </c>
      <c r="G2844" s="68" t="n">
        <v>4</v>
      </c>
      <c r="I2844" s="14" t="n">
        <f aca="false">INDEX(H:H,MATCH(E2844,D:D,0))</f>
        <v>1</v>
      </c>
    </row>
    <row r="2845" customFormat="false" ht="15.75" hidden="true" customHeight="false" outlineLevel="0" collapsed="false">
      <c r="C2845" s="68" t="s">
        <v>6912</v>
      </c>
      <c r="D2845" s="69" t="s">
        <v>6913</v>
      </c>
      <c r="E2845" s="14" t="str">
        <f aca="false">LEFT(D2845,2)</f>
        <v>44</v>
      </c>
      <c r="F2845" s="68"/>
      <c r="G2845" s="68" t="n">
        <v>6</v>
      </c>
      <c r="I2845" s="14" t="n">
        <f aca="false">INDEX(H:H,MATCH(E2845,D:D,0))</f>
        <v>1</v>
      </c>
    </row>
    <row r="2846" customFormat="false" ht="15.75" hidden="true" customHeight="false" outlineLevel="0" collapsed="false">
      <c r="C2846" s="68" t="s">
        <v>6914</v>
      </c>
      <c r="D2846" s="69" t="s">
        <v>6915</v>
      </c>
      <c r="E2846" s="14" t="str">
        <f aca="false">LEFT(D2846,2)</f>
        <v>44</v>
      </c>
      <c r="F2846" s="68"/>
      <c r="G2846" s="68" t="n">
        <v>6</v>
      </c>
      <c r="I2846" s="14" t="n">
        <f aca="false">INDEX(H:H,MATCH(E2846,D:D,0))</f>
        <v>1</v>
      </c>
    </row>
    <row r="2847" customFormat="false" ht="15.75" hidden="true" customHeight="false" outlineLevel="0" collapsed="false">
      <c r="C2847" s="68" t="s">
        <v>6916</v>
      </c>
      <c r="D2847" s="69" t="s">
        <v>6917</v>
      </c>
      <c r="E2847" s="14" t="str">
        <f aca="false">LEFT(D2847,2)</f>
        <v>44</v>
      </c>
      <c r="F2847" s="68"/>
      <c r="G2847" s="68" t="n">
        <v>6</v>
      </c>
      <c r="I2847" s="14" t="n">
        <f aca="false">INDEX(H:H,MATCH(E2847,D:D,0))</f>
        <v>1</v>
      </c>
    </row>
    <row r="2848" customFormat="false" ht="15.75" hidden="true" customHeight="false" outlineLevel="0" collapsed="false">
      <c r="C2848" s="68" t="s">
        <v>6918</v>
      </c>
      <c r="D2848" s="69" t="s">
        <v>6919</v>
      </c>
      <c r="E2848" s="14" t="str">
        <f aca="false">LEFT(D2848,2)</f>
        <v>44</v>
      </c>
      <c r="F2848" s="68"/>
      <c r="G2848" s="68" t="n">
        <v>6</v>
      </c>
      <c r="I2848" s="14" t="n">
        <f aca="false">INDEX(H:H,MATCH(E2848,D:D,0))</f>
        <v>1</v>
      </c>
    </row>
    <row r="2849" customFormat="false" ht="15.75" hidden="false" customHeight="false" outlineLevel="0" collapsed="false">
      <c r="A2849" s="14" t="e">
        <f aca="false">join(".",E2849:F2849)</f>
        <v>#NAME?</v>
      </c>
      <c r="B2849" s="14" t="str">
        <f aca="false">C2849</f>
        <v>Wood (including strips, friezes for parquet flooring, not assembled), continuously shaped (tongued, grooved, v-jointed, beaded or the like) along any edges, ends or faces, whether or not planed, sanded or end-jointed</v>
      </c>
      <c r="C2849" s="68" t="s">
        <v>6920</v>
      </c>
      <c r="D2849" s="69" t="s">
        <v>685</v>
      </c>
      <c r="E2849" s="14" t="str">
        <f aca="false">LEFT(D2849,2)</f>
        <v>44</v>
      </c>
      <c r="F2849" s="68" t="str">
        <f aca="false">MID(D2849,3,2)</f>
        <v>09</v>
      </c>
      <c r="G2849" s="68" t="n">
        <v>4</v>
      </c>
      <c r="I2849" s="14" t="n">
        <f aca="false">INDEX(H:H,MATCH(E2849,D:D,0))</f>
        <v>1</v>
      </c>
    </row>
    <row r="2850" customFormat="false" ht="15.75" hidden="true" customHeight="false" outlineLevel="0" collapsed="false">
      <c r="C2850" s="68" t="s">
        <v>6921</v>
      </c>
      <c r="D2850" s="69" t="s">
        <v>6922</v>
      </c>
      <c r="E2850" s="14" t="str">
        <f aca="false">LEFT(D2850,2)</f>
        <v>44</v>
      </c>
      <c r="F2850" s="68"/>
      <c r="G2850" s="68" t="n">
        <v>6</v>
      </c>
      <c r="I2850" s="14" t="n">
        <f aca="false">INDEX(H:H,MATCH(E2850,D:D,0))</f>
        <v>1</v>
      </c>
    </row>
    <row r="2851" customFormat="false" ht="15.75" hidden="true" customHeight="false" outlineLevel="0" collapsed="false">
      <c r="C2851" s="68" t="s">
        <v>6923</v>
      </c>
      <c r="D2851" s="69" t="s">
        <v>6924</v>
      </c>
      <c r="E2851" s="14" t="str">
        <f aca="false">LEFT(D2851,2)</f>
        <v>44</v>
      </c>
      <c r="F2851" s="68"/>
      <c r="G2851" s="68" t="n">
        <v>6</v>
      </c>
      <c r="I2851" s="14" t="n">
        <f aca="false">INDEX(H:H,MATCH(E2851,D:D,0))</f>
        <v>1</v>
      </c>
    </row>
    <row r="2852" customFormat="false" ht="15.75" hidden="true" customHeight="false" outlineLevel="0" collapsed="false">
      <c r="C2852" s="68" t="s">
        <v>6925</v>
      </c>
      <c r="D2852" s="69" t="s">
        <v>6926</v>
      </c>
      <c r="E2852" s="14" t="str">
        <f aca="false">LEFT(D2852,2)</f>
        <v>44</v>
      </c>
      <c r="F2852" s="68"/>
      <c r="G2852" s="68" t="n">
        <v>6</v>
      </c>
      <c r="I2852" s="14" t="n">
        <f aca="false">INDEX(H:H,MATCH(E2852,D:D,0))</f>
        <v>1</v>
      </c>
    </row>
    <row r="2853" customFormat="false" ht="15.75" hidden="true" customHeight="false" outlineLevel="0" collapsed="false">
      <c r="C2853" s="68" t="s">
        <v>6927</v>
      </c>
      <c r="D2853" s="69" t="s">
        <v>6928</v>
      </c>
      <c r="E2853" s="14" t="str">
        <f aca="false">LEFT(D2853,2)</f>
        <v>44</v>
      </c>
      <c r="F2853" s="68"/>
      <c r="G2853" s="68" t="n">
        <v>6</v>
      </c>
      <c r="I2853" s="14" t="n">
        <f aca="false">INDEX(H:H,MATCH(E2853,D:D,0))</f>
        <v>1</v>
      </c>
    </row>
    <row r="2854" customFormat="false" ht="15.75" hidden="false" customHeight="false" outlineLevel="0" collapsed="false">
      <c r="A2854" s="14" t="e">
        <f aca="false">join(".",E2854:F2854)</f>
        <v>#NAME?</v>
      </c>
      <c r="B2854" s="14" t="str">
        <f aca="false">C2854</f>
        <v>Particle board, oriented strand board (OSB) and similar board (e.g. waferboard) of wood or other ligneous materials, whether or not agglomerated with resins or other organic binding substances</v>
      </c>
      <c r="C2854" s="68" t="s">
        <v>6929</v>
      </c>
      <c r="D2854" s="69" t="s">
        <v>687</v>
      </c>
      <c r="E2854" s="14" t="str">
        <f aca="false">LEFT(D2854,2)</f>
        <v>44</v>
      </c>
      <c r="F2854" s="68" t="str">
        <f aca="false">MID(D2854,3,2)</f>
        <v>10</v>
      </c>
      <c r="G2854" s="68" t="n">
        <v>4</v>
      </c>
      <c r="I2854" s="14" t="n">
        <f aca="false">INDEX(H:H,MATCH(E2854,D:D,0))</f>
        <v>1</v>
      </c>
    </row>
    <row r="2855" customFormat="false" ht="15.75" hidden="true" customHeight="false" outlineLevel="0" collapsed="false">
      <c r="C2855" s="68" t="s">
        <v>6930</v>
      </c>
      <c r="D2855" s="69" t="s">
        <v>6931</v>
      </c>
      <c r="E2855" s="14" t="str">
        <f aca="false">LEFT(D2855,2)</f>
        <v>44</v>
      </c>
      <c r="F2855" s="68"/>
      <c r="G2855" s="68" t="n">
        <v>6</v>
      </c>
      <c r="I2855" s="14" t="n">
        <f aca="false">INDEX(H:H,MATCH(E2855,D:D,0))</f>
        <v>1</v>
      </c>
    </row>
    <row r="2856" customFormat="false" ht="15.75" hidden="true" customHeight="false" outlineLevel="0" collapsed="false">
      <c r="C2856" s="68" t="s">
        <v>6932</v>
      </c>
      <c r="D2856" s="69" t="s">
        <v>6933</v>
      </c>
      <c r="E2856" s="14" t="str">
        <f aca="false">LEFT(D2856,2)</f>
        <v>44</v>
      </c>
      <c r="F2856" s="68"/>
      <c r="G2856" s="68" t="n">
        <v>6</v>
      </c>
      <c r="I2856" s="14" t="n">
        <f aca="false">INDEX(H:H,MATCH(E2856,D:D,0))</f>
        <v>1</v>
      </c>
    </row>
    <row r="2857" customFormat="false" ht="15.75" hidden="true" customHeight="false" outlineLevel="0" collapsed="false">
      <c r="C2857" s="68" t="s">
        <v>6934</v>
      </c>
      <c r="D2857" s="69" t="s">
        <v>6935</v>
      </c>
      <c r="E2857" s="14" t="str">
        <f aca="false">LEFT(D2857,2)</f>
        <v>44</v>
      </c>
      <c r="F2857" s="68"/>
      <c r="G2857" s="68" t="n">
        <v>6</v>
      </c>
      <c r="I2857" s="14" t="n">
        <f aca="false">INDEX(H:H,MATCH(E2857,D:D,0))</f>
        <v>1</v>
      </c>
    </row>
    <row r="2858" customFormat="false" ht="15.75" hidden="true" customHeight="false" outlineLevel="0" collapsed="false">
      <c r="C2858" s="68" t="s">
        <v>6936</v>
      </c>
      <c r="D2858" s="69" t="s">
        <v>6937</v>
      </c>
      <c r="E2858" s="14" t="str">
        <f aca="false">LEFT(D2858,2)</f>
        <v>44</v>
      </c>
      <c r="F2858" s="68"/>
      <c r="G2858" s="68" t="n">
        <v>6</v>
      </c>
      <c r="I2858" s="14" t="n">
        <f aca="false">INDEX(H:H,MATCH(E2858,D:D,0))</f>
        <v>1</v>
      </c>
    </row>
    <row r="2859" customFormat="false" ht="15.75" hidden="false" customHeight="false" outlineLevel="0" collapsed="false">
      <c r="A2859" s="14" t="e">
        <f aca="false">join(".",E2859:F2859)</f>
        <v>#NAME?</v>
      </c>
      <c r="B2859" s="14" t="str">
        <f aca="false">C2859</f>
        <v>Fibreboard of wood or other ligneous materials, whether or not bonded with resins or other organic substances</v>
      </c>
      <c r="C2859" s="68" t="s">
        <v>6938</v>
      </c>
      <c r="D2859" s="69" t="s">
        <v>689</v>
      </c>
      <c r="E2859" s="14" t="str">
        <f aca="false">LEFT(D2859,2)</f>
        <v>44</v>
      </c>
      <c r="F2859" s="68" t="str">
        <f aca="false">MID(D2859,3,2)</f>
        <v>11</v>
      </c>
      <c r="G2859" s="68" t="n">
        <v>4</v>
      </c>
      <c r="I2859" s="14" t="n">
        <f aca="false">INDEX(H:H,MATCH(E2859,D:D,0))</f>
        <v>1</v>
      </c>
    </row>
    <row r="2860" customFormat="false" ht="15.75" hidden="true" customHeight="false" outlineLevel="0" collapsed="false">
      <c r="C2860" s="68" t="s">
        <v>6939</v>
      </c>
      <c r="D2860" s="69" t="s">
        <v>6940</v>
      </c>
      <c r="E2860" s="14" t="str">
        <f aca="false">LEFT(D2860,2)</f>
        <v>44</v>
      </c>
      <c r="F2860" s="68"/>
      <c r="G2860" s="68" t="n">
        <v>6</v>
      </c>
      <c r="I2860" s="14" t="n">
        <f aca="false">INDEX(H:H,MATCH(E2860,D:D,0))</f>
        <v>1</v>
      </c>
    </row>
    <row r="2861" customFormat="false" ht="15.75" hidden="true" customHeight="false" outlineLevel="0" collapsed="false">
      <c r="C2861" s="68" t="s">
        <v>6941</v>
      </c>
      <c r="D2861" s="69" t="s">
        <v>6942</v>
      </c>
      <c r="E2861" s="14" t="str">
        <f aca="false">LEFT(D2861,2)</f>
        <v>44</v>
      </c>
      <c r="F2861" s="68"/>
      <c r="G2861" s="68" t="n">
        <v>6</v>
      </c>
      <c r="I2861" s="14" t="n">
        <f aca="false">INDEX(H:H,MATCH(E2861,D:D,0))</f>
        <v>1</v>
      </c>
    </row>
    <row r="2862" customFormat="false" ht="15.75" hidden="true" customHeight="false" outlineLevel="0" collapsed="false">
      <c r="C2862" s="68" t="s">
        <v>6943</v>
      </c>
      <c r="D2862" s="69" t="s">
        <v>6944</v>
      </c>
      <c r="E2862" s="14" t="str">
        <f aca="false">LEFT(D2862,2)</f>
        <v>44</v>
      </c>
      <c r="F2862" s="68"/>
      <c r="G2862" s="68" t="n">
        <v>6</v>
      </c>
      <c r="I2862" s="14" t="n">
        <f aca="false">INDEX(H:H,MATCH(E2862,D:D,0))</f>
        <v>1</v>
      </c>
    </row>
    <row r="2863" customFormat="false" ht="15.75" hidden="true" customHeight="false" outlineLevel="0" collapsed="false">
      <c r="C2863" s="68" t="s">
        <v>6945</v>
      </c>
      <c r="D2863" s="69" t="s">
        <v>6946</v>
      </c>
      <c r="E2863" s="14" t="str">
        <f aca="false">LEFT(D2863,2)</f>
        <v>44</v>
      </c>
      <c r="F2863" s="68"/>
      <c r="G2863" s="68" t="n">
        <v>6</v>
      </c>
      <c r="I2863" s="14" t="n">
        <f aca="false">INDEX(H:H,MATCH(E2863,D:D,0))</f>
        <v>1</v>
      </c>
    </row>
    <row r="2864" customFormat="false" ht="15.75" hidden="true" customHeight="false" outlineLevel="0" collapsed="false">
      <c r="C2864" s="68" t="s">
        <v>6947</v>
      </c>
      <c r="D2864" s="69" t="s">
        <v>6948</v>
      </c>
      <c r="E2864" s="14" t="str">
        <f aca="false">LEFT(D2864,2)</f>
        <v>44</v>
      </c>
      <c r="F2864" s="68"/>
      <c r="G2864" s="68" t="n">
        <v>6</v>
      </c>
      <c r="I2864" s="14" t="n">
        <f aca="false">INDEX(H:H,MATCH(E2864,D:D,0))</f>
        <v>1</v>
      </c>
    </row>
    <row r="2865" customFormat="false" ht="15.75" hidden="true" customHeight="false" outlineLevel="0" collapsed="false">
      <c r="C2865" s="68" t="s">
        <v>6949</v>
      </c>
      <c r="D2865" s="69" t="s">
        <v>6950</v>
      </c>
      <c r="E2865" s="14" t="str">
        <f aca="false">LEFT(D2865,2)</f>
        <v>44</v>
      </c>
      <c r="F2865" s="68"/>
      <c r="G2865" s="68" t="n">
        <v>6</v>
      </c>
      <c r="I2865" s="14" t="n">
        <f aca="false">INDEX(H:H,MATCH(E2865,D:D,0))</f>
        <v>1</v>
      </c>
    </row>
    <row r="2866" customFormat="false" ht="15.75" hidden="false" customHeight="false" outlineLevel="0" collapsed="false">
      <c r="A2866" s="14" t="e">
        <f aca="false">join(".",E2866:F2866)</f>
        <v>#NAME?</v>
      </c>
      <c r="B2866" s="14" t="str">
        <f aca="false">C2866</f>
        <v>Plywood, veneered panels and similar laminated wood</v>
      </c>
      <c r="C2866" s="68" t="s">
        <v>6951</v>
      </c>
      <c r="D2866" s="69" t="s">
        <v>691</v>
      </c>
      <c r="E2866" s="14" t="str">
        <f aca="false">LEFT(D2866,2)</f>
        <v>44</v>
      </c>
      <c r="F2866" s="68" t="str">
        <f aca="false">MID(D2866,3,2)</f>
        <v>12</v>
      </c>
      <c r="G2866" s="68" t="n">
        <v>4</v>
      </c>
      <c r="I2866" s="14" t="n">
        <f aca="false">INDEX(H:H,MATCH(E2866,D:D,0))</f>
        <v>1</v>
      </c>
    </row>
    <row r="2867" customFormat="false" ht="15.75" hidden="true" customHeight="false" outlineLevel="0" collapsed="false">
      <c r="C2867" s="68" t="s">
        <v>6952</v>
      </c>
      <c r="D2867" s="69" t="s">
        <v>6953</v>
      </c>
      <c r="E2867" s="14" t="str">
        <f aca="false">LEFT(D2867,2)</f>
        <v>44</v>
      </c>
      <c r="F2867" s="68"/>
      <c r="G2867" s="68" t="n">
        <v>6</v>
      </c>
      <c r="I2867" s="14" t="n">
        <f aca="false">INDEX(H:H,MATCH(E2867,D:D,0))</f>
        <v>1</v>
      </c>
    </row>
    <row r="2868" customFormat="false" ht="15.75" hidden="true" customHeight="false" outlineLevel="0" collapsed="false">
      <c r="C2868" s="68" t="s">
        <v>6954</v>
      </c>
      <c r="D2868" s="69" t="s">
        <v>6955</v>
      </c>
      <c r="E2868" s="14" t="str">
        <f aca="false">LEFT(D2868,2)</f>
        <v>44</v>
      </c>
      <c r="F2868" s="68"/>
      <c r="G2868" s="68" t="n">
        <v>6</v>
      </c>
      <c r="I2868" s="14" t="n">
        <f aca="false">INDEX(H:H,MATCH(E2868,D:D,0))</f>
        <v>1</v>
      </c>
    </row>
    <row r="2869" customFormat="false" ht="15.75" hidden="true" customHeight="false" outlineLevel="0" collapsed="false">
      <c r="C2869" s="68" t="s">
        <v>6956</v>
      </c>
      <c r="D2869" s="69" t="s">
        <v>6957</v>
      </c>
      <c r="E2869" s="14" t="str">
        <f aca="false">LEFT(D2869,2)</f>
        <v>44</v>
      </c>
      <c r="F2869" s="68"/>
      <c r="G2869" s="68" t="n">
        <v>6</v>
      </c>
      <c r="I2869" s="14" t="n">
        <f aca="false">INDEX(H:H,MATCH(E2869,D:D,0))</f>
        <v>1</v>
      </c>
    </row>
    <row r="2870" customFormat="false" ht="15.75" hidden="true" customHeight="false" outlineLevel="0" collapsed="false">
      <c r="C2870" s="68" t="s">
        <v>6958</v>
      </c>
      <c r="D2870" s="69" t="s">
        <v>6959</v>
      </c>
      <c r="E2870" s="14" t="str">
        <f aca="false">LEFT(D2870,2)</f>
        <v>44</v>
      </c>
      <c r="F2870" s="68"/>
      <c r="G2870" s="68" t="n">
        <v>6</v>
      </c>
      <c r="I2870" s="14" t="n">
        <f aca="false">INDEX(H:H,MATCH(E2870,D:D,0))</f>
        <v>1</v>
      </c>
    </row>
    <row r="2871" customFormat="false" ht="15.75" hidden="true" customHeight="false" outlineLevel="0" collapsed="false">
      <c r="C2871" s="68" t="s">
        <v>6960</v>
      </c>
      <c r="D2871" s="69" t="s">
        <v>6961</v>
      </c>
      <c r="E2871" s="14" t="str">
        <f aca="false">LEFT(D2871,2)</f>
        <v>44</v>
      </c>
      <c r="F2871" s="68"/>
      <c r="G2871" s="68" t="n">
        <v>6</v>
      </c>
      <c r="I2871" s="14" t="n">
        <f aca="false">INDEX(H:H,MATCH(E2871,D:D,0))</f>
        <v>1</v>
      </c>
    </row>
    <row r="2872" customFormat="false" ht="15.75" hidden="true" customHeight="false" outlineLevel="0" collapsed="false">
      <c r="C2872" s="68" t="s">
        <v>6962</v>
      </c>
      <c r="D2872" s="69" t="s">
        <v>6963</v>
      </c>
      <c r="E2872" s="14" t="str">
        <f aca="false">LEFT(D2872,2)</f>
        <v>44</v>
      </c>
      <c r="F2872" s="68"/>
      <c r="G2872" s="68" t="n">
        <v>6</v>
      </c>
      <c r="I2872" s="14" t="n">
        <f aca="false">INDEX(H:H,MATCH(E2872,D:D,0))</f>
        <v>1</v>
      </c>
    </row>
    <row r="2873" customFormat="false" ht="15.75" hidden="true" customHeight="false" outlineLevel="0" collapsed="false">
      <c r="C2873" s="68" t="s">
        <v>6964</v>
      </c>
      <c r="D2873" s="69" t="s">
        <v>6965</v>
      </c>
      <c r="E2873" s="14" t="str">
        <f aca="false">LEFT(D2873,2)</f>
        <v>44</v>
      </c>
      <c r="F2873" s="68"/>
      <c r="G2873" s="68" t="n">
        <v>6</v>
      </c>
      <c r="I2873" s="14" t="n">
        <f aca="false">INDEX(H:H,MATCH(E2873,D:D,0))</f>
        <v>1</v>
      </c>
    </row>
    <row r="2874" customFormat="false" ht="15.75" hidden="false" customHeight="false" outlineLevel="0" collapsed="false">
      <c r="A2874" s="14" t="e">
        <f aca="false">join(".",E2874:F2874)</f>
        <v>#NAME?</v>
      </c>
      <c r="B2874" s="14" t="str">
        <f aca="false">C2874</f>
        <v>Densified wood, in blocks, plates, strips or profile shapes</v>
      </c>
      <c r="C2874" s="68" t="s">
        <v>6966</v>
      </c>
      <c r="D2874" s="69" t="s">
        <v>693</v>
      </c>
      <c r="E2874" s="14" t="str">
        <f aca="false">LEFT(D2874,2)</f>
        <v>44</v>
      </c>
      <c r="F2874" s="68" t="str">
        <f aca="false">MID(D2874,3,2)</f>
        <v>13</v>
      </c>
      <c r="G2874" s="68" t="n">
        <v>4</v>
      </c>
      <c r="I2874" s="14" t="n">
        <f aca="false">INDEX(H:H,MATCH(E2874,D:D,0))</f>
        <v>1</v>
      </c>
    </row>
    <row r="2875" customFormat="false" ht="15.75" hidden="true" customHeight="false" outlineLevel="0" collapsed="false">
      <c r="C2875" s="68" t="s">
        <v>6967</v>
      </c>
      <c r="D2875" s="69" t="s">
        <v>6968</v>
      </c>
      <c r="E2875" s="14" t="str">
        <f aca="false">LEFT(D2875,2)</f>
        <v>44</v>
      </c>
      <c r="F2875" s="68"/>
      <c r="G2875" s="68" t="n">
        <v>6</v>
      </c>
      <c r="I2875" s="14" t="n">
        <f aca="false">INDEX(H:H,MATCH(E2875,D:D,0))</f>
        <v>1</v>
      </c>
    </row>
    <row r="2876" customFormat="false" ht="15.75" hidden="false" customHeight="false" outlineLevel="0" collapsed="false">
      <c r="A2876" s="14" t="e">
        <f aca="false">join(".",E2876:F2876)</f>
        <v>#NAME?</v>
      </c>
      <c r="B2876" s="14" t="str">
        <f aca="false">C2876</f>
        <v>Wooden frames; for paintings, photographs, mirrors or similar objects</v>
      </c>
      <c r="C2876" s="68" t="s">
        <v>6969</v>
      </c>
      <c r="D2876" s="69" t="s">
        <v>695</v>
      </c>
      <c r="E2876" s="14" t="str">
        <f aca="false">LEFT(D2876,2)</f>
        <v>44</v>
      </c>
      <c r="F2876" s="68" t="str">
        <f aca="false">MID(D2876,3,2)</f>
        <v>14</v>
      </c>
      <c r="G2876" s="68" t="n">
        <v>4</v>
      </c>
      <c r="I2876" s="14" t="n">
        <f aca="false">INDEX(H:H,MATCH(E2876,D:D,0))</f>
        <v>1</v>
      </c>
    </row>
    <row r="2877" customFormat="false" ht="15.75" hidden="true" customHeight="false" outlineLevel="0" collapsed="false">
      <c r="C2877" s="68" t="s">
        <v>6969</v>
      </c>
      <c r="D2877" s="69" t="s">
        <v>6970</v>
      </c>
      <c r="E2877" s="14" t="str">
        <f aca="false">LEFT(D2877,2)</f>
        <v>44</v>
      </c>
      <c r="F2877" s="68"/>
      <c r="G2877" s="68" t="n">
        <v>6</v>
      </c>
      <c r="I2877" s="14" t="n">
        <f aca="false">INDEX(H:H,MATCH(E2877,D:D,0))</f>
        <v>1</v>
      </c>
    </row>
    <row r="2878" customFormat="false" ht="15.75" hidden="false" customHeight="false" outlineLevel="0" collapsed="false">
      <c r="A2878" s="14" t="e">
        <f aca="false">join(".",E2878:F2878)</f>
        <v>#NAME?</v>
      </c>
      <c r="B2878" s="14" t="str">
        <f aca="false">C2878</f>
        <v>Packing cases, boxes, crates, drums and similar packings, of wood; cable-drums of wood; pallets, box pallets and other load boards, of wood; pallet collars of wood</v>
      </c>
      <c r="C2878" s="68" t="s">
        <v>6971</v>
      </c>
      <c r="D2878" s="69" t="s">
        <v>697</v>
      </c>
      <c r="E2878" s="14" t="str">
        <f aca="false">LEFT(D2878,2)</f>
        <v>44</v>
      </c>
      <c r="F2878" s="68" t="str">
        <f aca="false">MID(D2878,3,2)</f>
        <v>15</v>
      </c>
      <c r="G2878" s="68" t="n">
        <v>4</v>
      </c>
      <c r="I2878" s="14" t="n">
        <f aca="false">INDEX(H:H,MATCH(E2878,D:D,0))</f>
        <v>1</v>
      </c>
    </row>
    <row r="2879" customFormat="false" ht="15.75" hidden="true" customHeight="false" outlineLevel="0" collapsed="false">
      <c r="C2879" s="68" t="s">
        <v>6972</v>
      </c>
      <c r="D2879" s="69" t="s">
        <v>6973</v>
      </c>
      <c r="E2879" s="14" t="str">
        <f aca="false">LEFT(D2879,2)</f>
        <v>44</v>
      </c>
      <c r="F2879" s="68"/>
      <c r="G2879" s="68" t="n">
        <v>6</v>
      </c>
      <c r="I2879" s="14" t="n">
        <f aca="false">INDEX(H:H,MATCH(E2879,D:D,0))</f>
        <v>1</v>
      </c>
    </row>
    <row r="2880" customFormat="false" ht="15.75" hidden="true" customHeight="false" outlineLevel="0" collapsed="false">
      <c r="C2880" s="68" t="s">
        <v>6974</v>
      </c>
      <c r="D2880" s="69" t="s">
        <v>6975</v>
      </c>
      <c r="E2880" s="14" t="str">
        <f aca="false">LEFT(D2880,2)</f>
        <v>44</v>
      </c>
      <c r="F2880" s="68"/>
      <c r="G2880" s="68" t="n">
        <v>6</v>
      </c>
      <c r="I2880" s="14" t="n">
        <f aca="false">INDEX(H:H,MATCH(E2880,D:D,0))</f>
        <v>1</v>
      </c>
    </row>
    <row r="2881" customFormat="false" ht="15.75" hidden="false" customHeight="false" outlineLevel="0" collapsed="false">
      <c r="A2881" s="14" t="e">
        <f aca="false">join(".",E2881:F2881)</f>
        <v>#NAME?</v>
      </c>
      <c r="B2881" s="14" t="str">
        <f aca="false">C2881</f>
        <v>Casks, barrels, vats, tubs and other coopers' products and parts thereof, of wood, including staves</v>
      </c>
      <c r="C2881" s="68" t="s">
        <v>6976</v>
      </c>
      <c r="D2881" s="69" t="s">
        <v>699</v>
      </c>
      <c r="E2881" s="14" t="str">
        <f aca="false">LEFT(D2881,2)</f>
        <v>44</v>
      </c>
      <c r="F2881" s="68" t="str">
        <f aca="false">MID(D2881,3,2)</f>
        <v>16</v>
      </c>
      <c r="G2881" s="68" t="n">
        <v>4</v>
      </c>
      <c r="I2881" s="14" t="n">
        <f aca="false">INDEX(H:H,MATCH(E2881,D:D,0))</f>
        <v>1</v>
      </c>
    </row>
    <row r="2882" customFormat="false" ht="15.75" hidden="true" customHeight="false" outlineLevel="0" collapsed="false">
      <c r="C2882" s="68" t="s">
        <v>6977</v>
      </c>
      <c r="D2882" s="69" t="s">
        <v>6978</v>
      </c>
      <c r="E2882" s="14" t="str">
        <f aca="false">LEFT(D2882,2)</f>
        <v>44</v>
      </c>
      <c r="F2882" s="68"/>
      <c r="G2882" s="68" t="n">
        <v>6</v>
      </c>
      <c r="I2882" s="14" t="n">
        <f aca="false">INDEX(H:H,MATCH(E2882,D:D,0))</f>
        <v>1</v>
      </c>
    </row>
    <row r="2883" customFormat="false" ht="15.75" hidden="false" customHeight="false" outlineLevel="0" collapsed="false">
      <c r="A2883" s="14" t="e">
        <f aca="false">join(".",E2883:F2883)</f>
        <v>#NAME?</v>
      </c>
      <c r="B2883" s="14" t="str">
        <f aca="false">C2883</f>
        <v>Tools, tool bodies, tool handles, broom or brush bodies and handles, of wood; boot or shoe lasts and trees, of wood</v>
      </c>
      <c r="C2883" s="68" t="s">
        <v>6979</v>
      </c>
      <c r="D2883" s="69" t="s">
        <v>701</v>
      </c>
      <c r="E2883" s="14" t="str">
        <f aca="false">LEFT(D2883,2)</f>
        <v>44</v>
      </c>
      <c r="F2883" s="68" t="str">
        <f aca="false">MID(D2883,3,2)</f>
        <v>17</v>
      </c>
      <c r="G2883" s="68" t="n">
        <v>4</v>
      </c>
      <c r="I2883" s="14" t="n">
        <f aca="false">INDEX(H:H,MATCH(E2883,D:D,0))</f>
        <v>1</v>
      </c>
    </row>
    <row r="2884" customFormat="false" ht="15.75" hidden="true" customHeight="false" outlineLevel="0" collapsed="false">
      <c r="C2884" s="68" t="s">
        <v>6980</v>
      </c>
      <c r="D2884" s="69" t="s">
        <v>6981</v>
      </c>
      <c r="E2884" s="14" t="str">
        <f aca="false">LEFT(D2884,2)</f>
        <v>44</v>
      </c>
      <c r="F2884" s="68"/>
      <c r="G2884" s="68" t="n">
        <v>6</v>
      </c>
      <c r="I2884" s="14" t="n">
        <f aca="false">INDEX(H:H,MATCH(E2884,D:D,0))</f>
        <v>1</v>
      </c>
    </row>
    <row r="2885" customFormat="false" ht="15.75" hidden="false" customHeight="false" outlineLevel="0" collapsed="false">
      <c r="A2885" s="14" t="e">
        <f aca="false">join(".",E2885:F2885)</f>
        <v>#NAME?</v>
      </c>
      <c r="B2885" s="14" t="str">
        <f aca="false">C2885</f>
        <v>Builders' joinery and carpentry of wood, including cellular wood panels, assembled flooring panels, shingles and shakes</v>
      </c>
      <c r="C2885" s="68" t="s">
        <v>6982</v>
      </c>
      <c r="D2885" s="69" t="s">
        <v>703</v>
      </c>
      <c r="E2885" s="14" t="str">
        <f aca="false">LEFT(D2885,2)</f>
        <v>44</v>
      </c>
      <c r="F2885" s="68" t="str">
        <f aca="false">MID(D2885,3,2)</f>
        <v>18</v>
      </c>
      <c r="G2885" s="68" t="n">
        <v>4</v>
      </c>
      <c r="I2885" s="14" t="n">
        <f aca="false">INDEX(H:H,MATCH(E2885,D:D,0))</f>
        <v>1</v>
      </c>
    </row>
    <row r="2886" customFormat="false" ht="15.75" hidden="true" customHeight="false" outlineLevel="0" collapsed="false">
      <c r="C2886" s="68" t="s">
        <v>6983</v>
      </c>
      <c r="D2886" s="69" t="s">
        <v>6984</v>
      </c>
      <c r="E2886" s="14" t="str">
        <f aca="false">LEFT(D2886,2)</f>
        <v>44</v>
      </c>
      <c r="F2886" s="68"/>
      <c r="G2886" s="68" t="n">
        <v>6</v>
      </c>
      <c r="I2886" s="14" t="n">
        <f aca="false">INDEX(H:H,MATCH(E2886,D:D,0))</f>
        <v>1</v>
      </c>
    </row>
    <row r="2887" customFormat="false" ht="15.75" hidden="true" customHeight="false" outlineLevel="0" collapsed="false">
      <c r="C2887" s="68" t="s">
        <v>6985</v>
      </c>
      <c r="D2887" s="69" t="s">
        <v>6986</v>
      </c>
      <c r="E2887" s="14" t="str">
        <f aca="false">LEFT(D2887,2)</f>
        <v>44</v>
      </c>
      <c r="F2887" s="68"/>
      <c r="G2887" s="68" t="n">
        <v>6</v>
      </c>
      <c r="I2887" s="14" t="n">
        <f aca="false">INDEX(H:H,MATCH(E2887,D:D,0))</f>
        <v>1</v>
      </c>
    </row>
    <row r="2888" customFormat="false" ht="15.75" hidden="true" customHeight="false" outlineLevel="0" collapsed="false">
      <c r="C2888" s="68" t="s">
        <v>6987</v>
      </c>
      <c r="D2888" s="69" t="s">
        <v>6988</v>
      </c>
      <c r="E2888" s="14" t="str">
        <f aca="false">LEFT(D2888,2)</f>
        <v>44</v>
      </c>
      <c r="F2888" s="68"/>
      <c r="G2888" s="68" t="n">
        <v>6</v>
      </c>
      <c r="I2888" s="14" t="n">
        <f aca="false">INDEX(H:H,MATCH(E2888,D:D,0))</f>
        <v>1</v>
      </c>
    </row>
    <row r="2889" customFormat="false" ht="15.75" hidden="true" customHeight="false" outlineLevel="0" collapsed="false">
      <c r="C2889" s="68" t="s">
        <v>6989</v>
      </c>
      <c r="D2889" s="69" t="s">
        <v>6990</v>
      </c>
      <c r="E2889" s="14" t="str">
        <f aca="false">LEFT(D2889,2)</f>
        <v>44</v>
      </c>
      <c r="F2889" s="68"/>
      <c r="G2889" s="68" t="n">
        <v>6</v>
      </c>
      <c r="I2889" s="14" t="n">
        <f aca="false">INDEX(H:H,MATCH(E2889,D:D,0))</f>
        <v>1</v>
      </c>
    </row>
    <row r="2890" customFormat="false" ht="15.75" hidden="true" customHeight="false" outlineLevel="0" collapsed="false">
      <c r="C2890" s="68" t="s">
        <v>6991</v>
      </c>
      <c r="D2890" s="69" t="s">
        <v>6992</v>
      </c>
      <c r="E2890" s="14" t="str">
        <f aca="false">LEFT(D2890,2)</f>
        <v>44</v>
      </c>
      <c r="F2890" s="68"/>
      <c r="G2890" s="68" t="n">
        <v>6</v>
      </c>
      <c r="I2890" s="14" t="n">
        <f aca="false">INDEX(H:H,MATCH(E2890,D:D,0))</f>
        <v>1</v>
      </c>
    </row>
    <row r="2891" customFormat="false" ht="15.75" hidden="true" customHeight="false" outlineLevel="0" collapsed="false">
      <c r="C2891" s="68" t="s">
        <v>6993</v>
      </c>
      <c r="D2891" s="69" t="s">
        <v>6994</v>
      </c>
      <c r="E2891" s="14" t="str">
        <f aca="false">LEFT(D2891,2)</f>
        <v>44</v>
      </c>
      <c r="F2891" s="68"/>
      <c r="G2891" s="68" t="n">
        <v>6</v>
      </c>
      <c r="I2891" s="14" t="n">
        <f aca="false">INDEX(H:H,MATCH(E2891,D:D,0))</f>
        <v>1</v>
      </c>
    </row>
    <row r="2892" customFormat="false" ht="15.75" hidden="true" customHeight="false" outlineLevel="0" collapsed="false">
      <c r="C2892" s="68" t="s">
        <v>6995</v>
      </c>
      <c r="D2892" s="69" t="s">
        <v>6996</v>
      </c>
      <c r="E2892" s="14" t="str">
        <f aca="false">LEFT(D2892,2)</f>
        <v>44</v>
      </c>
      <c r="F2892" s="68"/>
      <c r="G2892" s="68" t="n">
        <v>6</v>
      </c>
      <c r="I2892" s="14" t="n">
        <f aca="false">INDEX(H:H,MATCH(E2892,D:D,0))</f>
        <v>1</v>
      </c>
    </row>
    <row r="2893" customFormat="false" ht="15.75" hidden="true" customHeight="false" outlineLevel="0" collapsed="false">
      <c r="C2893" s="68" t="s">
        <v>6997</v>
      </c>
      <c r="D2893" s="69" t="s">
        <v>6998</v>
      </c>
      <c r="E2893" s="14" t="str">
        <f aca="false">LEFT(D2893,2)</f>
        <v>44</v>
      </c>
      <c r="F2893" s="68"/>
      <c r="G2893" s="68" t="n">
        <v>6</v>
      </c>
      <c r="I2893" s="14" t="n">
        <f aca="false">INDEX(H:H,MATCH(E2893,D:D,0))</f>
        <v>1</v>
      </c>
    </row>
    <row r="2894" customFormat="false" ht="15.75" hidden="true" customHeight="false" outlineLevel="0" collapsed="false">
      <c r="C2894" s="68" t="s">
        <v>6999</v>
      </c>
      <c r="D2894" s="69" t="s">
        <v>7000</v>
      </c>
      <c r="E2894" s="14" t="str">
        <f aca="false">LEFT(D2894,2)</f>
        <v>44</v>
      </c>
      <c r="F2894" s="68"/>
      <c r="G2894" s="68" t="n">
        <v>6</v>
      </c>
      <c r="I2894" s="14" t="n">
        <f aca="false">INDEX(H:H,MATCH(E2894,D:D,0))</f>
        <v>1</v>
      </c>
    </row>
    <row r="2895" customFormat="false" ht="15.75" hidden="true" customHeight="false" outlineLevel="0" collapsed="false">
      <c r="C2895" s="68" t="s">
        <v>7001</v>
      </c>
      <c r="D2895" s="69" t="s">
        <v>7002</v>
      </c>
      <c r="E2895" s="14" t="str">
        <f aca="false">LEFT(D2895,2)</f>
        <v>44</v>
      </c>
      <c r="F2895" s="68"/>
      <c r="G2895" s="68" t="n">
        <v>6</v>
      </c>
      <c r="I2895" s="14" t="n">
        <f aca="false">INDEX(H:H,MATCH(E2895,D:D,0))</f>
        <v>1</v>
      </c>
    </row>
    <row r="2896" customFormat="false" ht="15.75" hidden="true" customHeight="false" outlineLevel="0" collapsed="false">
      <c r="C2896" s="68" t="s">
        <v>7003</v>
      </c>
      <c r="D2896" s="69" t="s">
        <v>7004</v>
      </c>
      <c r="E2896" s="14" t="str">
        <f aca="false">LEFT(D2896,2)</f>
        <v>44</v>
      </c>
      <c r="F2896" s="68"/>
      <c r="G2896" s="68" t="n">
        <v>6</v>
      </c>
      <c r="I2896" s="14" t="n">
        <f aca="false">INDEX(H:H,MATCH(E2896,D:D,0))</f>
        <v>1</v>
      </c>
    </row>
    <row r="2897" customFormat="false" ht="15.75" hidden="false" customHeight="false" outlineLevel="0" collapsed="false">
      <c r="A2897" s="14" t="e">
        <f aca="false">join(".",E2897:F2897)</f>
        <v>#NAME?</v>
      </c>
      <c r="B2897" s="14" t="str">
        <f aca="false">C2897</f>
        <v>Tableware and kitchenware, of wood</v>
      </c>
      <c r="C2897" s="68" t="s">
        <v>7005</v>
      </c>
      <c r="D2897" s="69" t="s">
        <v>705</v>
      </c>
      <c r="E2897" s="14" t="str">
        <f aca="false">LEFT(D2897,2)</f>
        <v>44</v>
      </c>
      <c r="F2897" s="68" t="str">
        <f aca="false">MID(D2897,3,2)</f>
        <v>19</v>
      </c>
      <c r="G2897" s="68" t="n">
        <v>4</v>
      </c>
      <c r="I2897" s="14" t="n">
        <f aca="false">INDEX(H:H,MATCH(E2897,D:D,0))</f>
        <v>1</v>
      </c>
    </row>
    <row r="2898" customFormat="false" ht="15.75" hidden="true" customHeight="false" outlineLevel="0" collapsed="false">
      <c r="C2898" s="68" t="s">
        <v>7006</v>
      </c>
      <c r="D2898" s="69" t="s">
        <v>7007</v>
      </c>
      <c r="E2898" s="14" t="str">
        <f aca="false">LEFT(D2898,2)</f>
        <v>44</v>
      </c>
      <c r="F2898" s="68"/>
      <c r="G2898" s="68" t="n">
        <v>6</v>
      </c>
      <c r="I2898" s="14" t="n">
        <f aca="false">INDEX(H:H,MATCH(E2898,D:D,0))</f>
        <v>1</v>
      </c>
    </row>
    <row r="2899" customFormat="false" ht="15.75" hidden="true" customHeight="false" outlineLevel="0" collapsed="false">
      <c r="C2899" s="68" t="s">
        <v>7008</v>
      </c>
      <c r="D2899" s="69" t="s">
        <v>7009</v>
      </c>
      <c r="E2899" s="14" t="str">
        <f aca="false">LEFT(D2899,2)</f>
        <v>44</v>
      </c>
      <c r="F2899" s="68"/>
      <c r="G2899" s="68" t="n">
        <v>6</v>
      </c>
      <c r="I2899" s="14" t="n">
        <f aca="false">INDEX(H:H,MATCH(E2899,D:D,0))</f>
        <v>1</v>
      </c>
    </row>
    <row r="2900" customFormat="false" ht="15.75" hidden="true" customHeight="false" outlineLevel="0" collapsed="false">
      <c r="C2900" s="68" t="s">
        <v>7010</v>
      </c>
      <c r="D2900" s="69" t="s">
        <v>7011</v>
      </c>
      <c r="E2900" s="14" t="str">
        <f aca="false">LEFT(D2900,2)</f>
        <v>44</v>
      </c>
      <c r="F2900" s="68"/>
      <c r="G2900" s="68" t="n">
        <v>6</v>
      </c>
      <c r="I2900" s="14" t="n">
        <f aca="false">INDEX(H:H,MATCH(E2900,D:D,0))</f>
        <v>1</v>
      </c>
    </row>
    <row r="2901" customFormat="false" ht="15.75" hidden="true" customHeight="false" outlineLevel="0" collapsed="false">
      <c r="C2901" s="68" t="s">
        <v>7012</v>
      </c>
      <c r="D2901" s="69" t="s">
        <v>7013</v>
      </c>
      <c r="E2901" s="14" t="str">
        <f aca="false">LEFT(D2901,2)</f>
        <v>44</v>
      </c>
      <c r="F2901" s="68"/>
      <c r="G2901" s="68" t="n">
        <v>6</v>
      </c>
      <c r="I2901" s="14" t="n">
        <f aca="false">INDEX(H:H,MATCH(E2901,D:D,0))</f>
        <v>1</v>
      </c>
    </row>
    <row r="2902" customFormat="false" ht="15.75" hidden="false" customHeight="false" outlineLevel="0" collapsed="false">
      <c r="A2902" s="14" t="e">
        <f aca="false">join(".",E2902:F2902)</f>
        <v>#NAME?</v>
      </c>
      <c r="B2902" s="14" t="str">
        <f aca="false">C2902</f>
        <v>Wood marquetry and inlaid wood; caskets and cases for jewellery or cutlery, and similar articles of wood; statuettes and other ornaments of wood; wooden articles of furniture not falling in chapter 94</v>
      </c>
      <c r="C2902" s="68" t="s">
        <v>7014</v>
      </c>
      <c r="D2902" s="69" t="s">
        <v>707</v>
      </c>
      <c r="E2902" s="14" t="str">
        <f aca="false">LEFT(D2902,2)</f>
        <v>44</v>
      </c>
      <c r="F2902" s="68" t="str">
        <f aca="false">MID(D2902,3,2)</f>
        <v>20</v>
      </c>
      <c r="G2902" s="68" t="n">
        <v>4</v>
      </c>
      <c r="I2902" s="14" t="n">
        <f aca="false">INDEX(H:H,MATCH(E2902,D:D,0))</f>
        <v>1</v>
      </c>
    </row>
    <row r="2903" customFormat="false" ht="15.75" hidden="true" customHeight="false" outlineLevel="0" collapsed="false">
      <c r="C2903" s="68" t="s">
        <v>7015</v>
      </c>
      <c r="D2903" s="69" t="s">
        <v>7016</v>
      </c>
      <c r="E2903" s="14" t="str">
        <f aca="false">LEFT(D2903,2)</f>
        <v>44</v>
      </c>
      <c r="F2903" s="68"/>
      <c r="G2903" s="68" t="n">
        <v>6</v>
      </c>
      <c r="I2903" s="14" t="n">
        <f aca="false">INDEX(H:H,MATCH(E2903,D:D,0))</f>
        <v>1</v>
      </c>
    </row>
    <row r="2904" customFormat="false" ht="15.75" hidden="true" customHeight="false" outlineLevel="0" collapsed="false">
      <c r="C2904" s="68" t="s">
        <v>7017</v>
      </c>
      <c r="D2904" s="69" t="s">
        <v>7018</v>
      </c>
      <c r="E2904" s="14" t="str">
        <f aca="false">LEFT(D2904,2)</f>
        <v>44</v>
      </c>
      <c r="F2904" s="68"/>
      <c r="G2904" s="68" t="n">
        <v>6</v>
      </c>
      <c r="I2904" s="14" t="n">
        <f aca="false">INDEX(H:H,MATCH(E2904,D:D,0))</f>
        <v>1</v>
      </c>
    </row>
    <row r="2905" customFormat="false" ht="15.75" hidden="false" customHeight="false" outlineLevel="0" collapsed="false">
      <c r="A2905" s="14" t="e">
        <f aca="false">join(".",E2905:F2905)</f>
        <v>#NAME?</v>
      </c>
      <c r="B2905" s="14" t="str">
        <f aca="false">C2905</f>
        <v>Wooden articles n.e.c. in heading no. 4414 to 4420</v>
      </c>
      <c r="C2905" s="68" t="s">
        <v>7019</v>
      </c>
      <c r="D2905" s="69" t="s">
        <v>709</v>
      </c>
      <c r="E2905" s="14" t="str">
        <f aca="false">LEFT(D2905,2)</f>
        <v>44</v>
      </c>
      <c r="F2905" s="68" t="str">
        <f aca="false">MID(D2905,3,2)</f>
        <v>21</v>
      </c>
      <c r="G2905" s="68" t="n">
        <v>4</v>
      </c>
      <c r="I2905" s="14" t="n">
        <f aca="false">INDEX(H:H,MATCH(E2905,D:D,0))</f>
        <v>1</v>
      </c>
    </row>
    <row r="2906" customFormat="false" ht="15.75" hidden="true" customHeight="false" outlineLevel="0" collapsed="false">
      <c r="C2906" s="68" t="s">
        <v>7020</v>
      </c>
      <c r="D2906" s="69" t="s">
        <v>7021</v>
      </c>
      <c r="E2906" s="14" t="str">
        <f aca="false">LEFT(D2906,2)</f>
        <v>44</v>
      </c>
      <c r="F2906" s="68"/>
      <c r="G2906" s="68" t="n">
        <v>6</v>
      </c>
      <c r="I2906" s="14" t="n">
        <f aca="false">INDEX(H:H,MATCH(E2906,D:D,0))</f>
        <v>1</v>
      </c>
    </row>
    <row r="2907" customFormat="false" ht="15.75" hidden="true" customHeight="false" outlineLevel="0" collapsed="false">
      <c r="C2907" s="68" t="s">
        <v>7022</v>
      </c>
      <c r="D2907" s="69" t="s">
        <v>7023</v>
      </c>
      <c r="E2907" s="14" t="str">
        <f aca="false">LEFT(D2907,2)</f>
        <v>44</v>
      </c>
      <c r="F2907" s="68"/>
      <c r="G2907" s="68" t="n">
        <v>6</v>
      </c>
      <c r="I2907" s="14" t="n">
        <f aca="false">INDEX(H:H,MATCH(E2907,D:D,0))</f>
        <v>1</v>
      </c>
    </row>
    <row r="2908" customFormat="false" ht="15.75" hidden="true" customHeight="false" outlineLevel="0" collapsed="false">
      <c r="C2908" s="68" t="s">
        <v>7024</v>
      </c>
      <c r="D2908" s="69" t="s">
        <v>7025</v>
      </c>
      <c r="E2908" s="14" t="str">
        <f aca="false">LEFT(D2908,2)</f>
        <v>44</v>
      </c>
      <c r="F2908" s="68"/>
      <c r="G2908" s="68" t="n">
        <v>6</v>
      </c>
      <c r="I2908" s="14" t="n">
        <f aca="false">INDEX(H:H,MATCH(E2908,D:D,0))</f>
        <v>1</v>
      </c>
    </row>
    <row r="2909" customFormat="false" ht="15.75" hidden="false" customHeight="false" outlineLevel="0" collapsed="false">
      <c r="A2909" s="14" t="e">
        <f aca="false">join(".",E2909:F2909)</f>
        <v>#NAME?</v>
      </c>
      <c r="B2909" s="14" t="str">
        <f aca="false">C2909</f>
        <v>Cork and articles of cork</v>
      </c>
      <c r="C2909" s="68" t="s">
        <v>7026</v>
      </c>
      <c r="D2909" s="69" t="s">
        <v>711</v>
      </c>
      <c r="E2909" s="14" t="str">
        <f aca="false">LEFT(D2909,2)</f>
        <v>45</v>
      </c>
      <c r="F2909" s="68" t="str">
        <f aca="false">MID(D2909,3,2)</f>
        <v/>
      </c>
      <c r="G2909" s="68" t="n">
        <v>2</v>
      </c>
      <c r="H2909" s="2" t="n">
        <v>1</v>
      </c>
      <c r="I2909" s="14" t="n">
        <f aca="false">INDEX(H:H,MATCH(E2909,D:D,0))</f>
        <v>1</v>
      </c>
    </row>
    <row r="2910" customFormat="false" ht="15.75" hidden="false" customHeight="false" outlineLevel="0" collapsed="false">
      <c r="A2910" s="14" t="e">
        <f aca="false">join(".",E2910:F2910)</f>
        <v>#NAME?</v>
      </c>
      <c r="B2910" s="14" t="str">
        <f aca="false">C2910</f>
        <v>Natural cork, raw or simply prepared; waste cork; crushed, granulated or ground cork</v>
      </c>
      <c r="C2910" s="68" t="s">
        <v>7027</v>
      </c>
      <c r="D2910" s="69" t="s">
        <v>713</v>
      </c>
      <c r="E2910" s="14" t="str">
        <f aca="false">LEFT(D2910,2)</f>
        <v>45</v>
      </c>
      <c r="F2910" s="68" t="str">
        <f aca="false">MID(D2910,3,2)</f>
        <v>01</v>
      </c>
      <c r="G2910" s="68" t="n">
        <v>4</v>
      </c>
      <c r="I2910" s="14" t="n">
        <f aca="false">INDEX(H:H,MATCH(E2910,D:D,0))</f>
        <v>1</v>
      </c>
    </row>
    <row r="2911" customFormat="false" ht="15.75" hidden="true" customHeight="false" outlineLevel="0" collapsed="false">
      <c r="C2911" s="68" t="s">
        <v>7028</v>
      </c>
      <c r="D2911" s="69" t="s">
        <v>7029</v>
      </c>
      <c r="E2911" s="14" t="str">
        <f aca="false">LEFT(D2911,2)</f>
        <v>45</v>
      </c>
      <c r="F2911" s="68"/>
      <c r="G2911" s="68" t="n">
        <v>6</v>
      </c>
      <c r="I2911" s="14" t="n">
        <f aca="false">INDEX(H:H,MATCH(E2911,D:D,0))</f>
        <v>1</v>
      </c>
    </row>
    <row r="2912" customFormat="false" ht="15.75" hidden="true" customHeight="false" outlineLevel="0" collapsed="false">
      <c r="C2912" s="68" t="s">
        <v>7030</v>
      </c>
      <c r="D2912" s="69" t="s">
        <v>7031</v>
      </c>
      <c r="E2912" s="14" t="str">
        <f aca="false">LEFT(D2912,2)</f>
        <v>45</v>
      </c>
      <c r="F2912" s="68"/>
      <c r="G2912" s="68" t="n">
        <v>6</v>
      </c>
      <c r="I2912" s="14" t="n">
        <f aca="false">INDEX(H:H,MATCH(E2912,D:D,0))</f>
        <v>1</v>
      </c>
    </row>
    <row r="2913" customFormat="false" ht="15.75" hidden="false" customHeight="false" outlineLevel="0" collapsed="false">
      <c r="A2913" s="14" t="e">
        <f aca="false">join(".",E2913:F2913)</f>
        <v>#NAME?</v>
      </c>
      <c r="B2913" s="14" t="str">
        <f aca="false">C2913</f>
        <v>Natural cork, debacked or roughly squared, or in rectangular (including square) blocks, plates, sheets or strip, (including sharp-edged blanks for corks or stoppers)</v>
      </c>
      <c r="C2913" s="68" t="s">
        <v>7032</v>
      </c>
      <c r="D2913" s="69" t="s">
        <v>715</v>
      </c>
      <c r="E2913" s="14" t="str">
        <f aca="false">LEFT(D2913,2)</f>
        <v>45</v>
      </c>
      <c r="F2913" s="68" t="str">
        <f aca="false">MID(D2913,3,2)</f>
        <v>02</v>
      </c>
      <c r="G2913" s="68" t="n">
        <v>4</v>
      </c>
      <c r="I2913" s="14" t="n">
        <f aca="false">INDEX(H:H,MATCH(E2913,D:D,0))</f>
        <v>1</v>
      </c>
    </row>
    <row r="2914" customFormat="false" ht="15.75" hidden="true" customHeight="false" outlineLevel="0" collapsed="false">
      <c r="C2914" s="68" t="s">
        <v>7033</v>
      </c>
      <c r="D2914" s="69" t="s">
        <v>7034</v>
      </c>
      <c r="E2914" s="14" t="str">
        <f aca="false">LEFT(D2914,2)</f>
        <v>45</v>
      </c>
      <c r="F2914" s="68"/>
      <c r="G2914" s="68" t="n">
        <v>6</v>
      </c>
      <c r="I2914" s="14" t="n">
        <f aca="false">INDEX(H:H,MATCH(E2914,D:D,0))</f>
        <v>1</v>
      </c>
    </row>
    <row r="2915" customFormat="false" ht="15.75" hidden="false" customHeight="false" outlineLevel="0" collapsed="false">
      <c r="A2915" s="14" t="e">
        <f aca="false">join(".",E2915:F2915)</f>
        <v>#NAME?</v>
      </c>
      <c r="B2915" s="14" t="str">
        <f aca="false">C2915</f>
        <v>Cork; articles of natural cork</v>
      </c>
      <c r="C2915" s="68" t="s">
        <v>7035</v>
      </c>
      <c r="D2915" s="69" t="s">
        <v>717</v>
      </c>
      <c r="E2915" s="14" t="str">
        <f aca="false">LEFT(D2915,2)</f>
        <v>45</v>
      </c>
      <c r="F2915" s="68" t="str">
        <f aca="false">MID(D2915,3,2)</f>
        <v>03</v>
      </c>
      <c r="G2915" s="68" t="n">
        <v>4</v>
      </c>
      <c r="I2915" s="14" t="n">
        <f aca="false">INDEX(H:H,MATCH(E2915,D:D,0))</f>
        <v>1</v>
      </c>
    </row>
    <row r="2916" customFormat="false" ht="15.75" hidden="true" customHeight="false" outlineLevel="0" collapsed="false">
      <c r="C2916" s="68" t="s">
        <v>7036</v>
      </c>
      <c r="D2916" s="69" t="s">
        <v>7037</v>
      </c>
      <c r="E2916" s="14" t="str">
        <f aca="false">LEFT(D2916,2)</f>
        <v>45</v>
      </c>
      <c r="F2916" s="68"/>
      <c r="G2916" s="68" t="n">
        <v>6</v>
      </c>
      <c r="I2916" s="14" t="n">
        <f aca="false">INDEX(H:H,MATCH(E2916,D:D,0))</f>
        <v>1</v>
      </c>
    </row>
    <row r="2917" customFormat="false" ht="15.75" hidden="true" customHeight="false" outlineLevel="0" collapsed="false">
      <c r="C2917" s="68" t="s">
        <v>7038</v>
      </c>
      <c r="D2917" s="69" t="s">
        <v>7039</v>
      </c>
      <c r="E2917" s="14" t="str">
        <f aca="false">LEFT(D2917,2)</f>
        <v>45</v>
      </c>
      <c r="F2917" s="68"/>
      <c r="G2917" s="68" t="n">
        <v>6</v>
      </c>
      <c r="I2917" s="14" t="n">
        <f aca="false">INDEX(H:H,MATCH(E2917,D:D,0))</f>
        <v>1</v>
      </c>
    </row>
    <row r="2918" customFormat="false" ht="15.75" hidden="false" customHeight="false" outlineLevel="0" collapsed="false">
      <c r="A2918" s="14" t="e">
        <f aca="false">join(".",E2918:F2918)</f>
        <v>#NAME?</v>
      </c>
      <c r="B2918" s="14" t="str">
        <f aca="false">C2918</f>
        <v>Agglomerated cork (with or without a binding substance) and articles of agglomerated cork</v>
      </c>
      <c r="C2918" s="68" t="s">
        <v>7040</v>
      </c>
      <c r="D2918" s="69" t="s">
        <v>719</v>
      </c>
      <c r="E2918" s="14" t="str">
        <f aca="false">LEFT(D2918,2)</f>
        <v>45</v>
      </c>
      <c r="F2918" s="68" t="str">
        <f aca="false">MID(D2918,3,2)</f>
        <v>04</v>
      </c>
      <c r="G2918" s="68" t="n">
        <v>4</v>
      </c>
      <c r="I2918" s="14" t="n">
        <f aca="false">INDEX(H:H,MATCH(E2918,D:D,0))</f>
        <v>1</v>
      </c>
    </row>
    <row r="2919" customFormat="false" ht="15.75" hidden="true" customHeight="false" outlineLevel="0" collapsed="false">
      <c r="C2919" s="68" t="s">
        <v>7041</v>
      </c>
      <c r="D2919" s="69" t="s">
        <v>7042</v>
      </c>
      <c r="E2919" s="14" t="str">
        <f aca="false">LEFT(D2919,2)</f>
        <v>45</v>
      </c>
      <c r="F2919" s="68"/>
      <c r="G2919" s="68" t="n">
        <v>6</v>
      </c>
      <c r="I2919" s="14" t="n">
        <f aca="false">INDEX(H:H,MATCH(E2919,D:D,0))</f>
        <v>1</v>
      </c>
    </row>
    <row r="2920" customFormat="false" ht="15.75" hidden="true" customHeight="false" outlineLevel="0" collapsed="false">
      <c r="C2920" s="68" t="s">
        <v>7043</v>
      </c>
      <c r="D2920" s="69" t="s">
        <v>7044</v>
      </c>
      <c r="E2920" s="14" t="str">
        <f aca="false">LEFT(D2920,2)</f>
        <v>45</v>
      </c>
      <c r="F2920" s="68"/>
      <c r="G2920" s="68" t="n">
        <v>6</v>
      </c>
      <c r="I2920" s="14" t="n">
        <f aca="false">INDEX(H:H,MATCH(E2920,D:D,0))</f>
        <v>1</v>
      </c>
    </row>
    <row r="2921" customFormat="false" ht="15.75" hidden="true" customHeight="false" outlineLevel="0" collapsed="false">
      <c r="C2921" s="68" t="s">
        <v>7045</v>
      </c>
      <c r="D2921" s="69" t="s">
        <v>7046</v>
      </c>
      <c r="E2921" s="14" t="str">
        <f aca="false">LEFT(D2921,2)</f>
        <v>46</v>
      </c>
      <c r="F2921" s="68"/>
      <c r="G2921" s="68" t="n">
        <v>2</v>
      </c>
      <c r="I2921" s="14" t="n">
        <f aca="false">INDEX(H:H,MATCH(E2921,D:D,0))</f>
        <v>0</v>
      </c>
    </row>
    <row r="2922" customFormat="false" ht="15.75" hidden="true" customHeight="false" outlineLevel="0" collapsed="false">
      <c r="C2922" s="68" t="s">
        <v>7047</v>
      </c>
      <c r="D2922" s="69" t="s">
        <v>7048</v>
      </c>
      <c r="E2922" s="14" t="str">
        <f aca="false">LEFT(D2922,2)</f>
        <v>46</v>
      </c>
      <c r="F2922" s="68"/>
      <c r="G2922" s="68" t="n">
        <v>4</v>
      </c>
      <c r="I2922" s="14" t="n">
        <f aca="false">INDEX(H:H,MATCH(E2922,D:D,0))</f>
        <v>0</v>
      </c>
    </row>
    <row r="2923" customFormat="false" ht="15.75" hidden="true" customHeight="false" outlineLevel="0" collapsed="false">
      <c r="C2923" s="68" t="s">
        <v>7049</v>
      </c>
      <c r="D2923" s="69" t="s">
        <v>7050</v>
      </c>
      <c r="E2923" s="14" t="str">
        <f aca="false">LEFT(D2923,2)</f>
        <v>46</v>
      </c>
      <c r="F2923" s="68"/>
      <c r="G2923" s="68" t="n">
        <v>6</v>
      </c>
      <c r="I2923" s="14" t="n">
        <f aca="false">INDEX(H:H,MATCH(E2923,D:D,0))</f>
        <v>0</v>
      </c>
    </row>
    <row r="2924" customFormat="false" ht="15.75" hidden="true" customHeight="false" outlineLevel="0" collapsed="false">
      <c r="C2924" s="68" t="s">
        <v>7051</v>
      </c>
      <c r="D2924" s="69" t="s">
        <v>7052</v>
      </c>
      <c r="E2924" s="14" t="str">
        <f aca="false">LEFT(D2924,2)</f>
        <v>46</v>
      </c>
      <c r="F2924" s="68"/>
      <c r="G2924" s="68" t="n">
        <v>6</v>
      </c>
      <c r="I2924" s="14" t="n">
        <f aca="false">INDEX(H:H,MATCH(E2924,D:D,0))</f>
        <v>0</v>
      </c>
    </row>
    <row r="2925" customFormat="false" ht="15.75" hidden="true" customHeight="false" outlineLevel="0" collapsed="false">
      <c r="C2925" s="68" t="s">
        <v>7053</v>
      </c>
      <c r="D2925" s="69" t="s">
        <v>7054</v>
      </c>
      <c r="E2925" s="14" t="str">
        <f aca="false">LEFT(D2925,2)</f>
        <v>46</v>
      </c>
      <c r="F2925" s="68"/>
      <c r="G2925" s="68" t="n">
        <v>6</v>
      </c>
      <c r="I2925" s="14" t="n">
        <f aca="false">INDEX(H:H,MATCH(E2925,D:D,0))</f>
        <v>0</v>
      </c>
    </row>
    <row r="2926" customFormat="false" ht="15.75" hidden="true" customHeight="false" outlineLevel="0" collapsed="false">
      <c r="C2926" s="68" t="s">
        <v>7055</v>
      </c>
      <c r="D2926" s="69" t="s">
        <v>7056</v>
      </c>
      <c r="E2926" s="14" t="str">
        <f aca="false">LEFT(D2926,2)</f>
        <v>46</v>
      </c>
      <c r="F2926" s="68"/>
      <c r="G2926" s="68" t="n">
        <v>6</v>
      </c>
      <c r="I2926" s="14" t="n">
        <f aca="false">INDEX(H:H,MATCH(E2926,D:D,0))</f>
        <v>0</v>
      </c>
    </row>
    <row r="2927" customFormat="false" ht="15.75" hidden="true" customHeight="false" outlineLevel="0" collapsed="false">
      <c r="C2927" s="68" t="s">
        <v>7057</v>
      </c>
      <c r="D2927" s="69" t="s">
        <v>7058</v>
      </c>
      <c r="E2927" s="14" t="str">
        <f aca="false">LEFT(D2927,2)</f>
        <v>46</v>
      </c>
      <c r="F2927" s="68"/>
      <c r="G2927" s="68" t="n">
        <v>6</v>
      </c>
      <c r="I2927" s="14" t="n">
        <f aca="false">INDEX(H:H,MATCH(E2927,D:D,0))</f>
        <v>0</v>
      </c>
    </row>
    <row r="2928" customFormat="false" ht="15.75" hidden="true" customHeight="false" outlineLevel="0" collapsed="false">
      <c r="C2928" s="68" t="s">
        <v>7059</v>
      </c>
      <c r="D2928" s="69" t="s">
        <v>7060</v>
      </c>
      <c r="E2928" s="14" t="str">
        <f aca="false">LEFT(D2928,2)</f>
        <v>46</v>
      </c>
      <c r="F2928" s="68"/>
      <c r="G2928" s="68" t="n">
        <v>6</v>
      </c>
      <c r="I2928" s="14" t="n">
        <f aca="false">INDEX(H:H,MATCH(E2928,D:D,0))</f>
        <v>0</v>
      </c>
    </row>
    <row r="2929" customFormat="false" ht="15.75" hidden="true" customHeight="false" outlineLevel="0" collapsed="false">
      <c r="C2929" s="68" t="s">
        <v>7061</v>
      </c>
      <c r="D2929" s="69" t="s">
        <v>7062</v>
      </c>
      <c r="E2929" s="14" t="str">
        <f aca="false">LEFT(D2929,2)</f>
        <v>46</v>
      </c>
      <c r="F2929" s="68"/>
      <c r="G2929" s="68" t="n">
        <v>6</v>
      </c>
      <c r="I2929" s="14" t="n">
        <f aca="false">INDEX(H:H,MATCH(E2929,D:D,0))</f>
        <v>0</v>
      </c>
    </row>
    <row r="2930" customFormat="false" ht="15.75" hidden="true" customHeight="false" outlineLevel="0" collapsed="false">
      <c r="C2930" s="68" t="s">
        <v>7063</v>
      </c>
      <c r="D2930" s="69" t="s">
        <v>7064</v>
      </c>
      <c r="E2930" s="14" t="str">
        <f aca="false">LEFT(D2930,2)</f>
        <v>46</v>
      </c>
      <c r="F2930" s="68"/>
      <c r="G2930" s="68" t="n">
        <v>4</v>
      </c>
      <c r="I2930" s="14" t="n">
        <f aca="false">INDEX(H:H,MATCH(E2930,D:D,0))</f>
        <v>0</v>
      </c>
    </row>
    <row r="2931" customFormat="false" ht="15.75" hidden="true" customHeight="false" outlineLevel="0" collapsed="false">
      <c r="C2931" s="68" t="s">
        <v>7065</v>
      </c>
      <c r="D2931" s="69" t="s">
        <v>7066</v>
      </c>
      <c r="E2931" s="14" t="str">
        <f aca="false">LEFT(D2931,2)</f>
        <v>46</v>
      </c>
      <c r="F2931" s="68"/>
      <c r="G2931" s="68" t="n">
        <v>6</v>
      </c>
      <c r="I2931" s="14" t="n">
        <f aca="false">INDEX(H:H,MATCH(E2931,D:D,0))</f>
        <v>0</v>
      </c>
    </row>
    <row r="2932" customFormat="false" ht="15.75" hidden="true" customHeight="false" outlineLevel="0" collapsed="false">
      <c r="C2932" s="68" t="s">
        <v>7067</v>
      </c>
      <c r="D2932" s="69" t="s">
        <v>7068</v>
      </c>
      <c r="E2932" s="14" t="str">
        <f aca="false">LEFT(D2932,2)</f>
        <v>46</v>
      </c>
      <c r="F2932" s="68"/>
      <c r="G2932" s="68" t="n">
        <v>6</v>
      </c>
      <c r="I2932" s="14" t="n">
        <f aca="false">INDEX(H:H,MATCH(E2932,D:D,0))</f>
        <v>0</v>
      </c>
    </row>
    <row r="2933" customFormat="false" ht="15.75" hidden="true" customHeight="false" outlineLevel="0" collapsed="false">
      <c r="C2933" s="68" t="s">
        <v>7069</v>
      </c>
      <c r="D2933" s="69" t="s">
        <v>7070</v>
      </c>
      <c r="E2933" s="14" t="str">
        <f aca="false">LEFT(D2933,2)</f>
        <v>46</v>
      </c>
      <c r="F2933" s="68"/>
      <c r="G2933" s="68" t="n">
        <v>6</v>
      </c>
      <c r="I2933" s="14" t="n">
        <f aca="false">INDEX(H:H,MATCH(E2933,D:D,0))</f>
        <v>0</v>
      </c>
    </row>
    <row r="2934" customFormat="false" ht="15.75" hidden="true" customHeight="false" outlineLevel="0" collapsed="false">
      <c r="C2934" s="68" t="s">
        <v>7071</v>
      </c>
      <c r="D2934" s="69" t="s">
        <v>7072</v>
      </c>
      <c r="E2934" s="14" t="str">
        <f aca="false">LEFT(D2934,2)</f>
        <v>46</v>
      </c>
      <c r="F2934" s="68"/>
      <c r="G2934" s="68" t="n">
        <v>6</v>
      </c>
      <c r="I2934" s="14" t="n">
        <f aca="false">INDEX(H:H,MATCH(E2934,D:D,0))</f>
        <v>0</v>
      </c>
    </row>
    <row r="2935" customFormat="false" ht="15.75" hidden="false" customHeight="false" outlineLevel="0" collapsed="false">
      <c r="A2935" s="14" t="e">
        <f aca="false">join(".",E2935:F2935)</f>
        <v>#NAME?</v>
      </c>
      <c r="B2935" s="14" t="str">
        <f aca="false">C2935</f>
        <v>Pulp of wood or other fibrous cellulosic material; recovered (waste and scrap) paper or paperboard</v>
      </c>
      <c r="C2935" s="68" t="s">
        <v>7073</v>
      </c>
      <c r="D2935" s="69" t="s">
        <v>721</v>
      </c>
      <c r="E2935" s="14" t="str">
        <f aca="false">LEFT(D2935,2)</f>
        <v>47</v>
      </c>
      <c r="F2935" s="68" t="str">
        <f aca="false">MID(D2935,3,2)</f>
        <v/>
      </c>
      <c r="G2935" s="68" t="n">
        <v>2</v>
      </c>
      <c r="H2935" s="2" t="n">
        <v>1</v>
      </c>
      <c r="I2935" s="14" t="n">
        <f aca="false">INDEX(H:H,MATCH(E2935,D:D,0))</f>
        <v>1</v>
      </c>
    </row>
    <row r="2936" customFormat="false" ht="15.75" hidden="false" customHeight="false" outlineLevel="0" collapsed="false">
      <c r="A2936" s="14" t="e">
        <f aca="false">join(".",E2936:F2936)</f>
        <v>#NAME?</v>
      </c>
      <c r="B2936" s="14" t="str">
        <f aca="false">C2936</f>
        <v>Wood pulp, mechanical wood pulp</v>
      </c>
      <c r="C2936" s="68" t="s">
        <v>7074</v>
      </c>
      <c r="D2936" s="69" t="s">
        <v>723</v>
      </c>
      <c r="E2936" s="14" t="str">
        <f aca="false">LEFT(D2936,2)</f>
        <v>47</v>
      </c>
      <c r="F2936" s="68" t="str">
        <f aca="false">MID(D2936,3,2)</f>
        <v>01</v>
      </c>
      <c r="G2936" s="68" t="n">
        <v>4</v>
      </c>
      <c r="I2936" s="14" t="n">
        <f aca="false">INDEX(H:H,MATCH(E2936,D:D,0))</f>
        <v>1</v>
      </c>
    </row>
    <row r="2937" customFormat="false" ht="15.75" hidden="true" customHeight="false" outlineLevel="0" collapsed="false">
      <c r="C2937" s="68" t="s">
        <v>7075</v>
      </c>
      <c r="D2937" s="69" t="s">
        <v>7076</v>
      </c>
      <c r="E2937" s="14" t="str">
        <f aca="false">LEFT(D2937,2)</f>
        <v>47</v>
      </c>
      <c r="F2937" s="68"/>
      <c r="G2937" s="68" t="n">
        <v>6</v>
      </c>
      <c r="I2937" s="14" t="n">
        <f aca="false">INDEX(H:H,MATCH(E2937,D:D,0))</f>
        <v>1</v>
      </c>
    </row>
    <row r="2938" customFormat="false" ht="15.75" hidden="false" customHeight="false" outlineLevel="0" collapsed="false">
      <c r="A2938" s="14" t="e">
        <f aca="false">join(".",E2938:F2938)</f>
        <v>#NAME?</v>
      </c>
      <c r="B2938" s="14" t="str">
        <f aca="false">C2938</f>
        <v>Chemical wood pulp, dissolving grades</v>
      </c>
      <c r="C2938" s="68" t="s">
        <v>7077</v>
      </c>
      <c r="D2938" s="69" t="s">
        <v>725</v>
      </c>
      <c r="E2938" s="14" t="str">
        <f aca="false">LEFT(D2938,2)</f>
        <v>47</v>
      </c>
      <c r="F2938" s="68" t="str">
        <f aca="false">MID(D2938,3,2)</f>
        <v>02</v>
      </c>
      <c r="G2938" s="68" t="n">
        <v>4</v>
      </c>
      <c r="I2938" s="14" t="n">
        <f aca="false">INDEX(H:H,MATCH(E2938,D:D,0))</f>
        <v>1</v>
      </c>
    </row>
    <row r="2939" customFormat="false" ht="15.75" hidden="true" customHeight="false" outlineLevel="0" collapsed="false">
      <c r="C2939" s="68" t="s">
        <v>7078</v>
      </c>
      <c r="D2939" s="69" t="s">
        <v>7079</v>
      </c>
      <c r="E2939" s="14" t="str">
        <f aca="false">LEFT(D2939,2)</f>
        <v>47</v>
      </c>
      <c r="F2939" s="68"/>
      <c r="G2939" s="68" t="n">
        <v>6</v>
      </c>
      <c r="I2939" s="14" t="n">
        <f aca="false">INDEX(H:H,MATCH(E2939,D:D,0))</f>
        <v>1</v>
      </c>
    </row>
    <row r="2940" customFormat="false" ht="15.75" hidden="false" customHeight="false" outlineLevel="0" collapsed="false">
      <c r="A2940" s="14" t="e">
        <f aca="false">join(".",E2940:F2940)</f>
        <v>#NAME?</v>
      </c>
      <c r="B2940" s="14" t="str">
        <f aca="false">C2940</f>
        <v>Chemical wood pulp, soda or sulphate, other than dissolving grades</v>
      </c>
      <c r="C2940" s="68" t="s">
        <v>7080</v>
      </c>
      <c r="D2940" s="69" t="s">
        <v>727</v>
      </c>
      <c r="E2940" s="14" t="str">
        <f aca="false">LEFT(D2940,2)</f>
        <v>47</v>
      </c>
      <c r="F2940" s="68" t="str">
        <f aca="false">MID(D2940,3,2)</f>
        <v>03</v>
      </c>
      <c r="G2940" s="68" t="n">
        <v>4</v>
      </c>
      <c r="I2940" s="14" t="n">
        <f aca="false">INDEX(H:H,MATCH(E2940,D:D,0))</f>
        <v>1</v>
      </c>
    </row>
    <row r="2941" customFormat="false" ht="15.75" hidden="true" customHeight="false" outlineLevel="0" collapsed="false">
      <c r="C2941" s="68" t="s">
        <v>7081</v>
      </c>
      <c r="D2941" s="69" t="s">
        <v>7082</v>
      </c>
      <c r="E2941" s="14" t="str">
        <f aca="false">LEFT(D2941,2)</f>
        <v>47</v>
      </c>
      <c r="F2941" s="68"/>
      <c r="G2941" s="68" t="n">
        <v>6</v>
      </c>
      <c r="I2941" s="14" t="n">
        <f aca="false">INDEX(H:H,MATCH(E2941,D:D,0))</f>
        <v>1</v>
      </c>
    </row>
    <row r="2942" customFormat="false" ht="15.75" hidden="true" customHeight="false" outlineLevel="0" collapsed="false">
      <c r="C2942" s="68" t="s">
        <v>7083</v>
      </c>
      <c r="D2942" s="69" t="s">
        <v>7084</v>
      </c>
      <c r="E2942" s="14" t="str">
        <f aca="false">LEFT(D2942,2)</f>
        <v>47</v>
      </c>
      <c r="F2942" s="68"/>
      <c r="G2942" s="68" t="n">
        <v>6</v>
      </c>
      <c r="I2942" s="14" t="n">
        <f aca="false">INDEX(H:H,MATCH(E2942,D:D,0))</f>
        <v>1</v>
      </c>
    </row>
    <row r="2943" customFormat="false" ht="15.75" hidden="true" customHeight="false" outlineLevel="0" collapsed="false">
      <c r="C2943" s="68" t="s">
        <v>7085</v>
      </c>
      <c r="D2943" s="69" t="s">
        <v>7086</v>
      </c>
      <c r="E2943" s="14" t="str">
        <f aca="false">LEFT(D2943,2)</f>
        <v>47</v>
      </c>
      <c r="F2943" s="68"/>
      <c r="G2943" s="68" t="n">
        <v>6</v>
      </c>
      <c r="I2943" s="14" t="n">
        <f aca="false">INDEX(H:H,MATCH(E2943,D:D,0))</f>
        <v>1</v>
      </c>
    </row>
    <row r="2944" customFormat="false" ht="15.75" hidden="true" customHeight="false" outlineLevel="0" collapsed="false">
      <c r="C2944" s="68" t="s">
        <v>7087</v>
      </c>
      <c r="D2944" s="69" t="s">
        <v>7088</v>
      </c>
      <c r="E2944" s="14" t="str">
        <f aca="false">LEFT(D2944,2)</f>
        <v>47</v>
      </c>
      <c r="F2944" s="68"/>
      <c r="G2944" s="68" t="n">
        <v>6</v>
      </c>
      <c r="I2944" s="14" t="n">
        <f aca="false">INDEX(H:H,MATCH(E2944,D:D,0))</f>
        <v>1</v>
      </c>
    </row>
    <row r="2945" customFormat="false" ht="15.75" hidden="false" customHeight="false" outlineLevel="0" collapsed="false">
      <c r="A2945" s="14" t="e">
        <f aca="false">join(".",E2945:F2945)</f>
        <v>#NAME?</v>
      </c>
      <c r="B2945" s="14" t="str">
        <f aca="false">C2945</f>
        <v>Chemical wood pulp, sulphite, other than dissolving grades</v>
      </c>
      <c r="C2945" s="68" t="s">
        <v>7089</v>
      </c>
      <c r="D2945" s="69" t="s">
        <v>729</v>
      </c>
      <c r="E2945" s="14" t="str">
        <f aca="false">LEFT(D2945,2)</f>
        <v>47</v>
      </c>
      <c r="F2945" s="68" t="str">
        <f aca="false">MID(D2945,3,2)</f>
        <v>04</v>
      </c>
      <c r="G2945" s="68" t="n">
        <v>4</v>
      </c>
      <c r="I2945" s="14" t="n">
        <f aca="false">INDEX(H:H,MATCH(E2945,D:D,0))</f>
        <v>1</v>
      </c>
    </row>
    <row r="2946" customFormat="false" ht="15.75" hidden="true" customHeight="false" outlineLevel="0" collapsed="false">
      <c r="C2946" s="68" t="s">
        <v>7090</v>
      </c>
      <c r="D2946" s="69" t="s">
        <v>7091</v>
      </c>
      <c r="E2946" s="14" t="str">
        <f aca="false">LEFT(D2946,2)</f>
        <v>47</v>
      </c>
      <c r="F2946" s="68"/>
      <c r="G2946" s="68" t="n">
        <v>6</v>
      </c>
      <c r="I2946" s="14" t="n">
        <f aca="false">INDEX(H:H,MATCH(E2946,D:D,0))</f>
        <v>1</v>
      </c>
    </row>
    <row r="2947" customFormat="false" ht="15.75" hidden="true" customHeight="false" outlineLevel="0" collapsed="false">
      <c r="C2947" s="68" t="s">
        <v>7092</v>
      </c>
      <c r="D2947" s="69" t="s">
        <v>7093</v>
      </c>
      <c r="E2947" s="14" t="str">
        <f aca="false">LEFT(D2947,2)</f>
        <v>47</v>
      </c>
      <c r="F2947" s="68"/>
      <c r="G2947" s="68" t="n">
        <v>6</v>
      </c>
      <c r="I2947" s="14" t="n">
        <f aca="false">INDEX(H:H,MATCH(E2947,D:D,0))</f>
        <v>1</v>
      </c>
    </row>
    <row r="2948" customFormat="false" ht="15.75" hidden="true" customHeight="false" outlineLevel="0" collapsed="false">
      <c r="C2948" s="68" t="s">
        <v>7094</v>
      </c>
      <c r="D2948" s="69" t="s">
        <v>7095</v>
      </c>
      <c r="E2948" s="14" t="str">
        <f aca="false">LEFT(D2948,2)</f>
        <v>47</v>
      </c>
      <c r="F2948" s="68"/>
      <c r="G2948" s="68" t="n">
        <v>6</v>
      </c>
      <c r="I2948" s="14" t="n">
        <f aca="false">INDEX(H:H,MATCH(E2948,D:D,0))</f>
        <v>1</v>
      </c>
    </row>
    <row r="2949" customFormat="false" ht="15.75" hidden="true" customHeight="false" outlineLevel="0" collapsed="false">
      <c r="C2949" s="68" t="s">
        <v>7096</v>
      </c>
      <c r="D2949" s="69" t="s">
        <v>7097</v>
      </c>
      <c r="E2949" s="14" t="str">
        <f aca="false">LEFT(D2949,2)</f>
        <v>47</v>
      </c>
      <c r="F2949" s="68"/>
      <c r="G2949" s="68" t="n">
        <v>6</v>
      </c>
      <c r="I2949" s="14" t="n">
        <f aca="false">INDEX(H:H,MATCH(E2949,D:D,0))</f>
        <v>1</v>
      </c>
    </row>
    <row r="2950" customFormat="false" ht="15.75" hidden="false" customHeight="false" outlineLevel="0" collapsed="false">
      <c r="A2950" s="14" t="e">
        <f aca="false">join(".",E2950:F2950)</f>
        <v>#NAME?</v>
      </c>
      <c r="B2950" s="14" t="str">
        <f aca="false">C2950</f>
        <v>Wood pulp obtained by a combination of mechanical and chemical pulping processes</v>
      </c>
      <c r="C2950" s="68" t="s">
        <v>7098</v>
      </c>
      <c r="D2950" s="69" t="s">
        <v>731</v>
      </c>
      <c r="E2950" s="14" t="str">
        <f aca="false">LEFT(D2950,2)</f>
        <v>47</v>
      </c>
      <c r="F2950" s="68" t="str">
        <f aca="false">MID(D2950,3,2)</f>
        <v>05</v>
      </c>
      <c r="G2950" s="68" t="n">
        <v>4</v>
      </c>
      <c r="I2950" s="14" t="n">
        <f aca="false">INDEX(H:H,MATCH(E2950,D:D,0))</f>
        <v>1</v>
      </c>
    </row>
    <row r="2951" customFormat="false" ht="15.75" hidden="true" customHeight="false" outlineLevel="0" collapsed="false">
      <c r="C2951" s="68" t="s">
        <v>7099</v>
      </c>
      <c r="D2951" s="69" t="s">
        <v>7100</v>
      </c>
      <c r="E2951" s="14" t="str">
        <f aca="false">LEFT(D2951,2)</f>
        <v>47</v>
      </c>
      <c r="F2951" s="68"/>
      <c r="G2951" s="68" t="n">
        <v>6</v>
      </c>
      <c r="I2951" s="14" t="n">
        <f aca="false">INDEX(H:H,MATCH(E2951,D:D,0))</f>
        <v>1</v>
      </c>
    </row>
    <row r="2952" customFormat="false" ht="15.75" hidden="false" customHeight="false" outlineLevel="0" collapsed="false">
      <c r="A2952" s="14" t="e">
        <f aca="false">join(".",E2952:F2952)</f>
        <v>#NAME?</v>
      </c>
      <c r="B2952" s="14" t="str">
        <f aca="false">C2952</f>
        <v>Pulps of fibres derived from recovered (waste and scrap) paper or paperboard or of other fibrous cellulosic material</v>
      </c>
      <c r="C2952" s="68" t="s">
        <v>7101</v>
      </c>
      <c r="D2952" s="69" t="s">
        <v>733</v>
      </c>
      <c r="E2952" s="14" t="str">
        <f aca="false">LEFT(D2952,2)</f>
        <v>47</v>
      </c>
      <c r="F2952" s="68" t="str">
        <f aca="false">MID(D2952,3,2)</f>
        <v>06</v>
      </c>
      <c r="G2952" s="68" t="n">
        <v>4</v>
      </c>
      <c r="I2952" s="14" t="n">
        <f aca="false">INDEX(H:H,MATCH(E2952,D:D,0))</f>
        <v>1</v>
      </c>
    </row>
    <row r="2953" customFormat="false" ht="15.75" hidden="true" customHeight="false" outlineLevel="0" collapsed="false">
      <c r="C2953" s="68" t="s">
        <v>7102</v>
      </c>
      <c r="D2953" s="69" t="s">
        <v>7103</v>
      </c>
      <c r="E2953" s="14" t="str">
        <f aca="false">LEFT(D2953,2)</f>
        <v>47</v>
      </c>
      <c r="F2953" s="68"/>
      <c r="G2953" s="68" t="n">
        <v>6</v>
      </c>
      <c r="I2953" s="14" t="n">
        <f aca="false">INDEX(H:H,MATCH(E2953,D:D,0))</f>
        <v>1</v>
      </c>
    </row>
    <row r="2954" customFormat="false" ht="15.75" hidden="true" customHeight="false" outlineLevel="0" collapsed="false">
      <c r="C2954" s="68" t="s">
        <v>7104</v>
      </c>
      <c r="D2954" s="69" t="s">
        <v>7105</v>
      </c>
      <c r="E2954" s="14" t="str">
        <f aca="false">LEFT(D2954,2)</f>
        <v>47</v>
      </c>
      <c r="F2954" s="68"/>
      <c r="G2954" s="68" t="n">
        <v>6</v>
      </c>
      <c r="I2954" s="14" t="n">
        <f aca="false">INDEX(H:H,MATCH(E2954,D:D,0))</f>
        <v>1</v>
      </c>
    </row>
    <row r="2955" customFormat="false" ht="15.75" hidden="true" customHeight="false" outlineLevel="0" collapsed="false">
      <c r="C2955" s="68" t="s">
        <v>7106</v>
      </c>
      <c r="D2955" s="69" t="s">
        <v>7107</v>
      </c>
      <c r="E2955" s="14" t="str">
        <f aca="false">LEFT(D2955,2)</f>
        <v>47</v>
      </c>
      <c r="F2955" s="68"/>
      <c r="G2955" s="68" t="n">
        <v>6</v>
      </c>
      <c r="I2955" s="14" t="n">
        <f aca="false">INDEX(H:H,MATCH(E2955,D:D,0))</f>
        <v>1</v>
      </c>
    </row>
    <row r="2956" customFormat="false" ht="15.75" hidden="true" customHeight="false" outlineLevel="0" collapsed="false">
      <c r="C2956" s="68" t="s">
        <v>7108</v>
      </c>
      <c r="D2956" s="69" t="s">
        <v>7109</v>
      </c>
      <c r="E2956" s="14" t="str">
        <f aca="false">LEFT(D2956,2)</f>
        <v>47</v>
      </c>
      <c r="F2956" s="68"/>
      <c r="G2956" s="68" t="n">
        <v>6</v>
      </c>
      <c r="I2956" s="14" t="n">
        <f aca="false">INDEX(H:H,MATCH(E2956,D:D,0))</f>
        <v>1</v>
      </c>
    </row>
    <row r="2957" customFormat="false" ht="15.75" hidden="true" customHeight="false" outlineLevel="0" collapsed="false">
      <c r="C2957" s="68" t="s">
        <v>7110</v>
      </c>
      <c r="D2957" s="69" t="s">
        <v>7111</v>
      </c>
      <c r="E2957" s="14" t="str">
        <f aca="false">LEFT(D2957,2)</f>
        <v>47</v>
      </c>
      <c r="F2957" s="68"/>
      <c r="G2957" s="68" t="n">
        <v>6</v>
      </c>
      <c r="I2957" s="14" t="n">
        <f aca="false">INDEX(H:H,MATCH(E2957,D:D,0))</f>
        <v>1</v>
      </c>
    </row>
    <row r="2958" customFormat="false" ht="15.75" hidden="true" customHeight="false" outlineLevel="0" collapsed="false">
      <c r="C2958" s="68" t="s">
        <v>7112</v>
      </c>
      <c r="D2958" s="69" t="s">
        <v>7113</v>
      </c>
      <c r="E2958" s="14" t="str">
        <f aca="false">LEFT(D2958,2)</f>
        <v>47</v>
      </c>
      <c r="F2958" s="68"/>
      <c r="G2958" s="68" t="n">
        <v>6</v>
      </c>
      <c r="I2958" s="14" t="n">
        <f aca="false">INDEX(H:H,MATCH(E2958,D:D,0))</f>
        <v>1</v>
      </c>
    </row>
    <row r="2959" customFormat="false" ht="15.75" hidden="false" customHeight="false" outlineLevel="0" collapsed="false">
      <c r="A2959" s="14" t="e">
        <f aca="false">join(".",E2959:F2959)</f>
        <v>#NAME?</v>
      </c>
      <c r="B2959" s="14" t="str">
        <f aca="false">C2959</f>
        <v>Waste and scrap of paper and paperboard</v>
      </c>
      <c r="C2959" s="68" t="s">
        <v>7114</v>
      </c>
      <c r="D2959" s="69" t="s">
        <v>735</v>
      </c>
      <c r="E2959" s="14" t="str">
        <f aca="false">LEFT(D2959,2)</f>
        <v>47</v>
      </c>
      <c r="F2959" s="68" t="str">
        <f aca="false">MID(D2959,3,2)</f>
        <v>07</v>
      </c>
      <c r="G2959" s="68" t="n">
        <v>4</v>
      </c>
      <c r="I2959" s="14" t="n">
        <f aca="false">INDEX(H:H,MATCH(E2959,D:D,0))</f>
        <v>1</v>
      </c>
    </row>
    <row r="2960" customFormat="false" ht="15.75" hidden="true" customHeight="false" outlineLevel="0" collapsed="false">
      <c r="C2960" s="68" t="s">
        <v>7115</v>
      </c>
      <c r="D2960" s="69" t="s">
        <v>7116</v>
      </c>
      <c r="E2960" s="14" t="str">
        <f aca="false">LEFT(D2960,2)</f>
        <v>47</v>
      </c>
      <c r="F2960" s="68"/>
      <c r="G2960" s="68" t="n">
        <v>6</v>
      </c>
      <c r="I2960" s="14" t="n">
        <f aca="false">INDEX(H:H,MATCH(E2960,D:D,0))</f>
        <v>1</v>
      </c>
    </row>
    <row r="2961" customFormat="false" ht="15.75" hidden="true" customHeight="false" outlineLevel="0" collapsed="false">
      <c r="C2961" s="68" t="s">
        <v>7117</v>
      </c>
      <c r="D2961" s="69" t="s">
        <v>7118</v>
      </c>
      <c r="E2961" s="14" t="str">
        <f aca="false">LEFT(D2961,2)</f>
        <v>47</v>
      </c>
      <c r="F2961" s="68"/>
      <c r="G2961" s="68" t="n">
        <v>6</v>
      </c>
      <c r="I2961" s="14" t="n">
        <f aca="false">INDEX(H:H,MATCH(E2961,D:D,0))</f>
        <v>1</v>
      </c>
    </row>
    <row r="2962" customFormat="false" ht="15.75" hidden="true" customHeight="false" outlineLevel="0" collapsed="false">
      <c r="C2962" s="68" t="s">
        <v>7119</v>
      </c>
      <c r="D2962" s="69" t="s">
        <v>7120</v>
      </c>
      <c r="E2962" s="14" t="str">
        <f aca="false">LEFT(D2962,2)</f>
        <v>47</v>
      </c>
      <c r="F2962" s="68"/>
      <c r="G2962" s="68" t="n">
        <v>6</v>
      </c>
      <c r="I2962" s="14" t="n">
        <f aca="false">INDEX(H:H,MATCH(E2962,D:D,0))</f>
        <v>1</v>
      </c>
    </row>
    <row r="2963" customFormat="false" ht="15.75" hidden="true" customHeight="false" outlineLevel="0" collapsed="false">
      <c r="C2963" s="68" t="s">
        <v>7121</v>
      </c>
      <c r="D2963" s="69" t="s">
        <v>7122</v>
      </c>
      <c r="E2963" s="14" t="str">
        <f aca="false">LEFT(D2963,2)</f>
        <v>47</v>
      </c>
      <c r="F2963" s="68"/>
      <c r="G2963" s="68" t="n">
        <v>6</v>
      </c>
      <c r="I2963" s="14" t="n">
        <f aca="false">INDEX(H:H,MATCH(E2963,D:D,0))</f>
        <v>1</v>
      </c>
    </row>
    <row r="2964" customFormat="false" ht="15.75" hidden="true" customHeight="false" outlineLevel="0" collapsed="false">
      <c r="C2964" s="68" t="s">
        <v>7123</v>
      </c>
      <c r="D2964" s="69" t="s">
        <v>7124</v>
      </c>
      <c r="E2964" s="14" t="str">
        <f aca="false">LEFT(D2964,2)</f>
        <v>48</v>
      </c>
      <c r="F2964" s="68"/>
      <c r="G2964" s="68" t="n">
        <v>2</v>
      </c>
      <c r="I2964" s="14" t="n">
        <f aca="false">INDEX(H:H,MATCH(E2964,D:D,0))</f>
        <v>0</v>
      </c>
    </row>
    <row r="2965" customFormat="false" ht="15.75" hidden="true" customHeight="false" outlineLevel="0" collapsed="false">
      <c r="C2965" s="68" t="s">
        <v>7125</v>
      </c>
      <c r="D2965" s="69" t="s">
        <v>7126</v>
      </c>
      <c r="E2965" s="14" t="str">
        <f aca="false">LEFT(D2965,2)</f>
        <v>48</v>
      </c>
      <c r="F2965" s="68"/>
      <c r="G2965" s="68" t="n">
        <v>4</v>
      </c>
      <c r="I2965" s="14" t="n">
        <f aca="false">INDEX(H:H,MATCH(E2965,D:D,0))</f>
        <v>0</v>
      </c>
    </row>
    <row r="2966" customFormat="false" ht="15.75" hidden="true" customHeight="false" outlineLevel="0" collapsed="false">
      <c r="C2966" s="68" t="s">
        <v>7127</v>
      </c>
      <c r="D2966" s="69" t="s">
        <v>7128</v>
      </c>
      <c r="E2966" s="14" t="str">
        <f aca="false">LEFT(D2966,2)</f>
        <v>48</v>
      </c>
      <c r="F2966" s="68"/>
      <c r="G2966" s="68" t="n">
        <v>6</v>
      </c>
      <c r="I2966" s="14" t="n">
        <f aca="false">INDEX(H:H,MATCH(E2966,D:D,0))</f>
        <v>0</v>
      </c>
    </row>
    <row r="2967" customFormat="false" ht="15.75" hidden="true" customHeight="false" outlineLevel="0" collapsed="false">
      <c r="C2967" s="68" t="s">
        <v>7129</v>
      </c>
      <c r="D2967" s="69" t="s">
        <v>7130</v>
      </c>
      <c r="E2967" s="14" t="str">
        <f aca="false">LEFT(D2967,2)</f>
        <v>48</v>
      </c>
      <c r="F2967" s="68"/>
      <c r="G2967" s="68" t="n">
        <v>4</v>
      </c>
      <c r="I2967" s="14" t="n">
        <f aca="false">INDEX(H:H,MATCH(E2967,D:D,0))</f>
        <v>0</v>
      </c>
    </row>
    <row r="2968" customFormat="false" ht="15.75" hidden="true" customHeight="false" outlineLevel="0" collapsed="false">
      <c r="C2968" s="68" t="s">
        <v>7131</v>
      </c>
      <c r="D2968" s="69" t="s">
        <v>7132</v>
      </c>
      <c r="E2968" s="14" t="str">
        <f aca="false">LEFT(D2968,2)</f>
        <v>48</v>
      </c>
      <c r="F2968" s="68"/>
      <c r="G2968" s="68" t="n">
        <v>6</v>
      </c>
      <c r="I2968" s="14" t="n">
        <f aca="false">INDEX(H:H,MATCH(E2968,D:D,0))</f>
        <v>0</v>
      </c>
    </row>
    <row r="2969" customFormat="false" ht="15.75" hidden="true" customHeight="false" outlineLevel="0" collapsed="false">
      <c r="C2969" s="68" t="s">
        <v>7133</v>
      </c>
      <c r="D2969" s="69" t="s">
        <v>7134</v>
      </c>
      <c r="E2969" s="14" t="str">
        <f aca="false">LEFT(D2969,2)</f>
        <v>48</v>
      </c>
      <c r="F2969" s="68"/>
      <c r="G2969" s="68" t="n">
        <v>6</v>
      </c>
      <c r="I2969" s="14" t="n">
        <f aca="false">INDEX(H:H,MATCH(E2969,D:D,0))</f>
        <v>0</v>
      </c>
    </row>
    <row r="2970" customFormat="false" ht="15.75" hidden="true" customHeight="false" outlineLevel="0" collapsed="false">
      <c r="C2970" s="68" t="s">
        <v>7135</v>
      </c>
      <c r="D2970" s="69" t="s">
        <v>7136</v>
      </c>
      <c r="E2970" s="14" t="str">
        <f aca="false">LEFT(D2970,2)</f>
        <v>48</v>
      </c>
      <c r="F2970" s="68"/>
      <c r="G2970" s="68" t="n">
        <v>6</v>
      </c>
      <c r="I2970" s="14" t="n">
        <f aca="false">INDEX(H:H,MATCH(E2970,D:D,0))</f>
        <v>0</v>
      </c>
    </row>
    <row r="2971" customFormat="false" ht="15.75" hidden="true" customHeight="false" outlineLevel="0" collapsed="false">
      <c r="C2971" s="68" t="s">
        <v>7137</v>
      </c>
      <c r="D2971" s="69" t="s">
        <v>7138</v>
      </c>
      <c r="E2971" s="14" t="str">
        <f aca="false">LEFT(D2971,2)</f>
        <v>48</v>
      </c>
      <c r="F2971" s="68"/>
      <c r="G2971" s="68" t="n">
        <v>6</v>
      </c>
      <c r="I2971" s="14" t="n">
        <f aca="false">INDEX(H:H,MATCH(E2971,D:D,0))</f>
        <v>0</v>
      </c>
    </row>
    <row r="2972" customFormat="false" ht="15.75" hidden="true" customHeight="false" outlineLevel="0" collapsed="false">
      <c r="C2972" s="68" t="s">
        <v>7139</v>
      </c>
      <c r="D2972" s="69" t="s">
        <v>7140</v>
      </c>
      <c r="E2972" s="14" t="str">
        <f aca="false">LEFT(D2972,2)</f>
        <v>48</v>
      </c>
      <c r="F2972" s="68"/>
      <c r="G2972" s="68" t="n">
        <v>6</v>
      </c>
      <c r="I2972" s="14" t="n">
        <f aca="false">INDEX(H:H,MATCH(E2972,D:D,0))</f>
        <v>0</v>
      </c>
    </row>
    <row r="2973" customFormat="false" ht="15.75" hidden="true" customHeight="false" outlineLevel="0" collapsed="false">
      <c r="C2973" s="68" t="s">
        <v>7141</v>
      </c>
      <c r="D2973" s="69" t="s">
        <v>7142</v>
      </c>
      <c r="E2973" s="14" t="str">
        <f aca="false">LEFT(D2973,2)</f>
        <v>48</v>
      </c>
      <c r="F2973" s="68"/>
      <c r="G2973" s="68" t="n">
        <v>6</v>
      </c>
      <c r="I2973" s="14" t="n">
        <f aca="false">INDEX(H:H,MATCH(E2973,D:D,0))</f>
        <v>0</v>
      </c>
    </row>
    <row r="2974" customFormat="false" ht="15.75" hidden="true" customHeight="false" outlineLevel="0" collapsed="false">
      <c r="C2974" s="68" t="s">
        <v>7143</v>
      </c>
      <c r="D2974" s="69" t="s">
        <v>7144</v>
      </c>
      <c r="E2974" s="14" t="str">
        <f aca="false">LEFT(D2974,2)</f>
        <v>48</v>
      </c>
      <c r="F2974" s="68"/>
      <c r="G2974" s="68" t="n">
        <v>6</v>
      </c>
      <c r="I2974" s="14" t="n">
        <f aca="false">INDEX(H:H,MATCH(E2974,D:D,0))</f>
        <v>0</v>
      </c>
    </row>
    <row r="2975" customFormat="false" ht="15.75" hidden="true" customHeight="false" outlineLevel="0" collapsed="false">
      <c r="C2975" s="68" t="s">
        <v>7145</v>
      </c>
      <c r="D2975" s="69" t="s">
        <v>7146</v>
      </c>
      <c r="E2975" s="14" t="str">
        <f aca="false">LEFT(D2975,2)</f>
        <v>48</v>
      </c>
      <c r="F2975" s="68"/>
      <c r="G2975" s="68" t="n">
        <v>6</v>
      </c>
      <c r="I2975" s="14" t="n">
        <f aca="false">INDEX(H:H,MATCH(E2975,D:D,0))</f>
        <v>0</v>
      </c>
    </row>
    <row r="2976" customFormat="false" ht="15.75" hidden="true" customHeight="false" outlineLevel="0" collapsed="false">
      <c r="C2976" s="68" t="s">
        <v>7147</v>
      </c>
      <c r="D2976" s="69" t="s">
        <v>7148</v>
      </c>
      <c r="E2976" s="14" t="str">
        <f aca="false">LEFT(D2976,2)</f>
        <v>48</v>
      </c>
      <c r="F2976" s="68"/>
      <c r="G2976" s="68" t="n">
        <v>6</v>
      </c>
      <c r="I2976" s="14" t="n">
        <f aca="false">INDEX(H:H,MATCH(E2976,D:D,0))</f>
        <v>0</v>
      </c>
    </row>
    <row r="2977" customFormat="false" ht="15.75" hidden="true" customHeight="false" outlineLevel="0" collapsed="false">
      <c r="C2977" s="68" t="s">
        <v>7149</v>
      </c>
      <c r="D2977" s="69" t="s">
        <v>7150</v>
      </c>
      <c r="E2977" s="14" t="str">
        <f aca="false">LEFT(D2977,2)</f>
        <v>48</v>
      </c>
      <c r="F2977" s="68"/>
      <c r="G2977" s="68" t="n">
        <v>6</v>
      </c>
      <c r="I2977" s="14" t="n">
        <f aca="false">INDEX(H:H,MATCH(E2977,D:D,0))</f>
        <v>0</v>
      </c>
    </row>
    <row r="2978" customFormat="false" ht="15.75" hidden="true" customHeight="false" outlineLevel="0" collapsed="false">
      <c r="C2978" s="68" t="s">
        <v>7151</v>
      </c>
      <c r="D2978" s="69" t="s">
        <v>7152</v>
      </c>
      <c r="E2978" s="14" t="str">
        <f aca="false">LEFT(D2978,2)</f>
        <v>48</v>
      </c>
      <c r="F2978" s="68"/>
      <c r="G2978" s="68" t="n">
        <v>6</v>
      </c>
      <c r="I2978" s="14" t="n">
        <f aca="false">INDEX(H:H,MATCH(E2978,D:D,0))</f>
        <v>0</v>
      </c>
    </row>
    <row r="2979" customFormat="false" ht="15.75" hidden="true" customHeight="false" outlineLevel="0" collapsed="false">
      <c r="C2979" s="68" t="s">
        <v>7153</v>
      </c>
      <c r="D2979" s="69" t="s">
        <v>7154</v>
      </c>
      <c r="E2979" s="14" t="str">
        <f aca="false">LEFT(D2979,2)</f>
        <v>48</v>
      </c>
      <c r="F2979" s="68"/>
      <c r="G2979" s="68" t="n">
        <v>4</v>
      </c>
      <c r="I2979" s="14" t="n">
        <f aca="false">INDEX(H:H,MATCH(E2979,D:D,0))</f>
        <v>0</v>
      </c>
    </row>
    <row r="2980" customFormat="false" ht="15.75" hidden="true" customHeight="false" outlineLevel="0" collapsed="false">
      <c r="C2980" s="68" t="s">
        <v>7155</v>
      </c>
      <c r="D2980" s="69" t="s">
        <v>7156</v>
      </c>
      <c r="E2980" s="14" t="str">
        <f aca="false">LEFT(D2980,2)</f>
        <v>48</v>
      </c>
      <c r="F2980" s="68"/>
      <c r="G2980" s="68" t="n">
        <v>6</v>
      </c>
      <c r="I2980" s="14" t="n">
        <f aca="false">INDEX(H:H,MATCH(E2980,D:D,0))</f>
        <v>0</v>
      </c>
    </row>
    <row r="2981" customFormat="false" ht="15.75" hidden="true" customHeight="false" outlineLevel="0" collapsed="false">
      <c r="C2981" s="68" t="s">
        <v>7157</v>
      </c>
      <c r="D2981" s="69" t="s">
        <v>7158</v>
      </c>
      <c r="E2981" s="14" t="str">
        <f aca="false">LEFT(D2981,2)</f>
        <v>48</v>
      </c>
      <c r="F2981" s="68"/>
      <c r="G2981" s="68" t="n">
        <v>4</v>
      </c>
      <c r="I2981" s="14" t="n">
        <f aca="false">INDEX(H:H,MATCH(E2981,D:D,0))</f>
        <v>0</v>
      </c>
    </row>
    <row r="2982" customFormat="false" ht="15.75" hidden="true" customHeight="false" outlineLevel="0" collapsed="false">
      <c r="C2982" s="68" t="s">
        <v>7159</v>
      </c>
      <c r="D2982" s="69" t="s">
        <v>7160</v>
      </c>
      <c r="E2982" s="14" t="str">
        <f aca="false">LEFT(D2982,2)</f>
        <v>48</v>
      </c>
      <c r="F2982" s="68"/>
      <c r="G2982" s="68" t="n">
        <v>6</v>
      </c>
      <c r="I2982" s="14" t="n">
        <f aca="false">INDEX(H:H,MATCH(E2982,D:D,0))</f>
        <v>0</v>
      </c>
    </row>
    <row r="2983" customFormat="false" ht="15.75" hidden="true" customHeight="false" outlineLevel="0" collapsed="false">
      <c r="C2983" s="68" t="s">
        <v>7161</v>
      </c>
      <c r="D2983" s="69" t="s">
        <v>7162</v>
      </c>
      <c r="E2983" s="14" t="str">
        <f aca="false">LEFT(D2983,2)</f>
        <v>48</v>
      </c>
      <c r="F2983" s="68"/>
      <c r="G2983" s="68" t="n">
        <v>6</v>
      </c>
      <c r="I2983" s="14" t="n">
        <f aca="false">INDEX(H:H,MATCH(E2983,D:D,0))</f>
        <v>0</v>
      </c>
    </row>
    <row r="2984" customFormat="false" ht="15.75" hidden="true" customHeight="false" outlineLevel="0" collapsed="false">
      <c r="C2984" s="68" t="s">
        <v>7163</v>
      </c>
      <c r="D2984" s="69" t="s">
        <v>7164</v>
      </c>
      <c r="E2984" s="14" t="str">
        <f aca="false">LEFT(D2984,2)</f>
        <v>48</v>
      </c>
      <c r="F2984" s="68"/>
      <c r="G2984" s="68" t="n">
        <v>6</v>
      </c>
      <c r="I2984" s="14" t="n">
        <f aca="false">INDEX(H:H,MATCH(E2984,D:D,0))</f>
        <v>0</v>
      </c>
    </row>
    <row r="2985" customFormat="false" ht="15.75" hidden="true" customHeight="false" outlineLevel="0" collapsed="false">
      <c r="C2985" s="68" t="s">
        <v>7165</v>
      </c>
      <c r="D2985" s="69" t="s">
        <v>7166</v>
      </c>
      <c r="E2985" s="14" t="str">
        <f aca="false">LEFT(D2985,2)</f>
        <v>48</v>
      </c>
      <c r="F2985" s="68"/>
      <c r="G2985" s="68" t="n">
        <v>6</v>
      </c>
      <c r="I2985" s="14" t="n">
        <f aca="false">INDEX(H:H,MATCH(E2985,D:D,0))</f>
        <v>0</v>
      </c>
    </row>
    <row r="2986" customFormat="false" ht="15.75" hidden="true" customHeight="false" outlineLevel="0" collapsed="false">
      <c r="C2986" s="68" t="s">
        <v>7167</v>
      </c>
      <c r="D2986" s="69" t="s">
        <v>7168</v>
      </c>
      <c r="E2986" s="14" t="str">
        <f aca="false">LEFT(D2986,2)</f>
        <v>48</v>
      </c>
      <c r="F2986" s="68"/>
      <c r="G2986" s="68" t="n">
        <v>6</v>
      </c>
      <c r="I2986" s="14" t="n">
        <f aca="false">INDEX(H:H,MATCH(E2986,D:D,0))</f>
        <v>0</v>
      </c>
    </row>
    <row r="2987" customFormat="false" ht="15.75" hidden="true" customHeight="false" outlineLevel="0" collapsed="false">
      <c r="C2987" s="68" t="s">
        <v>7169</v>
      </c>
      <c r="D2987" s="69" t="s">
        <v>7170</v>
      </c>
      <c r="E2987" s="14" t="str">
        <f aca="false">LEFT(D2987,2)</f>
        <v>48</v>
      </c>
      <c r="F2987" s="68"/>
      <c r="G2987" s="68" t="n">
        <v>6</v>
      </c>
      <c r="I2987" s="14" t="n">
        <f aca="false">INDEX(H:H,MATCH(E2987,D:D,0))</f>
        <v>0</v>
      </c>
    </row>
    <row r="2988" customFormat="false" ht="15.75" hidden="true" customHeight="false" outlineLevel="0" collapsed="false">
      <c r="C2988" s="68" t="s">
        <v>7171</v>
      </c>
      <c r="D2988" s="69" t="s">
        <v>7172</v>
      </c>
      <c r="E2988" s="14" t="str">
        <f aca="false">LEFT(D2988,2)</f>
        <v>48</v>
      </c>
      <c r="F2988" s="68"/>
      <c r="G2988" s="68" t="n">
        <v>6</v>
      </c>
      <c r="I2988" s="14" t="n">
        <f aca="false">INDEX(H:H,MATCH(E2988,D:D,0))</f>
        <v>0</v>
      </c>
    </row>
    <row r="2989" customFormat="false" ht="15.75" hidden="true" customHeight="false" outlineLevel="0" collapsed="false">
      <c r="C2989" s="68" t="s">
        <v>7173</v>
      </c>
      <c r="D2989" s="69" t="s">
        <v>7174</v>
      </c>
      <c r="E2989" s="14" t="str">
        <f aca="false">LEFT(D2989,2)</f>
        <v>48</v>
      </c>
      <c r="F2989" s="68"/>
      <c r="G2989" s="68" t="n">
        <v>6</v>
      </c>
      <c r="I2989" s="14" t="n">
        <f aca="false">INDEX(H:H,MATCH(E2989,D:D,0))</f>
        <v>0</v>
      </c>
    </row>
    <row r="2990" customFormat="false" ht="15.75" hidden="true" customHeight="false" outlineLevel="0" collapsed="false">
      <c r="C2990" s="68" t="s">
        <v>7175</v>
      </c>
      <c r="D2990" s="69" t="s">
        <v>7176</v>
      </c>
      <c r="E2990" s="14" t="str">
        <f aca="false">LEFT(D2990,2)</f>
        <v>48</v>
      </c>
      <c r="F2990" s="68"/>
      <c r="G2990" s="68" t="n">
        <v>6</v>
      </c>
      <c r="I2990" s="14" t="n">
        <f aca="false">INDEX(H:H,MATCH(E2990,D:D,0))</f>
        <v>0</v>
      </c>
    </row>
    <row r="2991" customFormat="false" ht="15.75" hidden="true" customHeight="false" outlineLevel="0" collapsed="false">
      <c r="C2991" s="68" t="s">
        <v>7177</v>
      </c>
      <c r="D2991" s="69" t="s">
        <v>7178</v>
      </c>
      <c r="E2991" s="14" t="str">
        <f aca="false">LEFT(D2991,2)</f>
        <v>48</v>
      </c>
      <c r="F2991" s="68"/>
      <c r="G2991" s="68" t="n">
        <v>6</v>
      </c>
      <c r="I2991" s="14" t="n">
        <f aca="false">INDEX(H:H,MATCH(E2991,D:D,0))</f>
        <v>0</v>
      </c>
    </row>
    <row r="2992" customFormat="false" ht="15.75" hidden="true" customHeight="false" outlineLevel="0" collapsed="false">
      <c r="C2992" s="68" t="s">
        <v>7179</v>
      </c>
      <c r="D2992" s="69" t="s">
        <v>7180</v>
      </c>
      <c r="E2992" s="14" t="str">
        <f aca="false">LEFT(D2992,2)</f>
        <v>48</v>
      </c>
      <c r="F2992" s="68"/>
      <c r="G2992" s="68" t="n">
        <v>6</v>
      </c>
      <c r="I2992" s="14" t="n">
        <f aca="false">INDEX(H:H,MATCH(E2992,D:D,0))</f>
        <v>0</v>
      </c>
    </row>
    <row r="2993" customFormat="false" ht="15.75" hidden="true" customHeight="false" outlineLevel="0" collapsed="false">
      <c r="C2993" s="68" t="s">
        <v>7181</v>
      </c>
      <c r="D2993" s="69" t="s">
        <v>7182</v>
      </c>
      <c r="E2993" s="14" t="str">
        <f aca="false">LEFT(D2993,2)</f>
        <v>48</v>
      </c>
      <c r="F2993" s="68"/>
      <c r="G2993" s="68" t="n">
        <v>6</v>
      </c>
      <c r="I2993" s="14" t="n">
        <f aca="false">INDEX(H:H,MATCH(E2993,D:D,0))</f>
        <v>0</v>
      </c>
    </row>
    <row r="2994" customFormat="false" ht="15.75" hidden="true" customHeight="false" outlineLevel="0" collapsed="false">
      <c r="C2994" s="68" t="s">
        <v>7183</v>
      </c>
      <c r="D2994" s="69" t="s">
        <v>7184</v>
      </c>
      <c r="E2994" s="14" t="str">
        <f aca="false">LEFT(D2994,2)</f>
        <v>48</v>
      </c>
      <c r="F2994" s="68"/>
      <c r="G2994" s="68" t="n">
        <v>4</v>
      </c>
      <c r="I2994" s="14" t="n">
        <f aca="false">INDEX(H:H,MATCH(E2994,D:D,0))</f>
        <v>0</v>
      </c>
    </row>
    <row r="2995" customFormat="false" ht="15.75" hidden="true" customHeight="false" outlineLevel="0" collapsed="false">
      <c r="C2995" s="68" t="s">
        <v>7185</v>
      </c>
      <c r="D2995" s="69" t="s">
        <v>7186</v>
      </c>
      <c r="E2995" s="14" t="str">
        <f aca="false">LEFT(D2995,2)</f>
        <v>48</v>
      </c>
      <c r="F2995" s="68"/>
      <c r="G2995" s="68" t="n">
        <v>6</v>
      </c>
      <c r="I2995" s="14" t="n">
        <f aca="false">INDEX(H:H,MATCH(E2995,D:D,0))</f>
        <v>0</v>
      </c>
    </row>
    <row r="2996" customFormat="false" ht="15.75" hidden="true" customHeight="false" outlineLevel="0" collapsed="false">
      <c r="C2996" s="68" t="s">
        <v>7187</v>
      </c>
      <c r="D2996" s="69" t="s">
        <v>7188</v>
      </c>
      <c r="E2996" s="14" t="str">
        <f aca="false">LEFT(D2996,2)</f>
        <v>48</v>
      </c>
      <c r="F2996" s="68"/>
      <c r="G2996" s="68" t="n">
        <v>6</v>
      </c>
      <c r="I2996" s="14" t="n">
        <f aca="false">INDEX(H:H,MATCH(E2996,D:D,0))</f>
        <v>0</v>
      </c>
    </row>
    <row r="2997" customFormat="false" ht="15.75" hidden="true" customHeight="false" outlineLevel="0" collapsed="false">
      <c r="C2997" s="68" t="s">
        <v>7189</v>
      </c>
      <c r="D2997" s="69" t="s">
        <v>7190</v>
      </c>
      <c r="E2997" s="14" t="str">
        <f aca="false">LEFT(D2997,2)</f>
        <v>48</v>
      </c>
      <c r="F2997" s="68"/>
      <c r="G2997" s="68" t="n">
        <v>6</v>
      </c>
      <c r="I2997" s="14" t="n">
        <f aca="false">INDEX(H:H,MATCH(E2997,D:D,0))</f>
        <v>0</v>
      </c>
    </row>
    <row r="2998" customFormat="false" ht="15.75" hidden="true" customHeight="false" outlineLevel="0" collapsed="false">
      <c r="C2998" s="68" t="s">
        <v>7191</v>
      </c>
      <c r="D2998" s="69" t="s">
        <v>7192</v>
      </c>
      <c r="E2998" s="14" t="str">
        <f aca="false">LEFT(D2998,2)</f>
        <v>48</v>
      </c>
      <c r="F2998" s="68"/>
      <c r="G2998" s="68" t="n">
        <v>6</v>
      </c>
      <c r="I2998" s="14" t="n">
        <f aca="false">INDEX(H:H,MATCH(E2998,D:D,0))</f>
        <v>0</v>
      </c>
    </row>
    <row r="2999" customFormat="false" ht="15.75" hidden="true" customHeight="false" outlineLevel="0" collapsed="false">
      <c r="C2999" s="68" t="s">
        <v>7193</v>
      </c>
      <c r="D2999" s="69" t="s">
        <v>7194</v>
      </c>
      <c r="E2999" s="14" t="str">
        <f aca="false">LEFT(D2999,2)</f>
        <v>48</v>
      </c>
      <c r="F2999" s="68"/>
      <c r="G2999" s="68" t="n">
        <v>6</v>
      </c>
      <c r="I2999" s="14" t="n">
        <f aca="false">INDEX(H:H,MATCH(E2999,D:D,0))</f>
        <v>0</v>
      </c>
    </row>
    <row r="3000" customFormat="false" ht="15.75" hidden="true" customHeight="false" outlineLevel="0" collapsed="false">
      <c r="C3000" s="68" t="s">
        <v>7195</v>
      </c>
      <c r="D3000" s="69" t="s">
        <v>7196</v>
      </c>
      <c r="E3000" s="14" t="str">
        <f aca="false">LEFT(D3000,2)</f>
        <v>48</v>
      </c>
      <c r="F3000" s="68"/>
      <c r="G3000" s="68" t="n">
        <v>6</v>
      </c>
      <c r="I3000" s="14" t="n">
        <f aca="false">INDEX(H:H,MATCH(E3000,D:D,0))</f>
        <v>0</v>
      </c>
    </row>
    <row r="3001" customFormat="false" ht="15.75" hidden="true" customHeight="false" outlineLevel="0" collapsed="false">
      <c r="C3001" s="68" t="s">
        <v>7197</v>
      </c>
      <c r="D3001" s="69" t="s">
        <v>7198</v>
      </c>
      <c r="E3001" s="14" t="str">
        <f aca="false">LEFT(D3001,2)</f>
        <v>48</v>
      </c>
      <c r="F3001" s="68"/>
      <c r="G3001" s="68" t="n">
        <v>6</v>
      </c>
      <c r="I3001" s="14" t="n">
        <f aca="false">INDEX(H:H,MATCH(E3001,D:D,0))</f>
        <v>0</v>
      </c>
    </row>
    <row r="3002" customFormat="false" ht="15.75" hidden="true" customHeight="false" outlineLevel="0" collapsed="false">
      <c r="C3002" s="68" t="s">
        <v>7199</v>
      </c>
      <c r="D3002" s="69" t="s">
        <v>7200</v>
      </c>
      <c r="E3002" s="14" t="str">
        <f aca="false">LEFT(D3002,2)</f>
        <v>48</v>
      </c>
      <c r="F3002" s="68"/>
      <c r="G3002" s="68" t="n">
        <v>6</v>
      </c>
      <c r="I3002" s="14" t="n">
        <f aca="false">INDEX(H:H,MATCH(E3002,D:D,0))</f>
        <v>0</v>
      </c>
    </row>
    <row r="3003" customFormat="false" ht="15.75" hidden="true" customHeight="false" outlineLevel="0" collapsed="false">
      <c r="C3003" s="68" t="s">
        <v>7201</v>
      </c>
      <c r="D3003" s="69" t="s">
        <v>7202</v>
      </c>
      <c r="E3003" s="14" t="str">
        <f aca="false">LEFT(D3003,2)</f>
        <v>48</v>
      </c>
      <c r="F3003" s="68"/>
      <c r="G3003" s="68" t="n">
        <v>6</v>
      </c>
      <c r="I3003" s="14" t="n">
        <f aca="false">INDEX(H:H,MATCH(E3003,D:D,0))</f>
        <v>0</v>
      </c>
    </row>
    <row r="3004" customFormat="false" ht="15.75" hidden="true" customHeight="false" outlineLevel="0" collapsed="false">
      <c r="C3004" s="68" t="s">
        <v>7203</v>
      </c>
      <c r="D3004" s="69" t="s">
        <v>7204</v>
      </c>
      <c r="E3004" s="14" t="str">
        <f aca="false">LEFT(D3004,2)</f>
        <v>48</v>
      </c>
      <c r="F3004" s="68"/>
      <c r="G3004" s="68" t="n">
        <v>6</v>
      </c>
      <c r="I3004" s="14" t="n">
        <f aca="false">INDEX(H:H,MATCH(E3004,D:D,0))</f>
        <v>0</v>
      </c>
    </row>
    <row r="3005" customFormat="false" ht="15.75" hidden="true" customHeight="false" outlineLevel="0" collapsed="false">
      <c r="C3005" s="68" t="s">
        <v>7205</v>
      </c>
      <c r="D3005" s="69" t="s">
        <v>7206</v>
      </c>
      <c r="E3005" s="14" t="str">
        <f aca="false">LEFT(D3005,2)</f>
        <v>48</v>
      </c>
      <c r="F3005" s="68"/>
      <c r="G3005" s="68" t="n">
        <v>6</v>
      </c>
      <c r="I3005" s="14" t="n">
        <f aca="false">INDEX(H:H,MATCH(E3005,D:D,0))</f>
        <v>0</v>
      </c>
    </row>
    <row r="3006" customFormat="false" ht="15.75" hidden="true" customHeight="false" outlineLevel="0" collapsed="false">
      <c r="C3006" s="68" t="s">
        <v>7207</v>
      </c>
      <c r="D3006" s="69" t="s">
        <v>7208</v>
      </c>
      <c r="E3006" s="14" t="str">
        <f aca="false">LEFT(D3006,2)</f>
        <v>48</v>
      </c>
      <c r="F3006" s="68"/>
      <c r="G3006" s="68" t="n">
        <v>4</v>
      </c>
      <c r="I3006" s="14" t="n">
        <f aca="false">INDEX(H:H,MATCH(E3006,D:D,0))</f>
        <v>0</v>
      </c>
    </row>
    <row r="3007" customFormat="false" ht="15.75" hidden="true" customHeight="false" outlineLevel="0" collapsed="false">
      <c r="C3007" s="68" t="s">
        <v>7209</v>
      </c>
      <c r="D3007" s="69" t="s">
        <v>7210</v>
      </c>
      <c r="E3007" s="14" t="str">
        <f aca="false">LEFT(D3007,2)</f>
        <v>48</v>
      </c>
      <c r="F3007" s="68"/>
      <c r="G3007" s="68" t="n">
        <v>6</v>
      </c>
      <c r="I3007" s="14" t="n">
        <f aca="false">INDEX(H:H,MATCH(E3007,D:D,0))</f>
        <v>0</v>
      </c>
    </row>
    <row r="3008" customFormat="false" ht="15.75" hidden="true" customHeight="false" outlineLevel="0" collapsed="false">
      <c r="C3008" s="68" t="s">
        <v>7211</v>
      </c>
      <c r="D3008" s="69" t="s">
        <v>7212</v>
      </c>
      <c r="E3008" s="14" t="str">
        <f aca="false">LEFT(D3008,2)</f>
        <v>48</v>
      </c>
      <c r="F3008" s="68"/>
      <c r="G3008" s="68" t="n">
        <v>6</v>
      </c>
      <c r="I3008" s="14" t="n">
        <f aca="false">INDEX(H:H,MATCH(E3008,D:D,0))</f>
        <v>0</v>
      </c>
    </row>
    <row r="3009" customFormat="false" ht="15.75" hidden="true" customHeight="false" outlineLevel="0" collapsed="false">
      <c r="C3009" s="68" t="s">
        <v>7213</v>
      </c>
      <c r="D3009" s="69" t="s">
        <v>7214</v>
      </c>
      <c r="E3009" s="14" t="str">
        <f aca="false">LEFT(D3009,2)</f>
        <v>48</v>
      </c>
      <c r="F3009" s="68"/>
      <c r="G3009" s="68" t="n">
        <v>6</v>
      </c>
      <c r="I3009" s="14" t="n">
        <f aca="false">INDEX(H:H,MATCH(E3009,D:D,0))</f>
        <v>0</v>
      </c>
    </row>
    <row r="3010" customFormat="false" ht="15.75" hidden="true" customHeight="false" outlineLevel="0" collapsed="false">
      <c r="C3010" s="68" t="s">
        <v>7215</v>
      </c>
      <c r="D3010" s="69" t="s">
        <v>7216</v>
      </c>
      <c r="E3010" s="14" t="str">
        <f aca="false">LEFT(D3010,2)</f>
        <v>48</v>
      </c>
      <c r="F3010" s="68"/>
      <c r="G3010" s="68" t="n">
        <v>6</v>
      </c>
      <c r="I3010" s="14" t="n">
        <f aca="false">INDEX(H:H,MATCH(E3010,D:D,0))</f>
        <v>0</v>
      </c>
    </row>
    <row r="3011" customFormat="false" ht="15.75" hidden="true" customHeight="false" outlineLevel="0" collapsed="false">
      <c r="C3011" s="68" t="s">
        <v>7217</v>
      </c>
      <c r="D3011" s="69" t="s">
        <v>7218</v>
      </c>
      <c r="E3011" s="14" t="str">
        <f aca="false">LEFT(D3011,2)</f>
        <v>48</v>
      </c>
      <c r="F3011" s="68"/>
      <c r="G3011" s="68" t="n">
        <v>4</v>
      </c>
      <c r="I3011" s="14" t="n">
        <f aca="false">INDEX(H:H,MATCH(E3011,D:D,0))</f>
        <v>0</v>
      </c>
    </row>
    <row r="3012" customFormat="false" ht="15.75" hidden="true" customHeight="false" outlineLevel="0" collapsed="false">
      <c r="C3012" s="68" t="s">
        <v>7219</v>
      </c>
      <c r="D3012" s="69" t="s">
        <v>7220</v>
      </c>
      <c r="E3012" s="14" t="str">
        <f aca="false">LEFT(D3012,2)</f>
        <v>48</v>
      </c>
      <c r="F3012" s="68"/>
      <c r="G3012" s="68" t="n">
        <v>6</v>
      </c>
      <c r="I3012" s="14" t="n">
        <f aca="false">INDEX(H:H,MATCH(E3012,D:D,0))</f>
        <v>0</v>
      </c>
    </row>
    <row r="3013" customFormat="false" ht="15.75" hidden="true" customHeight="false" outlineLevel="0" collapsed="false">
      <c r="C3013" s="68" t="s">
        <v>7221</v>
      </c>
      <c r="D3013" s="69" t="s">
        <v>7222</v>
      </c>
      <c r="E3013" s="14" t="str">
        <f aca="false">LEFT(D3013,2)</f>
        <v>48</v>
      </c>
      <c r="F3013" s="68"/>
      <c r="G3013" s="68" t="n">
        <v>4</v>
      </c>
      <c r="I3013" s="14" t="n">
        <f aca="false">INDEX(H:H,MATCH(E3013,D:D,0))</f>
        <v>0</v>
      </c>
    </row>
    <row r="3014" customFormat="false" ht="15.75" hidden="true" customHeight="false" outlineLevel="0" collapsed="false">
      <c r="C3014" s="68" t="s">
        <v>7223</v>
      </c>
      <c r="D3014" s="69" t="s">
        <v>7224</v>
      </c>
      <c r="E3014" s="14" t="str">
        <f aca="false">LEFT(D3014,2)</f>
        <v>48</v>
      </c>
      <c r="F3014" s="68"/>
      <c r="G3014" s="68" t="n">
        <v>6</v>
      </c>
      <c r="I3014" s="14" t="n">
        <f aca="false">INDEX(H:H,MATCH(E3014,D:D,0))</f>
        <v>0</v>
      </c>
    </row>
    <row r="3015" customFormat="false" ht="15.75" hidden="true" customHeight="false" outlineLevel="0" collapsed="false">
      <c r="C3015" s="68" t="s">
        <v>7225</v>
      </c>
      <c r="D3015" s="69" t="s">
        <v>7226</v>
      </c>
      <c r="E3015" s="14" t="str">
        <f aca="false">LEFT(D3015,2)</f>
        <v>48</v>
      </c>
      <c r="F3015" s="68"/>
      <c r="G3015" s="68" t="n">
        <v>6</v>
      </c>
      <c r="I3015" s="14" t="n">
        <f aca="false">INDEX(H:H,MATCH(E3015,D:D,0))</f>
        <v>0</v>
      </c>
    </row>
    <row r="3016" customFormat="false" ht="15.75" hidden="true" customHeight="false" outlineLevel="0" collapsed="false">
      <c r="C3016" s="68" t="s">
        <v>7227</v>
      </c>
      <c r="D3016" s="69" t="s">
        <v>7228</v>
      </c>
      <c r="E3016" s="14" t="str">
        <f aca="false">LEFT(D3016,2)</f>
        <v>48</v>
      </c>
      <c r="F3016" s="68"/>
      <c r="G3016" s="68" t="n">
        <v>6</v>
      </c>
      <c r="I3016" s="14" t="n">
        <f aca="false">INDEX(H:H,MATCH(E3016,D:D,0))</f>
        <v>0</v>
      </c>
    </row>
    <row r="3017" customFormat="false" ht="15.75" hidden="true" customHeight="false" outlineLevel="0" collapsed="false">
      <c r="C3017" s="68" t="s">
        <v>7229</v>
      </c>
      <c r="D3017" s="69" t="s">
        <v>7230</v>
      </c>
      <c r="E3017" s="14" t="str">
        <f aca="false">LEFT(D3017,2)</f>
        <v>48</v>
      </c>
      <c r="F3017" s="68"/>
      <c r="G3017" s="68" t="n">
        <v>4</v>
      </c>
      <c r="I3017" s="14" t="n">
        <f aca="false">INDEX(H:H,MATCH(E3017,D:D,0))</f>
        <v>0</v>
      </c>
    </row>
    <row r="3018" customFormat="false" ht="15.75" hidden="true" customHeight="false" outlineLevel="0" collapsed="false">
      <c r="C3018" s="68" t="s">
        <v>7231</v>
      </c>
      <c r="D3018" s="69" t="s">
        <v>7232</v>
      </c>
      <c r="E3018" s="14" t="str">
        <f aca="false">LEFT(D3018,2)</f>
        <v>48</v>
      </c>
      <c r="F3018" s="68"/>
      <c r="G3018" s="68" t="n">
        <v>6</v>
      </c>
      <c r="I3018" s="14" t="n">
        <f aca="false">INDEX(H:H,MATCH(E3018,D:D,0))</f>
        <v>0</v>
      </c>
    </row>
    <row r="3019" customFormat="false" ht="15.75" hidden="true" customHeight="false" outlineLevel="0" collapsed="false">
      <c r="C3019" s="68" t="s">
        <v>7233</v>
      </c>
      <c r="D3019" s="69" t="s">
        <v>7234</v>
      </c>
      <c r="E3019" s="14" t="str">
        <f aca="false">LEFT(D3019,2)</f>
        <v>48</v>
      </c>
      <c r="F3019" s="68"/>
      <c r="G3019" s="68" t="n">
        <v>6</v>
      </c>
      <c r="I3019" s="14" t="n">
        <f aca="false">INDEX(H:H,MATCH(E3019,D:D,0))</f>
        <v>0</v>
      </c>
    </row>
    <row r="3020" customFormat="false" ht="15.75" hidden="true" customHeight="false" outlineLevel="0" collapsed="false">
      <c r="C3020" s="68" t="s">
        <v>7235</v>
      </c>
      <c r="D3020" s="69" t="s">
        <v>7236</v>
      </c>
      <c r="E3020" s="14" t="str">
        <f aca="false">LEFT(D3020,2)</f>
        <v>48</v>
      </c>
      <c r="F3020" s="68"/>
      <c r="G3020" s="68" t="n">
        <v>4</v>
      </c>
      <c r="I3020" s="14" t="n">
        <f aca="false">INDEX(H:H,MATCH(E3020,D:D,0))</f>
        <v>0</v>
      </c>
    </row>
    <row r="3021" customFormat="false" ht="15.75" hidden="true" customHeight="false" outlineLevel="0" collapsed="false">
      <c r="C3021" s="68" t="s">
        <v>7237</v>
      </c>
      <c r="D3021" s="69" t="s">
        <v>7238</v>
      </c>
      <c r="E3021" s="14" t="str">
        <f aca="false">LEFT(D3021,2)</f>
        <v>48</v>
      </c>
      <c r="F3021" s="68"/>
      <c r="G3021" s="68" t="n">
        <v>6</v>
      </c>
      <c r="I3021" s="14" t="n">
        <f aca="false">INDEX(H:H,MATCH(E3021,D:D,0))</f>
        <v>0</v>
      </c>
    </row>
    <row r="3022" customFormat="false" ht="15.75" hidden="true" customHeight="false" outlineLevel="0" collapsed="false">
      <c r="C3022" s="68" t="s">
        <v>7239</v>
      </c>
      <c r="D3022" s="69" t="s">
        <v>7240</v>
      </c>
      <c r="E3022" s="14" t="str">
        <f aca="false">LEFT(D3022,2)</f>
        <v>48</v>
      </c>
      <c r="F3022" s="68"/>
      <c r="G3022" s="68" t="n">
        <v>6</v>
      </c>
      <c r="I3022" s="14" t="n">
        <f aca="false">INDEX(H:H,MATCH(E3022,D:D,0))</f>
        <v>0</v>
      </c>
    </row>
    <row r="3023" customFormat="false" ht="15.75" hidden="true" customHeight="false" outlineLevel="0" collapsed="false">
      <c r="C3023" s="68" t="s">
        <v>7241</v>
      </c>
      <c r="D3023" s="69" t="s">
        <v>7242</v>
      </c>
      <c r="E3023" s="14" t="str">
        <f aca="false">LEFT(D3023,2)</f>
        <v>48</v>
      </c>
      <c r="F3023" s="68"/>
      <c r="G3023" s="68" t="n">
        <v>6</v>
      </c>
      <c r="I3023" s="14" t="n">
        <f aca="false">INDEX(H:H,MATCH(E3023,D:D,0))</f>
        <v>0</v>
      </c>
    </row>
    <row r="3024" customFormat="false" ht="15.75" hidden="true" customHeight="false" outlineLevel="0" collapsed="false">
      <c r="C3024" s="68" t="s">
        <v>7243</v>
      </c>
      <c r="D3024" s="69" t="s">
        <v>7244</v>
      </c>
      <c r="E3024" s="14" t="str">
        <f aca="false">LEFT(D3024,2)</f>
        <v>48</v>
      </c>
      <c r="F3024" s="68"/>
      <c r="G3024" s="68" t="n">
        <v>6</v>
      </c>
      <c r="I3024" s="14" t="n">
        <f aca="false">INDEX(H:H,MATCH(E3024,D:D,0))</f>
        <v>0</v>
      </c>
    </row>
    <row r="3025" customFormat="false" ht="15.75" hidden="true" customHeight="false" outlineLevel="0" collapsed="false">
      <c r="C3025" s="68" t="s">
        <v>7245</v>
      </c>
      <c r="D3025" s="69" t="s">
        <v>7246</v>
      </c>
      <c r="E3025" s="14" t="str">
        <f aca="false">LEFT(D3025,2)</f>
        <v>48</v>
      </c>
      <c r="F3025" s="68"/>
      <c r="G3025" s="68" t="n">
        <v>6</v>
      </c>
      <c r="I3025" s="14" t="n">
        <f aca="false">INDEX(H:H,MATCH(E3025,D:D,0))</f>
        <v>0</v>
      </c>
    </row>
    <row r="3026" customFormat="false" ht="15.75" hidden="true" customHeight="false" outlineLevel="0" collapsed="false">
      <c r="C3026" s="68" t="s">
        <v>7247</v>
      </c>
      <c r="D3026" s="69" t="s">
        <v>7248</v>
      </c>
      <c r="E3026" s="14" t="str">
        <f aca="false">LEFT(D3026,2)</f>
        <v>48</v>
      </c>
      <c r="F3026" s="68"/>
      <c r="G3026" s="68" t="n">
        <v>6</v>
      </c>
      <c r="I3026" s="14" t="n">
        <f aca="false">INDEX(H:H,MATCH(E3026,D:D,0))</f>
        <v>0</v>
      </c>
    </row>
    <row r="3027" customFormat="false" ht="15.75" hidden="true" customHeight="false" outlineLevel="0" collapsed="false">
      <c r="C3027" s="68" t="s">
        <v>7249</v>
      </c>
      <c r="D3027" s="69" t="s">
        <v>7250</v>
      </c>
      <c r="E3027" s="14" t="str">
        <f aca="false">LEFT(D3027,2)</f>
        <v>48</v>
      </c>
      <c r="F3027" s="68"/>
      <c r="G3027" s="68" t="n">
        <v>6</v>
      </c>
      <c r="I3027" s="14" t="n">
        <f aca="false">INDEX(H:H,MATCH(E3027,D:D,0))</f>
        <v>0</v>
      </c>
    </row>
    <row r="3028" customFormat="false" ht="15.75" hidden="true" customHeight="false" outlineLevel="0" collapsed="false">
      <c r="C3028" s="68" t="s">
        <v>7251</v>
      </c>
      <c r="D3028" s="69" t="s">
        <v>7252</v>
      </c>
      <c r="E3028" s="14" t="str">
        <f aca="false">LEFT(D3028,2)</f>
        <v>48</v>
      </c>
      <c r="F3028" s="68"/>
      <c r="G3028" s="68" t="n">
        <v>6</v>
      </c>
      <c r="I3028" s="14" t="n">
        <f aca="false">INDEX(H:H,MATCH(E3028,D:D,0))</f>
        <v>0</v>
      </c>
    </row>
    <row r="3029" customFormat="false" ht="15.75" hidden="true" customHeight="false" outlineLevel="0" collapsed="false">
      <c r="C3029" s="68" t="s">
        <v>7253</v>
      </c>
      <c r="D3029" s="69" t="s">
        <v>7254</v>
      </c>
      <c r="E3029" s="14" t="str">
        <f aca="false">LEFT(D3029,2)</f>
        <v>48</v>
      </c>
      <c r="F3029" s="68"/>
      <c r="G3029" s="68" t="n">
        <v>6</v>
      </c>
      <c r="I3029" s="14" t="n">
        <f aca="false">INDEX(H:H,MATCH(E3029,D:D,0))</f>
        <v>0</v>
      </c>
    </row>
    <row r="3030" customFormat="false" ht="15.75" hidden="true" customHeight="false" outlineLevel="0" collapsed="false">
      <c r="C3030" s="68" t="s">
        <v>7255</v>
      </c>
      <c r="D3030" s="69" t="s">
        <v>7256</v>
      </c>
      <c r="E3030" s="14" t="str">
        <f aca="false">LEFT(D3030,2)</f>
        <v>48</v>
      </c>
      <c r="F3030" s="68"/>
      <c r="G3030" s="68" t="n">
        <v>6</v>
      </c>
      <c r="I3030" s="14" t="n">
        <f aca="false">INDEX(H:H,MATCH(E3030,D:D,0))</f>
        <v>0</v>
      </c>
    </row>
    <row r="3031" customFormat="false" ht="15.75" hidden="true" customHeight="false" outlineLevel="0" collapsed="false">
      <c r="C3031" s="68" t="s">
        <v>7257</v>
      </c>
      <c r="D3031" s="69" t="s">
        <v>7258</v>
      </c>
      <c r="E3031" s="14" t="str">
        <f aca="false">LEFT(D3031,2)</f>
        <v>48</v>
      </c>
      <c r="F3031" s="68"/>
      <c r="G3031" s="68" t="n">
        <v>4</v>
      </c>
      <c r="I3031" s="14" t="n">
        <f aca="false">INDEX(H:H,MATCH(E3031,D:D,0))</f>
        <v>0</v>
      </c>
    </row>
    <row r="3032" customFormat="false" ht="15.75" hidden="true" customHeight="false" outlineLevel="0" collapsed="false">
      <c r="C3032" s="68" t="s">
        <v>7259</v>
      </c>
      <c r="D3032" s="69" t="s">
        <v>7260</v>
      </c>
      <c r="E3032" s="14" t="str">
        <f aca="false">LEFT(D3032,2)</f>
        <v>48</v>
      </c>
      <c r="F3032" s="68"/>
      <c r="G3032" s="68" t="n">
        <v>6</v>
      </c>
      <c r="I3032" s="14" t="n">
        <f aca="false">INDEX(H:H,MATCH(E3032,D:D,0))</f>
        <v>0</v>
      </c>
    </row>
    <row r="3033" customFormat="false" ht="15.75" hidden="true" customHeight="false" outlineLevel="0" collapsed="false">
      <c r="C3033" s="68" t="s">
        <v>7261</v>
      </c>
      <c r="D3033" s="69" t="s">
        <v>7262</v>
      </c>
      <c r="E3033" s="14" t="str">
        <f aca="false">LEFT(D3033,2)</f>
        <v>48</v>
      </c>
      <c r="F3033" s="68"/>
      <c r="G3033" s="68" t="n">
        <v>6</v>
      </c>
      <c r="I3033" s="14" t="n">
        <f aca="false">INDEX(H:H,MATCH(E3033,D:D,0))</f>
        <v>0</v>
      </c>
    </row>
    <row r="3034" customFormat="false" ht="15.75" hidden="true" customHeight="false" outlineLevel="0" collapsed="false">
      <c r="C3034" s="68" t="s">
        <v>7263</v>
      </c>
      <c r="D3034" s="69" t="s">
        <v>7264</v>
      </c>
      <c r="E3034" s="14" t="str">
        <f aca="false">LEFT(D3034,2)</f>
        <v>48</v>
      </c>
      <c r="F3034" s="68"/>
      <c r="G3034" s="68" t="n">
        <v>6</v>
      </c>
      <c r="I3034" s="14" t="n">
        <f aca="false">INDEX(H:H,MATCH(E3034,D:D,0))</f>
        <v>0</v>
      </c>
    </row>
    <row r="3035" customFormat="false" ht="15.75" hidden="true" customHeight="false" outlineLevel="0" collapsed="false">
      <c r="C3035" s="68" t="s">
        <v>7265</v>
      </c>
      <c r="D3035" s="69" t="s">
        <v>7266</v>
      </c>
      <c r="E3035" s="14" t="str">
        <f aca="false">LEFT(D3035,2)</f>
        <v>48</v>
      </c>
      <c r="F3035" s="68"/>
      <c r="G3035" s="68" t="n">
        <v>6</v>
      </c>
      <c r="I3035" s="14" t="n">
        <f aca="false">INDEX(H:H,MATCH(E3035,D:D,0))</f>
        <v>0</v>
      </c>
    </row>
    <row r="3036" customFormat="false" ht="15.75" hidden="true" customHeight="false" outlineLevel="0" collapsed="false">
      <c r="C3036" s="68" t="s">
        <v>7267</v>
      </c>
      <c r="D3036" s="69" t="s">
        <v>7268</v>
      </c>
      <c r="E3036" s="14" t="str">
        <f aca="false">LEFT(D3036,2)</f>
        <v>48</v>
      </c>
      <c r="F3036" s="68"/>
      <c r="G3036" s="68" t="n">
        <v>6</v>
      </c>
      <c r="I3036" s="14" t="n">
        <f aca="false">INDEX(H:H,MATCH(E3036,D:D,0))</f>
        <v>0</v>
      </c>
    </row>
    <row r="3037" customFormat="false" ht="15.75" hidden="true" customHeight="false" outlineLevel="0" collapsed="false">
      <c r="C3037" s="68" t="s">
        <v>7269</v>
      </c>
      <c r="D3037" s="69" t="s">
        <v>7270</v>
      </c>
      <c r="E3037" s="14" t="str">
        <f aca="false">LEFT(D3037,2)</f>
        <v>48</v>
      </c>
      <c r="F3037" s="68"/>
      <c r="G3037" s="68" t="n">
        <v>6</v>
      </c>
      <c r="I3037" s="14" t="n">
        <f aca="false">INDEX(H:H,MATCH(E3037,D:D,0))</f>
        <v>0</v>
      </c>
    </row>
    <row r="3038" customFormat="false" ht="15.75" hidden="true" customHeight="false" outlineLevel="0" collapsed="false">
      <c r="C3038" s="68" t="s">
        <v>7271</v>
      </c>
      <c r="D3038" s="69" t="s">
        <v>7272</v>
      </c>
      <c r="E3038" s="14" t="str">
        <f aca="false">LEFT(D3038,2)</f>
        <v>48</v>
      </c>
      <c r="F3038" s="68"/>
      <c r="G3038" s="68" t="n">
        <v>6</v>
      </c>
      <c r="I3038" s="14" t="n">
        <f aca="false">INDEX(H:H,MATCH(E3038,D:D,0))</f>
        <v>0</v>
      </c>
    </row>
    <row r="3039" customFormat="false" ht="15.75" hidden="true" customHeight="false" outlineLevel="0" collapsed="false">
      <c r="C3039" s="68" t="s">
        <v>7273</v>
      </c>
      <c r="D3039" s="69" t="s">
        <v>7274</v>
      </c>
      <c r="E3039" s="14" t="str">
        <f aca="false">LEFT(D3039,2)</f>
        <v>48</v>
      </c>
      <c r="F3039" s="68"/>
      <c r="G3039" s="68" t="n">
        <v>4</v>
      </c>
      <c r="I3039" s="14" t="n">
        <f aca="false">INDEX(H:H,MATCH(E3039,D:D,0))</f>
        <v>0</v>
      </c>
    </row>
    <row r="3040" customFormat="false" ht="15.75" hidden="true" customHeight="false" outlineLevel="0" collapsed="false">
      <c r="C3040" s="68" t="s">
        <v>7275</v>
      </c>
      <c r="D3040" s="69" t="s">
        <v>7276</v>
      </c>
      <c r="E3040" s="14" t="str">
        <f aca="false">LEFT(D3040,2)</f>
        <v>48</v>
      </c>
      <c r="F3040" s="68"/>
      <c r="G3040" s="68" t="n">
        <v>6</v>
      </c>
      <c r="I3040" s="14" t="n">
        <f aca="false">INDEX(H:H,MATCH(E3040,D:D,0))</f>
        <v>0</v>
      </c>
    </row>
    <row r="3041" customFormat="false" ht="15.75" hidden="true" customHeight="false" outlineLevel="0" collapsed="false">
      <c r="C3041" s="68" t="s">
        <v>7277</v>
      </c>
      <c r="D3041" s="69" t="s">
        <v>7278</v>
      </c>
      <c r="E3041" s="14" t="str">
        <f aca="false">LEFT(D3041,2)</f>
        <v>48</v>
      </c>
      <c r="F3041" s="68"/>
      <c r="G3041" s="68" t="n">
        <v>4</v>
      </c>
      <c r="I3041" s="14" t="n">
        <f aca="false">INDEX(H:H,MATCH(E3041,D:D,0))</f>
        <v>0</v>
      </c>
    </row>
    <row r="3042" customFormat="false" ht="15.75" hidden="true" customHeight="false" outlineLevel="0" collapsed="false">
      <c r="C3042" s="68" t="s">
        <v>7279</v>
      </c>
      <c r="D3042" s="69" t="s">
        <v>7280</v>
      </c>
      <c r="E3042" s="14" t="str">
        <f aca="false">LEFT(D3042,2)</f>
        <v>48</v>
      </c>
      <c r="F3042" s="68"/>
      <c r="G3042" s="68" t="n">
        <v>6</v>
      </c>
      <c r="I3042" s="14" t="n">
        <f aca="false">INDEX(H:H,MATCH(E3042,D:D,0))</f>
        <v>0</v>
      </c>
    </row>
    <row r="3043" customFormat="false" ht="15.75" hidden="true" customHeight="false" outlineLevel="0" collapsed="false">
      <c r="C3043" s="68" t="s">
        <v>7281</v>
      </c>
      <c r="D3043" s="69" t="s">
        <v>7282</v>
      </c>
      <c r="E3043" s="14" t="str">
        <f aca="false">LEFT(D3043,2)</f>
        <v>48</v>
      </c>
      <c r="F3043" s="68"/>
      <c r="G3043" s="68" t="n">
        <v>6</v>
      </c>
      <c r="I3043" s="14" t="n">
        <f aca="false">INDEX(H:H,MATCH(E3043,D:D,0))</f>
        <v>0</v>
      </c>
    </row>
    <row r="3044" customFormat="false" ht="15.75" hidden="true" customHeight="false" outlineLevel="0" collapsed="false">
      <c r="C3044" s="68" t="s">
        <v>7283</v>
      </c>
      <c r="D3044" s="69" t="s">
        <v>7284</v>
      </c>
      <c r="E3044" s="14" t="str">
        <f aca="false">LEFT(D3044,2)</f>
        <v>48</v>
      </c>
      <c r="F3044" s="68"/>
      <c r="G3044" s="68" t="n">
        <v>6</v>
      </c>
      <c r="I3044" s="14" t="n">
        <f aca="false">INDEX(H:H,MATCH(E3044,D:D,0))</f>
        <v>0</v>
      </c>
    </row>
    <row r="3045" customFormat="false" ht="15.75" hidden="true" customHeight="false" outlineLevel="0" collapsed="false">
      <c r="C3045" s="68" t="s">
        <v>7285</v>
      </c>
      <c r="D3045" s="69" t="s">
        <v>7286</v>
      </c>
      <c r="E3045" s="14" t="str">
        <f aca="false">LEFT(D3045,2)</f>
        <v>48</v>
      </c>
      <c r="F3045" s="68"/>
      <c r="G3045" s="68" t="n">
        <v>4</v>
      </c>
      <c r="I3045" s="14" t="n">
        <f aca="false">INDEX(H:H,MATCH(E3045,D:D,0))</f>
        <v>0</v>
      </c>
    </row>
    <row r="3046" customFormat="false" ht="15.75" hidden="true" customHeight="false" outlineLevel="0" collapsed="false">
      <c r="C3046" s="68" t="s">
        <v>7287</v>
      </c>
      <c r="D3046" s="69" t="s">
        <v>7288</v>
      </c>
      <c r="E3046" s="14" t="str">
        <f aca="false">LEFT(D3046,2)</f>
        <v>48</v>
      </c>
      <c r="F3046" s="68"/>
      <c r="G3046" s="68" t="n">
        <v>6</v>
      </c>
      <c r="I3046" s="14" t="n">
        <f aca="false">INDEX(H:H,MATCH(E3046,D:D,0))</f>
        <v>0</v>
      </c>
    </row>
    <row r="3047" customFormat="false" ht="15.75" hidden="true" customHeight="false" outlineLevel="0" collapsed="false">
      <c r="C3047" s="68" t="s">
        <v>7289</v>
      </c>
      <c r="D3047" s="69" t="s">
        <v>7290</v>
      </c>
      <c r="E3047" s="14" t="str">
        <f aca="false">LEFT(D3047,2)</f>
        <v>48</v>
      </c>
      <c r="F3047" s="68"/>
      <c r="G3047" s="68" t="n">
        <v>6</v>
      </c>
      <c r="I3047" s="14" t="n">
        <f aca="false">INDEX(H:H,MATCH(E3047,D:D,0))</f>
        <v>0</v>
      </c>
    </row>
    <row r="3048" customFormat="false" ht="15.75" hidden="true" customHeight="false" outlineLevel="0" collapsed="false">
      <c r="C3048" s="68" t="s">
        <v>7291</v>
      </c>
      <c r="D3048" s="69" t="s">
        <v>7292</v>
      </c>
      <c r="E3048" s="14" t="str">
        <f aca="false">LEFT(D3048,2)</f>
        <v>48</v>
      </c>
      <c r="F3048" s="68"/>
      <c r="G3048" s="68" t="n">
        <v>4</v>
      </c>
      <c r="I3048" s="14" t="n">
        <f aca="false">INDEX(H:H,MATCH(E3048,D:D,0))</f>
        <v>0</v>
      </c>
    </row>
    <row r="3049" customFormat="false" ht="15.75" hidden="true" customHeight="false" outlineLevel="0" collapsed="false">
      <c r="C3049" s="68" t="s">
        <v>7293</v>
      </c>
      <c r="D3049" s="69" t="s">
        <v>7294</v>
      </c>
      <c r="E3049" s="14" t="str">
        <f aca="false">LEFT(D3049,2)</f>
        <v>48</v>
      </c>
      <c r="F3049" s="68"/>
      <c r="G3049" s="68" t="n">
        <v>6</v>
      </c>
      <c r="I3049" s="14" t="n">
        <f aca="false">INDEX(H:H,MATCH(E3049,D:D,0))</f>
        <v>0</v>
      </c>
    </row>
    <row r="3050" customFormat="false" ht="15.75" hidden="true" customHeight="false" outlineLevel="0" collapsed="false">
      <c r="C3050" s="68" t="s">
        <v>7295</v>
      </c>
      <c r="D3050" s="69" t="s">
        <v>7296</v>
      </c>
      <c r="E3050" s="14" t="str">
        <f aca="false">LEFT(D3050,2)</f>
        <v>48</v>
      </c>
      <c r="F3050" s="68"/>
      <c r="G3050" s="68" t="n">
        <v>6</v>
      </c>
      <c r="I3050" s="14" t="n">
        <f aca="false">INDEX(H:H,MATCH(E3050,D:D,0))</f>
        <v>0</v>
      </c>
    </row>
    <row r="3051" customFormat="false" ht="15.75" hidden="true" customHeight="false" outlineLevel="0" collapsed="false">
      <c r="C3051" s="68" t="s">
        <v>7297</v>
      </c>
      <c r="D3051" s="69" t="s">
        <v>7298</v>
      </c>
      <c r="E3051" s="14" t="str">
        <f aca="false">LEFT(D3051,2)</f>
        <v>48</v>
      </c>
      <c r="F3051" s="68"/>
      <c r="G3051" s="68" t="n">
        <v>4</v>
      </c>
      <c r="I3051" s="14" t="n">
        <f aca="false">INDEX(H:H,MATCH(E3051,D:D,0))</f>
        <v>0</v>
      </c>
    </row>
    <row r="3052" customFormat="false" ht="15.75" hidden="true" customHeight="false" outlineLevel="0" collapsed="false">
      <c r="C3052" s="68" t="s">
        <v>7299</v>
      </c>
      <c r="D3052" s="69" t="s">
        <v>7300</v>
      </c>
      <c r="E3052" s="14" t="str">
        <f aca="false">LEFT(D3052,2)</f>
        <v>48</v>
      </c>
      <c r="F3052" s="68"/>
      <c r="G3052" s="68" t="n">
        <v>6</v>
      </c>
      <c r="I3052" s="14" t="n">
        <f aca="false">INDEX(H:H,MATCH(E3052,D:D,0))</f>
        <v>0</v>
      </c>
    </row>
    <row r="3053" customFormat="false" ht="15.75" hidden="true" customHeight="false" outlineLevel="0" collapsed="false">
      <c r="C3053" s="68" t="s">
        <v>7301</v>
      </c>
      <c r="D3053" s="69" t="s">
        <v>7302</v>
      </c>
      <c r="E3053" s="14" t="str">
        <f aca="false">LEFT(D3053,2)</f>
        <v>48</v>
      </c>
      <c r="F3053" s="68"/>
      <c r="G3053" s="68" t="n">
        <v>6</v>
      </c>
      <c r="I3053" s="14" t="n">
        <f aca="false">INDEX(H:H,MATCH(E3053,D:D,0))</f>
        <v>0</v>
      </c>
    </row>
    <row r="3054" customFormat="false" ht="15.75" hidden="true" customHeight="false" outlineLevel="0" collapsed="false">
      <c r="C3054" s="68" t="s">
        <v>7303</v>
      </c>
      <c r="D3054" s="69" t="s">
        <v>7304</v>
      </c>
      <c r="E3054" s="14" t="str">
        <f aca="false">LEFT(D3054,2)</f>
        <v>48</v>
      </c>
      <c r="F3054" s="68"/>
      <c r="G3054" s="68" t="n">
        <v>6</v>
      </c>
      <c r="I3054" s="14" t="n">
        <f aca="false">INDEX(H:H,MATCH(E3054,D:D,0))</f>
        <v>0</v>
      </c>
    </row>
    <row r="3055" customFormat="false" ht="15.75" hidden="true" customHeight="false" outlineLevel="0" collapsed="false">
      <c r="C3055" s="68" t="s">
        <v>7305</v>
      </c>
      <c r="D3055" s="69" t="s">
        <v>7306</v>
      </c>
      <c r="E3055" s="14" t="str">
        <f aca="false">LEFT(D3055,2)</f>
        <v>48</v>
      </c>
      <c r="F3055" s="68"/>
      <c r="G3055" s="68" t="n">
        <v>4</v>
      </c>
      <c r="I3055" s="14" t="n">
        <f aca="false">INDEX(H:H,MATCH(E3055,D:D,0))</f>
        <v>0</v>
      </c>
    </row>
    <row r="3056" customFormat="false" ht="15.75" hidden="true" customHeight="false" outlineLevel="0" collapsed="false">
      <c r="C3056" s="68" t="s">
        <v>7307</v>
      </c>
      <c r="D3056" s="69" t="s">
        <v>7308</v>
      </c>
      <c r="E3056" s="14" t="str">
        <f aca="false">LEFT(D3056,2)</f>
        <v>48</v>
      </c>
      <c r="F3056" s="68"/>
      <c r="G3056" s="68" t="n">
        <v>6</v>
      </c>
      <c r="I3056" s="14" t="n">
        <f aca="false">INDEX(H:H,MATCH(E3056,D:D,0))</f>
        <v>0</v>
      </c>
    </row>
    <row r="3057" customFormat="false" ht="15.75" hidden="true" customHeight="false" outlineLevel="0" collapsed="false">
      <c r="C3057" s="68" t="s">
        <v>7309</v>
      </c>
      <c r="D3057" s="69" t="s">
        <v>7310</v>
      </c>
      <c r="E3057" s="14" t="str">
        <f aca="false">LEFT(D3057,2)</f>
        <v>48</v>
      </c>
      <c r="F3057" s="68"/>
      <c r="G3057" s="68" t="n">
        <v>6</v>
      </c>
      <c r="I3057" s="14" t="n">
        <f aca="false">INDEX(H:H,MATCH(E3057,D:D,0))</f>
        <v>0</v>
      </c>
    </row>
    <row r="3058" customFormat="false" ht="15.75" hidden="true" customHeight="false" outlineLevel="0" collapsed="false">
      <c r="C3058" s="68" t="s">
        <v>7311</v>
      </c>
      <c r="D3058" s="69" t="s">
        <v>7312</v>
      </c>
      <c r="E3058" s="14" t="str">
        <f aca="false">LEFT(D3058,2)</f>
        <v>48</v>
      </c>
      <c r="F3058" s="68"/>
      <c r="G3058" s="68" t="n">
        <v>6</v>
      </c>
      <c r="I3058" s="14" t="n">
        <f aca="false">INDEX(H:H,MATCH(E3058,D:D,0))</f>
        <v>0</v>
      </c>
    </row>
    <row r="3059" customFormat="false" ht="15.75" hidden="true" customHeight="false" outlineLevel="0" collapsed="false">
      <c r="C3059" s="68" t="s">
        <v>7313</v>
      </c>
      <c r="D3059" s="69" t="s">
        <v>7314</v>
      </c>
      <c r="E3059" s="14" t="str">
        <f aca="false">LEFT(D3059,2)</f>
        <v>48</v>
      </c>
      <c r="F3059" s="68"/>
      <c r="G3059" s="68" t="n">
        <v>6</v>
      </c>
      <c r="I3059" s="14" t="n">
        <f aca="false">INDEX(H:H,MATCH(E3059,D:D,0))</f>
        <v>0</v>
      </c>
    </row>
    <row r="3060" customFormat="false" ht="15.75" hidden="true" customHeight="false" outlineLevel="0" collapsed="false">
      <c r="C3060" s="68" t="s">
        <v>7315</v>
      </c>
      <c r="D3060" s="69" t="s">
        <v>7316</v>
      </c>
      <c r="E3060" s="14" t="str">
        <f aca="false">LEFT(D3060,2)</f>
        <v>48</v>
      </c>
      <c r="F3060" s="68"/>
      <c r="G3060" s="68" t="n">
        <v>6</v>
      </c>
      <c r="I3060" s="14" t="n">
        <f aca="false">INDEX(H:H,MATCH(E3060,D:D,0))</f>
        <v>0</v>
      </c>
    </row>
    <row r="3061" customFormat="false" ht="15.75" hidden="true" customHeight="false" outlineLevel="0" collapsed="false">
      <c r="C3061" s="68" t="s">
        <v>7317</v>
      </c>
      <c r="D3061" s="69" t="s">
        <v>7318</v>
      </c>
      <c r="E3061" s="14" t="str">
        <f aca="false">LEFT(D3061,2)</f>
        <v>48</v>
      </c>
      <c r="F3061" s="68"/>
      <c r="G3061" s="68" t="n">
        <v>4</v>
      </c>
      <c r="I3061" s="14" t="n">
        <f aca="false">INDEX(H:H,MATCH(E3061,D:D,0))</f>
        <v>0</v>
      </c>
    </row>
    <row r="3062" customFormat="false" ht="15.75" hidden="true" customHeight="false" outlineLevel="0" collapsed="false">
      <c r="C3062" s="68" t="s">
        <v>7319</v>
      </c>
      <c r="D3062" s="69" t="s">
        <v>7320</v>
      </c>
      <c r="E3062" s="14" t="str">
        <f aca="false">LEFT(D3062,2)</f>
        <v>48</v>
      </c>
      <c r="F3062" s="68"/>
      <c r="G3062" s="68" t="n">
        <v>6</v>
      </c>
      <c r="I3062" s="14" t="n">
        <f aca="false">INDEX(H:H,MATCH(E3062,D:D,0))</f>
        <v>0</v>
      </c>
    </row>
    <row r="3063" customFormat="false" ht="15.75" hidden="true" customHeight="false" outlineLevel="0" collapsed="false">
      <c r="C3063" s="68" t="s">
        <v>7321</v>
      </c>
      <c r="D3063" s="69" t="s">
        <v>7322</v>
      </c>
      <c r="E3063" s="14" t="str">
        <f aca="false">LEFT(D3063,2)</f>
        <v>48</v>
      </c>
      <c r="F3063" s="68"/>
      <c r="G3063" s="68" t="n">
        <v>6</v>
      </c>
      <c r="I3063" s="14" t="n">
        <f aca="false">INDEX(H:H,MATCH(E3063,D:D,0))</f>
        <v>0</v>
      </c>
    </row>
    <row r="3064" customFormat="false" ht="15.75" hidden="true" customHeight="false" outlineLevel="0" collapsed="false">
      <c r="C3064" s="68" t="s">
        <v>7323</v>
      </c>
      <c r="D3064" s="69" t="s">
        <v>7324</v>
      </c>
      <c r="E3064" s="14" t="str">
        <f aca="false">LEFT(D3064,2)</f>
        <v>48</v>
      </c>
      <c r="F3064" s="68"/>
      <c r="G3064" s="68" t="n">
        <v>6</v>
      </c>
      <c r="I3064" s="14" t="n">
        <f aca="false">INDEX(H:H,MATCH(E3064,D:D,0))</f>
        <v>0</v>
      </c>
    </row>
    <row r="3065" customFormat="false" ht="15.75" hidden="true" customHeight="false" outlineLevel="0" collapsed="false">
      <c r="C3065" s="68" t="s">
        <v>7325</v>
      </c>
      <c r="D3065" s="69" t="s">
        <v>7326</v>
      </c>
      <c r="E3065" s="14" t="str">
        <f aca="false">LEFT(D3065,2)</f>
        <v>48</v>
      </c>
      <c r="F3065" s="68"/>
      <c r="G3065" s="68" t="n">
        <v>6</v>
      </c>
      <c r="I3065" s="14" t="n">
        <f aca="false">INDEX(H:H,MATCH(E3065,D:D,0))</f>
        <v>0</v>
      </c>
    </row>
    <row r="3066" customFormat="false" ht="15.75" hidden="true" customHeight="false" outlineLevel="0" collapsed="false">
      <c r="C3066" s="68" t="s">
        <v>7327</v>
      </c>
      <c r="D3066" s="69" t="s">
        <v>7328</v>
      </c>
      <c r="E3066" s="14" t="str">
        <f aca="false">LEFT(D3066,2)</f>
        <v>48</v>
      </c>
      <c r="F3066" s="68"/>
      <c r="G3066" s="68" t="n">
        <v>6</v>
      </c>
      <c r="I3066" s="14" t="n">
        <f aca="false">INDEX(H:H,MATCH(E3066,D:D,0))</f>
        <v>0</v>
      </c>
    </row>
    <row r="3067" customFormat="false" ht="15.75" hidden="true" customHeight="false" outlineLevel="0" collapsed="false">
      <c r="C3067" s="68" t="s">
        <v>7329</v>
      </c>
      <c r="D3067" s="69" t="s">
        <v>7330</v>
      </c>
      <c r="E3067" s="14" t="str">
        <f aca="false">LEFT(D3067,2)</f>
        <v>48</v>
      </c>
      <c r="F3067" s="68"/>
      <c r="G3067" s="68" t="n">
        <v>6</v>
      </c>
      <c r="I3067" s="14" t="n">
        <f aca="false">INDEX(H:H,MATCH(E3067,D:D,0))</f>
        <v>0</v>
      </c>
    </row>
    <row r="3068" customFormat="false" ht="15.75" hidden="true" customHeight="false" outlineLevel="0" collapsed="false">
      <c r="C3068" s="68" t="s">
        <v>7331</v>
      </c>
      <c r="D3068" s="69" t="s">
        <v>7332</v>
      </c>
      <c r="E3068" s="14" t="str">
        <f aca="false">LEFT(D3068,2)</f>
        <v>48</v>
      </c>
      <c r="F3068" s="68"/>
      <c r="G3068" s="68" t="n">
        <v>4</v>
      </c>
      <c r="I3068" s="14" t="n">
        <f aca="false">INDEX(H:H,MATCH(E3068,D:D,0))</f>
        <v>0</v>
      </c>
    </row>
    <row r="3069" customFormat="false" ht="15.75" hidden="true" customHeight="false" outlineLevel="0" collapsed="false">
      <c r="C3069" s="68" t="s">
        <v>7333</v>
      </c>
      <c r="D3069" s="69" t="s">
        <v>7334</v>
      </c>
      <c r="E3069" s="14" t="str">
        <f aca="false">LEFT(D3069,2)</f>
        <v>48</v>
      </c>
      <c r="F3069" s="68"/>
      <c r="G3069" s="68" t="n">
        <v>6</v>
      </c>
      <c r="I3069" s="14" t="n">
        <f aca="false">INDEX(H:H,MATCH(E3069,D:D,0))</f>
        <v>0</v>
      </c>
    </row>
    <row r="3070" customFormat="false" ht="15.75" hidden="true" customHeight="false" outlineLevel="0" collapsed="false">
      <c r="C3070" s="68" t="s">
        <v>7335</v>
      </c>
      <c r="D3070" s="69" t="s">
        <v>7336</v>
      </c>
      <c r="E3070" s="14" t="str">
        <f aca="false">LEFT(D3070,2)</f>
        <v>48</v>
      </c>
      <c r="F3070" s="68"/>
      <c r="G3070" s="68" t="n">
        <v>6</v>
      </c>
      <c r="I3070" s="14" t="n">
        <f aca="false">INDEX(H:H,MATCH(E3070,D:D,0))</f>
        <v>0</v>
      </c>
    </row>
    <row r="3071" customFormat="false" ht="15.75" hidden="true" customHeight="false" outlineLevel="0" collapsed="false">
      <c r="C3071" s="68" t="s">
        <v>7337</v>
      </c>
      <c r="D3071" s="69" t="s">
        <v>7338</v>
      </c>
      <c r="E3071" s="14" t="str">
        <f aca="false">LEFT(D3071,2)</f>
        <v>48</v>
      </c>
      <c r="F3071" s="68"/>
      <c r="G3071" s="68" t="n">
        <v>6</v>
      </c>
      <c r="I3071" s="14" t="n">
        <f aca="false">INDEX(H:H,MATCH(E3071,D:D,0))</f>
        <v>0</v>
      </c>
    </row>
    <row r="3072" customFormat="false" ht="15.75" hidden="true" customHeight="false" outlineLevel="0" collapsed="false">
      <c r="C3072" s="68" t="s">
        <v>7339</v>
      </c>
      <c r="D3072" s="69" t="s">
        <v>7340</v>
      </c>
      <c r="E3072" s="14" t="str">
        <f aca="false">LEFT(D3072,2)</f>
        <v>48</v>
      </c>
      <c r="F3072" s="68"/>
      <c r="G3072" s="68" t="n">
        <v>6</v>
      </c>
      <c r="I3072" s="14" t="n">
        <f aca="false">INDEX(H:H,MATCH(E3072,D:D,0))</f>
        <v>0</v>
      </c>
    </row>
    <row r="3073" customFormat="false" ht="15.75" hidden="true" customHeight="false" outlineLevel="0" collapsed="false">
      <c r="C3073" s="68" t="s">
        <v>7341</v>
      </c>
      <c r="D3073" s="69" t="s">
        <v>7342</v>
      </c>
      <c r="E3073" s="14" t="str">
        <f aca="false">LEFT(D3073,2)</f>
        <v>48</v>
      </c>
      <c r="F3073" s="68"/>
      <c r="G3073" s="68" t="n">
        <v>6</v>
      </c>
      <c r="I3073" s="14" t="n">
        <f aca="false">INDEX(H:H,MATCH(E3073,D:D,0))</f>
        <v>0</v>
      </c>
    </row>
    <row r="3074" customFormat="false" ht="15.75" hidden="true" customHeight="false" outlineLevel="0" collapsed="false">
      <c r="C3074" s="68" t="s">
        <v>7343</v>
      </c>
      <c r="D3074" s="69" t="s">
        <v>7344</v>
      </c>
      <c r="E3074" s="14" t="str">
        <f aca="false">LEFT(D3074,2)</f>
        <v>48</v>
      </c>
      <c r="F3074" s="68"/>
      <c r="G3074" s="68" t="n">
        <v>6</v>
      </c>
      <c r="I3074" s="14" t="n">
        <f aca="false">INDEX(H:H,MATCH(E3074,D:D,0))</f>
        <v>0</v>
      </c>
    </row>
    <row r="3075" customFormat="false" ht="15.75" hidden="true" customHeight="false" outlineLevel="0" collapsed="false">
      <c r="C3075" s="68" t="s">
        <v>7345</v>
      </c>
      <c r="D3075" s="69" t="s">
        <v>7346</v>
      </c>
      <c r="E3075" s="14" t="str">
        <f aca="false">LEFT(D3075,2)</f>
        <v>48</v>
      </c>
      <c r="F3075" s="68"/>
      <c r="G3075" s="68" t="n">
        <v>4</v>
      </c>
      <c r="I3075" s="14" t="n">
        <f aca="false">INDEX(H:H,MATCH(E3075,D:D,0))</f>
        <v>0</v>
      </c>
    </row>
    <row r="3076" customFormat="false" ht="15.75" hidden="true" customHeight="false" outlineLevel="0" collapsed="false">
      <c r="C3076" s="68" t="s">
        <v>7347</v>
      </c>
      <c r="D3076" s="69" t="s">
        <v>7348</v>
      </c>
      <c r="E3076" s="14" t="str">
        <f aca="false">LEFT(D3076,2)</f>
        <v>48</v>
      </c>
      <c r="F3076" s="68"/>
      <c r="G3076" s="68" t="n">
        <v>6</v>
      </c>
      <c r="I3076" s="14" t="n">
        <f aca="false">INDEX(H:H,MATCH(E3076,D:D,0))</f>
        <v>0</v>
      </c>
    </row>
    <row r="3077" customFormat="false" ht="15.75" hidden="true" customHeight="false" outlineLevel="0" collapsed="false">
      <c r="C3077" s="68" t="s">
        <v>7349</v>
      </c>
      <c r="D3077" s="69" t="s">
        <v>7350</v>
      </c>
      <c r="E3077" s="14" t="str">
        <f aca="false">LEFT(D3077,2)</f>
        <v>48</v>
      </c>
      <c r="F3077" s="68"/>
      <c r="G3077" s="68" t="n">
        <v>6</v>
      </c>
      <c r="I3077" s="14" t="n">
        <f aca="false">INDEX(H:H,MATCH(E3077,D:D,0))</f>
        <v>0</v>
      </c>
    </row>
    <row r="3078" customFormat="false" ht="15.75" hidden="true" customHeight="false" outlineLevel="0" collapsed="false">
      <c r="C3078" s="68" t="s">
        <v>7351</v>
      </c>
      <c r="D3078" s="69" t="s">
        <v>7352</v>
      </c>
      <c r="E3078" s="14" t="str">
        <f aca="false">LEFT(D3078,2)</f>
        <v>48</v>
      </c>
      <c r="F3078" s="68"/>
      <c r="G3078" s="68" t="n">
        <v>4</v>
      </c>
      <c r="I3078" s="14" t="n">
        <f aca="false">INDEX(H:H,MATCH(E3078,D:D,0))</f>
        <v>0</v>
      </c>
    </row>
    <row r="3079" customFormat="false" ht="15.75" hidden="true" customHeight="false" outlineLevel="0" collapsed="false">
      <c r="C3079" s="68" t="s">
        <v>7353</v>
      </c>
      <c r="D3079" s="69" t="s">
        <v>7354</v>
      </c>
      <c r="E3079" s="14" t="str">
        <f aca="false">LEFT(D3079,2)</f>
        <v>48</v>
      </c>
      <c r="F3079" s="68"/>
      <c r="G3079" s="68" t="n">
        <v>6</v>
      </c>
      <c r="I3079" s="14" t="n">
        <f aca="false">INDEX(H:H,MATCH(E3079,D:D,0))</f>
        <v>0</v>
      </c>
    </row>
    <row r="3080" customFormat="false" ht="15.75" hidden="true" customHeight="false" outlineLevel="0" collapsed="false">
      <c r="C3080" s="68" t="s">
        <v>7355</v>
      </c>
      <c r="D3080" s="69" t="s">
        <v>7356</v>
      </c>
      <c r="E3080" s="14" t="str">
        <f aca="false">LEFT(D3080,2)</f>
        <v>48</v>
      </c>
      <c r="F3080" s="68"/>
      <c r="G3080" s="68" t="n">
        <v>6</v>
      </c>
      <c r="I3080" s="14" t="n">
        <f aca="false">INDEX(H:H,MATCH(E3080,D:D,0))</f>
        <v>0</v>
      </c>
    </row>
    <row r="3081" customFormat="false" ht="15.75" hidden="true" customHeight="false" outlineLevel="0" collapsed="false">
      <c r="C3081" s="68" t="s">
        <v>7357</v>
      </c>
      <c r="D3081" s="69" t="s">
        <v>7358</v>
      </c>
      <c r="E3081" s="14" t="str">
        <f aca="false">LEFT(D3081,2)</f>
        <v>48</v>
      </c>
      <c r="F3081" s="68"/>
      <c r="G3081" s="68" t="n">
        <v>4</v>
      </c>
      <c r="I3081" s="14" t="n">
        <f aca="false">INDEX(H:H,MATCH(E3081,D:D,0))</f>
        <v>0</v>
      </c>
    </row>
    <row r="3082" customFormat="false" ht="15.75" hidden="true" customHeight="false" outlineLevel="0" collapsed="false">
      <c r="C3082" s="68" t="s">
        <v>7359</v>
      </c>
      <c r="D3082" s="69" t="s">
        <v>7360</v>
      </c>
      <c r="E3082" s="14" t="str">
        <f aca="false">LEFT(D3082,2)</f>
        <v>48</v>
      </c>
      <c r="F3082" s="68"/>
      <c r="G3082" s="68" t="n">
        <v>6</v>
      </c>
      <c r="I3082" s="14" t="n">
        <f aca="false">INDEX(H:H,MATCH(E3082,D:D,0))</f>
        <v>0</v>
      </c>
    </row>
    <row r="3083" customFormat="false" ht="15.75" hidden="true" customHeight="false" outlineLevel="0" collapsed="false">
      <c r="C3083" s="68" t="s">
        <v>7361</v>
      </c>
      <c r="D3083" s="69" t="s">
        <v>7362</v>
      </c>
      <c r="E3083" s="14" t="str">
        <f aca="false">LEFT(D3083,2)</f>
        <v>48</v>
      </c>
      <c r="F3083" s="68"/>
      <c r="G3083" s="68" t="n">
        <v>6</v>
      </c>
      <c r="I3083" s="14" t="n">
        <f aca="false">INDEX(H:H,MATCH(E3083,D:D,0))</f>
        <v>0</v>
      </c>
    </row>
    <row r="3084" customFormat="false" ht="15.75" hidden="true" customHeight="false" outlineLevel="0" collapsed="false">
      <c r="C3084" s="68" t="s">
        <v>7363</v>
      </c>
      <c r="D3084" s="69" t="s">
        <v>7364</v>
      </c>
      <c r="E3084" s="14" t="str">
        <f aca="false">LEFT(D3084,2)</f>
        <v>48</v>
      </c>
      <c r="F3084" s="68"/>
      <c r="G3084" s="68" t="n">
        <v>6</v>
      </c>
      <c r="I3084" s="14" t="n">
        <f aca="false">INDEX(H:H,MATCH(E3084,D:D,0))</f>
        <v>0</v>
      </c>
    </row>
    <row r="3085" customFormat="false" ht="15.75" hidden="true" customHeight="false" outlineLevel="0" collapsed="false">
      <c r="C3085" s="68" t="s">
        <v>7365</v>
      </c>
      <c r="D3085" s="69" t="s">
        <v>7366</v>
      </c>
      <c r="E3085" s="14" t="str">
        <f aca="false">LEFT(D3085,2)</f>
        <v>48</v>
      </c>
      <c r="F3085" s="68"/>
      <c r="G3085" s="68" t="n">
        <v>6</v>
      </c>
      <c r="I3085" s="14" t="n">
        <f aca="false">INDEX(H:H,MATCH(E3085,D:D,0))</f>
        <v>0</v>
      </c>
    </row>
    <row r="3086" customFormat="false" ht="15.75" hidden="true" customHeight="false" outlineLevel="0" collapsed="false">
      <c r="C3086" s="68" t="s">
        <v>7367</v>
      </c>
      <c r="D3086" s="69" t="s">
        <v>7368</v>
      </c>
      <c r="E3086" s="14" t="str">
        <f aca="false">LEFT(D3086,2)</f>
        <v>48</v>
      </c>
      <c r="F3086" s="68"/>
      <c r="G3086" s="68" t="n">
        <v>6</v>
      </c>
      <c r="I3086" s="14" t="n">
        <f aca="false">INDEX(H:H,MATCH(E3086,D:D,0))</f>
        <v>0</v>
      </c>
    </row>
    <row r="3087" customFormat="false" ht="15.75" hidden="true" customHeight="false" outlineLevel="0" collapsed="false">
      <c r="C3087" s="68" t="s">
        <v>7369</v>
      </c>
      <c r="D3087" s="69" t="s">
        <v>7370</v>
      </c>
      <c r="E3087" s="14" t="str">
        <f aca="false">LEFT(D3087,2)</f>
        <v>48</v>
      </c>
      <c r="F3087" s="68"/>
      <c r="G3087" s="68" t="n">
        <v>6</v>
      </c>
      <c r="I3087" s="14" t="n">
        <f aca="false">INDEX(H:H,MATCH(E3087,D:D,0))</f>
        <v>0</v>
      </c>
    </row>
    <row r="3088" customFormat="false" ht="15.75" hidden="true" customHeight="false" outlineLevel="0" collapsed="false">
      <c r="C3088" s="68" t="s">
        <v>7371</v>
      </c>
      <c r="D3088" s="69" t="s">
        <v>7372</v>
      </c>
      <c r="E3088" s="14" t="str">
        <f aca="false">LEFT(D3088,2)</f>
        <v>49</v>
      </c>
      <c r="F3088" s="68"/>
      <c r="G3088" s="68" t="n">
        <v>2</v>
      </c>
      <c r="I3088" s="14" t="n">
        <f aca="false">INDEX(H:H,MATCH(E3088,D:D,0))</f>
        <v>0</v>
      </c>
    </row>
    <row r="3089" customFormat="false" ht="15.75" hidden="true" customHeight="false" outlineLevel="0" collapsed="false">
      <c r="C3089" s="68" t="s">
        <v>7373</v>
      </c>
      <c r="D3089" s="69" t="s">
        <v>7374</v>
      </c>
      <c r="E3089" s="14" t="str">
        <f aca="false">LEFT(D3089,2)</f>
        <v>49</v>
      </c>
      <c r="F3089" s="68"/>
      <c r="G3089" s="68" t="n">
        <v>4</v>
      </c>
      <c r="I3089" s="14" t="n">
        <f aca="false">INDEX(H:H,MATCH(E3089,D:D,0))</f>
        <v>0</v>
      </c>
    </row>
    <row r="3090" customFormat="false" ht="15.75" hidden="true" customHeight="false" outlineLevel="0" collapsed="false">
      <c r="C3090" s="68" t="s">
        <v>7375</v>
      </c>
      <c r="D3090" s="69" t="s">
        <v>7376</v>
      </c>
      <c r="E3090" s="14" t="str">
        <f aca="false">LEFT(D3090,2)</f>
        <v>49</v>
      </c>
      <c r="F3090" s="68"/>
      <c r="G3090" s="68" t="n">
        <v>6</v>
      </c>
      <c r="I3090" s="14" t="n">
        <f aca="false">INDEX(H:H,MATCH(E3090,D:D,0))</f>
        <v>0</v>
      </c>
    </row>
    <row r="3091" customFormat="false" ht="15.75" hidden="true" customHeight="false" outlineLevel="0" collapsed="false">
      <c r="C3091" s="68" t="s">
        <v>7377</v>
      </c>
      <c r="D3091" s="69" t="s">
        <v>7378</v>
      </c>
      <c r="E3091" s="14" t="str">
        <f aca="false">LEFT(D3091,2)</f>
        <v>49</v>
      </c>
      <c r="F3091" s="68"/>
      <c r="G3091" s="68" t="n">
        <v>6</v>
      </c>
      <c r="I3091" s="14" t="n">
        <f aca="false">INDEX(H:H,MATCH(E3091,D:D,0))</f>
        <v>0</v>
      </c>
    </row>
    <row r="3092" customFormat="false" ht="15.75" hidden="true" customHeight="false" outlineLevel="0" collapsed="false">
      <c r="C3092" s="68" t="s">
        <v>7379</v>
      </c>
      <c r="D3092" s="69" t="s">
        <v>7380</v>
      </c>
      <c r="E3092" s="14" t="str">
        <f aca="false">LEFT(D3092,2)</f>
        <v>49</v>
      </c>
      <c r="F3092" s="68"/>
      <c r="G3092" s="68" t="n">
        <v>6</v>
      </c>
      <c r="I3092" s="14" t="n">
        <f aca="false">INDEX(H:H,MATCH(E3092,D:D,0))</f>
        <v>0</v>
      </c>
    </row>
    <row r="3093" customFormat="false" ht="15.75" hidden="true" customHeight="false" outlineLevel="0" collapsed="false">
      <c r="C3093" s="68" t="s">
        <v>7381</v>
      </c>
      <c r="D3093" s="69" t="s">
        <v>7382</v>
      </c>
      <c r="E3093" s="14" t="str">
        <f aca="false">LEFT(D3093,2)</f>
        <v>49</v>
      </c>
      <c r="F3093" s="68"/>
      <c r="G3093" s="68" t="n">
        <v>4</v>
      </c>
      <c r="I3093" s="14" t="n">
        <f aca="false">INDEX(H:H,MATCH(E3093,D:D,0))</f>
        <v>0</v>
      </c>
    </row>
    <row r="3094" customFormat="false" ht="15.75" hidden="true" customHeight="false" outlineLevel="0" collapsed="false">
      <c r="C3094" s="68" t="s">
        <v>7383</v>
      </c>
      <c r="D3094" s="69" t="s">
        <v>7384</v>
      </c>
      <c r="E3094" s="14" t="str">
        <f aca="false">LEFT(D3094,2)</f>
        <v>49</v>
      </c>
      <c r="F3094" s="68"/>
      <c r="G3094" s="68" t="n">
        <v>6</v>
      </c>
      <c r="I3094" s="14" t="n">
        <f aca="false">INDEX(H:H,MATCH(E3094,D:D,0))</f>
        <v>0</v>
      </c>
    </row>
    <row r="3095" customFormat="false" ht="15.75" hidden="true" customHeight="false" outlineLevel="0" collapsed="false">
      <c r="C3095" s="68" t="s">
        <v>7385</v>
      </c>
      <c r="D3095" s="69" t="s">
        <v>7386</v>
      </c>
      <c r="E3095" s="14" t="str">
        <f aca="false">LEFT(D3095,2)</f>
        <v>49</v>
      </c>
      <c r="F3095" s="68"/>
      <c r="G3095" s="68" t="n">
        <v>6</v>
      </c>
      <c r="I3095" s="14" t="n">
        <f aca="false">INDEX(H:H,MATCH(E3095,D:D,0))</f>
        <v>0</v>
      </c>
    </row>
    <row r="3096" customFormat="false" ht="15.75" hidden="true" customHeight="false" outlineLevel="0" collapsed="false">
      <c r="C3096" s="68" t="s">
        <v>7387</v>
      </c>
      <c r="D3096" s="69" t="s">
        <v>7388</v>
      </c>
      <c r="E3096" s="14" t="str">
        <f aca="false">LEFT(D3096,2)</f>
        <v>49</v>
      </c>
      <c r="F3096" s="68"/>
      <c r="G3096" s="68" t="n">
        <v>4</v>
      </c>
      <c r="I3096" s="14" t="n">
        <f aca="false">INDEX(H:H,MATCH(E3096,D:D,0))</f>
        <v>0</v>
      </c>
    </row>
    <row r="3097" customFormat="false" ht="15.75" hidden="true" customHeight="false" outlineLevel="0" collapsed="false">
      <c r="C3097" s="68" t="s">
        <v>7389</v>
      </c>
      <c r="D3097" s="69" t="s">
        <v>7390</v>
      </c>
      <c r="E3097" s="14" t="str">
        <f aca="false">LEFT(D3097,2)</f>
        <v>49</v>
      </c>
      <c r="F3097" s="68"/>
      <c r="G3097" s="68" t="n">
        <v>6</v>
      </c>
      <c r="I3097" s="14" t="n">
        <f aca="false">INDEX(H:H,MATCH(E3097,D:D,0))</f>
        <v>0</v>
      </c>
    </row>
    <row r="3098" customFormat="false" ht="15.75" hidden="true" customHeight="false" outlineLevel="0" collapsed="false">
      <c r="C3098" s="68" t="s">
        <v>7391</v>
      </c>
      <c r="D3098" s="69" t="s">
        <v>7392</v>
      </c>
      <c r="E3098" s="14" t="str">
        <f aca="false">LEFT(D3098,2)</f>
        <v>49</v>
      </c>
      <c r="F3098" s="68"/>
      <c r="G3098" s="68" t="n">
        <v>4</v>
      </c>
      <c r="I3098" s="14" t="n">
        <f aca="false">INDEX(H:H,MATCH(E3098,D:D,0))</f>
        <v>0</v>
      </c>
    </row>
    <row r="3099" customFormat="false" ht="15.75" hidden="true" customHeight="false" outlineLevel="0" collapsed="false">
      <c r="C3099" s="68" t="s">
        <v>7393</v>
      </c>
      <c r="D3099" s="69" t="s">
        <v>7394</v>
      </c>
      <c r="E3099" s="14" t="str">
        <f aca="false">LEFT(D3099,2)</f>
        <v>49</v>
      </c>
      <c r="F3099" s="68"/>
      <c r="G3099" s="68" t="n">
        <v>6</v>
      </c>
      <c r="I3099" s="14" t="n">
        <f aca="false">INDEX(H:H,MATCH(E3099,D:D,0))</f>
        <v>0</v>
      </c>
    </row>
    <row r="3100" customFormat="false" ht="15.75" hidden="true" customHeight="false" outlineLevel="0" collapsed="false">
      <c r="C3100" s="68" t="s">
        <v>7395</v>
      </c>
      <c r="D3100" s="69" t="s">
        <v>7396</v>
      </c>
      <c r="E3100" s="14" t="str">
        <f aca="false">LEFT(D3100,2)</f>
        <v>49</v>
      </c>
      <c r="F3100" s="68"/>
      <c r="G3100" s="68" t="n">
        <v>4</v>
      </c>
      <c r="I3100" s="14" t="n">
        <f aca="false">INDEX(H:H,MATCH(E3100,D:D,0))</f>
        <v>0</v>
      </c>
    </row>
    <row r="3101" customFormat="false" ht="15.75" hidden="true" customHeight="false" outlineLevel="0" collapsed="false">
      <c r="C3101" s="68" t="s">
        <v>7397</v>
      </c>
      <c r="D3101" s="69" t="s">
        <v>7398</v>
      </c>
      <c r="E3101" s="14" t="str">
        <f aca="false">LEFT(D3101,2)</f>
        <v>49</v>
      </c>
      <c r="F3101" s="68"/>
      <c r="G3101" s="68" t="n">
        <v>6</v>
      </c>
      <c r="I3101" s="14" t="n">
        <f aca="false">INDEX(H:H,MATCH(E3101,D:D,0))</f>
        <v>0</v>
      </c>
    </row>
    <row r="3102" customFormat="false" ht="15.75" hidden="true" customHeight="false" outlineLevel="0" collapsed="false">
      <c r="C3102" s="68" t="s">
        <v>7399</v>
      </c>
      <c r="D3102" s="69" t="s">
        <v>7400</v>
      </c>
      <c r="E3102" s="14" t="str">
        <f aca="false">LEFT(D3102,2)</f>
        <v>49</v>
      </c>
      <c r="F3102" s="68"/>
      <c r="G3102" s="68" t="n">
        <v>6</v>
      </c>
      <c r="I3102" s="14" t="n">
        <f aca="false">INDEX(H:H,MATCH(E3102,D:D,0))</f>
        <v>0</v>
      </c>
    </row>
    <row r="3103" customFormat="false" ht="15.75" hidden="true" customHeight="false" outlineLevel="0" collapsed="false">
      <c r="C3103" s="68" t="s">
        <v>7401</v>
      </c>
      <c r="D3103" s="69" t="s">
        <v>7402</v>
      </c>
      <c r="E3103" s="14" t="str">
        <f aca="false">LEFT(D3103,2)</f>
        <v>49</v>
      </c>
      <c r="F3103" s="68"/>
      <c r="G3103" s="68" t="n">
        <v>6</v>
      </c>
      <c r="I3103" s="14" t="n">
        <f aca="false">INDEX(H:H,MATCH(E3103,D:D,0))</f>
        <v>0</v>
      </c>
    </row>
    <row r="3104" customFormat="false" ht="15.75" hidden="true" customHeight="false" outlineLevel="0" collapsed="false">
      <c r="C3104" s="68" t="s">
        <v>7403</v>
      </c>
      <c r="D3104" s="69" t="s">
        <v>7404</v>
      </c>
      <c r="E3104" s="14" t="str">
        <f aca="false">LEFT(D3104,2)</f>
        <v>49</v>
      </c>
      <c r="F3104" s="68"/>
      <c r="G3104" s="68" t="n">
        <v>4</v>
      </c>
      <c r="I3104" s="14" t="n">
        <f aca="false">INDEX(H:H,MATCH(E3104,D:D,0))</f>
        <v>0</v>
      </c>
    </row>
    <row r="3105" customFormat="false" ht="15.75" hidden="true" customHeight="false" outlineLevel="0" collapsed="false">
      <c r="C3105" s="68" t="s">
        <v>7403</v>
      </c>
      <c r="D3105" s="69" t="s">
        <v>7405</v>
      </c>
      <c r="E3105" s="14" t="str">
        <f aca="false">LEFT(D3105,2)</f>
        <v>49</v>
      </c>
      <c r="F3105" s="68"/>
      <c r="G3105" s="68" t="n">
        <v>6</v>
      </c>
      <c r="I3105" s="14" t="n">
        <f aca="false">INDEX(H:H,MATCH(E3105,D:D,0))</f>
        <v>0</v>
      </c>
    </row>
    <row r="3106" customFormat="false" ht="15.75" hidden="true" customHeight="false" outlineLevel="0" collapsed="false">
      <c r="C3106" s="68" t="s">
        <v>7406</v>
      </c>
      <c r="D3106" s="69" t="s">
        <v>7407</v>
      </c>
      <c r="E3106" s="14" t="str">
        <f aca="false">LEFT(D3106,2)</f>
        <v>49</v>
      </c>
      <c r="F3106" s="68"/>
      <c r="G3106" s="68" t="n">
        <v>4</v>
      </c>
      <c r="I3106" s="14" t="n">
        <f aca="false">INDEX(H:H,MATCH(E3106,D:D,0))</f>
        <v>0</v>
      </c>
    </row>
    <row r="3107" customFormat="false" ht="15.75" hidden="true" customHeight="false" outlineLevel="0" collapsed="false">
      <c r="C3107" s="68" t="s">
        <v>7406</v>
      </c>
      <c r="D3107" s="69" t="s">
        <v>7408</v>
      </c>
      <c r="E3107" s="14" t="str">
        <f aca="false">LEFT(D3107,2)</f>
        <v>49</v>
      </c>
      <c r="F3107" s="68"/>
      <c r="G3107" s="68" t="n">
        <v>6</v>
      </c>
      <c r="I3107" s="14" t="n">
        <f aca="false">INDEX(H:H,MATCH(E3107,D:D,0))</f>
        <v>0</v>
      </c>
    </row>
    <row r="3108" customFormat="false" ht="15.75" hidden="true" customHeight="false" outlineLevel="0" collapsed="false">
      <c r="C3108" s="68" t="s">
        <v>7409</v>
      </c>
      <c r="D3108" s="69" t="s">
        <v>7410</v>
      </c>
      <c r="E3108" s="14" t="str">
        <f aca="false">LEFT(D3108,2)</f>
        <v>49</v>
      </c>
      <c r="F3108" s="68"/>
      <c r="G3108" s="68" t="n">
        <v>4</v>
      </c>
      <c r="I3108" s="14" t="n">
        <f aca="false">INDEX(H:H,MATCH(E3108,D:D,0))</f>
        <v>0</v>
      </c>
    </row>
    <row r="3109" customFormat="false" ht="15.75" hidden="true" customHeight="false" outlineLevel="0" collapsed="false">
      <c r="C3109" s="68" t="s">
        <v>7411</v>
      </c>
      <c r="D3109" s="69" t="s">
        <v>7412</v>
      </c>
      <c r="E3109" s="14" t="str">
        <f aca="false">LEFT(D3109,2)</f>
        <v>49</v>
      </c>
      <c r="F3109" s="68"/>
      <c r="G3109" s="68" t="n">
        <v>6</v>
      </c>
      <c r="I3109" s="14" t="n">
        <f aca="false">INDEX(H:H,MATCH(E3109,D:D,0))</f>
        <v>0</v>
      </c>
    </row>
    <row r="3110" customFormat="false" ht="15.75" hidden="true" customHeight="false" outlineLevel="0" collapsed="false">
      <c r="C3110" s="68" t="s">
        <v>7413</v>
      </c>
      <c r="D3110" s="69" t="s">
        <v>7414</v>
      </c>
      <c r="E3110" s="14" t="str">
        <f aca="false">LEFT(D3110,2)</f>
        <v>49</v>
      </c>
      <c r="F3110" s="68"/>
      <c r="G3110" s="68" t="n">
        <v>6</v>
      </c>
      <c r="I3110" s="14" t="n">
        <f aca="false">INDEX(H:H,MATCH(E3110,D:D,0))</f>
        <v>0</v>
      </c>
    </row>
    <row r="3111" customFormat="false" ht="15.75" hidden="true" customHeight="false" outlineLevel="0" collapsed="false">
      <c r="C3111" s="68" t="s">
        <v>7415</v>
      </c>
      <c r="D3111" s="69" t="s">
        <v>7416</v>
      </c>
      <c r="E3111" s="14" t="str">
        <f aca="false">LEFT(D3111,2)</f>
        <v>49</v>
      </c>
      <c r="F3111" s="68"/>
      <c r="G3111" s="68" t="n">
        <v>4</v>
      </c>
      <c r="I3111" s="14" t="n">
        <f aca="false">INDEX(H:H,MATCH(E3111,D:D,0))</f>
        <v>0</v>
      </c>
    </row>
    <row r="3112" customFormat="false" ht="15.75" hidden="true" customHeight="false" outlineLevel="0" collapsed="false">
      <c r="C3112" s="68" t="s">
        <v>7415</v>
      </c>
      <c r="D3112" s="69" t="s">
        <v>7417</v>
      </c>
      <c r="E3112" s="14" t="str">
        <f aca="false">LEFT(D3112,2)</f>
        <v>49</v>
      </c>
      <c r="F3112" s="68"/>
      <c r="G3112" s="68" t="n">
        <v>6</v>
      </c>
      <c r="I3112" s="14" t="n">
        <f aca="false">INDEX(H:H,MATCH(E3112,D:D,0))</f>
        <v>0</v>
      </c>
    </row>
    <row r="3113" customFormat="false" ht="15.75" hidden="true" customHeight="false" outlineLevel="0" collapsed="false">
      <c r="C3113" s="68" t="s">
        <v>7418</v>
      </c>
      <c r="D3113" s="69" t="s">
        <v>7419</v>
      </c>
      <c r="E3113" s="14" t="str">
        <f aca="false">LEFT(D3113,2)</f>
        <v>49</v>
      </c>
      <c r="F3113" s="68"/>
      <c r="G3113" s="68" t="n">
        <v>4</v>
      </c>
      <c r="I3113" s="14" t="n">
        <f aca="false">INDEX(H:H,MATCH(E3113,D:D,0))</f>
        <v>0</v>
      </c>
    </row>
    <row r="3114" customFormat="false" ht="15.75" hidden="true" customHeight="false" outlineLevel="0" collapsed="false">
      <c r="C3114" s="68" t="s">
        <v>7420</v>
      </c>
      <c r="D3114" s="69" t="s">
        <v>7421</v>
      </c>
      <c r="E3114" s="14" t="str">
        <f aca="false">LEFT(D3114,2)</f>
        <v>49</v>
      </c>
      <c r="F3114" s="68"/>
      <c r="G3114" s="68" t="n">
        <v>6</v>
      </c>
      <c r="I3114" s="14" t="n">
        <f aca="false">INDEX(H:H,MATCH(E3114,D:D,0))</f>
        <v>0</v>
      </c>
    </row>
    <row r="3115" customFormat="false" ht="15.75" hidden="true" customHeight="false" outlineLevel="0" collapsed="false">
      <c r="C3115" s="68" t="s">
        <v>7422</v>
      </c>
      <c r="D3115" s="69" t="s">
        <v>7423</v>
      </c>
      <c r="E3115" s="14" t="str">
        <f aca="false">LEFT(D3115,2)</f>
        <v>49</v>
      </c>
      <c r="F3115" s="68"/>
      <c r="G3115" s="68" t="n">
        <v>4</v>
      </c>
      <c r="I3115" s="14" t="n">
        <f aca="false">INDEX(H:H,MATCH(E3115,D:D,0))</f>
        <v>0</v>
      </c>
    </row>
    <row r="3116" customFormat="false" ht="15.75" hidden="true" customHeight="false" outlineLevel="0" collapsed="false">
      <c r="C3116" s="68" t="s">
        <v>7424</v>
      </c>
      <c r="D3116" s="69" t="s">
        <v>7425</v>
      </c>
      <c r="E3116" s="14" t="str">
        <f aca="false">LEFT(D3116,2)</f>
        <v>49</v>
      </c>
      <c r="F3116" s="68"/>
      <c r="G3116" s="68" t="n">
        <v>6</v>
      </c>
      <c r="I3116" s="14" t="n">
        <f aca="false">INDEX(H:H,MATCH(E3116,D:D,0))</f>
        <v>0</v>
      </c>
    </row>
    <row r="3117" customFormat="false" ht="15.75" hidden="true" customHeight="false" outlineLevel="0" collapsed="false">
      <c r="C3117" s="68" t="s">
        <v>7426</v>
      </c>
      <c r="D3117" s="69" t="s">
        <v>7427</v>
      </c>
      <c r="E3117" s="14" t="str">
        <f aca="false">LEFT(D3117,2)</f>
        <v>49</v>
      </c>
      <c r="F3117" s="68"/>
      <c r="G3117" s="68" t="n">
        <v>6</v>
      </c>
      <c r="I3117" s="14" t="n">
        <f aca="false">INDEX(H:H,MATCH(E3117,D:D,0))</f>
        <v>0</v>
      </c>
    </row>
    <row r="3118" customFormat="false" ht="15.75" hidden="true" customHeight="false" outlineLevel="0" collapsed="false">
      <c r="C3118" s="68" t="s">
        <v>7428</v>
      </c>
      <c r="D3118" s="69" t="s">
        <v>7429</v>
      </c>
      <c r="E3118" s="14" t="str">
        <f aca="false">LEFT(D3118,2)</f>
        <v>49</v>
      </c>
      <c r="F3118" s="68"/>
      <c r="G3118" s="68" t="n">
        <v>6</v>
      </c>
      <c r="I3118" s="14" t="n">
        <f aca="false">INDEX(H:H,MATCH(E3118,D:D,0))</f>
        <v>0</v>
      </c>
    </row>
    <row r="3119" customFormat="false" ht="15.75" hidden="false" customHeight="false" outlineLevel="0" collapsed="false">
      <c r="A3119" s="14" t="e">
        <f aca="false">join(".",E3119:F3119)</f>
        <v>#NAME?</v>
      </c>
      <c r="B3119" s="14" t="str">
        <f aca="false">C3119</f>
        <v>Silk</v>
      </c>
      <c r="C3119" s="68" t="s">
        <v>7430</v>
      </c>
      <c r="D3119" s="69" t="s">
        <v>737</v>
      </c>
      <c r="E3119" s="14" t="str">
        <f aca="false">LEFT(D3119,2)</f>
        <v>50</v>
      </c>
      <c r="F3119" s="68" t="str">
        <f aca="false">MID(D3119,3,2)</f>
        <v/>
      </c>
      <c r="G3119" s="68" t="n">
        <v>2</v>
      </c>
      <c r="H3119" s="2" t="n">
        <v>1</v>
      </c>
      <c r="I3119" s="14" t="n">
        <f aca="false">INDEX(H:H,MATCH(E3119,D:D,0))</f>
        <v>1</v>
      </c>
    </row>
    <row r="3120" customFormat="false" ht="15.75" hidden="false" customHeight="false" outlineLevel="0" collapsed="false">
      <c r="A3120" s="14" t="e">
        <f aca="false">join(".",E3120:F3120)</f>
        <v>#NAME?</v>
      </c>
      <c r="B3120" s="14" t="str">
        <f aca="false">C3120</f>
        <v>Silk-worm cocoons suitable for reeling</v>
      </c>
      <c r="C3120" s="68" t="s">
        <v>7431</v>
      </c>
      <c r="D3120" s="69" t="s">
        <v>739</v>
      </c>
      <c r="E3120" s="14" t="str">
        <f aca="false">LEFT(D3120,2)</f>
        <v>50</v>
      </c>
      <c r="F3120" s="68" t="str">
        <f aca="false">MID(D3120,3,2)</f>
        <v>01</v>
      </c>
      <c r="G3120" s="68" t="n">
        <v>4</v>
      </c>
      <c r="I3120" s="14" t="n">
        <f aca="false">INDEX(H:H,MATCH(E3120,D:D,0))</f>
        <v>1</v>
      </c>
    </row>
    <row r="3121" customFormat="false" ht="15.75" hidden="true" customHeight="false" outlineLevel="0" collapsed="false">
      <c r="C3121" s="68" t="s">
        <v>7432</v>
      </c>
      <c r="D3121" s="69" t="s">
        <v>7433</v>
      </c>
      <c r="E3121" s="14" t="str">
        <f aca="false">LEFT(D3121,2)</f>
        <v>50</v>
      </c>
      <c r="F3121" s="68"/>
      <c r="G3121" s="68" t="n">
        <v>6</v>
      </c>
      <c r="I3121" s="14" t="n">
        <f aca="false">INDEX(H:H,MATCH(E3121,D:D,0))</f>
        <v>1</v>
      </c>
    </row>
    <row r="3122" customFormat="false" ht="15.75" hidden="false" customHeight="false" outlineLevel="0" collapsed="false">
      <c r="A3122" s="14" t="e">
        <f aca="false">join(".",E3122:F3122)</f>
        <v>#NAME?</v>
      </c>
      <c r="B3122" s="14" t="str">
        <f aca="false">C3122</f>
        <v>Raw silk (not thrown)</v>
      </c>
      <c r="C3122" s="68" t="s">
        <v>7434</v>
      </c>
      <c r="D3122" s="69" t="s">
        <v>741</v>
      </c>
      <c r="E3122" s="14" t="str">
        <f aca="false">LEFT(D3122,2)</f>
        <v>50</v>
      </c>
      <c r="F3122" s="68" t="str">
        <f aca="false">MID(D3122,3,2)</f>
        <v>02</v>
      </c>
      <c r="G3122" s="68" t="n">
        <v>4</v>
      </c>
      <c r="I3122" s="14" t="n">
        <f aca="false">INDEX(H:H,MATCH(E3122,D:D,0))</f>
        <v>1</v>
      </c>
    </row>
    <row r="3123" customFormat="false" ht="15.75" hidden="true" customHeight="false" outlineLevel="0" collapsed="false">
      <c r="C3123" s="68" t="s">
        <v>7435</v>
      </c>
      <c r="D3123" s="69" t="s">
        <v>7436</v>
      </c>
      <c r="E3123" s="14" t="str">
        <f aca="false">LEFT(D3123,2)</f>
        <v>50</v>
      </c>
      <c r="F3123" s="68"/>
      <c r="G3123" s="68" t="n">
        <v>6</v>
      </c>
      <c r="I3123" s="14" t="n">
        <f aca="false">INDEX(H:H,MATCH(E3123,D:D,0))</f>
        <v>1</v>
      </c>
    </row>
    <row r="3124" customFormat="false" ht="15.75" hidden="false" customHeight="false" outlineLevel="0" collapsed="false">
      <c r="A3124" s="14" t="e">
        <f aca="false">join(".",E3124:F3124)</f>
        <v>#NAME?</v>
      </c>
      <c r="B3124" s="14" t="str">
        <f aca="false">C3124</f>
        <v>Silk waste (including cocoons unsuitable for reeling, yarn waste and garnetted stock)</v>
      </c>
      <c r="C3124" s="68" t="s">
        <v>7437</v>
      </c>
      <c r="D3124" s="69" t="s">
        <v>743</v>
      </c>
      <c r="E3124" s="14" t="str">
        <f aca="false">LEFT(D3124,2)</f>
        <v>50</v>
      </c>
      <c r="F3124" s="68" t="str">
        <f aca="false">MID(D3124,3,2)</f>
        <v>03</v>
      </c>
      <c r="G3124" s="68" t="n">
        <v>4</v>
      </c>
      <c r="I3124" s="14" t="n">
        <f aca="false">INDEX(H:H,MATCH(E3124,D:D,0))</f>
        <v>1</v>
      </c>
    </row>
    <row r="3125" customFormat="false" ht="15.75" hidden="true" customHeight="false" outlineLevel="0" collapsed="false">
      <c r="C3125" s="68" t="s">
        <v>7437</v>
      </c>
      <c r="D3125" s="69" t="s">
        <v>7438</v>
      </c>
      <c r="E3125" s="14" t="str">
        <f aca="false">LEFT(D3125,2)</f>
        <v>50</v>
      </c>
      <c r="F3125" s="68"/>
      <c r="G3125" s="68" t="n">
        <v>6</v>
      </c>
      <c r="I3125" s="14" t="n">
        <f aca="false">INDEX(H:H,MATCH(E3125,D:D,0))</f>
        <v>1</v>
      </c>
    </row>
    <row r="3126" customFormat="false" ht="15.75" hidden="false" customHeight="false" outlineLevel="0" collapsed="false">
      <c r="A3126" s="14" t="e">
        <f aca="false">join(".",E3126:F3126)</f>
        <v>#NAME?</v>
      </c>
      <c r="B3126" s="14" t="str">
        <f aca="false">C3126</f>
        <v>Silk; yarn (other than yarn spun from silk waste), not put up for retail sale</v>
      </c>
      <c r="C3126" s="68" t="s">
        <v>7439</v>
      </c>
      <c r="D3126" s="69" t="s">
        <v>745</v>
      </c>
      <c r="E3126" s="14" t="str">
        <f aca="false">LEFT(D3126,2)</f>
        <v>50</v>
      </c>
      <c r="F3126" s="68" t="str">
        <f aca="false">MID(D3126,3,2)</f>
        <v>04</v>
      </c>
      <c r="G3126" s="68" t="n">
        <v>4</v>
      </c>
      <c r="I3126" s="14" t="n">
        <f aca="false">INDEX(H:H,MATCH(E3126,D:D,0))</f>
        <v>1</v>
      </c>
    </row>
    <row r="3127" customFormat="false" ht="15.75" hidden="true" customHeight="false" outlineLevel="0" collapsed="false">
      <c r="C3127" s="68" t="s">
        <v>7439</v>
      </c>
      <c r="D3127" s="69" t="s">
        <v>7440</v>
      </c>
      <c r="E3127" s="14" t="str">
        <f aca="false">LEFT(D3127,2)</f>
        <v>50</v>
      </c>
      <c r="F3127" s="68"/>
      <c r="G3127" s="68" t="n">
        <v>6</v>
      </c>
      <c r="I3127" s="14" t="n">
        <f aca="false">INDEX(H:H,MATCH(E3127,D:D,0))</f>
        <v>1</v>
      </c>
    </row>
    <row r="3128" customFormat="false" ht="15.75" hidden="false" customHeight="false" outlineLevel="0" collapsed="false">
      <c r="A3128" s="14" t="e">
        <f aca="false">join(".",E3128:F3128)</f>
        <v>#NAME?</v>
      </c>
      <c r="B3128" s="14" t="str">
        <f aca="false">C3128</f>
        <v>Yarn spun from silk waste, not put up for retail sale</v>
      </c>
      <c r="C3128" s="68" t="s">
        <v>7441</v>
      </c>
      <c r="D3128" s="69" t="s">
        <v>747</v>
      </c>
      <c r="E3128" s="14" t="str">
        <f aca="false">LEFT(D3128,2)</f>
        <v>50</v>
      </c>
      <c r="F3128" s="68" t="str">
        <f aca="false">MID(D3128,3,2)</f>
        <v>05</v>
      </c>
      <c r="G3128" s="68" t="n">
        <v>4</v>
      </c>
      <c r="I3128" s="14" t="n">
        <f aca="false">INDEX(H:H,MATCH(E3128,D:D,0))</f>
        <v>1</v>
      </c>
    </row>
    <row r="3129" customFormat="false" ht="15.75" hidden="true" customHeight="false" outlineLevel="0" collapsed="false">
      <c r="C3129" s="68" t="s">
        <v>7442</v>
      </c>
      <c r="D3129" s="69" t="s">
        <v>7443</v>
      </c>
      <c r="E3129" s="14" t="str">
        <f aca="false">LEFT(D3129,2)</f>
        <v>50</v>
      </c>
      <c r="F3129" s="68"/>
      <c r="G3129" s="68" t="n">
        <v>6</v>
      </c>
      <c r="I3129" s="14" t="n">
        <f aca="false">INDEX(H:H,MATCH(E3129,D:D,0))</f>
        <v>1</v>
      </c>
    </row>
    <row r="3130" customFormat="false" ht="15.75" hidden="false" customHeight="false" outlineLevel="0" collapsed="false">
      <c r="A3130" s="14" t="e">
        <f aca="false">join(".",E3130:F3130)</f>
        <v>#NAME?</v>
      </c>
      <c r="B3130" s="14" t="str">
        <f aca="false">C3130</f>
        <v>Silk yarn and yarn spun from silk waste, put up for retail sale; silk-worm gut</v>
      </c>
      <c r="C3130" s="68" t="s">
        <v>7444</v>
      </c>
      <c r="D3130" s="69" t="s">
        <v>749</v>
      </c>
      <c r="E3130" s="14" t="str">
        <f aca="false">LEFT(D3130,2)</f>
        <v>50</v>
      </c>
      <c r="F3130" s="68" t="str">
        <f aca="false">MID(D3130,3,2)</f>
        <v>06</v>
      </c>
      <c r="G3130" s="68" t="n">
        <v>4</v>
      </c>
      <c r="I3130" s="14" t="n">
        <f aca="false">INDEX(H:H,MATCH(E3130,D:D,0))</f>
        <v>1</v>
      </c>
    </row>
    <row r="3131" customFormat="false" ht="15.75" hidden="true" customHeight="false" outlineLevel="0" collapsed="false">
      <c r="C3131" s="68" t="s">
        <v>7445</v>
      </c>
      <c r="D3131" s="69" t="s">
        <v>7446</v>
      </c>
      <c r="E3131" s="14" t="str">
        <f aca="false">LEFT(D3131,2)</f>
        <v>50</v>
      </c>
      <c r="F3131" s="68"/>
      <c r="G3131" s="68" t="n">
        <v>6</v>
      </c>
      <c r="I3131" s="14" t="n">
        <f aca="false">INDEX(H:H,MATCH(E3131,D:D,0))</f>
        <v>1</v>
      </c>
    </row>
    <row r="3132" customFormat="false" ht="15.75" hidden="false" customHeight="false" outlineLevel="0" collapsed="false">
      <c r="A3132" s="14" t="e">
        <f aca="false">join(".",E3132:F3132)</f>
        <v>#NAME?</v>
      </c>
      <c r="B3132" s="14" t="str">
        <f aca="false">C3132</f>
        <v>Woven fabrics of silk or of silk waste</v>
      </c>
      <c r="C3132" s="68" t="s">
        <v>7447</v>
      </c>
      <c r="D3132" s="69" t="s">
        <v>751</v>
      </c>
      <c r="E3132" s="14" t="str">
        <f aca="false">LEFT(D3132,2)</f>
        <v>50</v>
      </c>
      <c r="F3132" s="68" t="str">
        <f aca="false">MID(D3132,3,2)</f>
        <v>07</v>
      </c>
      <c r="G3132" s="68" t="n">
        <v>4</v>
      </c>
      <c r="I3132" s="14" t="n">
        <f aca="false">INDEX(H:H,MATCH(E3132,D:D,0))</f>
        <v>1</v>
      </c>
    </row>
    <row r="3133" customFormat="false" ht="15.75" hidden="true" customHeight="false" outlineLevel="0" collapsed="false">
      <c r="C3133" s="68" t="s">
        <v>7448</v>
      </c>
      <c r="D3133" s="69" t="s">
        <v>7449</v>
      </c>
      <c r="E3133" s="14" t="str">
        <f aca="false">LEFT(D3133,2)</f>
        <v>50</v>
      </c>
      <c r="F3133" s="68"/>
      <c r="G3133" s="68" t="n">
        <v>6</v>
      </c>
      <c r="I3133" s="14" t="n">
        <f aca="false">INDEX(H:H,MATCH(E3133,D:D,0))</f>
        <v>1</v>
      </c>
    </row>
    <row r="3134" customFormat="false" ht="15.75" hidden="true" customHeight="false" outlineLevel="0" collapsed="false">
      <c r="C3134" s="68" t="s">
        <v>7450</v>
      </c>
      <c r="D3134" s="69" t="s">
        <v>7451</v>
      </c>
      <c r="E3134" s="14" t="str">
        <f aca="false">LEFT(D3134,2)</f>
        <v>50</v>
      </c>
      <c r="F3134" s="68"/>
      <c r="G3134" s="68" t="n">
        <v>6</v>
      </c>
      <c r="I3134" s="14" t="n">
        <f aca="false">INDEX(H:H,MATCH(E3134,D:D,0))</f>
        <v>1</v>
      </c>
    </row>
    <row r="3135" customFormat="false" ht="15.75" hidden="true" customHeight="false" outlineLevel="0" collapsed="false">
      <c r="C3135" s="68" t="s">
        <v>7452</v>
      </c>
      <c r="D3135" s="69" t="s">
        <v>7453</v>
      </c>
      <c r="E3135" s="14" t="str">
        <f aca="false">LEFT(D3135,2)</f>
        <v>50</v>
      </c>
      <c r="F3135" s="68"/>
      <c r="G3135" s="68" t="n">
        <v>6</v>
      </c>
      <c r="I3135" s="14" t="n">
        <f aca="false">INDEX(H:H,MATCH(E3135,D:D,0))</f>
        <v>1</v>
      </c>
    </row>
    <row r="3136" customFormat="false" ht="15.75" hidden="false" customHeight="false" outlineLevel="0" collapsed="false">
      <c r="A3136" s="14" t="e">
        <f aca="false">join(".",E3136:F3136)</f>
        <v>#NAME?</v>
      </c>
      <c r="B3136" s="14" t="str">
        <f aca="false">C3136</f>
        <v>Wool, fine or coarse animal hair; horsehair yarn and woven fabric</v>
      </c>
      <c r="C3136" s="68" t="s">
        <v>7454</v>
      </c>
      <c r="D3136" s="69" t="s">
        <v>753</v>
      </c>
      <c r="E3136" s="14" t="str">
        <f aca="false">LEFT(D3136,2)</f>
        <v>51</v>
      </c>
      <c r="F3136" s="68" t="str">
        <f aca="false">MID(D3136,3,2)</f>
        <v/>
      </c>
      <c r="G3136" s="68" t="n">
        <v>2</v>
      </c>
      <c r="H3136" s="2" t="n">
        <v>1</v>
      </c>
      <c r="I3136" s="14" t="n">
        <f aca="false">INDEX(H:H,MATCH(E3136,D:D,0))</f>
        <v>1</v>
      </c>
    </row>
    <row r="3137" customFormat="false" ht="15.75" hidden="false" customHeight="false" outlineLevel="0" collapsed="false">
      <c r="A3137" s="14" t="e">
        <f aca="false">join(".",E3137:F3137)</f>
        <v>#NAME?</v>
      </c>
      <c r="B3137" s="14" t="str">
        <f aca="false">C3137</f>
        <v>Wool, not carded or combed</v>
      </c>
      <c r="C3137" s="68" t="s">
        <v>7455</v>
      </c>
      <c r="D3137" s="69" t="s">
        <v>755</v>
      </c>
      <c r="E3137" s="14" t="str">
        <f aca="false">LEFT(D3137,2)</f>
        <v>51</v>
      </c>
      <c r="F3137" s="68" t="str">
        <f aca="false">MID(D3137,3,2)</f>
        <v>01</v>
      </c>
      <c r="G3137" s="68" t="n">
        <v>4</v>
      </c>
      <c r="I3137" s="14" t="n">
        <f aca="false">INDEX(H:H,MATCH(E3137,D:D,0))</f>
        <v>1</v>
      </c>
    </row>
    <row r="3138" customFormat="false" ht="15.75" hidden="true" customHeight="false" outlineLevel="0" collapsed="false">
      <c r="C3138" s="68" t="s">
        <v>7456</v>
      </c>
      <c r="D3138" s="69" t="s">
        <v>7457</v>
      </c>
      <c r="E3138" s="14" t="str">
        <f aca="false">LEFT(D3138,2)</f>
        <v>51</v>
      </c>
      <c r="F3138" s="68"/>
      <c r="G3138" s="68" t="n">
        <v>6</v>
      </c>
      <c r="I3138" s="14" t="n">
        <f aca="false">INDEX(H:H,MATCH(E3138,D:D,0))</f>
        <v>1</v>
      </c>
    </row>
    <row r="3139" customFormat="false" ht="15.75" hidden="true" customHeight="false" outlineLevel="0" collapsed="false">
      <c r="C3139" s="68" t="s">
        <v>7458</v>
      </c>
      <c r="D3139" s="69" t="s">
        <v>7459</v>
      </c>
      <c r="E3139" s="14" t="str">
        <f aca="false">LEFT(D3139,2)</f>
        <v>51</v>
      </c>
      <c r="F3139" s="68"/>
      <c r="G3139" s="68" t="n">
        <v>6</v>
      </c>
      <c r="I3139" s="14" t="n">
        <f aca="false">INDEX(H:H,MATCH(E3139,D:D,0))</f>
        <v>1</v>
      </c>
    </row>
    <row r="3140" customFormat="false" ht="15.75" hidden="true" customHeight="false" outlineLevel="0" collapsed="false">
      <c r="C3140" s="68" t="s">
        <v>7460</v>
      </c>
      <c r="D3140" s="69" t="s">
        <v>7461</v>
      </c>
      <c r="E3140" s="14" t="str">
        <f aca="false">LEFT(D3140,2)</f>
        <v>51</v>
      </c>
      <c r="F3140" s="68"/>
      <c r="G3140" s="68" t="n">
        <v>6</v>
      </c>
      <c r="I3140" s="14" t="n">
        <f aca="false">INDEX(H:H,MATCH(E3140,D:D,0))</f>
        <v>1</v>
      </c>
    </row>
    <row r="3141" customFormat="false" ht="15.75" hidden="true" customHeight="false" outlineLevel="0" collapsed="false">
      <c r="C3141" s="68" t="s">
        <v>7462</v>
      </c>
      <c r="D3141" s="69" t="s">
        <v>7463</v>
      </c>
      <c r="E3141" s="14" t="str">
        <f aca="false">LEFT(D3141,2)</f>
        <v>51</v>
      </c>
      <c r="F3141" s="68"/>
      <c r="G3141" s="68" t="n">
        <v>6</v>
      </c>
      <c r="I3141" s="14" t="n">
        <f aca="false">INDEX(H:H,MATCH(E3141,D:D,0))</f>
        <v>1</v>
      </c>
    </row>
    <row r="3142" customFormat="false" ht="15.75" hidden="true" customHeight="false" outlineLevel="0" collapsed="false">
      <c r="C3142" s="68" t="s">
        <v>7464</v>
      </c>
      <c r="D3142" s="69" t="s">
        <v>7465</v>
      </c>
      <c r="E3142" s="14" t="str">
        <f aca="false">LEFT(D3142,2)</f>
        <v>51</v>
      </c>
      <c r="F3142" s="68"/>
      <c r="G3142" s="68" t="n">
        <v>6</v>
      </c>
      <c r="I3142" s="14" t="n">
        <f aca="false">INDEX(H:H,MATCH(E3142,D:D,0))</f>
        <v>1</v>
      </c>
    </row>
    <row r="3143" customFormat="false" ht="15.75" hidden="false" customHeight="false" outlineLevel="0" collapsed="false">
      <c r="A3143" s="14" t="e">
        <f aca="false">join(".",E3143:F3143)</f>
        <v>#NAME?</v>
      </c>
      <c r="B3143" s="14" t="str">
        <f aca="false">C3143</f>
        <v>Fine or coarse animal hair, not carded or combed</v>
      </c>
      <c r="C3143" s="68" t="s">
        <v>7466</v>
      </c>
      <c r="D3143" s="69" t="s">
        <v>757</v>
      </c>
      <c r="E3143" s="14" t="str">
        <f aca="false">LEFT(D3143,2)</f>
        <v>51</v>
      </c>
      <c r="F3143" s="68" t="str">
        <f aca="false">MID(D3143,3,2)</f>
        <v>02</v>
      </c>
      <c r="G3143" s="68" t="n">
        <v>4</v>
      </c>
      <c r="I3143" s="14" t="n">
        <f aca="false">INDEX(H:H,MATCH(E3143,D:D,0))</f>
        <v>1</v>
      </c>
    </row>
    <row r="3144" customFormat="false" ht="15.75" hidden="true" customHeight="false" outlineLevel="0" collapsed="false">
      <c r="C3144" s="68" t="s">
        <v>7467</v>
      </c>
      <c r="D3144" s="69" t="s">
        <v>7468</v>
      </c>
      <c r="E3144" s="14" t="str">
        <f aca="false">LEFT(D3144,2)</f>
        <v>51</v>
      </c>
      <c r="F3144" s="68"/>
      <c r="G3144" s="68" t="n">
        <v>6</v>
      </c>
      <c r="I3144" s="14" t="n">
        <f aca="false">INDEX(H:H,MATCH(E3144,D:D,0))</f>
        <v>1</v>
      </c>
    </row>
    <row r="3145" customFormat="false" ht="15.75" hidden="true" customHeight="false" outlineLevel="0" collapsed="false">
      <c r="C3145" s="68" t="s">
        <v>7469</v>
      </c>
      <c r="D3145" s="69" t="s">
        <v>7470</v>
      </c>
      <c r="E3145" s="14" t="str">
        <f aca="false">LEFT(D3145,2)</f>
        <v>51</v>
      </c>
      <c r="F3145" s="68"/>
      <c r="G3145" s="68" t="n">
        <v>6</v>
      </c>
      <c r="I3145" s="14" t="n">
        <f aca="false">INDEX(H:H,MATCH(E3145,D:D,0))</f>
        <v>1</v>
      </c>
    </row>
    <row r="3146" customFormat="false" ht="15.75" hidden="true" customHeight="false" outlineLevel="0" collapsed="false">
      <c r="C3146" s="68" t="s">
        <v>7471</v>
      </c>
      <c r="D3146" s="69" t="s">
        <v>7472</v>
      </c>
      <c r="E3146" s="14" t="str">
        <f aca="false">LEFT(D3146,2)</f>
        <v>51</v>
      </c>
      <c r="F3146" s="68"/>
      <c r="G3146" s="68" t="n">
        <v>6</v>
      </c>
      <c r="I3146" s="14" t="n">
        <f aca="false">INDEX(H:H,MATCH(E3146,D:D,0))</f>
        <v>1</v>
      </c>
    </row>
    <row r="3147" customFormat="false" ht="15.75" hidden="false" customHeight="false" outlineLevel="0" collapsed="false">
      <c r="A3147" s="14" t="e">
        <f aca="false">join(".",E3147:F3147)</f>
        <v>#NAME?</v>
      </c>
      <c r="B3147" s="14" t="str">
        <f aca="false">C3147</f>
        <v>Waste of wool or of fine or coarse animal hair, including yarn waste but excluding garnetted stock</v>
      </c>
      <c r="C3147" s="68" t="s">
        <v>7473</v>
      </c>
      <c r="D3147" s="69" t="s">
        <v>759</v>
      </c>
      <c r="E3147" s="14" t="str">
        <f aca="false">LEFT(D3147,2)</f>
        <v>51</v>
      </c>
      <c r="F3147" s="68" t="str">
        <f aca="false">MID(D3147,3,2)</f>
        <v>03</v>
      </c>
      <c r="G3147" s="68" t="n">
        <v>4</v>
      </c>
      <c r="I3147" s="14" t="n">
        <f aca="false">INDEX(H:H,MATCH(E3147,D:D,0))</f>
        <v>1</v>
      </c>
    </row>
    <row r="3148" customFormat="false" ht="15.75" hidden="true" customHeight="false" outlineLevel="0" collapsed="false">
      <c r="C3148" s="68" t="s">
        <v>7474</v>
      </c>
      <c r="D3148" s="69" t="s">
        <v>7475</v>
      </c>
      <c r="E3148" s="14" t="str">
        <f aca="false">LEFT(D3148,2)</f>
        <v>51</v>
      </c>
      <c r="F3148" s="68"/>
      <c r="G3148" s="68" t="n">
        <v>6</v>
      </c>
      <c r="I3148" s="14" t="n">
        <f aca="false">INDEX(H:H,MATCH(E3148,D:D,0))</f>
        <v>1</v>
      </c>
    </row>
    <row r="3149" customFormat="false" ht="15.75" hidden="true" customHeight="false" outlineLevel="0" collapsed="false">
      <c r="C3149" s="68" t="s">
        <v>7476</v>
      </c>
      <c r="D3149" s="69" t="s">
        <v>7477</v>
      </c>
      <c r="E3149" s="14" t="str">
        <f aca="false">LEFT(D3149,2)</f>
        <v>51</v>
      </c>
      <c r="F3149" s="68"/>
      <c r="G3149" s="68" t="n">
        <v>6</v>
      </c>
      <c r="I3149" s="14" t="n">
        <f aca="false">INDEX(H:H,MATCH(E3149,D:D,0))</f>
        <v>1</v>
      </c>
    </row>
    <row r="3150" customFormat="false" ht="15.75" hidden="true" customHeight="false" outlineLevel="0" collapsed="false">
      <c r="C3150" s="68" t="s">
        <v>7478</v>
      </c>
      <c r="D3150" s="69" t="s">
        <v>7479</v>
      </c>
      <c r="E3150" s="14" t="str">
        <f aca="false">LEFT(D3150,2)</f>
        <v>51</v>
      </c>
      <c r="F3150" s="68"/>
      <c r="G3150" s="68" t="n">
        <v>6</v>
      </c>
      <c r="I3150" s="14" t="n">
        <f aca="false">INDEX(H:H,MATCH(E3150,D:D,0))</f>
        <v>1</v>
      </c>
    </row>
    <row r="3151" customFormat="false" ht="15.75" hidden="false" customHeight="false" outlineLevel="0" collapsed="false">
      <c r="A3151" s="14" t="e">
        <f aca="false">join(".",E3151:F3151)</f>
        <v>#NAME?</v>
      </c>
      <c r="B3151" s="14" t="str">
        <f aca="false">C3151</f>
        <v>Wool, or fine or coarse animal hair; garnetted stock</v>
      </c>
      <c r="C3151" s="68" t="s">
        <v>7480</v>
      </c>
      <c r="D3151" s="69" t="s">
        <v>761</v>
      </c>
      <c r="E3151" s="14" t="str">
        <f aca="false">LEFT(D3151,2)</f>
        <v>51</v>
      </c>
      <c r="F3151" s="68" t="str">
        <f aca="false">MID(D3151,3,2)</f>
        <v>04</v>
      </c>
      <c r="G3151" s="68" t="n">
        <v>4</v>
      </c>
      <c r="I3151" s="14" t="n">
        <f aca="false">INDEX(H:H,MATCH(E3151,D:D,0))</f>
        <v>1</v>
      </c>
    </row>
    <row r="3152" customFormat="false" ht="15.75" hidden="true" customHeight="false" outlineLevel="0" collapsed="false">
      <c r="C3152" s="68" t="s">
        <v>7481</v>
      </c>
      <c r="D3152" s="69" t="s">
        <v>7482</v>
      </c>
      <c r="E3152" s="14" t="str">
        <f aca="false">LEFT(D3152,2)</f>
        <v>51</v>
      </c>
      <c r="F3152" s="68"/>
      <c r="G3152" s="68" t="n">
        <v>6</v>
      </c>
      <c r="I3152" s="14" t="n">
        <f aca="false">INDEX(H:H,MATCH(E3152,D:D,0))</f>
        <v>1</v>
      </c>
    </row>
    <row r="3153" customFormat="false" ht="15.75" hidden="false" customHeight="false" outlineLevel="0" collapsed="false">
      <c r="A3153" s="14" t="e">
        <f aca="false">join(".",E3153:F3153)</f>
        <v>#NAME?</v>
      </c>
      <c r="B3153" s="14" t="str">
        <f aca="false">C3153</f>
        <v>Wool and fine or coarse animal hair; carded or combed (including combed wool in fragments)</v>
      </c>
      <c r="C3153" s="68" t="s">
        <v>7483</v>
      </c>
      <c r="D3153" s="69" t="s">
        <v>763</v>
      </c>
      <c r="E3153" s="14" t="str">
        <f aca="false">LEFT(D3153,2)</f>
        <v>51</v>
      </c>
      <c r="F3153" s="68" t="str">
        <f aca="false">MID(D3153,3,2)</f>
        <v>05</v>
      </c>
      <c r="G3153" s="68" t="n">
        <v>4</v>
      </c>
      <c r="I3153" s="14" t="n">
        <f aca="false">INDEX(H:H,MATCH(E3153,D:D,0))</f>
        <v>1</v>
      </c>
    </row>
    <row r="3154" customFormat="false" ht="15.75" hidden="true" customHeight="false" outlineLevel="0" collapsed="false">
      <c r="C3154" s="68" t="s">
        <v>7484</v>
      </c>
      <c r="D3154" s="69" t="s">
        <v>7485</v>
      </c>
      <c r="E3154" s="14" t="str">
        <f aca="false">LEFT(D3154,2)</f>
        <v>51</v>
      </c>
      <c r="F3154" s="68"/>
      <c r="G3154" s="68" t="n">
        <v>6</v>
      </c>
      <c r="I3154" s="14" t="n">
        <f aca="false">INDEX(H:H,MATCH(E3154,D:D,0))</f>
        <v>1</v>
      </c>
    </row>
    <row r="3155" customFormat="false" ht="15.75" hidden="true" customHeight="false" outlineLevel="0" collapsed="false">
      <c r="C3155" s="68" t="s">
        <v>7486</v>
      </c>
      <c r="D3155" s="69" t="s">
        <v>7487</v>
      </c>
      <c r="E3155" s="14" t="str">
        <f aca="false">LEFT(D3155,2)</f>
        <v>51</v>
      </c>
      <c r="F3155" s="68"/>
      <c r="G3155" s="68" t="n">
        <v>6</v>
      </c>
      <c r="I3155" s="14" t="n">
        <f aca="false">INDEX(H:H,MATCH(E3155,D:D,0))</f>
        <v>1</v>
      </c>
    </row>
    <row r="3156" customFormat="false" ht="15.75" hidden="true" customHeight="false" outlineLevel="0" collapsed="false">
      <c r="C3156" s="68" t="s">
        <v>7488</v>
      </c>
      <c r="D3156" s="69" t="s">
        <v>7489</v>
      </c>
      <c r="E3156" s="14" t="str">
        <f aca="false">LEFT(D3156,2)</f>
        <v>51</v>
      </c>
      <c r="F3156" s="68"/>
      <c r="G3156" s="68" t="n">
        <v>6</v>
      </c>
      <c r="I3156" s="14" t="n">
        <f aca="false">INDEX(H:H,MATCH(E3156,D:D,0))</f>
        <v>1</v>
      </c>
    </row>
    <row r="3157" customFormat="false" ht="15.75" hidden="true" customHeight="false" outlineLevel="0" collapsed="false">
      <c r="C3157" s="68" t="s">
        <v>7490</v>
      </c>
      <c r="D3157" s="69" t="s">
        <v>7491</v>
      </c>
      <c r="E3157" s="14" t="str">
        <f aca="false">LEFT(D3157,2)</f>
        <v>51</v>
      </c>
      <c r="F3157" s="68"/>
      <c r="G3157" s="68" t="n">
        <v>6</v>
      </c>
      <c r="I3157" s="14" t="n">
        <f aca="false">INDEX(H:H,MATCH(E3157,D:D,0))</f>
        <v>1</v>
      </c>
    </row>
    <row r="3158" customFormat="false" ht="15.75" hidden="true" customHeight="false" outlineLevel="0" collapsed="false">
      <c r="C3158" s="68" t="s">
        <v>7492</v>
      </c>
      <c r="D3158" s="69" t="s">
        <v>7493</v>
      </c>
      <c r="E3158" s="14" t="str">
        <f aca="false">LEFT(D3158,2)</f>
        <v>51</v>
      </c>
      <c r="F3158" s="68"/>
      <c r="G3158" s="68" t="n">
        <v>6</v>
      </c>
      <c r="I3158" s="14" t="n">
        <f aca="false">INDEX(H:H,MATCH(E3158,D:D,0))</f>
        <v>1</v>
      </c>
    </row>
    <row r="3159" customFormat="false" ht="15.75" hidden="true" customHeight="false" outlineLevel="0" collapsed="false">
      <c r="C3159" s="68" t="s">
        <v>7494</v>
      </c>
      <c r="D3159" s="69" t="s">
        <v>7495</v>
      </c>
      <c r="E3159" s="14" t="str">
        <f aca="false">LEFT(D3159,2)</f>
        <v>51</v>
      </c>
      <c r="F3159" s="68"/>
      <c r="G3159" s="68" t="n">
        <v>6</v>
      </c>
      <c r="I3159" s="14" t="n">
        <f aca="false">INDEX(H:H,MATCH(E3159,D:D,0))</f>
        <v>1</v>
      </c>
    </row>
    <row r="3160" customFormat="false" ht="15.75" hidden="false" customHeight="false" outlineLevel="0" collapsed="false">
      <c r="A3160" s="14" t="e">
        <f aca="false">join(".",E3160:F3160)</f>
        <v>#NAME?</v>
      </c>
      <c r="B3160" s="14" t="str">
        <f aca="false">C3160</f>
        <v>Yarn of carded wool, not put up for retail sale</v>
      </c>
      <c r="C3160" s="68" t="s">
        <v>7496</v>
      </c>
      <c r="D3160" s="69" t="s">
        <v>765</v>
      </c>
      <c r="E3160" s="14" t="str">
        <f aca="false">LEFT(D3160,2)</f>
        <v>51</v>
      </c>
      <c r="F3160" s="68" t="str">
        <f aca="false">MID(D3160,3,2)</f>
        <v>06</v>
      </c>
      <c r="G3160" s="68" t="n">
        <v>4</v>
      </c>
      <c r="I3160" s="14" t="n">
        <f aca="false">INDEX(H:H,MATCH(E3160,D:D,0))</f>
        <v>1</v>
      </c>
    </row>
    <row r="3161" customFormat="false" ht="15.75" hidden="true" customHeight="false" outlineLevel="0" collapsed="false">
      <c r="C3161" s="68" t="s">
        <v>7497</v>
      </c>
      <c r="D3161" s="69" t="s">
        <v>7498</v>
      </c>
      <c r="E3161" s="14" t="str">
        <f aca="false">LEFT(D3161,2)</f>
        <v>51</v>
      </c>
      <c r="F3161" s="68"/>
      <c r="G3161" s="68" t="n">
        <v>6</v>
      </c>
      <c r="I3161" s="14" t="n">
        <f aca="false">INDEX(H:H,MATCH(E3161,D:D,0))</f>
        <v>1</v>
      </c>
    </row>
    <row r="3162" customFormat="false" ht="15.75" hidden="true" customHeight="false" outlineLevel="0" collapsed="false">
      <c r="C3162" s="68" t="s">
        <v>7499</v>
      </c>
      <c r="D3162" s="69" t="s">
        <v>7500</v>
      </c>
      <c r="E3162" s="14" t="str">
        <f aca="false">LEFT(D3162,2)</f>
        <v>51</v>
      </c>
      <c r="F3162" s="68"/>
      <c r="G3162" s="68" t="n">
        <v>6</v>
      </c>
      <c r="I3162" s="14" t="n">
        <f aca="false">INDEX(H:H,MATCH(E3162,D:D,0))</f>
        <v>1</v>
      </c>
    </row>
    <row r="3163" customFormat="false" ht="15.75" hidden="false" customHeight="false" outlineLevel="0" collapsed="false">
      <c r="A3163" s="14" t="e">
        <f aca="false">join(".",E3163:F3163)</f>
        <v>#NAME?</v>
      </c>
      <c r="B3163" s="14" t="str">
        <f aca="false">C3163</f>
        <v>Yarn of combed wool, not put up for retail sale</v>
      </c>
      <c r="C3163" s="68" t="s">
        <v>7501</v>
      </c>
      <c r="D3163" s="69" t="s">
        <v>767</v>
      </c>
      <c r="E3163" s="14" t="str">
        <f aca="false">LEFT(D3163,2)</f>
        <v>51</v>
      </c>
      <c r="F3163" s="68" t="str">
        <f aca="false">MID(D3163,3,2)</f>
        <v>07</v>
      </c>
      <c r="G3163" s="68" t="n">
        <v>4</v>
      </c>
      <c r="I3163" s="14" t="n">
        <f aca="false">INDEX(H:H,MATCH(E3163,D:D,0))</f>
        <v>1</v>
      </c>
    </row>
    <row r="3164" customFormat="false" ht="15.75" hidden="true" customHeight="false" outlineLevel="0" collapsed="false">
      <c r="C3164" s="68" t="s">
        <v>7502</v>
      </c>
      <c r="D3164" s="69" t="s">
        <v>7503</v>
      </c>
      <c r="E3164" s="14" t="str">
        <f aca="false">LEFT(D3164,2)</f>
        <v>51</v>
      </c>
      <c r="F3164" s="68"/>
      <c r="G3164" s="68" t="n">
        <v>6</v>
      </c>
      <c r="I3164" s="14" t="n">
        <f aca="false">INDEX(H:H,MATCH(E3164,D:D,0))</f>
        <v>1</v>
      </c>
    </row>
    <row r="3165" customFormat="false" ht="15.75" hidden="true" customHeight="false" outlineLevel="0" collapsed="false">
      <c r="C3165" s="68" t="s">
        <v>7504</v>
      </c>
      <c r="D3165" s="69" t="s">
        <v>7505</v>
      </c>
      <c r="E3165" s="14" t="str">
        <f aca="false">LEFT(D3165,2)</f>
        <v>51</v>
      </c>
      <c r="F3165" s="68"/>
      <c r="G3165" s="68" t="n">
        <v>6</v>
      </c>
      <c r="I3165" s="14" t="n">
        <f aca="false">INDEX(H:H,MATCH(E3165,D:D,0))</f>
        <v>1</v>
      </c>
    </row>
    <row r="3166" customFormat="false" ht="15.75" hidden="false" customHeight="false" outlineLevel="0" collapsed="false">
      <c r="A3166" s="14" t="e">
        <f aca="false">join(".",E3166:F3166)</f>
        <v>#NAME?</v>
      </c>
      <c r="B3166" s="14" t="str">
        <f aca="false">C3166</f>
        <v>Yarn of fine animal hair (carded or combed), not put up for retail sale</v>
      </c>
      <c r="C3166" s="68" t="s">
        <v>7506</v>
      </c>
      <c r="D3166" s="69" t="s">
        <v>769</v>
      </c>
      <c r="E3166" s="14" t="str">
        <f aca="false">LEFT(D3166,2)</f>
        <v>51</v>
      </c>
      <c r="F3166" s="68" t="str">
        <f aca="false">MID(D3166,3,2)</f>
        <v>08</v>
      </c>
      <c r="G3166" s="68" t="n">
        <v>4</v>
      </c>
      <c r="I3166" s="14" t="n">
        <f aca="false">INDEX(H:H,MATCH(E3166,D:D,0))</f>
        <v>1</v>
      </c>
    </row>
    <row r="3167" customFormat="false" ht="15.75" hidden="true" customHeight="false" outlineLevel="0" collapsed="false">
      <c r="C3167" s="68" t="s">
        <v>7507</v>
      </c>
      <c r="D3167" s="69" t="s">
        <v>7508</v>
      </c>
      <c r="E3167" s="14" t="str">
        <f aca="false">LEFT(D3167,2)</f>
        <v>51</v>
      </c>
      <c r="F3167" s="68"/>
      <c r="G3167" s="68" t="n">
        <v>6</v>
      </c>
      <c r="I3167" s="14" t="n">
        <f aca="false">INDEX(H:H,MATCH(E3167,D:D,0))</f>
        <v>1</v>
      </c>
    </row>
    <row r="3168" customFormat="false" ht="15.75" hidden="true" customHeight="false" outlineLevel="0" collapsed="false">
      <c r="C3168" s="68" t="s">
        <v>7509</v>
      </c>
      <c r="D3168" s="69" t="s">
        <v>7510</v>
      </c>
      <c r="E3168" s="14" t="str">
        <f aca="false">LEFT(D3168,2)</f>
        <v>51</v>
      </c>
      <c r="F3168" s="68"/>
      <c r="G3168" s="68" t="n">
        <v>6</v>
      </c>
      <c r="I3168" s="14" t="n">
        <f aca="false">INDEX(H:H,MATCH(E3168,D:D,0))</f>
        <v>1</v>
      </c>
    </row>
    <row r="3169" customFormat="false" ht="15.75" hidden="false" customHeight="false" outlineLevel="0" collapsed="false">
      <c r="A3169" s="14" t="e">
        <f aca="false">join(".",E3169:F3169)</f>
        <v>#NAME?</v>
      </c>
      <c r="B3169" s="14" t="str">
        <f aca="false">C3169</f>
        <v>Yarn of wool or of fine animal hair, put up for retail sale</v>
      </c>
      <c r="C3169" s="68" t="s">
        <v>7511</v>
      </c>
      <c r="D3169" s="69" t="s">
        <v>771</v>
      </c>
      <c r="E3169" s="14" t="str">
        <f aca="false">LEFT(D3169,2)</f>
        <v>51</v>
      </c>
      <c r="F3169" s="68" t="str">
        <f aca="false">MID(D3169,3,2)</f>
        <v>09</v>
      </c>
      <c r="G3169" s="68" t="n">
        <v>4</v>
      </c>
      <c r="I3169" s="14" t="n">
        <f aca="false">INDEX(H:H,MATCH(E3169,D:D,0))</f>
        <v>1</v>
      </c>
    </row>
    <row r="3170" customFormat="false" ht="15.75" hidden="true" customHeight="false" outlineLevel="0" collapsed="false">
      <c r="C3170" s="68" t="s">
        <v>7512</v>
      </c>
      <c r="D3170" s="69" t="s">
        <v>7513</v>
      </c>
      <c r="E3170" s="14" t="str">
        <f aca="false">LEFT(D3170,2)</f>
        <v>51</v>
      </c>
      <c r="F3170" s="68"/>
      <c r="G3170" s="68" t="n">
        <v>6</v>
      </c>
      <c r="I3170" s="14" t="n">
        <f aca="false">INDEX(H:H,MATCH(E3170,D:D,0))</f>
        <v>1</v>
      </c>
    </row>
    <row r="3171" customFormat="false" ht="15.75" hidden="true" customHeight="false" outlineLevel="0" collapsed="false">
      <c r="C3171" s="68" t="s">
        <v>7514</v>
      </c>
      <c r="D3171" s="69" t="s">
        <v>7515</v>
      </c>
      <c r="E3171" s="14" t="str">
        <f aca="false">LEFT(D3171,2)</f>
        <v>51</v>
      </c>
      <c r="F3171" s="68"/>
      <c r="G3171" s="68" t="n">
        <v>6</v>
      </c>
      <c r="I3171" s="14" t="n">
        <f aca="false">INDEX(H:H,MATCH(E3171,D:D,0))</f>
        <v>1</v>
      </c>
    </row>
    <row r="3172" customFormat="false" ht="15.75" hidden="false" customHeight="false" outlineLevel="0" collapsed="false">
      <c r="A3172" s="14" t="e">
        <f aca="false">join(".",E3172:F3172)</f>
        <v>#NAME?</v>
      </c>
      <c r="B3172" s="14" t="str">
        <f aca="false">C3172</f>
        <v>Yarn of coarse animal hair or of horsehair (including gimped horsehair yarn), whether or not put up for retail sale</v>
      </c>
      <c r="C3172" s="68" t="s">
        <v>7516</v>
      </c>
      <c r="D3172" s="69" t="s">
        <v>773</v>
      </c>
      <c r="E3172" s="14" t="str">
        <f aca="false">LEFT(D3172,2)</f>
        <v>51</v>
      </c>
      <c r="F3172" s="68" t="str">
        <f aca="false">MID(D3172,3,2)</f>
        <v>10</v>
      </c>
      <c r="G3172" s="68" t="n">
        <v>4</v>
      </c>
      <c r="I3172" s="14" t="n">
        <f aca="false">INDEX(H:H,MATCH(E3172,D:D,0))</f>
        <v>1</v>
      </c>
    </row>
    <row r="3173" customFormat="false" ht="15.75" hidden="true" customHeight="false" outlineLevel="0" collapsed="false">
      <c r="C3173" s="68" t="s">
        <v>7517</v>
      </c>
      <c r="D3173" s="69" t="s">
        <v>7518</v>
      </c>
      <c r="E3173" s="14" t="str">
        <f aca="false">LEFT(D3173,2)</f>
        <v>51</v>
      </c>
      <c r="F3173" s="68"/>
      <c r="G3173" s="68" t="n">
        <v>6</v>
      </c>
      <c r="I3173" s="14" t="n">
        <f aca="false">INDEX(H:H,MATCH(E3173,D:D,0))</f>
        <v>1</v>
      </c>
    </row>
    <row r="3174" customFormat="false" ht="15.75" hidden="false" customHeight="false" outlineLevel="0" collapsed="false">
      <c r="A3174" s="14" t="e">
        <f aca="false">join(".",E3174:F3174)</f>
        <v>#NAME?</v>
      </c>
      <c r="B3174" s="14" t="str">
        <f aca="false">C3174</f>
        <v>Woven fabrics of carded wool or of carded fine animal hair</v>
      </c>
      <c r="C3174" s="68" t="s">
        <v>7519</v>
      </c>
      <c r="D3174" s="69" t="s">
        <v>775</v>
      </c>
      <c r="E3174" s="14" t="str">
        <f aca="false">LEFT(D3174,2)</f>
        <v>51</v>
      </c>
      <c r="F3174" s="68" t="str">
        <f aca="false">MID(D3174,3,2)</f>
        <v>11</v>
      </c>
      <c r="G3174" s="68" t="n">
        <v>4</v>
      </c>
      <c r="I3174" s="14" t="n">
        <f aca="false">INDEX(H:H,MATCH(E3174,D:D,0))</f>
        <v>1</v>
      </c>
    </row>
    <row r="3175" customFormat="false" ht="15.75" hidden="true" customHeight="false" outlineLevel="0" collapsed="false">
      <c r="C3175" s="68" t="s">
        <v>7520</v>
      </c>
      <c r="D3175" s="69" t="s">
        <v>7521</v>
      </c>
      <c r="E3175" s="14" t="str">
        <f aca="false">LEFT(D3175,2)</f>
        <v>51</v>
      </c>
      <c r="F3175" s="68"/>
      <c r="G3175" s="68" t="n">
        <v>6</v>
      </c>
      <c r="I3175" s="14" t="n">
        <f aca="false">INDEX(H:H,MATCH(E3175,D:D,0))</f>
        <v>1</v>
      </c>
    </row>
    <row r="3176" customFormat="false" ht="15.75" hidden="true" customHeight="false" outlineLevel="0" collapsed="false">
      <c r="C3176" s="68" t="s">
        <v>7522</v>
      </c>
      <c r="D3176" s="69" t="s">
        <v>7523</v>
      </c>
      <c r="E3176" s="14" t="str">
        <f aca="false">LEFT(D3176,2)</f>
        <v>51</v>
      </c>
      <c r="F3176" s="68"/>
      <c r="G3176" s="68" t="n">
        <v>6</v>
      </c>
      <c r="I3176" s="14" t="n">
        <f aca="false">INDEX(H:H,MATCH(E3176,D:D,0))</f>
        <v>1</v>
      </c>
    </row>
    <row r="3177" customFormat="false" ht="15.75" hidden="true" customHeight="false" outlineLevel="0" collapsed="false">
      <c r="C3177" s="68" t="s">
        <v>7524</v>
      </c>
      <c r="D3177" s="69" t="s">
        <v>7525</v>
      </c>
      <c r="E3177" s="14" t="str">
        <f aca="false">LEFT(D3177,2)</f>
        <v>51</v>
      </c>
      <c r="F3177" s="68"/>
      <c r="G3177" s="68" t="n">
        <v>6</v>
      </c>
      <c r="I3177" s="14" t="n">
        <f aca="false">INDEX(H:H,MATCH(E3177,D:D,0))</f>
        <v>1</v>
      </c>
    </row>
    <row r="3178" customFormat="false" ht="15.75" hidden="true" customHeight="false" outlineLevel="0" collapsed="false">
      <c r="C3178" s="68" t="s">
        <v>7526</v>
      </c>
      <c r="D3178" s="69" t="s">
        <v>7527</v>
      </c>
      <c r="E3178" s="14" t="str">
        <f aca="false">LEFT(D3178,2)</f>
        <v>51</v>
      </c>
      <c r="F3178" s="68"/>
      <c r="G3178" s="68" t="n">
        <v>6</v>
      </c>
      <c r="I3178" s="14" t="n">
        <f aca="false">INDEX(H:H,MATCH(E3178,D:D,0))</f>
        <v>1</v>
      </c>
    </row>
    <row r="3179" customFormat="false" ht="15.75" hidden="true" customHeight="false" outlineLevel="0" collapsed="false">
      <c r="C3179" s="68" t="s">
        <v>7528</v>
      </c>
      <c r="D3179" s="69" t="s">
        <v>7529</v>
      </c>
      <c r="E3179" s="14" t="str">
        <f aca="false">LEFT(D3179,2)</f>
        <v>51</v>
      </c>
      <c r="F3179" s="68"/>
      <c r="G3179" s="68" t="n">
        <v>6</v>
      </c>
      <c r="I3179" s="14" t="n">
        <f aca="false">INDEX(H:H,MATCH(E3179,D:D,0))</f>
        <v>1</v>
      </c>
    </row>
    <row r="3180" customFormat="false" ht="15.75" hidden="false" customHeight="false" outlineLevel="0" collapsed="false">
      <c r="A3180" s="14" t="e">
        <f aca="false">join(".",E3180:F3180)</f>
        <v>#NAME?</v>
      </c>
      <c r="B3180" s="14" t="str">
        <f aca="false">C3180</f>
        <v>Woven fabrics of combed wool or of combed fine animal hair</v>
      </c>
      <c r="C3180" s="68" t="s">
        <v>7530</v>
      </c>
      <c r="D3180" s="69" t="s">
        <v>777</v>
      </c>
      <c r="E3180" s="14" t="str">
        <f aca="false">LEFT(D3180,2)</f>
        <v>51</v>
      </c>
      <c r="F3180" s="68" t="str">
        <f aca="false">MID(D3180,3,2)</f>
        <v>12</v>
      </c>
      <c r="G3180" s="68" t="n">
        <v>4</v>
      </c>
      <c r="I3180" s="14" t="n">
        <f aca="false">INDEX(H:H,MATCH(E3180,D:D,0))</f>
        <v>1</v>
      </c>
    </row>
    <row r="3181" customFormat="false" ht="15.75" hidden="true" customHeight="false" outlineLevel="0" collapsed="false">
      <c r="C3181" s="68" t="s">
        <v>7531</v>
      </c>
      <c r="D3181" s="69" t="s">
        <v>7532</v>
      </c>
      <c r="E3181" s="14" t="str">
        <f aca="false">LEFT(D3181,2)</f>
        <v>51</v>
      </c>
      <c r="F3181" s="68"/>
      <c r="G3181" s="68" t="n">
        <v>6</v>
      </c>
      <c r="I3181" s="14" t="n">
        <f aca="false">INDEX(H:H,MATCH(E3181,D:D,0))</f>
        <v>1</v>
      </c>
    </row>
    <row r="3182" customFormat="false" ht="15.75" hidden="true" customHeight="false" outlineLevel="0" collapsed="false">
      <c r="C3182" s="68" t="s">
        <v>7533</v>
      </c>
      <c r="D3182" s="69" t="s">
        <v>7534</v>
      </c>
      <c r="E3182" s="14" t="str">
        <f aca="false">LEFT(D3182,2)</f>
        <v>51</v>
      </c>
      <c r="F3182" s="68"/>
      <c r="G3182" s="68" t="n">
        <v>6</v>
      </c>
      <c r="I3182" s="14" t="n">
        <f aca="false">INDEX(H:H,MATCH(E3182,D:D,0))</f>
        <v>1</v>
      </c>
    </row>
    <row r="3183" customFormat="false" ht="15.75" hidden="true" customHeight="false" outlineLevel="0" collapsed="false">
      <c r="C3183" s="68" t="s">
        <v>7535</v>
      </c>
      <c r="D3183" s="69" t="s">
        <v>7536</v>
      </c>
      <c r="E3183" s="14" t="str">
        <f aca="false">LEFT(D3183,2)</f>
        <v>51</v>
      </c>
      <c r="F3183" s="68"/>
      <c r="G3183" s="68" t="n">
        <v>6</v>
      </c>
      <c r="I3183" s="14" t="n">
        <f aca="false">INDEX(H:H,MATCH(E3183,D:D,0))</f>
        <v>1</v>
      </c>
    </row>
    <row r="3184" customFormat="false" ht="15.75" hidden="true" customHeight="false" outlineLevel="0" collapsed="false">
      <c r="C3184" s="68" t="s">
        <v>7537</v>
      </c>
      <c r="D3184" s="69" t="s">
        <v>7538</v>
      </c>
      <c r="E3184" s="14" t="str">
        <f aca="false">LEFT(D3184,2)</f>
        <v>51</v>
      </c>
      <c r="F3184" s="68"/>
      <c r="G3184" s="68" t="n">
        <v>6</v>
      </c>
      <c r="I3184" s="14" t="n">
        <f aca="false">INDEX(H:H,MATCH(E3184,D:D,0))</f>
        <v>1</v>
      </c>
    </row>
    <row r="3185" customFormat="false" ht="15.75" hidden="true" customHeight="false" outlineLevel="0" collapsed="false">
      <c r="C3185" s="68" t="s">
        <v>7539</v>
      </c>
      <c r="D3185" s="69" t="s">
        <v>7540</v>
      </c>
      <c r="E3185" s="14" t="str">
        <f aca="false">LEFT(D3185,2)</f>
        <v>51</v>
      </c>
      <c r="F3185" s="68"/>
      <c r="G3185" s="68" t="n">
        <v>6</v>
      </c>
      <c r="I3185" s="14" t="n">
        <f aca="false">INDEX(H:H,MATCH(E3185,D:D,0))</f>
        <v>1</v>
      </c>
    </row>
    <row r="3186" customFormat="false" ht="15.75" hidden="false" customHeight="false" outlineLevel="0" collapsed="false">
      <c r="A3186" s="14" t="e">
        <f aca="false">join(".",E3186:F3186)</f>
        <v>#NAME?</v>
      </c>
      <c r="B3186" s="14" t="str">
        <f aca="false">C3186</f>
        <v>Woven fabrics of coarse animal hair or of horsehair</v>
      </c>
      <c r="C3186" s="68" t="s">
        <v>7541</v>
      </c>
      <c r="D3186" s="69" t="s">
        <v>779</v>
      </c>
      <c r="E3186" s="14" t="str">
        <f aca="false">LEFT(D3186,2)</f>
        <v>51</v>
      </c>
      <c r="F3186" s="68" t="str">
        <f aca="false">MID(D3186,3,2)</f>
        <v>13</v>
      </c>
      <c r="G3186" s="68" t="n">
        <v>4</v>
      </c>
      <c r="I3186" s="14" t="n">
        <f aca="false">INDEX(H:H,MATCH(E3186,D:D,0))</f>
        <v>1</v>
      </c>
    </row>
    <row r="3187" customFormat="false" ht="15.75" hidden="true" customHeight="false" outlineLevel="0" collapsed="false">
      <c r="C3187" s="68" t="s">
        <v>7542</v>
      </c>
      <c r="D3187" s="69" t="s">
        <v>7543</v>
      </c>
      <c r="E3187" s="14" t="str">
        <f aca="false">LEFT(D3187,2)</f>
        <v>51</v>
      </c>
      <c r="F3187" s="68"/>
      <c r="G3187" s="68" t="n">
        <v>6</v>
      </c>
      <c r="I3187" s="14" t="n">
        <f aca="false">INDEX(H:H,MATCH(E3187,D:D,0))</f>
        <v>1</v>
      </c>
    </row>
    <row r="3188" customFormat="false" ht="15.75" hidden="false" customHeight="false" outlineLevel="0" collapsed="false">
      <c r="A3188" s="14" t="e">
        <f aca="false">join(".",E3188:F3188)</f>
        <v>#NAME?</v>
      </c>
      <c r="B3188" s="14" t="str">
        <f aca="false">C3188</f>
        <v>Cotton</v>
      </c>
      <c r="C3188" s="68" t="s">
        <v>7544</v>
      </c>
      <c r="D3188" s="69" t="s">
        <v>780</v>
      </c>
      <c r="E3188" s="14" t="str">
        <f aca="false">LEFT(D3188,2)</f>
        <v>52</v>
      </c>
      <c r="F3188" s="68" t="str">
        <f aca="false">MID(D3188,3,2)</f>
        <v/>
      </c>
      <c r="G3188" s="68" t="n">
        <v>2</v>
      </c>
      <c r="H3188" s="2" t="n">
        <v>1</v>
      </c>
      <c r="I3188" s="14" t="n">
        <f aca="false">INDEX(H:H,MATCH(E3188,D:D,0))</f>
        <v>1</v>
      </c>
    </row>
    <row r="3189" customFormat="false" ht="15.75" hidden="false" customHeight="false" outlineLevel="0" collapsed="false">
      <c r="A3189" s="14" t="e">
        <f aca="false">join(".",E3189:F3189)</f>
        <v>#NAME?</v>
      </c>
      <c r="B3189" s="14" t="str">
        <f aca="false">C3189</f>
        <v>Cotton; not carded or combed</v>
      </c>
      <c r="C3189" s="68" t="s">
        <v>7545</v>
      </c>
      <c r="D3189" s="69" t="s">
        <v>782</v>
      </c>
      <c r="E3189" s="14" t="str">
        <f aca="false">LEFT(D3189,2)</f>
        <v>52</v>
      </c>
      <c r="F3189" s="68" t="str">
        <f aca="false">MID(D3189,3,2)</f>
        <v>01</v>
      </c>
      <c r="G3189" s="68" t="n">
        <v>4</v>
      </c>
      <c r="I3189" s="14" t="n">
        <f aca="false">INDEX(H:H,MATCH(E3189,D:D,0))</f>
        <v>1</v>
      </c>
    </row>
    <row r="3190" customFormat="false" ht="15.75" hidden="true" customHeight="false" outlineLevel="0" collapsed="false">
      <c r="C3190" s="68" t="s">
        <v>7545</v>
      </c>
      <c r="D3190" s="69" t="s">
        <v>7546</v>
      </c>
      <c r="E3190" s="14" t="str">
        <f aca="false">LEFT(D3190,2)</f>
        <v>52</v>
      </c>
      <c r="F3190" s="68"/>
      <c r="G3190" s="68" t="n">
        <v>6</v>
      </c>
      <c r="I3190" s="14" t="n">
        <f aca="false">INDEX(H:H,MATCH(E3190,D:D,0))</f>
        <v>1</v>
      </c>
    </row>
    <row r="3191" customFormat="false" ht="15.75" hidden="false" customHeight="false" outlineLevel="0" collapsed="false">
      <c r="A3191" s="14" t="e">
        <f aca="false">join(".",E3191:F3191)</f>
        <v>#NAME?</v>
      </c>
      <c r="B3191" s="14" t="str">
        <f aca="false">C3191</f>
        <v>Cotton waste (including yarn waste and garnetted stock)</v>
      </c>
      <c r="C3191" s="68" t="s">
        <v>7547</v>
      </c>
      <c r="D3191" s="69" t="s">
        <v>784</v>
      </c>
      <c r="E3191" s="14" t="str">
        <f aca="false">LEFT(D3191,2)</f>
        <v>52</v>
      </c>
      <c r="F3191" s="68" t="str">
        <f aca="false">MID(D3191,3,2)</f>
        <v>02</v>
      </c>
      <c r="G3191" s="68" t="n">
        <v>4</v>
      </c>
      <c r="I3191" s="14" t="n">
        <f aca="false">INDEX(H:H,MATCH(E3191,D:D,0))</f>
        <v>1</v>
      </c>
    </row>
    <row r="3192" customFormat="false" ht="15.75" hidden="true" customHeight="false" outlineLevel="0" collapsed="false">
      <c r="C3192" s="68" t="s">
        <v>7548</v>
      </c>
      <c r="D3192" s="69" t="s">
        <v>7549</v>
      </c>
      <c r="E3192" s="14" t="str">
        <f aca="false">LEFT(D3192,2)</f>
        <v>52</v>
      </c>
      <c r="F3192" s="68"/>
      <c r="G3192" s="68" t="n">
        <v>6</v>
      </c>
      <c r="I3192" s="14" t="n">
        <f aca="false">INDEX(H:H,MATCH(E3192,D:D,0))</f>
        <v>1</v>
      </c>
    </row>
    <row r="3193" customFormat="false" ht="15.75" hidden="true" customHeight="false" outlineLevel="0" collapsed="false">
      <c r="C3193" s="68" t="s">
        <v>7550</v>
      </c>
      <c r="D3193" s="69" t="s">
        <v>7551</v>
      </c>
      <c r="E3193" s="14" t="str">
        <f aca="false">LEFT(D3193,2)</f>
        <v>52</v>
      </c>
      <c r="F3193" s="68"/>
      <c r="G3193" s="68" t="n">
        <v>6</v>
      </c>
      <c r="I3193" s="14" t="n">
        <f aca="false">INDEX(H:H,MATCH(E3193,D:D,0))</f>
        <v>1</v>
      </c>
    </row>
    <row r="3194" customFormat="false" ht="15.75" hidden="true" customHeight="false" outlineLevel="0" collapsed="false">
      <c r="C3194" s="68" t="s">
        <v>7552</v>
      </c>
      <c r="D3194" s="69" t="s">
        <v>7553</v>
      </c>
      <c r="E3194" s="14" t="str">
        <f aca="false">LEFT(D3194,2)</f>
        <v>52</v>
      </c>
      <c r="F3194" s="68"/>
      <c r="G3194" s="68" t="n">
        <v>6</v>
      </c>
      <c r="I3194" s="14" t="n">
        <f aca="false">INDEX(H:H,MATCH(E3194,D:D,0))</f>
        <v>1</v>
      </c>
    </row>
    <row r="3195" customFormat="false" ht="15.75" hidden="false" customHeight="false" outlineLevel="0" collapsed="false">
      <c r="A3195" s="14" t="e">
        <f aca="false">join(".",E3195:F3195)</f>
        <v>#NAME?</v>
      </c>
      <c r="B3195" s="14" t="str">
        <f aca="false">C3195</f>
        <v>Cotton, carded or combed</v>
      </c>
      <c r="C3195" s="68" t="s">
        <v>7554</v>
      </c>
      <c r="D3195" s="69" t="s">
        <v>786</v>
      </c>
      <c r="E3195" s="14" t="str">
        <f aca="false">LEFT(D3195,2)</f>
        <v>52</v>
      </c>
      <c r="F3195" s="68" t="str">
        <f aca="false">MID(D3195,3,2)</f>
        <v>03</v>
      </c>
      <c r="G3195" s="68" t="n">
        <v>4</v>
      </c>
      <c r="I3195" s="14" t="n">
        <f aca="false">INDEX(H:H,MATCH(E3195,D:D,0))</f>
        <v>1</v>
      </c>
    </row>
    <row r="3196" customFormat="false" ht="15.75" hidden="true" customHeight="false" outlineLevel="0" collapsed="false">
      <c r="C3196" s="68" t="s">
        <v>7555</v>
      </c>
      <c r="D3196" s="69" t="s">
        <v>7556</v>
      </c>
      <c r="E3196" s="14" t="str">
        <f aca="false">LEFT(D3196,2)</f>
        <v>52</v>
      </c>
      <c r="F3196" s="68"/>
      <c r="G3196" s="68" t="n">
        <v>6</v>
      </c>
      <c r="I3196" s="14" t="n">
        <f aca="false">INDEX(H:H,MATCH(E3196,D:D,0))</f>
        <v>1</v>
      </c>
    </row>
    <row r="3197" customFormat="false" ht="15.75" hidden="false" customHeight="false" outlineLevel="0" collapsed="false">
      <c r="A3197" s="14" t="e">
        <f aca="false">join(".",E3197:F3197)</f>
        <v>#NAME?</v>
      </c>
      <c r="B3197" s="14" t="str">
        <f aca="false">C3197</f>
        <v>Cotton sewing thread, whether or not put up for retail sale</v>
      </c>
      <c r="C3197" s="68" t="s">
        <v>7557</v>
      </c>
      <c r="D3197" s="69" t="s">
        <v>788</v>
      </c>
      <c r="E3197" s="14" t="str">
        <f aca="false">LEFT(D3197,2)</f>
        <v>52</v>
      </c>
      <c r="F3197" s="68" t="str">
        <f aca="false">MID(D3197,3,2)</f>
        <v>04</v>
      </c>
      <c r="G3197" s="68" t="n">
        <v>4</v>
      </c>
      <c r="I3197" s="14" t="n">
        <f aca="false">INDEX(H:H,MATCH(E3197,D:D,0))</f>
        <v>1</v>
      </c>
    </row>
    <row r="3198" customFormat="false" ht="15.75" hidden="true" customHeight="false" outlineLevel="0" collapsed="false">
      <c r="C3198" s="68" t="s">
        <v>7558</v>
      </c>
      <c r="D3198" s="69" t="s">
        <v>7559</v>
      </c>
      <c r="E3198" s="14" t="str">
        <f aca="false">LEFT(D3198,2)</f>
        <v>52</v>
      </c>
      <c r="F3198" s="68"/>
      <c r="G3198" s="68" t="n">
        <v>6</v>
      </c>
      <c r="I3198" s="14" t="n">
        <f aca="false">INDEX(H:H,MATCH(E3198,D:D,0))</f>
        <v>1</v>
      </c>
    </row>
    <row r="3199" customFormat="false" ht="15.75" hidden="true" customHeight="false" outlineLevel="0" collapsed="false">
      <c r="C3199" s="68" t="s">
        <v>7560</v>
      </c>
      <c r="D3199" s="69" t="s">
        <v>7561</v>
      </c>
      <c r="E3199" s="14" t="str">
        <f aca="false">LEFT(D3199,2)</f>
        <v>52</v>
      </c>
      <c r="F3199" s="68"/>
      <c r="G3199" s="68" t="n">
        <v>6</v>
      </c>
      <c r="I3199" s="14" t="n">
        <f aca="false">INDEX(H:H,MATCH(E3199,D:D,0))</f>
        <v>1</v>
      </c>
    </row>
    <row r="3200" customFormat="false" ht="15.75" hidden="true" customHeight="false" outlineLevel="0" collapsed="false">
      <c r="C3200" s="68" t="s">
        <v>7562</v>
      </c>
      <c r="D3200" s="69" t="s">
        <v>7563</v>
      </c>
      <c r="E3200" s="14" t="str">
        <f aca="false">LEFT(D3200,2)</f>
        <v>52</v>
      </c>
      <c r="F3200" s="68"/>
      <c r="G3200" s="68" t="n">
        <v>6</v>
      </c>
      <c r="I3200" s="14" t="n">
        <f aca="false">INDEX(H:H,MATCH(E3200,D:D,0))</f>
        <v>1</v>
      </c>
    </row>
    <row r="3201" customFormat="false" ht="15.75" hidden="false" customHeight="false" outlineLevel="0" collapsed="false">
      <c r="A3201" s="14" t="e">
        <f aca="false">join(".",E3201:F3201)</f>
        <v>#NAME?</v>
      </c>
      <c r="B3201" s="14" t="str">
        <f aca="false">C3201</f>
        <v>Cotton yarn (other than sewing thread), containing 85% or more by weight of cotton, not put up for retail sale</v>
      </c>
      <c r="C3201" s="68" t="s">
        <v>7564</v>
      </c>
      <c r="D3201" s="69" t="s">
        <v>790</v>
      </c>
      <c r="E3201" s="14" t="str">
        <f aca="false">LEFT(D3201,2)</f>
        <v>52</v>
      </c>
      <c r="F3201" s="68" t="str">
        <f aca="false">MID(D3201,3,2)</f>
        <v>05</v>
      </c>
      <c r="G3201" s="68" t="n">
        <v>4</v>
      </c>
      <c r="I3201" s="14" t="n">
        <f aca="false">INDEX(H:H,MATCH(E3201,D:D,0))</f>
        <v>1</v>
      </c>
    </row>
    <row r="3202" customFormat="false" ht="15.75" hidden="true" customHeight="false" outlineLevel="0" collapsed="false">
      <c r="C3202" s="68" t="s">
        <v>7565</v>
      </c>
      <c r="D3202" s="69" t="s">
        <v>7566</v>
      </c>
      <c r="E3202" s="14" t="str">
        <f aca="false">LEFT(D3202,2)</f>
        <v>52</v>
      </c>
      <c r="F3202" s="68"/>
      <c r="G3202" s="68" t="n">
        <v>6</v>
      </c>
      <c r="I3202" s="14" t="n">
        <f aca="false">INDEX(H:H,MATCH(E3202,D:D,0))</f>
        <v>1</v>
      </c>
    </row>
    <row r="3203" customFormat="false" ht="15.75" hidden="true" customHeight="false" outlineLevel="0" collapsed="false">
      <c r="C3203" s="68" t="s">
        <v>7567</v>
      </c>
      <c r="D3203" s="69" t="s">
        <v>7568</v>
      </c>
      <c r="E3203" s="14" t="str">
        <f aca="false">LEFT(D3203,2)</f>
        <v>52</v>
      </c>
      <c r="F3203" s="68"/>
      <c r="G3203" s="68" t="n">
        <v>6</v>
      </c>
      <c r="I3203" s="14" t="n">
        <f aca="false">INDEX(H:H,MATCH(E3203,D:D,0))</f>
        <v>1</v>
      </c>
    </row>
    <row r="3204" customFormat="false" ht="15.75" hidden="true" customHeight="false" outlineLevel="0" collapsed="false">
      <c r="C3204" s="68" t="s">
        <v>7569</v>
      </c>
      <c r="D3204" s="69" t="s">
        <v>7570</v>
      </c>
      <c r="E3204" s="14" t="str">
        <f aca="false">LEFT(D3204,2)</f>
        <v>52</v>
      </c>
      <c r="F3204" s="68"/>
      <c r="G3204" s="68" t="n">
        <v>6</v>
      </c>
      <c r="I3204" s="14" t="n">
        <f aca="false">INDEX(H:H,MATCH(E3204,D:D,0))</f>
        <v>1</v>
      </c>
    </row>
    <row r="3205" customFormat="false" ht="15.75" hidden="true" customHeight="false" outlineLevel="0" collapsed="false">
      <c r="C3205" s="68" t="s">
        <v>7571</v>
      </c>
      <c r="D3205" s="69" t="s">
        <v>7572</v>
      </c>
      <c r="E3205" s="14" t="str">
        <f aca="false">LEFT(D3205,2)</f>
        <v>52</v>
      </c>
      <c r="F3205" s="68"/>
      <c r="G3205" s="68" t="n">
        <v>6</v>
      </c>
      <c r="I3205" s="14" t="n">
        <f aca="false">INDEX(H:H,MATCH(E3205,D:D,0))</f>
        <v>1</v>
      </c>
    </row>
    <row r="3206" customFormat="false" ht="15.75" hidden="true" customHeight="false" outlineLevel="0" collapsed="false">
      <c r="C3206" s="68" t="s">
        <v>7573</v>
      </c>
      <c r="D3206" s="69" t="s">
        <v>7574</v>
      </c>
      <c r="E3206" s="14" t="str">
        <f aca="false">LEFT(D3206,2)</f>
        <v>52</v>
      </c>
      <c r="F3206" s="68"/>
      <c r="G3206" s="68" t="n">
        <v>6</v>
      </c>
      <c r="I3206" s="14" t="n">
        <f aca="false">INDEX(H:H,MATCH(E3206,D:D,0))</f>
        <v>1</v>
      </c>
    </row>
    <row r="3207" customFormat="false" ht="15.75" hidden="true" customHeight="false" outlineLevel="0" collapsed="false">
      <c r="C3207" s="68" t="s">
        <v>7575</v>
      </c>
      <c r="D3207" s="69" t="s">
        <v>7576</v>
      </c>
      <c r="E3207" s="14" t="str">
        <f aca="false">LEFT(D3207,2)</f>
        <v>52</v>
      </c>
      <c r="F3207" s="68"/>
      <c r="G3207" s="68" t="n">
        <v>6</v>
      </c>
      <c r="I3207" s="14" t="n">
        <f aca="false">INDEX(H:H,MATCH(E3207,D:D,0))</f>
        <v>1</v>
      </c>
    </row>
    <row r="3208" customFormat="false" ht="15.75" hidden="true" customHeight="false" outlineLevel="0" collapsed="false">
      <c r="C3208" s="68" t="s">
        <v>7577</v>
      </c>
      <c r="D3208" s="69" t="s">
        <v>7578</v>
      </c>
      <c r="E3208" s="14" t="str">
        <f aca="false">LEFT(D3208,2)</f>
        <v>52</v>
      </c>
      <c r="F3208" s="68"/>
      <c r="G3208" s="68" t="n">
        <v>6</v>
      </c>
      <c r="I3208" s="14" t="n">
        <f aca="false">INDEX(H:H,MATCH(E3208,D:D,0))</f>
        <v>1</v>
      </c>
    </row>
    <row r="3209" customFormat="false" ht="15.75" hidden="true" customHeight="false" outlineLevel="0" collapsed="false">
      <c r="C3209" s="68" t="s">
        <v>7579</v>
      </c>
      <c r="D3209" s="69" t="s">
        <v>7580</v>
      </c>
      <c r="E3209" s="14" t="str">
        <f aca="false">LEFT(D3209,2)</f>
        <v>52</v>
      </c>
      <c r="F3209" s="68"/>
      <c r="G3209" s="68" t="n">
        <v>6</v>
      </c>
      <c r="I3209" s="14" t="n">
        <f aca="false">INDEX(H:H,MATCH(E3209,D:D,0))</f>
        <v>1</v>
      </c>
    </row>
    <row r="3210" customFormat="false" ht="15.75" hidden="true" customHeight="false" outlineLevel="0" collapsed="false">
      <c r="C3210" s="68" t="s">
        <v>7581</v>
      </c>
      <c r="D3210" s="69" t="s">
        <v>7582</v>
      </c>
      <c r="E3210" s="14" t="str">
        <f aca="false">LEFT(D3210,2)</f>
        <v>52</v>
      </c>
      <c r="F3210" s="68"/>
      <c r="G3210" s="68" t="n">
        <v>6</v>
      </c>
      <c r="I3210" s="14" t="n">
        <f aca="false">INDEX(H:H,MATCH(E3210,D:D,0))</f>
        <v>1</v>
      </c>
    </row>
    <row r="3211" customFormat="false" ht="15.75" hidden="true" customHeight="false" outlineLevel="0" collapsed="false">
      <c r="C3211" s="68" t="s">
        <v>7583</v>
      </c>
      <c r="D3211" s="69" t="s">
        <v>7584</v>
      </c>
      <c r="E3211" s="14" t="str">
        <f aca="false">LEFT(D3211,2)</f>
        <v>52</v>
      </c>
      <c r="F3211" s="68"/>
      <c r="G3211" s="68" t="n">
        <v>6</v>
      </c>
      <c r="I3211" s="14" t="n">
        <f aca="false">INDEX(H:H,MATCH(E3211,D:D,0))</f>
        <v>1</v>
      </c>
    </row>
    <row r="3212" customFormat="false" ht="15.75" hidden="true" customHeight="false" outlineLevel="0" collapsed="false">
      <c r="C3212" s="68" t="s">
        <v>7585</v>
      </c>
      <c r="D3212" s="69" t="s">
        <v>7586</v>
      </c>
      <c r="E3212" s="14" t="str">
        <f aca="false">LEFT(D3212,2)</f>
        <v>52</v>
      </c>
      <c r="F3212" s="68"/>
      <c r="G3212" s="68" t="n">
        <v>6</v>
      </c>
      <c r="I3212" s="14" t="n">
        <f aca="false">INDEX(H:H,MATCH(E3212,D:D,0))</f>
        <v>1</v>
      </c>
    </row>
    <row r="3213" customFormat="false" ht="15.75" hidden="true" customHeight="false" outlineLevel="0" collapsed="false">
      <c r="C3213" s="68" t="s">
        <v>7587</v>
      </c>
      <c r="D3213" s="69" t="s">
        <v>7588</v>
      </c>
      <c r="E3213" s="14" t="str">
        <f aca="false">LEFT(D3213,2)</f>
        <v>52</v>
      </c>
      <c r="F3213" s="68"/>
      <c r="G3213" s="68" t="n">
        <v>6</v>
      </c>
      <c r="I3213" s="14" t="n">
        <f aca="false">INDEX(H:H,MATCH(E3213,D:D,0))</f>
        <v>1</v>
      </c>
    </row>
    <row r="3214" customFormat="false" ht="15.75" hidden="true" customHeight="false" outlineLevel="0" collapsed="false">
      <c r="C3214" s="68" t="s">
        <v>7589</v>
      </c>
      <c r="D3214" s="69" t="s">
        <v>7590</v>
      </c>
      <c r="E3214" s="14" t="str">
        <f aca="false">LEFT(D3214,2)</f>
        <v>52</v>
      </c>
      <c r="F3214" s="68"/>
      <c r="G3214" s="68" t="n">
        <v>6</v>
      </c>
      <c r="I3214" s="14" t="n">
        <f aca="false">INDEX(H:H,MATCH(E3214,D:D,0))</f>
        <v>1</v>
      </c>
    </row>
    <row r="3215" customFormat="false" ht="15.75" hidden="true" customHeight="false" outlineLevel="0" collapsed="false">
      <c r="C3215" s="68" t="s">
        <v>7591</v>
      </c>
      <c r="D3215" s="69" t="s">
        <v>7592</v>
      </c>
      <c r="E3215" s="14" t="str">
        <f aca="false">LEFT(D3215,2)</f>
        <v>52</v>
      </c>
      <c r="F3215" s="68"/>
      <c r="G3215" s="68" t="n">
        <v>6</v>
      </c>
      <c r="I3215" s="14" t="n">
        <f aca="false">INDEX(H:H,MATCH(E3215,D:D,0))</f>
        <v>1</v>
      </c>
    </row>
    <row r="3216" customFormat="false" ht="15.75" hidden="true" customHeight="false" outlineLevel="0" collapsed="false">
      <c r="C3216" s="68" t="s">
        <v>7593</v>
      </c>
      <c r="D3216" s="69" t="s">
        <v>7594</v>
      </c>
      <c r="E3216" s="14" t="str">
        <f aca="false">LEFT(D3216,2)</f>
        <v>52</v>
      </c>
      <c r="F3216" s="68"/>
      <c r="G3216" s="68" t="n">
        <v>6</v>
      </c>
      <c r="I3216" s="14" t="n">
        <f aca="false">INDEX(H:H,MATCH(E3216,D:D,0))</f>
        <v>1</v>
      </c>
    </row>
    <row r="3217" customFormat="false" ht="15.75" hidden="true" customHeight="false" outlineLevel="0" collapsed="false">
      <c r="C3217" s="68" t="s">
        <v>7595</v>
      </c>
      <c r="D3217" s="69" t="s">
        <v>7596</v>
      </c>
      <c r="E3217" s="14" t="str">
        <f aca="false">LEFT(D3217,2)</f>
        <v>52</v>
      </c>
      <c r="F3217" s="68"/>
      <c r="G3217" s="68" t="n">
        <v>6</v>
      </c>
      <c r="I3217" s="14" t="n">
        <f aca="false">INDEX(H:H,MATCH(E3217,D:D,0))</f>
        <v>1</v>
      </c>
    </row>
    <row r="3218" customFormat="false" ht="15.75" hidden="true" customHeight="false" outlineLevel="0" collapsed="false">
      <c r="C3218" s="68" t="s">
        <v>7597</v>
      </c>
      <c r="D3218" s="69" t="s">
        <v>7598</v>
      </c>
      <c r="E3218" s="14" t="str">
        <f aca="false">LEFT(D3218,2)</f>
        <v>52</v>
      </c>
      <c r="F3218" s="68"/>
      <c r="G3218" s="68" t="n">
        <v>6</v>
      </c>
      <c r="I3218" s="14" t="n">
        <f aca="false">INDEX(H:H,MATCH(E3218,D:D,0))</f>
        <v>1</v>
      </c>
    </row>
    <row r="3219" customFormat="false" ht="15.75" hidden="true" customHeight="false" outlineLevel="0" collapsed="false">
      <c r="C3219" s="68" t="s">
        <v>7599</v>
      </c>
      <c r="D3219" s="69" t="s">
        <v>7600</v>
      </c>
      <c r="E3219" s="14" t="str">
        <f aca="false">LEFT(D3219,2)</f>
        <v>52</v>
      </c>
      <c r="F3219" s="68"/>
      <c r="G3219" s="68" t="n">
        <v>6</v>
      </c>
      <c r="I3219" s="14" t="n">
        <f aca="false">INDEX(H:H,MATCH(E3219,D:D,0))</f>
        <v>1</v>
      </c>
    </row>
    <row r="3220" customFormat="false" ht="15.75" hidden="true" customHeight="false" outlineLevel="0" collapsed="false">
      <c r="C3220" s="68" t="s">
        <v>7601</v>
      </c>
      <c r="D3220" s="69" t="s">
        <v>7602</v>
      </c>
      <c r="E3220" s="14" t="str">
        <f aca="false">LEFT(D3220,2)</f>
        <v>52</v>
      </c>
      <c r="F3220" s="68"/>
      <c r="G3220" s="68" t="n">
        <v>6</v>
      </c>
      <c r="I3220" s="14" t="n">
        <f aca="false">INDEX(H:H,MATCH(E3220,D:D,0))</f>
        <v>1</v>
      </c>
    </row>
    <row r="3221" customFormat="false" ht="15.75" hidden="true" customHeight="false" outlineLevel="0" collapsed="false">
      <c r="C3221" s="68" t="s">
        <v>7603</v>
      </c>
      <c r="D3221" s="69" t="s">
        <v>7604</v>
      </c>
      <c r="E3221" s="14" t="str">
        <f aca="false">LEFT(D3221,2)</f>
        <v>52</v>
      </c>
      <c r="F3221" s="68"/>
      <c r="G3221" s="68" t="n">
        <v>6</v>
      </c>
      <c r="I3221" s="14" t="n">
        <f aca="false">INDEX(H:H,MATCH(E3221,D:D,0))</f>
        <v>1</v>
      </c>
    </row>
    <row r="3222" customFormat="false" ht="15.75" hidden="true" customHeight="false" outlineLevel="0" collapsed="false">
      <c r="C3222" s="68" t="s">
        <v>7605</v>
      </c>
      <c r="D3222" s="69" t="s">
        <v>7606</v>
      </c>
      <c r="E3222" s="14" t="str">
        <f aca="false">LEFT(D3222,2)</f>
        <v>52</v>
      </c>
      <c r="F3222" s="68"/>
      <c r="G3222" s="68" t="n">
        <v>6</v>
      </c>
      <c r="I3222" s="14" t="n">
        <f aca="false">INDEX(H:H,MATCH(E3222,D:D,0))</f>
        <v>1</v>
      </c>
    </row>
    <row r="3223" customFormat="false" ht="15.75" hidden="true" customHeight="false" outlineLevel="0" collapsed="false">
      <c r="C3223" s="68" t="s">
        <v>7607</v>
      </c>
      <c r="D3223" s="69" t="s">
        <v>7608</v>
      </c>
      <c r="E3223" s="14" t="str">
        <f aca="false">LEFT(D3223,2)</f>
        <v>52</v>
      </c>
      <c r="F3223" s="68"/>
      <c r="G3223" s="68" t="n">
        <v>6</v>
      </c>
      <c r="I3223" s="14" t="n">
        <f aca="false">INDEX(H:H,MATCH(E3223,D:D,0))</f>
        <v>1</v>
      </c>
    </row>
    <row r="3224" customFormat="false" ht="15.75" hidden="true" customHeight="false" outlineLevel="0" collapsed="false">
      <c r="C3224" s="68" t="s">
        <v>7609</v>
      </c>
      <c r="D3224" s="69" t="s">
        <v>7610</v>
      </c>
      <c r="E3224" s="14" t="str">
        <f aca="false">LEFT(D3224,2)</f>
        <v>52</v>
      </c>
      <c r="F3224" s="68"/>
      <c r="G3224" s="68" t="n">
        <v>6</v>
      </c>
      <c r="I3224" s="14" t="n">
        <f aca="false">INDEX(H:H,MATCH(E3224,D:D,0))</f>
        <v>1</v>
      </c>
    </row>
    <row r="3225" customFormat="false" ht="15.75" hidden="true" customHeight="false" outlineLevel="0" collapsed="false">
      <c r="C3225" s="68" t="s">
        <v>7611</v>
      </c>
      <c r="D3225" s="69" t="s">
        <v>7612</v>
      </c>
      <c r="E3225" s="14" t="str">
        <f aca="false">LEFT(D3225,2)</f>
        <v>52</v>
      </c>
      <c r="F3225" s="68"/>
      <c r="G3225" s="68" t="n">
        <v>6</v>
      </c>
      <c r="I3225" s="14" t="n">
        <f aca="false">INDEX(H:H,MATCH(E3225,D:D,0))</f>
        <v>1</v>
      </c>
    </row>
    <row r="3226" customFormat="false" ht="15.75" hidden="false" customHeight="false" outlineLevel="0" collapsed="false">
      <c r="A3226" s="14" t="e">
        <f aca="false">join(".",E3226:F3226)</f>
        <v>#NAME?</v>
      </c>
      <c r="B3226" s="14" t="str">
        <f aca="false">C3226</f>
        <v>Cotton yarn (other than sewing thread), containing less than 85% by weight of cotton, not put up for retail sale</v>
      </c>
      <c r="C3226" s="68" t="s">
        <v>7613</v>
      </c>
      <c r="D3226" s="69" t="s">
        <v>792</v>
      </c>
      <c r="E3226" s="14" t="str">
        <f aca="false">LEFT(D3226,2)</f>
        <v>52</v>
      </c>
      <c r="F3226" s="68" t="str">
        <f aca="false">MID(D3226,3,2)</f>
        <v>06</v>
      </c>
      <c r="G3226" s="68" t="n">
        <v>4</v>
      </c>
      <c r="I3226" s="14" t="n">
        <f aca="false">INDEX(H:H,MATCH(E3226,D:D,0))</f>
        <v>1</v>
      </c>
    </row>
    <row r="3227" customFormat="false" ht="15.75" hidden="true" customHeight="false" outlineLevel="0" collapsed="false">
      <c r="C3227" s="68" t="s">
        <v>7614</v>
      </c>
      <c r="D3227" s="69" t="s">
        <v>7615</v>
      </c>
      <c r="E3227" s="14" t="str">
        <f aca="false">LEFT(D3227,2)</f>
        <v>52</v>
      </c>
      <c r="F3227" s="68"/>
      <c r="G3227" s="68" t="n">
        <v>6</v>
      </c>
      <c r="I3227" s="14" t="n">
        <f aca="false">INDEX(H:H,MATCH(E3227,D:D,0))</f>
        <v>1</v>
      </c>
    </row>
    <row r="3228" customFormat="false" ht="15.75" hidden="true" customHeight="false" outlineLevel="0" collapsed="false">
      <c r="C3228" s="68" t="s">
        <v>7616</v>
      </c>
      <c r="D3228" s="69" t="s">
        <v>7617</v>
      </c>
      <c r="E3228" s="14" t="str">
        <f aca="false">LEFT(D3228,2)</f>
        <v>52</v>
      </c>
      <c r="F3228" s="68"/>
      <c r="G3228" s="68" t="n">
        <v>6</v>
      </c>
      <c r="I3228" s="14" t="n">
        <f aca="false">INDEX(H:H,MATCH(E3228,D:D,0))</f>
        <v>1</v>
      </c>
    </row>
    <row r="3229" customFormat="false" ht="15.75" hidden="true" customHeight="false" outlineLevel="0" collapsed="false">
      <c r="C3229" s="68" t="s">
        <v>7618</v>
      </c>
      <c r="D3229" s="69" t="s">
        <v>7619</v>
      </c>
      <c r="E3229" s="14" t="str">
        <f aca="false">LEFT(D3229,2)</f>
        <v>52</v>
      </c>
      <c r="F3229" s="68"/>
      <c r="G3229" s="68" t="n">
        <v>6</v>
      </c>
      <c r="I3229" s="14" t="n">
        <f aca="false">INDEX(H:H,MATCH(E3229,D:D,0))</f>
        <v>1</v>
      </c>
    </row>
    <row r="3230" customFormat="false" ht="15.75" hidden="true" customHeight="false" outlineLevel="0" collapsed="false">
      <c r="C3230" s="68" t="s">
        <v>7620</v>
      </c>
      <c r="D3230" s="69" t="s">
        <v>7621</v>
      </c>
      <c r="E3230" s="14" t="str">
        <f aca="false">LEFT(D3230,2)</f>
        <v>52</v>
      </c>
      <c r="F3230" s="68"/>
      <c r="G3230" s="68" t="n">
        <v>6</v>
      </c>
      <c r="I3230" s="14" t="n">
        <f aca="false">INDEX(H:H,MATCH(E3230,D:D,0))</f>
        <v>1</v>
      </c>
    </row>
    <row r="3231" customFormat="false" ht="15.75" hidden="true" customHeight="false" outlineLevel="0" collapsed="false">
      <c r="C3231" s="68" t="s">
        <v>7622</v>
      </c>
      <c r="D3231" s="69" t="s">
        <v>7623</v>
      </c>
      <c r="E3231" s="14" t="str">
        <f aca="false">LEFT(D3231,2)</f>
        <v>52</v>
      </c>
      <c r="F3231" s="68"/>
      <c r="G3231" s="68" t="n">
        <v>6</v>
      </c>
      <c r="I3231" s="14" t="n">
        <f aca="false">INDEX(H:H,MATCH(E3231,D:D,0))</f>
        <v>1</v>
      </c>
    </row>
    <row r="3232" customFormat="false" ht="15.75" hidden="true" customHeight="false" outlineLevel="0" collapsed="false">
      <c r="C3232" s="68" t="s">
        <v>7624</v>
      </c>
      <c r="D3232" s="69" t="s">
        <v>7625</v>
      </c>
      <c r="E3232" s="14" t="str">
        <f aca="false">LEFT(D3232,2)</f>
        <v>52</v>
      </c>
      <c r="F3232" s="68"/>
      <c r="G3232" s="68" t="n">
        <v>6</v>
      </c>
      <c r="I3232" s="14" t="n">
        <f aca="false">INDEX(H:H,MATCH(E3232,D:D,0))</f>
        <v>1</v>
      </c>
    </row>
    <row r="3233" customFormat="false" ht="15.75" hidden="true" customHeight="false" outlineLevel="0" collapsed="false">
      <c r="C3233" s="68" t="s">
        <v>7626</v>
      </c>
      <c r="D3233" s="69" t="s">
        <v>7627</v>
      </c>
      <c r="E3233" s="14" t="str">
        <f aca="false">LEFT(D3233,2)</f>
        <v>52</v>
      </c>
      <c r="F3233" s="68"/>
      <c r="G3233" s="68" t="n">
        <v>6</v>
      </c>
      <c r="I3233" s="14" t="n">
        <f aca="false">INDEX(H:H,MATCH(E3233,D:D,0))</f>
        <v>1</v>
      </c>
    </row>
    <row r="3234" customFormat="false" ht="15.75" hidden="true" customHeight="false" outlineLevel="0" collapsed="false">
      <c r="C3234" s="68" t="s">
        <v>7628</v>
      </c>
      <c r="D3234" s="69" t="s">
        <v>7629</v>
      </c>
      <c r="E3234" s="14" t="str">
        <f aca="false">LEFT(D3234,2)</f>
        <v>52</v>
      </c>
      <c r="F3234" s="68"/>
      <c r="G3234" s="68" t="n">
        <v>6</v>
      </c>
      <c r="I3234" s="14" t="n">
        <f aca="false">INDEX(H:H,MATCH(E3234,D:D,0))</f>
        <v>1</v>
      </c>
    </row>
    <row r="3235" customFormat="false" ht="15.75" hidden="true" customHeight="false" outlineLevel="0" collapsed="false">
      <c r="C3235" s="68" t="s">
        <v>7630</v>
      </c>
      <c r="D3235" s="69" t="s">
        <v>7631</v>
      </c>
      <c r="E3235" s="14" t="str">
        <f aca="false">LEFT(D3235,2)</f>
        <v>52</v>
      </c>
      <c r="F3235" s="68"/>
      <c r="G3235" s="68" t="n">
        <v>6</v>
      </c>
      <c r="I3235" s="14" t="n">
        <f aca="false">INDEX(H:H,MATCH(E3235,D:D,0))</f>
        <v>1</v>
      </c>
    </row>
    <row r="3236" customFormat="false" ht="15.75" hidden="true" customHeight="false" outlineLevel="0" collapsed="false">
      <c r="C3236" s="68" t="s">
        <v>7632</v>
      </c>
      <c r="D3236" s="69" t="s">
        <v>7633</v>
      </c>
      <c r="E3236" s="14" t="str">
        <f aca="false">LEFT(D3236,2)</f>
        <v>52</v>
      </c>
      <c r="F3236" s="68"/>
      <c r="G3236" s="68" t="n">
        <v>6</v>
      </c>
      <c r="I3236" s="14" t="n">
        <f aca="false">INDEX(H:H,MATCH(E3236,D:D,0))</f>
        <v>1</v>
      </c>
    </row>
    <row r="3237" customFormat="false" ht="15.75" hidden="true" customHeight="false" outlineLevel="0" collapsed="false">
      <c r="C3237" s="68" t="s">
        <v>7634</v>
      </c>
      <c r="D3237" s="69" t="s">
        <v>7635</v>
      </c>
      <c r="E3237" s="14" t="str">
        <f aca="false">LEFT(D3237,2)</f>
        <v>52</v>
      </c>
      <c r="F3237" s="68"/>
      <c r="G3237" s="68" t="n">
        <v>6</v>
      </c>
      <c r="I3237" s="14" t="n">
        <f aca="false">INDEX(H:H,MATCH(E3237,D:D,0))</f>
        <v>1</v>
      </c>
    </row>
    <row r="3238" customFormat="false" ht="15.75" hidden="true" customHeight="false" outlineLevel="0" collapsed="false">
      <c r="C3238" s="68" t="s">
        <v>7636</v>
      </c>
      <c r="D3238" s="69" t="s">
        <v>7637</v>
      </c>
      <c r="E3238" s="14" t="str">
        <f aca="false">LEFT(D3238,2)</f>
        <v>52</v>
      </c>
      <c r="F3238" s="68"/>
      <c r="G3238" s="68" t="n">
        <v>6</v>
      </c>
      <c r="I3238" s="14" t="n">
        <f aca="false">INDEX(H:H,MATCH(E3238,D:D,0))</f>
        <v>1</v>
      </c>
    </row>
    <row r="3239" customFormat="false" ht="15.75" hidden="true" customHeight="false" outlineLevel="0" collapsed="false">
      <c r="C3239" s="68" t="s">
        <v>7638</v>
      </c>
      <c r="D3239" s="69" t="s">
        <v>7639</v>
      </c>
      <c r="E3239" s="14" t="str">
        <f aca="false">LEFT(D3239,2)</f>
        <v>52</v>
      </c>
      <c r="F3239" s="68"/>
      <c r="G3239" s="68" t="n">
        <v>6</v>
      </c>
      <c r="I3239" s="14" t="n">
        <f aca="false">INDEX(H:H,MATCH(E3239,D:D,0))</f>
        <v>1</v>
      </c>
    </row>
    <row r="3240" customFormat="false" ht="15.75" hidden="true" customHeight="false" outlineLevel="0" collapsed="false">
      <c r="C3240" s="68" t="s">
        <v>7640</v>
      </c>
      <c r="D3240" s="69" t="s">
        <v>7641</v>
      </c>
      <c r="E3240" s="14" t="str">
        <f aca="false">LEFT(D3240,2)</f>
        <v>52</v>
      </c>
      <c r="F3240" s="68"/>
      <c r="G3240" s="68" t="n">
        <v>6</v>
      </c>
      <c r="I3240" s="14" t="n">
        <f aca="false">INDEX(H:H,MATCH(E3240,D:D,0))</f>
        <v>1</v>
      </c>
    </row>
    <row r="3241" customFormat="false" ht="15.75" hidden="true" customHeight="false" outlineLevel="0" collapsed="false">
      <c r="C3241" s="68" t="s">
        <v>7642</v>
      </c>
      <c r="D3241" s="69" t="s">
        <v>7643</v>
      </c>
      <c r="E3241" s="14" t="str">
        <f aca="false">LEFT(D3241,2)</f>
        <v>52</v>
      </c>
      <c r="F3241" s="68"/>
      <c r="G3241" s="68" t="n">
        <v>6</v>
      </c>
      <c r="I3241" s="14" t="n">
        <f aca="false">INDEX(H:H,MATCH(E3241,D:D,0))</f>
        <v>1</v>
      </c>
    </row>
    <row r="3242" customFormat="false" ht="15.75" hidden="true" customHeight="false" outlineLevel="0" collapsed="false">
      <c r="C3242" s="68" t="s">
        <v>7644</v>
      </c>
      <c r="D3242" s="69" t="s">
        <v>7645</v>
      </c>
      <c r="E3242" s="14" t="str">
        <f aca="false">LEFT(D3242,2)</f>
        <v>52</v>
      </c>
      <c r="F3242" s="68"/>
      <c r="G3242" s="68" t="n">
        <v>6</v>
      </c>
      <c r="I3242" s="14" t="n">
        <f aca="false">INDEX(H:H,MATCH(E3242,D:D,0))</f>
        <v>1</v>
      </c>
    </row>
    <row r="3243" customFormat="false" ht="15.75" hidden="true" customHeight="false" outlineLevel="0" collapsed="false">
      <c r="C3243" s="68" t="s">
        <v>7646</v>
      </c>
      <c r="D3243" s="69" t="s">
        <v>7647</v>
      </c>
      <c r="E3243" s="14" t="str">
        <f aca="false">LEFT(D3243,2)</f>
        <v>52</v>
      </c>
      <c r="F3243" s="68"/>
      <c r="G3243" s="68" t="n">
        <v>6</v>
      </c>
      <c r="I3243" s="14" t="n">
        <f aca="false">INDEX(H:H,MATCH(E3243,D:D,0))</f>
        <v>1</v>
      </c>
    </row>
    <row r="3244" customFormat="false" ht="15.75" hidden="true" customHeight="false" outlineLevel="0" collapsed="false">
      <c r="C3244" s="68" t="s">
        <v>7648</v>
      </c>
      <c r="D3244" s="69" t="s">
        <v>7649</v>
      </c>
      <c r="E3244" s="14" t="str">
        <f aca="false">LEFT(D3244,2)</f>
        <v>52</v>
      </c>
      <c r="F3244" s="68"/>
      <c r="G3244" s="68" t="n">
        <v>6</v>
      </c>
      <c r="I3244" s="14" t="n">
        <f aca="false">INDEX(H:H,MATCH(E3244,D:D,0))</f>
        <v>1</v>
      </c>
    </row>
    <row r="3245" customFormat="false" ht="15.75" hidden="true" customHeight="false" outlineLevel="0" collapsed="false">
      <c r="C3245" s="68" t="s">
        <v>7650</v>
      </c>
      <c r="D3245" s="69" t="s">
        <v>7651</v>
      </c>
      <c r="E3245" s="14" t="str">
        <f aca="false">LEFT(D3245,2)</f>
        <v>52</v>
      </c>
      <c r="F3245" s="68"/>
      <c r="G3245" s="68" t="n">
        <v>6</v>
      </c>
      <c r="I3245" s="14" t="n">
        <f aca="false">INDEX(H:H,MATCH(E3245,D:D,0))</f>
        <v>1</v>
      </c>
    </row>
    <row r="3246" customFormat="false" ht="15.75" hidden="true" customHeight="false" outlineLevel="0" collapsed="false">
      <c r="C3246" s="68" t="s">
        <v>7652</v>
      </c>
      <c r="D3246" s="69" t="s">
        <v>7653</v>
      </c>
      <c r="E3246" s="14" t="str">
        <f aca="false">LEFT(D3246,2)</f>
        <v>52</v>
      </c>
      <c r="F3246" s="68"/>
      <c r="G3246" s="68" t="n">
        <v>6</v>
      </c>
      <c r="I3246" s="14" t="n">
        <f aca="false">INDEX(H:H,MATCH(E3246,D:D,0))</f>
        <v>1</v>
      </c>
    </row>
    <row r="3247" customFormat="false" ht="15.75" hidden="false" customHeight="false" outlineLevel="0" collapsed="false">
      <c r="A3247" s="14" t="e">
        <f aca="false">join(".",E3247:F3247)</f>
        <v>#NAME?</v>
      </c>
      <c r="B3247" s="14" t="str">
        <f aca="false">C3247</f>
        <v>Cotton yarn (other than sewing thread), put up for retail sale</v>
      </c>
      <c r="C3247" s="68" t="s">
        <v>7654</v>
      </c>
      <c r="D3247" s="69" t="s">
        <v>794</v>
      </c>
      <c r="E3247" s="14" t="str">
        <f aca="false">LEFT(D3247,2)</f>
        <v>52</v>
      </c>
      <c r="F3247" s="68" t="str">
        <f aca="false">MID(D3247,3,2)</f>
        <v>07</v>
      </c>
      <c r="G3247" s="68" t="n">
        <v>4</v>
      </c>
      <c r="I3247" s="14" t="n">
        <f aca="false">INDEX(H:H,MATCH(E3247,D:D,0))</f>
        <v>1</v>
      </c>
    </row>
    <row r="3248" customFormat="false" ht="15.75" hidden="true" customHeight="false" outlineLevel="0" collapsed="false">
      <c r="C3248" s="68" t="s">
        <v>7655</v>
      </c>
      <c r="D3248" s="69" t="s">
        <v>7656</v>
      </c>
      <c r="E3248" s="14" t="str">
        <f aca="false">LEFT(D3248,2)</f>
        <v>52</v>
      </c>
      <c r="F3248" s="68"/>
      <c r="G3248" s="68" t="n">
        <v>6</v>
      </c>
      <c r="I3248" s="14" t="n">
        <f aca="false">INDEX(H:H,MATCH(E3248,D:D,0))</f>
        <v>1</v>
      </c>
    </row>
    <row r="3249" customFormat="false" ht="15.75" hidden="true" customHeight="false" outlineLevel="0" collapsed="false">
      <c r="C3249" s="68" t="s">
        <v>7657</v>
      </c>
      <c r="D3249" s="69" t="s">
        <v>7658</v>
      </c>
      <c r="E3249" s="14" t="str">
        <f aca="false">LEFT(D3249,2)</f>
        <v>52</v>
      </c>
      <c r="F3249" s="68"/>
      <c r="G3249" s="68" t="n">
        <v>6</v>
      </c>
      <c r="I3249" s="14" t="n">
        <f aca="false">INDEX(H:H,MATCH(E3249,D:D,0))</f>
        <v>1</v>
      </c>
    </row>
    <row r="3250" customFormat="false" ht="15.75" hidden="false" customHeight="false" outlineLevel="0" collapsed="false">
      <c r="A3250" s="14" t="e">
        <f aca="false">join(".",E3250:F3250)</f>
        <v>#NAME?</v>
      </c>
      <c r="B3250" s="14" t="str">
        <f aca="false">C3250</f>
        <v>Woven fabrics of cotton, containing 85% or more by weight of cotton, weighing not more than 200 g/m2</v>
      </c>
      <c r="C3250" s="68" t="s">
        <v>7659</v>
      </c>
      <c r="D3250" s="69" t="s">
        <v>796</v>
      </c>
      <c r="E3250" s="14" t="str">
        <f aca="false">LEFT(D3250,2)</f>
        <v>52</v>
      </c>
      <c r="F3250" s="68" t="str">
        <f aca="false">MID(D3250,3,2)</f>
        <v>08</v>
      </c>
      <c r="G3250" s="68" t="n">
        <v>4</v>
      </c>
      <c r="I3250" s="14" t="n">
        <f aca="false">INDEX(H:H,MATCH(E3250,D:D,0))</f>
        <v>1</v>
      </c>
    </row>
    <row r="3251" customFormat="false" ht="15.75" hidden="true" customHeight="false" outlineLevel="0" collapsed="false">
      <c r="C3251" s="68" t="s">
        <v>7660</v>
      </c>
      <c r="D3251" s="69" t="s">
        <v>7661</v>
      </c>
      <c r="E3251" s="14" t="str">
        <f aca="false">LEFT(D3251,2)</f>
        <v>52</v>
      </c>
      <c r="F3251" s="68"/>
      <c r="G3251" s="68" t="n">
        <v>6</v>
      </c>
      <c r="I3251" s="14" t="n">
        <f aca="false">INDEX(H:H,MATCH(E3251,D:D,0))</f>
        <v>1</v>
      </c>
    </row>
    <row r="3252" customFormat="false" ht="15.75" hidden="true" customHeight="false" outlineLevel="0" collapsed="false">
      <c r="C3252" s="68" t="s">
        <v>7662</v>
      </c>
      <c r="D3252" s="69" t="s">
        <v>7663</v>
      </c>
      <c r="E3252" s="14" t="str">
        <f aca="false">LEFT(D3252,2)</f>
        <v>52</v>
      </c>
      <c r="F3252" s="68"/>
      <c r="G3252" s="68" t="n">
        <v>6</v>
      </c>
      <c r="I3252" s="14" t="n">
        <f aca="false">INDEX(H:H,MATCH(E3252,D:D,0))</f>
        <v>1</v>
      </c>
    </row>
    <row r="3253" customFormat="false" ht="15.75" hidden="true" customHeight="false" outlineLevel="0" collapsed="false">
      <c r="C3253" s="68" t="s">
        <v>7664</v>
      </c>
      <c r="D3253" s="69" t="s">
        <v>7665</v>
      </c>
      <c r="E3253" s="14" t="str">
        <f aca="false">LEFT(D3253,2)</f>
        <v>52</v>
      </c>
      <c r="F3253" s="68"/>
      <c r="G3253" s="68" t="n">
        <v>6</v>
      </c>
      <c r="I3253" s="14" t="n">
        <f aca="false">INDEX(H:H,MATCH(E3253,D:D,0))</f>
        <v>1</v>
      </c>
    </row>
    <row r="3254" customFormat="false" ht="15.75" hidden="true" customHeight="false" outlineLevel="0" collapsed="false">
      <c r="C3254" s="68" t="s">
        <v>7666</v>
      </c>
      <c r="D3254" s="69" t="s">
        <v>7667</v>
      </c>
      <c r="E3254" s="14" t="str">
        <f aca="false">LEFT(D3254,2)</f>
        <v>52</v>
      </c>
      <c r="F3254" s="68"/>
      <c r="G3254" s="68" t="n">
        <v>6</v>
      </c>
      <c r="I3254" s="14" t="n">
        <f aca="false">INDEX(H:H,MATCH(E3254,D:D,0))</f>
        <v>1</v>
      </c>
    </row>
    <row r="3255" customFormat="false" ht="15.75" hidden="true" customHeight="false" outlineLevel="0" collapsed="false">
      <c r="C3255" s="68" t="s">
        <v>7668</v>
      </c>
      <c r="D3255" s="69" t="s">
        <v>7669</v>
      </c>
      <c r="E3255" s="14" t="str">
        <f aca="false">LEFT(D3255,2)</f>
        <v>52</v>
      </c>
      <c r="F3255" s="68"/>
      <c r="G3255" s="68" t="n">
        <v>6</v>
      </c>
      <c r="I3255" s="14" t="n">
        <f aca="false">INDEX(H:H,MATCH(E3255,D:D,0))</f>
        <v>1</v>
      </c>
    </row>
    <row r="3256" customFormat="false" ht="15.75" hidden="true" customHeight="false" outlineLevel="0" collapsed="false">
      <c r="C3256" s="68" t="s">
        <v>7670</v>
      </c>
      <c r="D3256" s="69" t="s">
        <v>7671</v>
      </c>
      <c r="E3256" s="14" t="str">
        <f aca="false">LEFT(D3256,2)</f>
        <v>52</v>
      </c>
      <c r="F3256" s="68"/>
      <c r="G3256" s="68" t="n">
        <v>6</v>
      </c>
      <c r="I3256" s="14" t="n">
        <f aca="false">INDEX(H:H,MATCH(E3256,D:D,0))</f>
        <v>1</v>
      </c>
    </row>
    <row r="3257" customFormat="false" ht="15.75" hidden="true" customHeight="false" outlineLevel="0" collapsed="false">
      <c r="C3257" s="68" t="s">
        <v>7672</v>
      </c>
      <c r="D3257" s="69" t="s">
        <v>7673</v>
      </c>
      <c r="E3257" s="14" t="str">
        <f aca="false">LEFT(D3257,2)</f>
        <v>52</v>
      </c>
      <c r="F3257" s="68"/>
      <c r="G3257" s="68" t="n">
        <v>6</v>
      </c>
      <c r="I3257" s="14" t="n">
        <f aca="false">INDEX(H:H,MATCH(E3257,D:D,0))</f>
        <v>1</v>
      </c>
    </row>
    <row r="3258" customFormat="false" ht="15.75" hidden="true" customHeight="false" outlineLevel="0" collapsed="false">
      <c r="C3258" s="68" t="s">
        <v>7674</v>
      </c>
      <c r="D3258" s="69" t="s">
        <v>7675</v>
      </c>
      <c r="E3258" s="14" t="str">
        <f aca="false">LEFT(D3258,2)</f>
        <v>52</v>
      </c>
      <c r="F3258" s="68"/>
      <c r="G3258" s="68" t="n">
        <v>6</v>
      </c>
      <c r="I3258" s="14" t="n">
        <f aca="false">INDEX(H:H,MATCH(E3258,D:D,0))</f>
        <v>1</v>
      </c>
    </row>
    <row r="3259" customFormat="false" ht="15.75" hidden="true" customHeight="false" outlineLevel="0" collapsed="false">
      <c r="C3259" s="68" t="s">
        <v>7676</v>
      </c>
      <c r="D3259" s="69" t="s">
        <v>7677</v>
      </c>
      <c r="E3259" s="14" t="str">
        <f aca="false">LEFT(D3259,2)</f>
        <v>52</v>
      </c>
      <c r="F3259" s="68"/>
      <c r="G3259" s="68" t="n">
        <v>6</v>
      </c>
      <c r="I3259" s="14" t="n">
        <f aca="false">INDEX(H:H,MATCH(E3259,D:D,0))</f>
        <v>1</v>
      </c>
    </row>
    <row r="3260" customFormat="false" ht="15.75" hidden="true" customHeight="false" outlineLevel="0" collapsed="false">
      <c r="C3260" s="68" t="s">
        <v>7678</v>
      </c>
      <c r="D3260" s="69" t="s">
        <v>7679</v>
      </c>
      <c r="E3260" s="14" t="str">
        <f aca="false">LEFT(D3260,2)</f>
        <v>52</v>
      </c>
      <c r="F3260" s="68"/>
      <c r="G3260" s="68" t="n">
        <v>6</v>
      </c>
      <c r="I3260" s="14" t="n">
        <f aca="false">INDEX(H:H,MATCH(E3260,D:D,0))</f>
        <v>1</v>
      </c>
    </row>
    <row r="3261" customFormat="false" ht="15.75" hidden="true" customHeight="false" outlineLevel="0" collapsed="false">
      <c r="C3261" s="68" t="s">
        <v>7680</v>
      </c>
      <c r="D3261" s="69" t="s">
        <v>7681</v>
      </c>
      <c r="E3261" s="14" t="str">
        <f aca="false">LEFT(D3261,2)</f>
        <v>52</v>
      </c>
      <c r="F3261" s="68"/>
      <c r="G3261" s="68" t="n">
        <v>6</v>
      </c>
      <c r="I3261" s="14" t="n">
        <f aca="false">INDEX(H:H,MATCH(E3261,D:D,0))</f>
        <v>1</v>
      </c>
    </row>
    <row r="3262" customFormat="false" ht="15.75" hidden="true" customHeight="false" outlineLevel="0" collapsed="false">
      <c r="C3262" s="68" t="s">
        <v>7682</v>
      </c>
      <c r="D3262" s="69" t="s">
        <v>7683</v>
      </c>
      <c r="E3262" s="14" t="str">
        <f aca="false">LEFT(D3262,2)</f>
        <v>52</v>
      </c>
      <c r="F3262" s="68"/>
      <c r="G3262" s="68" t="n">
        <v>6</v>
      </c>
      <c r="I3262" s="14" t="n">
        <f aca="false">INDEX(H:H,MATCH(E3262,D:D,0))</f>
        <v>1</v>
      </c>
    </row>
    <row r="3263" customFormat="false" ht="15.75" hidden="true" customHeight="false" outlineLevel="0" collapsed="false">
      <c r="C3263" s="68" t="s">
        <v>7684</v>
      </c>
      <c r="D3263" s="69" t="s">
        <v>7685</v>
      </c>
      <c r="E3263" s="14" t="str">
        <f aca="false">LEFT(D3263,2)</f>
        <v>52</v>
      </c>
      <c r="F3263" s="68"/>
      <c r="G3263" s="68" t="n">
        <v>6</v>
      </c>
      <c r="I3263" s="14" t="n">
        <f aca="false">INDEX(H:H,MATCH(E3263,D:D,0))</f>
        <v>1</v>
      </c>
    </row>
    <row r="3264" customFormat="false" ht="15.75" hidden="true" customHeight="false" outlineLevel="0" collapsed="false">
      <c r="C3264" s="68" t="s">
        <v>7686</v>
      </c>
      <c r="D3264" s="69" t="s">
        <v>7687</v>
      </c>
      <c r="E3264" s="14" t="str">
        <f aca="false">LEFT(D3264,2)</f>
        <v>52</v>
      </c>
      <c r="F3264" s="68"/>
      <c r="G3264" s="68" t="n">
        <v>6</v>
      </c>
      <c r="I3264" s="14" t="n">
        <f aca="false">INDEX(H:H,MATCH(E3264,D:D,0))</f>
        <v>1</v>
      </c>
    </row>
    <row r="3265" customFormat="false" ht="15.75" hidden="true" customHeight="false" outlineLevel="0" collapsed="false">
      <c r="C3265" s="68" t="s">
        <v>7688</v>
      </c>
      <c r="D3265" s="69" t="s">
        <v>7689</v>
      </c>
      <c r="E3265" s="14" t="str">
        <f aca="false">LEFT(D3265,2)</f>
        <v>52</v>
      </c>
      <c r="F3265" s="68"/>
      <c r="G3265" s="68" t="n">
        <v>6</v>
      </c>
      <c r="I3265" s="14" t="n">
        <f aca="false">INDEX(H:H,MATCH(E3265,D:D,0))</f>
        <v>1</v>
      </c>
    </row>
    <row r="3266" customFormat="false" ht="15.75" hidden="true" customHeight="false" outlineLevel="0" collapsed="false">
      <c r="C3266" s="68" t="s">
        <v>7690</v>
      </c>
      <c r="D3266" s="69" t="s">
        <v>7691</v>
      </c>
      <c r="E3266" s="14" t="str">
        <f aca="false">LEFT(D3266,2)</f>
        <v>52</v>
      </c>
      <c r="F3266" s="68"/>
      <c r="G3266" s="68" t="n">
        <v>6</v>
      </c>
      <c r="I3266" s="14" t="n">
        <f aca="false">INDEX(H:H,MATCH(E3266,D:D,0))</f>
        <v>1</v>
      </c>
    </row>
    <row r="3267" customFormat="false" ht="15.75" hidden="true" customHeight="false" outlineLevel="0" collapsed="false">
      <c r="C3267" s="68" t="s">
        <v>7692</v>
      </c>
      <c r="D3267" s="69" t="s">
        <v>7693</v>
      </c>
      <c r="E3267" s="14" t="str">
        <f aca="false">LEFT(D3267,2)</f>
        <v>52</v>
      </c>
      <c r="F3267" s="68"/>
      <c r="G3267" s="68" t="n">
        <v>6</v>
      </c>
      <c r="I3267" s="14" t="n">
        <f aca="false">INDEX(H:H,MATCH(E3267,D:D,0))</f>
        <v>1</v>
      </c>
    </row>
    <row r="3268" customFormat="false" ht="15.75" hidden="true" customHeight="false" outlineLevel="0" collapsed="false">
      <c r="C3268" s="68" t="s">
        <v>7694</v>
      </c>
      <c r="D3268" s="69" t="s">
        <v>7695</v>
      </c>
      <c r="E3268" s="14" t="str">
        <f aca="false">LEFT(D3268,2)</f>
        <v>52</v>
      </c>
      <c r="F3268" s="68"/>
      <c r="G3268" s="68" t="n">
        <v>6</v>
      </c>
      <c r="I3268" s="14" t="n">
        <f aca="false">INDEX(H:H,MATCH(E3268,D:D,0))</f>
        <v>1</v>
      </c>
    </row>
    <row r="3269" customFormat="false" ht="15.75" hidden="true" customHeight="false" outlineLevel="0" collapsed="false">
      <c r="C3269" s="68" t="s">
        <v>7696</v>
      </c>
      <c r="D3269" s="69" t="s">
        <v>7697</v>
      </c>
      <c r="E3269" s="14" t="str">
        <f aca="false">LEFT(D3269,2)</f>
        <v>52</v>
      </c>
      <c r="F3269" s="68"/>
      <c r="G3269" s="68" t="n">
        <v>6</v>
      </c>
      <c r="I3269" s="14" t="n">
        <f aca="false">INDEX(H:H,MATCH(E3269,D:D,0))</f>
        <v>1</v>
      </c>
    </row>
    <row r="3270" customFormat="false" ht="15.75" hidden="false" customHeight="false" outlineLevel="0" collapsed="false">
      <c r="A3270" s="14" t="e">
        <f aca="false">join(".",E3270:F3270)</f>
        <v>#NAME?</v>
      </c>
      <c r="B3270" s="14" t="str">
        <f aca="false">C3270</f>
        <v>Woven fabrics of cotton, containing 85% or more by weight of cotton, weighing more than 200g/m2</v>
      </c>
      <c r="C3270" s="68" t="s">
        <v>7698</v>
      </c>
      <c r="D3270" s="69" t="s">
        <v>798</v>
      </c>
      <c r="E3270" s="14" t="str">
        <f aca="false">LEFT(D3270,2)</f>
        <v>52</v>
      </c>
      <c r="F3270" s="68" t="str">
        <f aca="false">MID(D3270,3,2)</f>
        <v>09</v>
      </c>
      <c r="G3270" s="68" t="n">
        <v>4</v>
      </c>
      <c r="I3270" s="14" t="n">
        <f aca="false">INDEX(H:H,MATCH(E3270,D:D,0))</f>
        <v>1</v>
      </c>
    </row>
    <row r="3271" customFormat="false" ht="15.75" hidden="true" customHeight="false" outlineLevel="0" collapsed="false">
      <c r="C3271" s="68" t="s">
        <v>7699</v>
      </c>
      <c r="D3271" s="69" t="s">
        <v>7700</v>
      </c>
      <c r="E3271" s="14" t="str">
        <f aca="false">LEFT(D3271,2)</f>
        <v>52</v>
      </c>
      <c r="F3271" s="68"/>
      <c r="G3271" s="68" t="n">
        <v>6</v>
      </c>
      <c r="I3271" s="14" t="n">
        <f aca="false">INDEX(H:H,MATCH(E3271,D:D,0))</f>
        <v>1</v>
      </c>
    </row>
    <row r="3272" customFormat="false" ht="15.75" hidden="true" customHeight="false" outlineLevel="0" collapsed="false">
      <c r="C3272" s="68" t="s">
        <v>7701</v>
      </c>
      <c r="D3272" s="69" t="s">
        <v>7702</v>
      </c>
      <c r="E3272" s="14" t="str">
        <f aca="false">LEFT(D3272,2)</f>
        <v>52</v>
      </c>
      <c r="F3272" s="68"/>
      <c r="G3272" s="68" t="n">
        <v>6</v>
      </c>
      <c r="I3272" s="14" t="n">
        <f aca="false">INDEX(H:H,MATCH(E3272,D:D,0))</f>
        <v>1</v>
      </c>
    </row>
    <row r="3273" customFormat="false" ht="15.75" hidden="true" customHeight="false" outlineLevel="0" collapsed="false">
      <c r="C3273" s="68" t="s">
        <v>7703</v>
      </c>
      <c r="D3273" s="69" t="s">
        <v>7704</v>
      </c>
      <c r="E3273" s="14" t="str">
        <f aca="false">LEFT(D3273,2)</f>
        <v>52</v>
      </c>
      <c r="F3273" s="68"/>
      <c r="G3273" s="68" t="n">
        <v>6</v>
      </c>
      <c r="I3273" s="14" t="n">
        <f aca="false">INDEX(H:H,MATCH(E3273,D:D,0))</f>
        <v>1</v>
      </c>
    </row>
    <row r="3274" customFormat="false" ht="15.75" hidden="true" customHeight="false" outlineLevel="0" collapsed="false">
      <c r="C3274" s="68" t="s">
        <v>7705</v>
      </c>
      <c r="D3274" s="69" t="s">
        <v>7706</v>
      </c>
      <c r="E3274" s="14" t="str">
        <f aca="false">LEFT(D3274,2)</f>
        <v>52</v>
      </c>
      <c r="F3274" s="68"/>
      <c r="G3274" s="68" t="n">
        <v>6</v>
      </c>
      <c r="I3274" s="14" t="n">
        <f aca="false">INDEX(H:H,MATCH(E3274,D:D,0))</f>
        <v>1</v>
      </c>
    </row>
    <row r="3275" customFormat="false" ht="15.75" hidden="true" customHeight="false" outlineLevel="0" collapsed="false">
      <c r="C3275" s="68" t="s">
        <v>7707</v>
      </c>
      <c r="D3275" s="69" t="s">
        <v>7708</v>
      </c>
      <c r="E3275" s="14" t="str">
        <f aca="false">LEFT(D3275,2)</f>
        <v>52</v>
      </c>
      <c r="F3275" s="68"/>
      <c r="G3275" s="68" t="n">
        <v>6</v>
      </c>
      <c r="I3275" s="14" t="n">
        <f aca="false">INDEX(H:H,MATCH(E3275,D:D,0))</f>
        <v>1</v>
      </c>
    </row>
    <row r="3276" customFormat="false" ht="15.75" hidden="true" customHeight="false" outlineLevel="0" collapsed="false">
      <c r="C3276" s="68" t="s">
        <v>7709</v>
      </c>
      <c r="D3276" s="69" t="s">
        <v>7710</v>
      </c>
      <c r="E3276" s="14" t="str">
        <f aca="false">LEFT(D3276,2)</f>
        <v>52</v>
      </c>
      <c r="F3276" s="68"/>
      <c r="G3276" s="68" t="n">
        <v>6</v>
      </c>
      <c r="I3276" s="14" t="n">
        <f aca="false">INDEX(H:H,MATCH(E3276,D:D,0))</f>
        <v>1</v>
      </c>
    </row>
    <row r="3277" customFormat="false" ht="15.75" hidden="true" customHeight="false" outlineLevel="0" collapsed="false">
      <c r="C3277" s="68" t="s">
        <v>7711</v>
      </c>
      <c r="D3277" s="69" t="s">
        <v>7712</v>
      </c>
      <c r="E3277" s="14" t="str">
        <f aca="false">LEFT(D3277,2)</f>
        <v>52</v>
      </c>
      <c r="F3277" s="68"/>
      <c r="G3277" s="68" t="n">
        <v>6</v>
      </c>
      <c r="I3277" s="14" t="n">
        <f aca="false">INDEX(H:H,MATCH(E3277,D:D,0))</f>
        <v>1</v>
      </c>
    </row>
    <row r="3278" customFormat="false" ht="15.75" hidden="true" customHeight="false" outlineLevel="0" collapsed="false">
      <c r="C3278" s="68" t="s">
        <v>7713</v>
      </c>
      <c r="D3278" s="69" t="s">
        <v>7714</v>
      </c>
      <c r="E3278" s="14" t="str">
        <f aca="false">LEFT(D3278,2)</f>
        <v>52</v>
      </c>
      <c r="F3278" s="68"/>
      <c r="G3278" s="68" t="n">
        <v>6</v>
      </c>
      <c r="I3278" s="14" t="n">
        <f aca="false">INDEX(H:H,MATCH(E3278,D:D,0))</f>
        <v>1</v>
      </c>
    </row>
    <row r="3279" customFormat="false" ht="15.75" hidden="true" customHeight="false" outlineLevel="0" collapsed="false">
      <c r="C3279" s="68" t="s">
        <v>7715</v>
      </c>
      <c r="D3279" s="69" t="s">
        <v>7716</v>
      </c>
      <c r="E3279" s="14" t="str">
        <f aca="false">LEFT(D3279,2)</f>
        <v>52</v>
      </c>
      <c r="F3279" s="68"/>
      <c r="G3279" s="68" t="n">
        <v>6</v>
      </c>
      <c r="I3279" s="14" t="n">
        <f aca="false">INDEX(H:H,MATCH(E3279,D:D,0))</f>
        <v>1</v>
      </c>
    </row>
    <row r="3280" customFormat="false" ht="15.75" hidden="true" customHeight="false" outlineLevel="0" collapsed="false">
      <c r="C3280" s="68" t="s">
        <v>7717</v>
      </c>
      <c r="D3280" s="69" t="s">
        <v>7718</v>
      </c>
      <c r="E3280" s="14" t="str">
        <f aca="false">LEFT(D3280,2)</f>
        <v>52</v>
      </c>
      <c r="F3280" s="68"/>
      <c r="G3280" s="68" t="n">
        <v>6</v>
      </c>
      <c r="I3280" s="14" t="n">
        <f aca="false">INDEX(H:H,MATCH(E3280,D:D,0))</f>
        <v>1</v>
      </c>
    </row>
    <row r="3281" customFormat="false" ht="15.75" hidden="true" customHeight="false" outlineLevel="0" collapsed="false">
      <c r="C3281" s="68" t="s">
        <v>7719</v>
      </c>
      <c r="D3281" s="69" t="s">
        <v>7720</v>
      </c>
      <c r="E3281" s="14" t="str">
        <f aca="false">LEFT(D3281,2)</f>
        <v>52</v>
      </c>
      <c r="F3281" s="68"/>
      <c r="G3281" s="68" t="n">
        <v>6</v>
      </c>
      <c r="I3281" s="14" t="n">
        <f aca="false">INDEX(H:H,MATCH(E3281,D:D,0))</f>
        <v>1</v>
      </c>
    </row>
    <row r="3282" customFormat="false" ht="15.75" hidden="true" customHeight="false" outlineLevel="0" collapsed="false">
      <c r="C3282" s="68" t="s">
        <v>7721</v>
      </c>
      <c r="D3282" s="69" t="s">
        <v>7722</v>
      </c>
      <c r="E3282" s="14" t="str">
        <f aca="false">LEFT(D3282,2)</f>
        <v>52</v>
      </c>
      <c r="F3282" s="68"/>
      <c r="G3282" s="68" t="n">
        <v>6</v>
      </c>
      <c r="I3282" s="14" t="n">
        <f aca="false">INDEX(H:H,MATCH(E3282,D:D,0))</f>
        <v>1</v>
      </c>
    </row>
    <row r="3283" customFormat="false" ht="15.75" hidden="true" customHeight="false" outlineLevel="0" collapsed="false">
      <c r="C3283" s="68" t="s">
        <v>7723</v>
      </c>
      <c r="D3283" s="69" t="s">
        <v>7724</v>
      </c>
      <c r="E3283" s="14" t="str">
        <f aca="false">LEFT(D3283,2)</f>
        <v>52</v>
      </c>
      <c r="F3283" s="68"/>
      <c r="G3283" s="68" t="n">
        <v>6</v>
      </c>
      <c r="I3283" s="14" t="n">
        <f aca="false">INDEX(H:H,MATCH(E3283,D:D,0))</f>
        <v>1</v>
      </c>
    </row>
    <row r="3284" customFormat="false" ht="15.75" hidden="true" customHeight="false" outlineLevel="0" collapsed="false">
      <c r="C3284" s="68" t="s">
        <v>7725</v>
      </c>
      <c r="D3284" s="69" t="s">
        <v>7726</v>
      </c>
      <c r="E3284" s="14" t="str">
        <f aca="false">LEFT(D3284,2)</f>
        <v>52</v>
      </c>
      <c r="F3284" s="68"/>
      <c r="G3284" s="68" t="n">
        <v>6</v>
      </c>
      <c r="I3284" s="14" t="n">
        <f aca="false">INDEX(H:H,MATCH(E3284,D:D,0))</f>
        <v>1</v>
      </c>
    </row>
    <row r="3285" customFormat="false" ht="15.75" hidden="true" customHeight="false" outlineLevel="0" collapsed="false">
      <c r="C3285" s="68" t="s">
        <v>7727</v>
      </c>
      <c r="D3285" s="69" t="s">
        <v>7728</v>
      </c>
      <c r="E3285" s="14" t="str">
        <f aca="false">LEFT(D3285,2)</f>
        <v>52</v>
      </c>
      <c r="F3285" s="68"/>
      <c r="G3285" s="68" t="n">
        <v>6</v>
      </c>
      <c r="I3285" s="14" t="n">
        <f aca="false">INDEX(H:H,MATCH(E3285,D:D,0))</f>
        <v>1</v>
      </c>
    </row>
    <row r="3286" customFormat="false" ht="15.75" hidden="true" customHeight="false" outlineLevel="0" collapsed="false">
      <c r="C3286" s="68" t="s">
        <v>7729</v>
      </c>
      <c r="D3286" s="69" t="s">
        <v>7730</v>
      </c>
      <c r="E3286" s="14" t="str">
        <f aca="false">LEFT(D3286,2)</f>
        <v>52</v>
      </c>
      <c r="F3286" s="68"/>
      <c r="G3286" s="68" t="n">
        <v>6</v>
      </c>
      <c r="I3286" s="14" t="n">
        <f aca="false">INDEX(H:H,MATCH(E3286,D:D,0))</f>
        <v>1</v>
      </c>
    </row>
    <row r="3287" customFormat="false" ht="15.75" hidden="false" customHeight="false" outlineLevel="0" collapsed="false">
      <c r="A3287" s="14" t="e">
        <f aca="false">join(".",E3287:F3287)</f>
        <v>#NAME?</v>
      </c>
      <c r="B3287" s="14" t="str">
        <f aca="false">C3287</f>
        <v>Woven fabrics of cotton, containing less than 85% by weight of cotton, mixed mainly or solely with man-made fibres, weighing not more than 200 g/m2</v>
      </c>
      <c r="C3287" s="68" t="s">
        <v>7731</v>
      </c>
      <c r="D3287" s="69" t="s">
        <v>800</v>
      </c>
      <c r="E3287" s="14" t="str">
        <f aca="false">LEFT(D3287,2)</f>
        <v>52</v>
      </c>
      <c r="F3287" s="68" t="str">
        <f aca="false">MID(D3287,3,2)</f>
        <v>10</v>
      </c>
      <c r="G3287" s="68" t="n">
        <v>4</v>
      </c>
      <c r="I3287" s="14" t="n">
        <f aca="false">INDEX(H:H,MATCH(E3287,D:D,0))</f>
        <v>1</v>
      </c>
    </row>
    <row r="3288" customFormat="false" ht="15.75" hidden="true" customHeight="false" outlineLevel="0" collapsed="false">
      <c r="C3288" s="68" t="s">
        <v>7732</v>
      </c>
      <c r="D3288" s="69" t="s">
        <v>7733</v>
      </c>
      <c r="E3288" s="14" t="str">
        <f aca="false">LEFT(D3288,2)</f>
        <v>52</v>
      </c>
      <c r="F3288" s="68"/>
      <c r="G3288" s="68" t="n">
        <v>6</v>
      </c>
      <c r="I3288" s="14" t="n">
        <f aca="false">INDEX(H:H,MATCH(E3288,D:D,0))</f>
        <v>1</v>
      </c>
    </row>
    <row r="3289" customFormat="false" ht="15.75" hidden="true" customHeight="false" outlineLevel="0" collapsed="false">
      <c r="C3289" s="68" t="s">
        <v>7734</v>
      </c>
      <c r="D3289" s="69" t="s">
        <v>7735</v>
      </c>
      <c r="E3289" s="14" t="str">
        <f aca="false">LEFT(D3289,2)</f>
        <v>52</v>
      </c>
      <c r="F3289" s="68"/>
      <c r="G3289" s="68" t="n">
        <v>6</v>
      </c>
      <c r="I3289" s="14" t="n">
        <f aca="false">INDEX(H:H,MATCH(E3289,D:D,0))</f>
        <v>1</v>
      </c>
    </row>
    <row r="3290" customFormat="false" ht="15.75" hidden="true" customHeight="false" outlineLevel="0" collapsed="false">
      <c r="C3290" s="68" t="s">
        <v>7736</v>
      </c>
      <c r="D3290" s="69" t="s">
        <v>7737</v>
      </c>
      <c r="E3290" s="14" t="str">
        <f aca="false">LEFT(D3290,2)</f>
        <v>52</v>
      </c>
      <c r="F3290" s="68"/>
      <c r="G3290" s="68" t="n">
        <v>6</v>
      </c>
      <c r="I3290" s="14" t="n">
        <f aca="false">INDEX(H:H,MATCH(E3290,D:D,0))</f>
        <v>1</v>
      </c>
    </row>
    <row r="3291" customFormat="false" ht="15.75" hidden="true" customHeight="false" outlineLevel="0" collapsed="false">
      <c r="C3291" s="68" t="s">
        <v>7738</v>
      </c>
      <c r="D3291" s="69" t="s">
        <v>7739</v>
      </c>
      <c r="E3291" s="14" t="str">
        <f aca="false">LEFT(D3291,2)</f>
        <v>52</v>
      </c>
      <c r="F3291" s="68"/>
      <c r="G3291" s="68" t="n">
        <v>6</v>
      </c>
      <c r="I3291" s="14" t="n">
        <f aca="false">INDEX(H:H,MATCH(E3291,D:D,0))</f>
        <v>1</v>
      </c>
    </row>
    <row r="3292" customFormat="false" ht="15.75" hidden="true" customHeight="false" outlineLevel="0" collapsed="false">
      <c r="C3292" s="68" t="s">
        <v>7740</v>
      </c>
      <c r="D3292" s="69" t="s">
        <v>7741</v>
      </c>
      <c r="E3292" s="14" t="str">
        <f aca="false">LEFT(D3292,2)</f>
        <v>52</v>
      </c>
      <c r="F3292" s="68"/>
      <c r="G3292" s="68" t="n">
        <v>6</v>
      </c>
      <c r="I3292" s="14" t="n">
        <f aca="false">INDEX(H:H,MATCH(E3292,D:D,0))</f>
        <v>1</v>
      </c>
    </row>
    <row r="3293" customFormat="false" ht="15.75" hidden="true" customHeight="false" outlineLevel="0" collapsed="false">
      <c r="C3293" s="68" t="s">
        <v>7742</v>
      </c>
      <c r="D3293" s="69" t="s">
        <v>7743</v>
      </c>
      <c r="E3293" s="14" t="str">
        <f aca="false">LEFT(D3293,2)</f>
        <v>52</v>
      </c>
      <c r="F3293" s="68"/>
      <c r="G3293" s="68" t="n">
        <v>6</v>
      </c>
      <c r="I3293" s="14" t="n">
        <f aca="false">INDEX(H:H,MATCH(E3293,D:D,0))</f>
        <v>1</v>
      </c>
    </row>
    <row r="3294" customFormat="false" ht="15.75" hidden="true" customHeight="false" outlineLevel="0" collapsed="false">
      <c r="C3294" s="68" t="s">
        <v>7744</v>
      </c>
      <c r="D3294" s="69" t="s">
        <v>7745</v>
      </c>
      <c r="E3294" s="14" t="str">
        <f aca="false">LEFT(D3294,2)</f>
        <v>52</v>
      </c>
      <c r="F3294" s="68"/>
      <c r="G3294" s="68" t="n">
        <v>6</v>
      </c>
      <c r="I3294" s="14" t="n">
        <f aca="false">INDEX(H:H,MATCH(E3294,D:D,0))</f>
        <v>1</v>
      </c>
    </row>
    <row r="3295" customFormat="false" ht="15.75" hidden="true" customHeight="false" outlineLevel="0" collapsed="false">
      <c r="C3295" s="68" t="s">
        <v>7746</v>
      </c>
      <c r="D3295" s="69" t="s">
        <v>7747</v>
      </c>
      <c r="E3295" s="14" t="str">
        <f aca="false">LEFT(D3295,2)</f>
        <v>52</v>
      </c>
      <c r="F3295" s="68"/>
      <c r="G3295" s="68" t="n">
        <v>6</v>
      </c>
      <c r="I3295" s="14" t="n">
        <f aca="false">INDEX(H:H,MATCH(E3295,D:D,0))</f>
        <v>1</v>
      </c>
    </row>
    <row r="3296" customFormat="false" ht="15.75" hidden="true" customHeight="false" outlineLevel="0" collapsed="false">
      <c r="C3296" s="68" t="s">
        <v>7748</v>
      </c>
      <c r="D3296" s="69" t="s">
        <v>7749</v>
      </c>
      <c r="E3296" s="14" t="str">
        <f aca="false">LEFT(D3296,2)</f>
        <v>52</v>
      </c>
      <c r="F3296" s="68"/>
      <c r="G3296" s="68" t="n">
        <v>6</v>
      </c>
      <c r="I3296" s="14" t="n">
        <f aca="false">INDEX(H:H,MATCH(E3296,D:D,0))</f>
        <v>1</v>
      </c>
    </row>
    <row r="3297" customFormat="false" ht="15.75" hidden="true" customHeight="false" outlineLevel="0" collapsed="false">
      <c r="C3297" s="68" t="s">
        <v>7750</v>
      </c>
      <c r="D3297" s="69" t="s">
        <v>7751</v>
      </c>
      <c r="E3297" s="14" t="str">
        <f aca="false">LEFT(D3297,2)</f>
        <v>52</v>
      </c>
      <c r="F3297" s="68"/>
      <c r="G3297" s="68" t="n">
        <v>6</v>
      </c>
      <c r="I3297" s="14" t="n">
        <f aca="false">INDEX(H:H,MATCH(E3297,D:D,0))</f>
        <v>1</v>
      </c>
    </row>
    <row r="3298" customFormat="false" ht="15.75" hidden="true" customHeight="false" outlineLevel="0" collapsed="false">
      <c r="C3298" s="68" t="s">
        <v>7752</v>
      </c>
      <c r="D3298" s="69" t="s">
        <v>7753</v>
      </c>
      <c r="E3298" s="14" t="str">
        <f aca="false">LEFT(D3298,2)</f>
        <v>52</v>
      </c>
      <c r="F3298" s="68"/>
      <c r="G3298" s="68" t="n">
        <v>6</v>
      </c>
      <c r="I3298" s="14" t="n">
        <f aca="false">INDEX(H:H,MATCH(E3298,D:D,0))</f>
        <v>1</v>
      </c>
    </row>
    <row r="3299" customFormat="false" ht="15.75" hidden="false" customHeight="false" outlineLevel="0" collapsed="false">
      <c r="A3299" s="14" t="e">
        <f aca="false">join(".",E3299:F3299)</f>
        <v>#NAME?</v>
      </c>
      <c r="B3299" s="14" t="str">
        <f aca="false">C3299</f>
        <v>Woven fabrics of cotton, containing less than 85% by weight of cotton, mixed mainly or solely with man-made fibres, weighing more than 200g/m2</v>
      </c>
      <c r="C3299" s="68" t="s">
        <v>7754</v>
      </c>
      <c r="D3299" s="69" t="s">
        <v>802</v>
      </c>
      <c r="E3299" s="14" t="str">
        <f aca="false">LEFT(D3299,2)</f>
        <v>52</v>
      </c>
      <c r="F3299" s="68" t="str">
        <f aca="false">MID(D3299,3,2)</f>
        <v>11</v>
      </c>
      <c r="G3299" s="68" t="n">
        <v>4</v>
      </c>
      <c r="I3299" s="14" t="n">
        <f aca="false">INDEX(H:H,MATCH(E3299,D:D,0))</f>
        <v>1</v>
      </c>
    </row>
    <row r="3300" customFormat="false" ht="15.75" hidden="true" customHeight="false" outlineLevel="0" collapsed="false">
      <c r="C3300" s="68" t="s">
        <v>7755</v>
      </c>
      <c r="D3300" s="69" t="s">
        <v>7756</v>
      </c>
      <c r="E3300" s="14" t="str">
        <f aca="false">LEFT(D3300,2)</f>
        <v>52</v>
      </c>
      <c r="F3300" s="68"/>
      <c r="G3300" s="68" t="n">
        <v>6</v>
      </c>
      <c r="I3300" s="14" t="n">
        <f aca="false">INDEX(H:H,MATCH(E3300,D:D,0))</f>
        <v>1</v>
      </c>
    </row>
    <row r="3301" customFormat="false" ht="15.75" hidden="true" customHeight="false" outlineLevel="0" collapsed="false">
      <c r="C3301" s="68" t="s">
        <v>7757</v>
      </c>
      <c r="D3301" s="69" t="s">
        <v>7758</v>
      </c>
      <c r="E3301" s="14" t="str">
        <f aca="false">LEFT(D3301,2)</f>
        <v>52</v>
      </c>
      <c r="F3301" s="68"/>
      <c r="G3301" s="68" t="n">
        <v>6</v>
      </c>
      <c r="I3301" s="14" t="n">
        <f aca="false">INDEX(H:H,MATCH(E3301,D:D,0))</f>
        <v>1</v>
      </c>
    </row>
    <row r="3302" customFormat="false" ht="15.75" hidden="true" customHeight="false" outlineLevel="0" collapsed="false">
      <c r="C3302" s="68" t="s">
        <v>7759</v>
      </c>
      <c r="D3302" s="69" t="s">
        <v>7760</v>
      </c>
      <c r="E3302" s="14" t="str">
        <f aca="false">LEFT(D3302,2)</f>
        <v>52</v>
      </c>
      <c r="F3302" s="68"/>
      <c r="G3302" s="68" t="n">
        <v>6</v>
      </c>
      <c r="I3302" s="14" t="n">
        <f aca="false">INDEX(H:H,MATCH(E3302,D:D,0))</f>
        <v>1</v>
      </c>
    </row>
    <row r="3303" customFormat="false" ht="15.75" hidden="true" customHeight="false" outlineLevel="0" collapsed="false">
      <c r="C3303" s="68" t="s">
        <v>7761</v>
      </c>
      <c r="D3303" s="69" t="s">
        <v>7762</v>
      </c>
      <c r="E3303" s="14" t="str">
        <f aca="false">LEFT(D3303,2)</f>
        <v>52</v>
      </c>
      <c r="F3303" s="68"/>
      <c r="G3303" s="68" t="n">
        <v>6</v>
      </c>
      <c r="I3303" s="14" t="n">
        <f aca="false">INDEX(H:H,MATCH(E3303,D:D,0))</f>
        <v>1</v>
      </c>
    </row>
    <row r="3304" customFormat="false" ht="15.75" hidden="true" customHeight="false" outlineLevel="0" collapsed="false">
      <c r="C3304" s="68" t="s">
        <v>7763</v>
      </c>
      <c r="D3304" s="69" t="s">
        <v>7764</v>
      </c>
      <c r="E3304" s="14" t="str">
        <f aca="false">LEFT(D3304,2)</f>
        <v>52</v>
      </c>
      <c r="F3304" s="68"/>
      <c r="G3304" s="68" t="n">
        <v>6</v>
      </c>
      <c r="I3304" s="14" t="n">
        <f aca="false">INDEX(H:H,MATCH(E3304,D:D,0))</f>
        <v>1</v>
      </c>
    </row>
    <row r="3305" customFormat="false" ht="15.75" hidden="true" customHeight="false" outlineLevel="0" collapsed="false">
      <c r="C3305" s="68" t="s">
        <v>7765</v>
      </c>
      <c r="D3305" s="69" t="s">
        <v>7766</v>
      </c>
      <c r="E3305" s="14" t="str">
        <f aca="false">LEFT(D3305,2)</f>
        <v>52</v>
      </c>
      <c r="F3305" s="68"/>
      <c r="G3305" s="68" t="n">
        <v>6</v>
      </c>
      <c r="I3305" s="14" t="n">
        <f aca="false">INDEX(H:H,MATCH(E3305,D:D,0))</f>
        <v>1</v>
      </c>
    </row>
    <row r="3306" customFormat="false" ht="15.75" hidden="true" customHeight="false" outlineLevel="0" collapsed="false">
      <c r="C3306" s="68" t="s">
        <v>7767</v>
      </c>
      <c r="D3306" s="69" t="s">
        <v>7768</v>
      </c>
      <c r="E3306" s="14" t="str">
        <f aca="false">LEFT(D3306,2)</f>
        <v>52</v>
      </c>
      <c r="F3306" s="68"/>
      <c r="G3306" s="68" t="n">
        <v>6</v>
      </c>
      <c r="I3306" s="14" t="n">
        <f aca="false">INDEX(H:H,MATCH(E3306,D:D,0))</f>
        <v>1</v>
      </c>
    </row>
    <row r="3307" customFormat="false" ht="15.75" hidden="true" customHeight="false" outlineLevel="0" collapsed="false">
      <c r="C3307" s="68" t="s">
        <v>7769</v>
      </c>
      <c r="D3307" s="69" t="s">
        <v>7770</v>
      </c>
      <c r="E3307" s="14" t="str">
        <f aca="false">LEFT(D3307,2)</f>
        <v>52</v>
      </c>
      <c r="F3307" s="68"/>
      <c r="G3307" s="68" t="n">
        <v>6</v>
      </c>
      <c r="I3307" s="14" t="n">
        <f aca="false">INDEX(H:H,MATCH(E3307,D:D,0))</f>
        <v>1</v>
      </c>
    </row>
    <row r="3308" customFormat="false" ht="15.75" hidden="true" customHeight="false" outlineLevel="0" collapsed="false">
      <c r="C3308" s="68" t="s">
        <v>7771</v>
      </c>
      <c r="D3308" s="69" t="s">
        <v>7772</v>
      </c>
      <c r="E3308" s="14" t="str">
        <f aca="false">LEFT(D3308,2)</f>
        <v>52</v>
      </c>
      <c r="F3308" s="68"/>
      <c r="G3308" s="68" t="n">
        <v>6</v>
      </c>
      <c r="I3308" s="14" t="n">
        <f aca="false">INDEX(H:H,MATCH(E3308,D:D,0))</f>
        <v>1</v>
      </c>
    </row>
    <row r="3309" customFormat="false" ht="15.75" hidden="true" customHeight="false" outlineLevel="0" collapsed="false">
      <c r="C3309" s="68" t="s">
        <v>7773</v>
      </c>
      <c r="D3309" s="69" t="s">
        <v>7774</v>
      </c>
      <c r="E3309" s="14" t="str">
        <f aca="false">LEFT(D3309,2)</f>
        <v>52</v>
      </c>
      <c r="F3309" s="68"/>
      <c r="G3309" s="68" t="n">
        <v>6</v>
      </c>
      <c r="I3309" s="14" t="n">
        <f aca="false">INDEX(H:H,MATCH(E3309,D:D,0))</f>
        <v>1</v>
      </c>
    </row>
    <row r="3310" customFormat="false" ht="15.75" hidden="true" customHeight="false" outlineLevel="0" collapsed="false">
      <c r="C3310" s="68" t="s">
        <v>7775</v>
      </c>
      <c r="D3310" s="69" t="s">
        <v>7776</v>
      </c>
      <c r="E3310" s="14" t="str">
        <f aca="false">LEFT(D3310,2)</f>
        <v>52</v>
      </c>
      <c r="F3310" s="68"/>
      <c r="G3310" s="68" t="n">
        <v>6</v>
      </c>
      <c r="I3310" s="14" t="n">
        <f aca="false">INDEX(H:H,MATCH(E3310,D:D,0))</f>
        <v>1</v>
      </c>
    </row>
    <row r="3311" customFormat="false" ht="15.75" hidden="true" customHeight="false" outlineLevel="0" collapsed="false">
      <c r="C3311" s="68" t="s">
        <v>7777</v>
      </c>
      <c r="D3311" s="69" t="s">
        <v>7778</v>
      </c>
      <c r="E3311" s="14" t="str">
        <f aca="false">LEFT(D3311,2)</f>
        <v>52</v>
      </c>
      <c r="F3311" s="68"/>
      <c r="G3311" s="68" t="n">
        <v>6</v>
      </c>
      <c r="I3311" s="14" t="n">
        <f aca="false">INDEX(H:H,MATCH(E3311,D:D,0))</f>
        <v>1</v>
      </c>
    </row>
    <row r="3312" customFormat="false" ht="15.75" hidden="true" customHeight="false" outlineLevel="0" collapsed="false">
      <c r="C3312" s="68" t="s">
        <v>7779</v>
      </c>
      <c r="D3312" s="69" t="s">
        <v>7780</v>
      </c>
      <c r="E3312" s="14" t="str">
        <f aca="false">LEFT(D3312,2)</f>
        <v>52</v>
      </c>
      <c r="F3312" s="68"/>
      <c r="G3312" s="68" t="n">
        <v>6</v>
      </c>
      <c r="I3312" s="14" t="n">
        <f aca="false">INDEX(H:H,MATCH(E3312,D:D,0))</f>
        <v>1</v>
      </c>
    </row>
    <row r="3313" customFormat="false" ht="15.75" hidden="true" customHeight="false" outlineLevel="0" collapsed="false">
      <c r="C3313" s="68" t="s">
        <v>7781</v>
      </c>
      <c r="D3313" s="69" t="s">
        <v>7782</v>
      </c>
      <c r="E3313" s="14" t="str">
        <f aca="false">LEFT(D3313,2)</f>
        <v>52</v>
      </c>
      <c r="F3313" s="68"/>
      <c r="G3313" s="68" t="n">
        <v>6</v>
      </c>
      <c r="I3313" s="14" t="n">
        <f aca="false">INDEX(H:H,MATCH(E3313,D:D,0))</f>
        <v>1</v>
      </c>
    </row>
    <row r="3314" customFormat="false" ht="15.75" hidden="false" customHeight="false" outlineLevel="0" collapsed="false">
      <c r="A3314" s="14" t="e">
        <f aca="false">join(".",E3314:F3314)</f>
        <v>#NAME?</v>
      </c>
      <c r="B3314" s="14" t="str">
        <f aca="false">C3314</f>
        <v>Other woven fabrics of cotton, n.e.c. in chapter 52</v>
      </c>
      <c r="C3314" s="68" t="s">
        <v>7783</v>
      </c>
      <c r="D3314" s="69" t="s">
        <v>804</v>
      </c>
      <c r="E3314" s="14" t="str">
        <f aca="false">LEFT(D3314,2)</f>
        <v>52</v>
      </c>
      <c r="F3314" s="68" t="str">
        <f aca="false">MID(D3314,3,2)</f>
        <v>12</v>
      </c>
      <c r="G3314" s="68" t="n">
        <v>4</v>
      </c>
      <c r="I3314" s="14" t="n">
        <f aca="false">INDEX(H:H,MATCH(E3314,D:D,0))</f>
        <v>1</v>
      </c>
    </row>
    <row r="3315" customFormat="false" ht="15.75" hidden="true" customHeight="false" outlineLevel="0" collapsed="false">
      <c r="C3315" s="68" t="s">
        <v>7784</v>
      </c>
      <c r="D3315" s="69" t="s">
        <v>7785</v>
      </c>
      <c r="E3315" s="14" t="str">
        <f aca="false">LEFT(D3315,2)</f>
        <v>52</v>
      </c>
      <c r="F3315" s="68"/>
      <c r="G3315" s="68" t="n">
        <v>6</v>
      </c>
      <c r="I3315" s="14" t="n">
        <f aca="false">INDEX(H:H,MATCH(E3315,D:D,0))</f>
        <v>1</v>
      </c>
    </row>
    <row r="3316" customFormat="false" ht="15.75" hidden="true" customHeight="false" outlineLevel="0" collapsed="false">
      <c r="C3316" s="68" t="s">
        <v>7786</v>
      </c>
      <c r="D3316" s="69" t="s">
        <v>7787</v>
      </c>
      <c r="E3316" s="14" t="str">
        <f aca="false">LEFT(D3316,2)</f>
        <v>52</v>
      </c>
      <c r="F3316" s="68"/>
      <c r="G3316" s="68" t="n">
        <v>6</v>
      </c>
      <c r="I3316" s="14" t="n">
        <f aca="false">INDEX(H:H,MATCH(E3316,D:D,0))</f>
        <v>1</v>
      </c>
    </row>
    <row r="3317" customFormat="false" ht="15.75" hidden="true" customHeight="false" outlineLevel="0" collapsed="false">
      <c r="C3317" s="68" t="s">
        <v>7788</v>
      </c>
      <c r="D3317" s="69" t="s">
        <v>7789</v>
      </c>
      <c r="E3317" s="14" t="str">
        <f aca="false">LEFT(D3317,2)</f>
        <v>52</v>
      </c>
      <c r="F3317" s="68"/>
      <c r="G3317" s="68" t="n">
        <v>6</v>
      </c>
      <c r="I3317" s="14" t="n">
        <f aca="false">INDEX(H:H,MATCH(E3317,D:D,0))</f>
        <v>1</v>
      </c>
    </row>
    <row r="3318" customFormat="false" ht="15.75" hidden="true" customHeight="false" outlineLevel="0" collapsed="false">
      <c r="C3318" s="68" t="s">
        <v>7790</v>
      </c>
      <c r="D3318" s="69" t="s">
        <v>7791</v>
      </c>
      <c r="E3318" s="14" t="str">
        <f aca="false">LEFT(D3318,2)</f>
        <v>52</v>
      </c>
      <c r="F3318" s="68"/>
      <c r="G3318" s="68" t="n">
        <v>6</v>
      </c>
      <c r="I3318" s="14" t="n">
        <f aca="false">INDEX(H:H,MATCH(E3318,D:D,0))</f>
        <v>1</v>
      </c>
    </row>
    <row r="3319" customFormat="false" ht="15.75" hidden="true" customHeight="false" outlineLevel="0" collapsed="false">
      <c r="C3319" s="68" t="s">
        <v>7792</v>
      </c>
      <c r="D3319" s="69" t="s">
        <v>7793</v>
      </c>
      <c r="E3319" s="14" t="str">
        <f aca="false">LEFT(D3319,2)</f>
        <v>52</v>
      </c>
      <c r="F3319" s="68"/>
      <c r="G3319" s="68" t="n">
        <v>6</v>
      </c>
      <c r="I3319" s="14" t="n">
        <f aca="false">INDEX(H:H,MATCH(E3319,D:D,0))</f>
        <v>1</v>
      </c>
    </row>
    <row r="3320" customFormat="false" ht="15.75" hidden="true" customHeight="false" outlineLevel="0" collapsed="false">
      <c r="C3320" s="68" t="s">
        <v>7794</v>
      </c>
      <c r="D3320" s="69" t="s">
        <v>7795</v>
      </c>
      <c r="E3320" s="14" t="str">
        <f aca="false">LEFT(D3320,2)</f>
        <v>52</v>
      </c>
      <c r="F3320" s="68"/>
      <c r="G3320" s="68" t="n">
        <v>6</v>
      </c>
      <c r="I3320" s="14" t="n">
        <f aca="false">INDEX(H:H,MATCH(E3320,D:D,0))</f>
        <v>1</v>
      </c>
    </row>
    <row r="3321" customFormat="false" ht="15.75" hidden="true" customHeight="false" outlineLevel="0" collapsed="false">
      <c r="C3321" s="68" t="s">
        <v>7796</v>
      </c>
      <c r="D3321" s="69" t="s">
        <v>7797</v>
      </c>
      <c r="E3321" s="14" t="str">
        <f aca="false">LEFT(D3321,2)</f>
        <v>52</v>
      </c>
      <c r="F3321" s="68"/>
      <c r="G3321" s="68" t="n">
        <v>6</v>
      </c>
      <c r="I3321" s="14" t="n">
        <f aca="false">INDEX(H:H,MATCH(E3321,D:D,0))</f>
        <v>1</v>
      </c>
    </row>
    <row r="3322" customFormat="false" ht="15.75" hidden="true" customHeight="false" outlineLevel="0" collapsed="false">
      <c r="C3322" s="68" t="s">
        <v>7798</v>
      </c>
      <c r="D3322" s="69" t="s">
        <v>7799</v>
      </c>
      <c r="E3322" s="14" t="str">
        <f aca="false">LEFT(D3322,2)</f>
        <v>52</v>
      </c>
      <c r="F3322" s="68"/>
      <c r="G3322" s="68" t="n">
        <v>6</v>
      </c>
      <c r="I3322" s="14" t="n">
        <f aca="false">INDEX(H:H,MATCH(E3322,D:D,0))</f>
        <v>1</v>
      </c>
    </row>
    <row r="3323" customFormat="false" ht="15.75" hidden="true" customHeight="false" outlineLevel="0" collapsed="false">
      <c r="C3323" s="68" t="s">
        <v>7800</v>
      </c>
      <c r="D3323" s="69" t="s">
        <v>7801</v>
      </c>
      <c r="E3323" s="14" t="str">
        <f aca="false">LEFT(D3323,2)</f>
        <v>52</v>
      </c>
      <c r="F3323" s="68"/>
      <c r="G3323" s="68" t="n">
        <v>6</v>
      </c>
      <c r="I3323" s="14" t="n">
        <f aca="false">INDEX(H:H,MATCH(E3323,D:D,0))</f>
        <v>1</v>
      </c>
    </row>
    <row r="3324" customFormat="false" ht="15.75" hidden="true" customHeight="false" outlineLevel="0" collapsed="false">
      <c r="C3324" s="68" t="s">
        <v>7802</v>
      </c>
      <c r="D3324" s="69" t="s">
        <v>7803</v>
      </c>
      <c r="E3324" s="14" t="str">
        <f aca="false">LEFT(D3324,2)</f>
        <v>52</v>
      </c>
      <c r="F3324" s="68"/>
      <c r="G3324" s="68" t="n">
        <v>6</v>
      </c>
      <c r="I3324" s="14" t="n">
        <f aca="false">INDEX(H:H,MATCH(E3324,D:D,0))</f>
        <v>1</v>
      </c>
    </row>
    <row r="3325" customFormat="false" ht="15.75" hidden="false" customHeight="false" outlineLevel="0" collapsed="false">
      <c r="A3325" s="14" t="e">
        <f aca="false">join(".",E3325:F3325)</f>
        <v>#NAME?</v>
      </c>
      <c r="B3325" s="14" t="str">
        <f aca="false">C3325</f>
        <v>Vegetable textile fibres; paper yarn and woven fabrics of paper yarn</v>
      </c>
      <c r="C3325" s="68" t="s">
        <v>7804</v>
      </c>
      <c r="D3325" s="69" t="s">
        <v>806</v>
      </c>
      <c r="E3325" s="14" t="str">
        <f aca="false">LEFT(D3325,2)</f>
        <v>53</v>
      </c>
      <c r="F3325" s="68" t="str">
        <f aca="false">MID(D3325,3,2)</f>
        <v/>
      </c>
      <c r="G3325" s="68" t="n">
        <v>2</v>
      </c>
      <c r="H3325" s="2" t="n">
        <v>1</v>
      </c>
      <c r="I3325" s="14" t="n">
        <f aca="false">INDEX(H:H,MATCH(E3325,D:D,0))</f>
        <v>1</v>
      </c>
    </row>
    <row r="3326" customFormat="false" ht="15.75" hidden="false" customHeight="false" outlineLevel="0" collapsed="false">
      <c r="A3326" s="14" t="e">
        <f aca="false">join(".",E3326:F3326)</f>
        <v>#NAME?</v>
      </c>
      <c r="B3326" s="14" t="str">
        <f aca="false">C3326</f>
        <v>Flax, raw or processed but not spun; flax tow and waste (including yarn waste and garnetted stock)</v>
      </c>
      <c r="C3326" s="68" t="s">
        <v>7805</v>
      </c>
      <c r="D3326" s="69" t="s">
        <v>808</v>
      </c>
      <c r="E3326" s="14" t="str">
        <f aca="false">LEFT(D3326,2)</f>
        <v>53</v>
      </c>
      <c r="F3326" s="68" t="str">
        <f aca="false">MID(D3326,3,2)</f>
        <v>01</v>
      </c>
      <c r="G3326" s="68" t="n">
        <v>4</v>
      </c>
      <c r="I3326" s="14" t="n">
        <f aca="false">INDEX(H:H,MATCH(E3326,D:D,0))</f>
        <v>1</v>
      </c>
    </row>
    <row r="3327" customFormat="false" ht="15.75" hidden="true" customHeight="false" outlineLevel="0" collapsed="false">
      <c r="C3327" s="68" t="s">
        <v>7806</v>
      </c>
      <c r="D3327" s="69" t="s">
        <v>7807</v>
      </c>
      <c r="E3327" s="14" t="str">
        <f aca="false">LEFT(D3327,2)</f>
        <v>53</v>
      </c>
      <c r="F3327" s="68"/>
      <c r="G3327" s="68" t="n">
        <v>6</v>
      </c>
      <c r="I3327" s="14" t="n">
        <f aca="false">INDEX(H:H,MATCH(E3327,D:D,0))</f>
        <v>1</v>
      </c>
    </row>
    <row r="3328" customFormat="false" ht="15.75" hidden="true" customHeight="false" outlineLevel="0" collapsed="false">
      <c r="C3328" s="68" t="s">
        <v>7808</v>
      </c>
      <c r="D3328" s="69" t="s">
        <v>7809</v>
      </c>
      <c r="E3328" s="14" t="str">
        <f aca="false">LEFT(D3328,2)</f>
        <v>53</v>
      </c>
      <c r="F3328" s="68"/>
      <c r="G3328" s="68" t="n">
        <v>6</v>
      </c>
      <c r="I3328" s="14" t="n">
        <f aca="false">INDEX(H:H,MATCH(E3328,D:D,0))</f>
        <v>1</v>
      </c>
    </row>
    <row r="3329" customFormat="false" ht="15.75" hidden="true" customHeight="false" outlineLevel="0" collapsed="false">
      <c r="C3329" s="68" t="s">
        <v>7810</v>
      </c>
      <c r="D3329" s="69" t="s">
        <v>7811</v>
      </c>
      <c r="E3329" s="14" t="str">
        <f aca="false">LEFT(D3329,2)</f>
        <v>53</v>
      </c>
      <c r="F3329" s="68"/>
      <c r="G3329" s="68" t="n">
        <v>6</v>
      </c>
      <c r="I3329" s="14" t="n">
        <f aca="false">INDEX(H:H,MATCH(E3329,D:D,0))</f>
        <v>1</v>
      </c>
    </row>
    <row r="3330" customFormat="false" ht="15.75" hidden="true" customHeight="false" outlineLevel="0" collapsed="false">
      <c r="C3330" s="68" t="s">
        <v>7812</v>
      </c>
      <c r="D3330" s="69" t="s">
        <v>7813</v>
      </c>
      <c r="E3330" s="14" t="str">
        <f aca="false">LEFT(D3330,2)</f>
        <v>53</v>
      </c>
      <c r="F3330" s="68"/>
      <c r="G3330" s="68" t="n">
        <v>6</v>
      </c>
      <c r="I3330" s="14" t="n">
        <f aca="false">INDEX(H:H,MATCH(E3330,D:D,0))</f>
        <v>1</v>
      </c>
    </row>
    <row r="3331" customFormat="false" ht="15.75" hidden="false" customHeight="false" outlineLevel="0" collapsed="false">
      <c r="A3331" s="14" t="e">
        <f aca="false">join(".",E3331:F3331)</f>
        <v>#NAME?</v>
      </c>
      <c r="B3331" s="14" t="str">
        <f aca="false">C3331</f>
        <v>True hemp (cannabis sativa L.), raw or processed but not spun; tow and waste of true hemp (including yarn waste and garnetted stock)</v>
      </c>
      <c r="C3331" s="68" t="s">
        <v>7814</v>
      </c>
      <c r="D3331" s="69" t="s">
        <v>810</v>
      </c>
      <c r="E3331" s="14" t="str">
        <f aca="false">LEFT(D3331,2)</f>
        <v>53</v>
      </c>
      <c r="F3331" s="68" t="str">
        <f aca="false">MID(D3331,3,2)</f>
        <v>02</v>
      </c>
      <c r="G3331" s="68" t="n">
        <v>4</v>
      </c>
      <c r="I3331" s="14" t="n">
        <f aca="false">INDEX(H:H,MATCH(E3331,D:D,0))</f>
        <v>1</v>
      </c>
    </row>
    <row r="3332" customFormat="false" ht="15.75" hidden="true" customHeight="false" outlineLevel="0" collapsed="false">
      <c r="C3332" s="68" t="s">
        <v>7815</v>
      </c>
      <c r="D3332" s="69" t="s">
        <v>7816</v>
      </c>
      <c r="E3332" s="14" t="str">
        <f aca="false">LEFT(D3332,2)</f>
        <v>53</v>
      </c>
      <c r="F3332" s="68"/>
      <c r="G3332" s="68" t="n">
        <v>6</v>
      </c>
      <c r="I3332" s="14" t="n">
        <f aca="false">INDEX(H:H,MATCH(E3332,D:D,0))</f>
        <v>1</v>
      </c>
    </row>
    <row r="3333" customFormat="false" ht="15.75" hidden="true" customHeight="false" outlineLevel="0" collapsed="false">
      <c r="C3333" s="68" t="s">
        <v>7817</v>
      </c>
      <c r="D3333" s="69" t="s">
        <v>7818</v>
      </c>
      <c r="E3333" s="14" t="str">
        <f aca="false">LEFT(D3333,2)</f>
        <v>53</v>
      </c>
      <c r="F3333" s="68"/>
      <c r="G3333" s="68" t="n">
        <v>6</v>
      </c>
      <c r="I3333" s="14" t="n">
        <f aca="false">INDEX(H:H,MATCH(E3333,D:D,0))</f>
        <v>1</v>
      </c>
    </row>
    <row r="3334" customFormat="false" ht="15.75" hidden="false" customHeight="false" outlineLevel="0" collapsed="false">
      <c r="A3334" s="14" t="e">
        <f aca="false">join(".",E3334:F3334)</f>
        <v>#NAME?</v>
      </c>
      <c r="B3334" s="14" t="str">
        <f aca="false">C3334</f>
        <v>Jute and other textile bast fibres (not flax, true hemp and ramie), raw or processed but not spun; tow and waste of these fibres, including yarn waste and garnetted stock</v>
      </c>
      <c r="C3334" s="68" t="s">
        <v>7819</v>
      </c>
      <c r="D3334" s="69" t="s">
        <v>812</v>
      </c>
      <c r="E3334" s="14" t="str">
        <f aca="false">LEFT(D3334,2)</f>
        <v>53</v>
      </c>
      <c r="F3334" s="68" t="str">
        <f aca="false">MID(D3334,3,2)</f>
        <v>03</v>
      </c>
      <c r="G3334" s="68" t="n">
        <v>4</v>
      </c>
      <c r="I3334" s="14" t="n">
        <f aca="false">INDEX(H:H,MATCH(E3334,D:D,0))</f>
        <v>1</v>
      </c>
    </row>
    <row r="3335" customFormat="false" ht="15.75" hidden="true" customHeight="false" outlineLevel="0" collapsed="false">
      <c r="C3335" s="68" t="s">
        <v>7820</v>
      </c>
      <c r="D3335" s="69" t="s">
        <v>7821</v>
      </c>
      <c r="E3335" s="14" t="str">
        <f aca="false">LEFT(D3335,2)</f>
        <v>53</v>
      </c>
      <c r="F3335" s="68"/>
      <c r="G3335" s="68" t="n">
        <v>6</v>
      </c>
      <c r="I3335" s="14" t="n">
        <f aca="false">INDEX(H:H,MATCH(E3335,D:D,0))</f>
        <v>1</v>
      </c>
    </row>
    <row r="3336" customFormat="false" ht="15.75" hidden="true" customHeight="false" outlineLevel="0" collapsed="false">
      <c r="C3336" s="68" t="s">
        <v>7822</v>
      </c>
      <c r="D3336" s="69" t="s">
        <v>7823</v>
      </c>
      <c r="E3336" s="14" t="str">
        <f aca="false">LEFT(D3336,2)</f>
        <v>53</v>
      </c>
      <c r="F3336" s="68"/>
      <c r="G3336" s="68" t="n">
        <v>6</v>
      </c>
      <c r="I3336" s="14" t="n">
        <f aca="false">INDEX(H:H,MATCH(E3336,D:D,0))</f>
        <v>1</v>
      </c>
    </row>
    <row r="3337" customFormat="false" ht="15.75" hidden="false" customHeight="false" outlineLevel="0" collapsed="false">
      <c r="A3337" s="14" t="e">
        <f aca="false">join(".",E3337:F3337)</f>
        <v>#NAME?</v>
      </c>
      <c r="B3337" s="14" t="str">
        <f aca="false">C3337</f>
        <v>Coconut, abaca (Manila hemp or Musa textilis Nee), ramie and other vegetable textile fibres n.e.c., raw or processed but not spun; tow, noils and waste of these fibres (including yarn waste and garnetted stock)</v>
      </c>
      <c r="C3337" s="68" t="s">
        <v>7824</v>
      </c>
      <c r="D3337" s="69" t="s">
        <v>814</v>
      </c>
      <c r="E3337" s="14" t="str">
        <f aca="false">LEFT(D3337,2)</f>
        <v>53</v>
      </c>
      <c r="F3337" s="68" t="str">
        <f aca="false">MID(D3337,3,2)</f>
        <v>05</v>
      </c>
      <c r="G3337" s="68" t="n">
        <v>4</v>
      </c>
      <c r="I3337" s="14" t="n">
        <f aca="false">INDEX(H:H,MATCH(E3337,D:D,0))</f>
        <v>1</v>
      </c>
    </row>
    <row r="3338" customFormat="false" ht="15.75" hidden="true" customHeight="false" outlineLevel="0" collapsed="false">
      <c r="C3338" s="68" t="s">
        <v>7824</v>
      </c>
      <c r="D3338" s="69" t="s">
        <v>7825</v>
      </c>
      <c r="E3338" s="14" t="str">
        <f aca="false">LEFT(D3338,2)</f>
        <v>53</v>
      </c>
      <c r="F3338" s="68"/>
      <c r="G3338" s="68" t="n">
        <v>6</v>
      </c>
      <c r="I3338" s="14" t="n">
        <f aca="false">INDEX(H:H,MATCH(E3338,D:D,0))</f>
        <v>1</v>
      </c>
    </row>
    <row r="3339" customFormat="false" ht="15.75" hidden="false" customHeight="false" outlineLevel="0" collapsed="false">
      <c r="A3339" s="14" t="e">
        <f aca="false">join(".",E3339:F3339)</f>
        <v>#NAME?</v>
      </c>
      <c r="B3339" s="14" t="str">
        <f aca="false">C3339</f>
        <v>Flax yarn</v>
      </c>
      <c r="C3339" s="68" t="s">
        <v>7826</v>
      </c>
      <c r="D3339" s="69" t="s">
        <v>816</v>
      </c>
      <c r="E3339" s="14" t="str">
        <f aca="false">LEFT(D3339,2)</f>
        <v>53</v>
      </c>
      <c r="F3339" s="68" t="str">
        <f aca="false">MID(D3339,3,2)</f>
        <v>06</v>
      </c>
      <c r="G3339" s="68" t="n">
        <v>4</v>
      </c>
      <c r="I3339" s="14" t="n">
        <f aca="false">INDEX(H:H,MATCH(E3339,D:D,0))</f>
        <v>1</v>
      </c>
    </row>
    <row r="3340" customFormat="false" ht="15.75" hidden="true" customHeight="false" outlineLevel="0" collapsed="false">
      <c r="C3340" s="68" t="s">
        <v>7827</v>
      </c>
      <c r="D3340" s="69" t="s">
        <v>7828</v>
      </c>
      <c r="E3340" s="14" t="str">
        <f aca="false">LEFT(D3340,2)</f>
        <v>53</v>
      </c>
      <c r="F3340" s="68"/>
      <c r="G3340" s="68" t="n">
        <v>6</v>
      </c>
      <c r="I3340" s="14" t="n">
        <f aca="false">INDEX(H:H,MATCH(E3340,D:D,0))</f>
        <v>1</v>
      </c>
    </row>
    <row r="3341" customFormat="false" ht="15.75" hidden="true" customHeight="false" outlineLevel="0" collapsed="false">
      <c r="C3341" s="68" t="s">
        <v>7829</v>
      </c>
      <c r="D3341" s="69" t="s">
        <v>7830</v>
      </c>
      <c r="E3341" s="14" t="str">
        <f aca="false">LEFT(D3341,2)</f>
        <v>53</v>
      </c>
      <c r="F3341" s="68"/>
      <c r="G3341" s="68" t="n">
        <v>6</v>
      </c>
      <c r="I3341" s="14" t="n">
        <f aca="false">INDEX(H:H,MATCH(E3341,D:D,0))</f>
        <v>1</v>
      </c>
    </row>
    <row r="3342" customFormat="false" ht="15.75" hidden="false" customHeight="false" outlineLevel="0" collapsed="false">
      <c r="A3342" s="14" t="e">
        <f aca="false">join(".",E3342:F3342)</f>
        <v>#NAME?</v>
      </c>
      <c r="B3342" s="14" t="str">
        <f aca="false">C3342</f>
        <v>Yarn of jute or of other textile bast fibres of heading no. 5305</v>
      </c>
      <c r="C3342" s="68" t="s">
        <v>7831</v>
      </c>
      <c r="D3342" s="69" t="s">
        <v>818</v>
      </c>
      <c r="E3342" s="14" t="str">
        <f aca="false">LEFT(D3342,2)</f>
        <v>53</v>
      </c>
      <c r="F3342" s="68" t="str">
        <f aca="false">MID(D3342,3,2)</f>
        <v>07</v>
      </c>
      <c r="G3342" s="68" t="n">
        <v>4</v>
      </c>
      <c r="I3342" s="14" t="n">
        <f aca="false">INDEX(H:H,MATCH(E3342,D:D,0))</f>
        <v>1</v>
      </c>
    </row>
    <row r="3343" customFormat="false" ht="15.75" hidden="true" customHeight="false" outlineLevel="0" collapsed="false">
      <c r="C3343" s="68" t="s">
        <v>7832</v>
      </c>
      <c r="D3343" s="69" t="s">
        <v>7833</v>
      </c>
      <c r="E3343" s="14" t="str">
        <f aca="false">LEFT(D3343,2)</f>
        <v>53</v>
      </c>
      <c r="F3343" s="68"/>
      <c r="G3343" s="68" t="n">
        <v>6</v>
      </c>
      <c r="I3343" s="14" t="n">
        <f aca="false">INDEX(H:H,MATCH(E3343,D:D,0))</f>
        <v>1</v>
      </c>
    </row>
    <row r="3344" customFormat="false" ht="15.75" hidden="true" customHeight="false" outlineLevel="0" collapsed="false">
      <c r="C3344" s="68" t="s">
        <v>7834</v>
      </c>
      <c r="D3344" s="69" t="s">
        <v>7835</v>
      </c>
      <c r="E3344" s="14" t="str">
        <f aca="false">LEFT(D3344,2)</f>
        <v>53</v>
      </c>
      <c r="F3344" s="68"/>
      <c r="G3344" s="68" t="n">
        <v>6</v>
      </c>
      <c r="I3344" s="14" t="n">
        <f aca="false">INDEX(H:H,MATCH(E3344,D:D,0))</f>
        <v>1</v>
      </c>
    </row>
    <row r="3345" customFormat="false" ht="15.75" hidden="false" customHeight="false" outlineLevel="0" collapsed="false">
      <c r="A3345" s="14" t="e">
        <f aca="false">join(".",E3345:F3345)</f>
        <v>#NAME?</v>
      </c>
      <c r="B3345" s="14" t="str">
        <f aca="false">C3345</f>
        <v>Yarn of other vegetable textile fibres; paper yarn</v>
      </c>
      <c r="C3345" s="68" t="s">
        <v>7836</v>
      </c>
      <c r="D3345" s="69" t="s">
        <v>820</v>
      </c>
      <c r="E3345" s="14" t="str">
        <f aca="false">LEFT(D3345,2)</f>
        <v>53</v>
      </c>
      <c r="F3345" s="68" t="str">
        <f aca="false">MID(D3345,3,2)</f>
        <v>08</v>
      </c>
      <c r="G3345" s="68" t="n">
        <v>4</v>
      </c>
      <c r="I3345" s="14" t="n">
        <f aca="false">INDEX(H:H,MATCH(E3345,D:D,0))</f>
        <v>1</v>
      </c>
    </row>
    <row r="3346" customFormat="false" ht="15.75" hidden="true" customHeight="false" outlineLevel="0" collapsed="false">
      <c r="C3346" s="68" t="s">
        <v>7837</v>
      </c>
      <c r="D3346" s="69" t="s">
        <v>7838</v>
      </c>
      <c r="E3346" s="14" t="str">
        <f aca="false">LEFT(D3346,2)</f>
        <v>53</v>
      </c>
      <c r="F3346" s="68"/>
      <c r="G3346" s="68" t="n">
        <v>6</v>
      </c>
      <c r="I3346" s="14" t="n">
        <f aca="false">INDEX(H:H,MATCH(E3346,D:D,0))</f>
        <v>1</v>
      </c>
    </row>
    <row r="3347" customFormat="false" ht="15.75" hidden="true" customHeight="false" outlineLevel="0" collapsed="false">
      <c r="C3347" s="68" t="s">
        <v>7839</v>
      </c>
      <c r="D3347" s="69" t="s">
        <v>7840</v>
      </c>
      <c r="E3347" s="14" t="str">
        <f aca="false">LEFT(D3347,2)</f>
        <v>53</v>
      </c>
      <c r="F3347" s="68"/>
      <c r="G3347" s="68" t="n">
        <v>6</v>
      </c>
      <c r="I3347" s="14" t="n">
        <f aca="false">INDEX(H:H,MATCH(E3347,D:D,0))</f>
        <v>1</v>
      </c>
    </row>
    <row r="3348" customFormat="false" ht="15.75" hidden="true" customHeight="false" outlineLevel="0" collapsed="false">
      <c r="C3348" s="68" t="s">
        <v>7841</v>
      </c>
      <c r="D3348" s="69" t="s">
        <v>7842</v>
      </c>
      <c r="E3348" s="14" t="str">
        <f aca="false">LEFT(D3348,2)</f>
        <v>53</v>
      </c>
      <c r="F3348" s="68"/>
      <c r="G3348" s="68" t="n">
        <v>6</v>
      </c>
      <c r="I3348" s="14" t="n">
        <f aca="false">INDEX(H:H,MATCH(E3348,D:D,0))</f>
        <v>1</v>
      </c>
    </row>
    <row r="3349" customFormat="false" ht="15.75" hidden="false" customHeight="false" outlineLevel="0" collapsed="false">
      <c r="A3349" s="14" t="e">
        <f aca="false">join(".",E3349:F3349)</f>
        <v>#NAME?</v>
      </c>
      <c r="B3349" s="14" t="str">
        <f aca="false">C3349</f>
        <v>Woven fabrics of flax</v>
      </c>
      <c r="C3349" s="68" t="s">
        <v>7843</v>
      </c>
      <c r="D3349" s="69" t="s">
        <v>822</v>
      </c>
      <c r="E3349" s="14" t="str">
        <f aca="false">LEFT(D3349,2)</f>
        <v>53</v>
      </c>
      <c r="F3349" s="68" t="str">
        <f aca="false">MID(D3349,3,2)</f>
        <v>09</v>
      </c>
      <c r="G3349" s="68" t="n">
        <v>4</v>
      </c>
      <c r="I3349" s="14" t="n">
        <f aca="false">INDEX(H:H,MATCH(E3349,D:D,0))</f>
        <v>1</v>
      </c>
    </row>
    <row r="3350" customFormat="false" ht="15.75" hidden="true" customHeight="false" outlineLevel="0" collapsed="false">
      <c r="C3350" s="68" t="s">
        <v>7844</v>
      </c>
      <c r="D3350" s="69" t="s">
        <v>7845</v>
      </c>
      <c r="E3350" s="14" t="str">
        <f aca="false">LEFT(D3350,2)</f>
        <v>53</v>
      </c>
      <c r="F3350" s="68"/>
      <c r="G3350" s="68" t="n">
        <v>6</v>
      </c>
      <c r="I3350" s="14" t="n">
        <f aca="false">INDEX(H:H,MATCH(E3350,D:D,0))</f>
        <v>1</v>
      </c>
    </row>
    <row r="3351" customFormat="false" ht="15.75" hidden="true" customHeight="false" outlineLevel="0" collapsed="false">
      <c r="C3351" s="68" t="s">
        <v>7846</v>
      </c>
      <c r="D3351" s="69" t="s">
        <v>7847</v>
      </c>
      <c r="E3351" s="14" t="str">
        <f aca="false">LEFT(D3351,2)</f>
        <v>53</v>
      </c>
      <c r="F3351" s="68"/>
      <c r="G3351" s="68" t="n">
        <v>6</v>
      </c>
      <c r="I3351" s="14" t="n">
        <f aca="false">INDEX(H:H,MATCH(E3351,D:D,0))</f>
        <v>1</v>
      </c>
    </row>
    <row r="3352" customFormat="false" ht="15.75" hidden="true" customHeight="false" outlineLevel="0" collapsed="false">
      <c r="C3352" s="68" t="s">
        <v>7848</v>
      </c>
      <c r="D3352" s="69" t="s">
        <v>7849</v>
      </c>
      <c r="E3352" s="14" t="str">
        <f aca="false">LEFT(D3352,2)</f>
        <v>53</v>
      </c>
      <c r="F3352" s="68"/>
      <c r="G3352" s="68" t="n">
        <v>6</v>
      </c>
      <c r="I3352" s="14" t="n">
        <f aca="false">INDEX(H:H,MATCH(E3352,D:D,0))</f>
        <v>1</v>
      </c>
    </row>
    <row r="3353" customFormat="false" ht="15.75" hidden="true" customHeight="false" outlineLevel="0" collapsed="false">
      <c r="C3353" s="68" t="s">
        <v>7850</v>
      </c>
      <c r="D3353" s="69" t="s">
        <v>7851</v>
      </c>
      <c r="E3353" s="14" t="str">
        <f aca="false">LEFT(D3353,2)</f>
        <v>53</v>
      </c>
      <c r="F3353" s="68"/>
      <c r="G3353" s="68" t="n">
        <v>6</v>
      </c>
      <c r="I3353" s="14" t="n">
        <f aca="false">INDEX(H:H,MATCH(E3353,D:D,0))</f>
        <v>1</v>
      </c>
    </row>
    <row r="3354" customFormat="false" ht="15.75" hidden="false" customHeight="false" outlineLevel="0" collapsed="false">
      <c r="A3354" s="14" t="e">
        <f aca="false">join(".",E3354:F3354)</f>
        <v>#NAME?</v>
      </c>
      <c r="B3354" s="14" t="str">
        <f aca="false">C3354</f>
        <v>Woven fabrics of jute, other textile bast fibres of heading no. 5303</v>
      </c>
      <c r="C3354" s="68" t="s">
        <v>7852</v>
      </c>
      <c r="D3354" s="69" t="s">
        <v>824</v>
      </c>
      <c r="E3354" s="14" t="str">
        <f aca="false">LEFT(D3354,2)</f>
        <v>53</v>
      </c>
      <c r="F3354" s="68" t="str">
        <f aca="false">MID(D3354,3,2)</f>
        <v>10</v>
      </c>
      <c r="G3354" s="68" t="n">
        <v>4</v>
      </c>
      <c r="I3354" s="14" t="n">
        <f aca="false">INDEX(H:H,MATCH(E3354,D:D,0))</f>
        <v>1</v>
      </c>
    </row>
    <row r="3355" customFormat="false" ht="15.75" hidden="true" customHeight="false" outlineLevel="0" collapsed="false">
      <c r="C3355" s="68" t="s">
        <v>7853</v>
      </c>
      <c r="D3355" s="69" t="s">
        <v>7854</v>
      </c>
      <c r="E3355" s="14" t="str">
        <f aca="false">LEFT(D3355,2)</f>
        <v>53</v>
      </c>
      <c r="F3355" s="68"/>
      <c r="G3355" s="68" t="n">
        <v>6</v>
      </c>
      <c r="I3355" s="14" t="n">
        <f aca="false">INDEX(H:H,MATCH(E3355,D:D,0))</f>
        <v>1</v>
      </c>
    </row>
    <row r="3356" customFormat="false" ht="15.75" hidden="true" customHeight="false" outlineLevel="0" collapsed="false">
      <c r="C3356" s="68" t="s">
        <v>7855</v>
      </c>
      <c r="D3356" s="69" t="s">
        <v>7856</v>
      </c>
      <c r="E3356" s="14" t="str">
        <f aca="false">LEFT(D3356,2)</f>
        <v>53</v>
      </c>
      <c r="F3356" s="68"/>
      <c r="G3356" s="68" t="n">
        <v>6</v>
      </c>
      <c r="I3356" s="14" t="n">
        <f aca="false">INDEX(H:H,MATCH(E3356,D:D,0))</f>
        <v>1</v>
      </c>
    </row>
    <row r="3357" customFormat="false" ht="15.75" hidden="false" customHeight="false" outlineLevel="0" collapsed="false">
      <c r="A3357" s="14" t="e">
        <f aca="false">join(".",E3357:F3357)</f>
        <v>#NAME?</v>
      </c>
      <c r="B3357" s="14" t="str">
        <f aca="false">C3357</f>
        <v>Woven fabrics of other vegetable textile fibres; woven fabrics of paper yarn</v>
      </c>
      <c r="C3357" s="68" t="s">
        <v>7857</v>
      </c>
      <c r="D3357" s="69" t="s">
        <v>826</v>
      </c>
      <c r="E3357" s="14" t="str">
        <f aca="false">LEFT(D3357,2)</f>
        <v>53</v>
      </c>
      <c r="F3357" s="68" t="str">
        <f aca="false">MID(D3357,3,2)</f>
        <v>11</v>
      </c>
      <c r="G3357" s="68" t="n">
        <v>4</v>
      </c>
      <c r="I3357" s="14" t="n">
        <f aca="false">INDEX(H:H,MATCH(E3357,D:D,0))</f>
        <v>1</v>
      </c>
    </row>
    <row r="3358" customFormat="false" ht="15.75" hidden="true" customHeight="false" outlineLevel="0" collapsed="false">
      <c r="C3358" s="68" t="s">
        <v>7858</v>
      </c>
      <c r="D3358" s="69" t="s">
        <v>7859</v>
      </c>
      <c r="E3358" s="14" t="str">
        <f aca="false">LEFT(D3358,2)</f>
        <v>53</v>
      </c>
      <c r="F3358" s="68"/>
      <c r="G3358" s="68" t="n">
        <v>6</v>
      </c>
      <c r="I3358" s="14" t="n">
        <f aca="false">INDEX(H:H,MATCH(E3358,D:D,0))</f>
        <v>1</v>
      </c>
    </row>
    <row r="3359" customFormat="false" ht="15.75" hidden="true" customHeight="false" outlineLevel="0" collapsed="false">
      <c r="C3359" s="68" t="s">
        <v>7860</v>
      </c>
      <c r="D3359" s="69" t="s">
        <v>7861</v>
      </c>
      <c r="E3359" s="14" t="str">
        <f aca="false">LEFT(D3359,2)</f>
        <v>54</v>
      </c>
      <c r="F3359" s="68"/>
      <c r="G3359" s="68" t="n">
        <v>2</v>
      </c>
      <c r="I3359" s="14" t="n">
        <f aca="false">INDEX(H:H,MATCH(E3359,D:D,0))</f>
        <v>0</v>
      </c>
    </row>
    <row r="3360" customFormat="false" ht="15.75" hidden="true" customHeight="false" outlineLevel="0" collapsed="false">
      <c r="C3360" s="68" t="s">
        <v>7862</v>
      </c>
      <c r="D3360" s="69" t="s">
        <v>7863</v>
      </c>
      <c r="E3360" s="14" t="str">
        <f aca="false">LEFT(D3360,2)</f>
        <v>54</v>
      </c>
      <c r="F3360" s="68"/>
      <c r="G3360" s="68" t="n">
        <v>4</v>
      </c>
      <c r="I3360" s="14" t="n">
        <f aca="false">INDEX(H:H,MATCH(E3360,D:D,0))</f>
        <v>0</v>
      </c>
    </row>
    <row r="3361" customFormat="false" ht="15.75" hidden="true" customHeight="false" outlineLevel="0" collapsed="false">
      <c r="C3361" s="68" t="s">
        <v>7864</v>
      </c>
      <c r="D3361" s="69" t="s">
        <v>7865</v>
      </c>
      <c r="E3361" s="14" t="str">
        <f aca="false">LEFT(D3361,2)</f>
        <v>54</v>
      </c>
      <c r="F3361" s="68"/>
      <c r="G3361" s="68" t="n">
        <v>6</v>
      </c>
      <c r="I3361" s="14" t="n">
        <f aca="false">INDEX(H:H,MATCH(E3361,D:D,0))</f>
        <v>0</v>
      </c>
    </row>
    <row r="3362" customFormat="false" ht="15.75" hidden="true" customHeight="false" outlineLevel="0" collapsed="false">
      <c r="C3362" s="68" t="s">
        <v>7866</v>
      </c>
      <c r="D3362" s="69" t="s">
        <v>7867</v>
      </c>
      <c r="E3362" s="14" t="str">
        <f aca="false">LEFT(D3362,2)</f>
        <v>54</v>
      </c>
      <c r="F3362" s="68"/>
      <c r="G3362" s="68" t="n">
        <v>6</v>
      </c>
      <c r="I3362" s="14" t="n">
        <f aca="false">INDEX(H:H,MATCH(E3362,D:D,0))</f>
        <v>0</v>
      </c>
    </row>
    <row r="3363" customFormat="false" ht="15.75" hidden="true" customHeight="false" outlineLevel="0" collapsed="false">
      <c r="C3363" s="68" t="s">
        <v>7868</v>
      </c>
      <c r="D3363" s="69" t="s">
        <v>7869</v>
      </c>
      <c r="E3363" s="14" t="str">
        <f aca="false">LEFT(D3363,2)</f>
        <v>54</v>
      </c>
      <c r="F3363" s="68"/>
      <c r="G3363" s="68" t="n">
        <v>4</v>
      </c>
      <c r="I3363" s="14" t="n">
        <f aca="false">INDEX(H:H,MATCH(E3363,D:D,0))</f>
        <v>0</v>
      </c>
    </row>
    <row r="3364" customFormat="false" ht="15.75" hidden="true" customHeight="false" outlineLevel="0" collapsed="false">
      <c r="C3364" s="68" t="s">
        <v>7870</v>
      </c>
      <c r="D3364" s="69" t="s">
        <v>7871</v>
      </c>
      <c r="E3364" s="14" t="str">
        <f aca="false">LEFT(D3364,2)</f>
        <v>54</v>
      </c>
      <c r="F3364" s="68"/>
      <c r="G3364" s="68" t="n">
        <v>6</v>
      </c>
      <c r="I3364" s="14" t="n">
        <f aca="false">INDEX(H:H,MATCH(E3364,D:D,0))</f>
        <v>0</v>
      </c>
    </row>
    <row r="3365" customFormat="false" ht="15.75" hidden="true" customHeight="false" outlineLevel="0" collapsed="false">
      <c r="C3365" s="68" t="s">
        <v>7872</v>
      </c>
      <c r="D3365" s="69" t="s">
        <v>7873</v>
      </c>
      <c r="E3365" s="14" t="str">
        <f aca="false">LEFT(D3365,2)</f>
        <v>54</v>
      </c>
      <c r="F3365" s="68"/>
      <c r="G3365" s="68" t="n">
        <v>6</v>
      </c>
      <c r="I3365" s="14" t="n">
        <f aca="false">INDEX(H:H,MATCH(E3365,D:D,0))</f>
        <v>0</v>
      </c>
    </row>
    <row r="3366" customFormat="false" ht="15.75" hidden="true" customHeight="false" outlineLevel="0" collapsed="false">
      <c r="C3366" s="68" t="s">
        <v>7874</v>
      </c>
      <c r="D3366" s="69" t="s">
        <v>7875</v>
      </c>
      <c r="E3366" s="14" t="str">
        <f aca="false">LEFT(D3366,2)</f>
        <v>54</v>
      </c>
      <c r="F3366" s="68"/>
      <c r="G3366" s="68" t="n">
        <v>6</v>
      </c>
      <c r="I3366" s="14" t="n">
        <f aca="false">INDEX(H:H,MATCH(E3366,D:D,0))</f>
        <v>0</v>
      </c>
    </row>
    <row r="3367" customFormat="false" ht="15.75" hidden="true" customHeight="false" outlineLevel="0" collapsed="false">
      <c r="C3367" s="68" t="s">
        <v>7876</v>
      </c>
      <c r="D3367" s="69" t="s">
        <v>7877</v>
      </c>
      <c r="E3367" s="14" t="str">
        <f aca="false">LEFT(D3367,2)</f>
        <v>54</v>
      </c>
      <c r="F3367" s="68"/>
      <c r="G3367" s="68" t="n">
        <v>6</v>
      </c>
      <c r="I3367" s="14" t="n">
        <f aca="false">INDEX(H:H,MATCH(E3367,D:D,0))</f>
        <v>0</v>
      </c>
    </row>
    <row r="3368" customFormat="false" ht="15.75" hidden="true" customHeight="false" outlineLevel="0" collapsed="false">
      <c r="C3368" s="68" t="s">
        <v>7878</v>
      </c>
      <c r="D3368" s="69" t="s">
        <v>7879</v>
      </c>
      <c r="E3368" s="14" t="str">
        <f aca="false">LEFT(D3368,2)</f>
        <v>54</v>
      </c>
      <c r="F3368" s="68"/>
      <c r="G3368" s="68" t="n">
        <v>6</v>
      </c>
      <c r="I3368" s="14" t="n">
        <f aca="false">INDEX(H:H,MATCH(E3368,D:D,0))</f>
        <v>0</v>
      </c>
    </row>
    <row r="3369" customFormat="false" ht="15.75" hidden="true" customHeight="false" outlineLevel="0" collapsed="false">
      <c r="C3369" s="68" t="s">
        <v>7880</v>
      </c>
      <c r="D3369" s="69" t="s">
        <v>7881</v>
      </c>
      <c r="E3369" s="14" t="str">
        <f aca="false">LEFT(D3369,2)</f>
        <v>54</v>
      </c>
      <c r="F3369" s="68"/>
      <c r="G3369" s="68" t="n">
        <v>6</v>
      </c>
      <c r="I3369" s="14" t="n">
        <f aca="false">INDEX(H:H,MATCH(E3369,D:D,0))</f>
        <v>0</v>
      </c>
    </row>
    <row r="3370" customFormat="false" ht="15.75" hidden="true" customHeight="false" outlineLevel="0" collapsed="false">
      <c r="C3370" s="68" t="s">
        <v>7882</v>
      </c>
      <c r="D3370" s="69" t="s">
        <v>7883</v>
      </c>
      <c r="E3370" s="14" t="str">
        <f aca="false">LEFT(D3370,2)</f>
        <v>54</v>
      </c>
      <c r="F3370" s="68"/>
      <c r="G3370" s="68" t="n">
        <v>6</v>
      </c>
      <c r="I3370" s="14" t="n">
        <f aca="false">INDEX(H:H,MATCH(E3370,D:D,0))</f>
        <v>0</v>
      </c>
    </row>
    <row r="3371" customFormat="false" ht="15.75" hidden="true" customHeight="false" outlineLevel="0" collapsed="false">
      <c r="C3371" s="68" t="s">
        <v>7884</v>
      </c>
      <c r="D3371" s="69" t="s">
        <v>7885</v>
      </c>
      <c r="E3371" s="14" t="str">
        <f aca="false">LEFT(D3371,2)</f>
        <v>54</v>
      </c>
      <c r="F3371" s="68"/>
      <c r="G3371" s="68" t="n">
        <v>6</v>
      </c>
      <c r="I3371" s="14" t="n">
        <f aca="false">INDEX(H:H,MATCH(E3371,D:D,0))</f>
        <v>0</v>
      </c>
    </row>
    <row r="3372" customFormat="false" ht="15.75" hidden="true" customHeight="false" outlineLevel="0" collapsed="false">
      <c r="C3372" s="68" t="s">
        <v>7886</v>
      </c>
      <c r="D3372" s="69" t="s">
        <v>7887</v>
      </c>
      <c r="E3372" s="14" t="str">
        <f aca="false">LEFT(D3372,2)</f>
        <v>54</v>
      </c>
      <c r="F3372" s="68"/>
      <c r="G3372" s="68" t="n">
        <v>6</v>
      </c>
      <c r="I3372" s="14" t="n">
        <f aca="false">INDEX(H:H,MATCH(E3372,D:D,0))</f>
        <v>0</v>
      </c>
    </row>
    <row r="3373" customFormat="false" ht="15.75" hidden="true" customHeight="false" outlineLevel="0" collapsed="false">
      <c r="C3373" s="68" t="s">
        <v>7888</v>
      </c>
      <c r="D3373" s="69" t="s">
        <v>7889</v>
      </c>
      <c r="E3373" s="14" t="str">
        <f aca="false">LEFT(D3373,2)</f>
        <v>54</v>
      </c>
      <c r="F3373" s="68"/>
      <c r="G3373" s="68" t="n">
        <v>6</v>
      </c>
      <c r="I3373" s="14" t="n">
        <f aca="false">INDEX(H:H,MATCH(E3373,D:D,0))</f>
        <v>0</v>
      </c>
    </row>
    <row r="3374" customFormat="false" ht="15.75" hidden="true" customHeight="false" outlineLevel="0" collapsed="false">
      <c r="C3374" s="68" t="s">
        <v>7890</v>
      </c>
      <c r="D3374" s="69" t="s">
        <v>7891</v>
      </c>
      <c r="E3374" s="14" t="str">
        <f aca="false">LEFT(D3374,2)</f>
        <v>54</v>
      </c>
      <c r="F3374" s="68"/>
      <c r="G3374" s="68" t="n">
        <v>6</v>
      </c>
      <c r="I3374" s="14" t="n">
        <f aca="false">INDEX(H:H,MATCH(E3374,D:D,0))</f>
        <v>0</v>
      </c>
    </row>
    <row r="3375" customFormat="false" ht="15.75" hidden="true" customHeight="false" outlineLevel="0" collapsed="false">
      <c r="C3375" s="68" t="s">
        <v>7892</v>
      </c>
      <c r="D3375" s="69" t="s">
        <v>7893</v>
      </c>
      <c r="E3375" s="14" t="str">
        <f aca="false">LEFT(D3375,2)</f>
        <v>54</v>
      </c>
      <c r="F3375" s="68"/>
      <c r="G3375" s="68" t="n">
        <v>6</v>
      </c>
      <c r="I3375" s="14" t="n">
        <f aca="false">INDEX(H:H,MATCH(E3375,D:D,0))</f>
        <v>0</v>
      </c>
    </row>
    <row r="3376" customFormat="false" ht="15.75" hidden="true" customHeight="false" outlineLevel="0" collapsed="false">
      <c r="C3376" s="68" t="s">
        <v>7894</v>
      </c>
      <c r="D3376" s="69" t="s">
        <v>7895</v>
      </c>
      <c r="E3376" s="14" t="str">
        <f aca="false">LEFT(D3376,2)</f>
        <v>54</v>
      </c>
      <c r="F3376" s="68"/>
      <c r="G3376" s="68" t="n">
        <v>6</v>
      </c>
      <c r="I3376" s="14" t="n">
        <f aca="false">INDEX(H:H,MATCH(E3376,D:D,0))</f>
        <v>0</v>
      </c>
    </row>
    <row r="3377" customFormat="false" ht="15.75" hidden="true" customHeight="false" outlineLevel="0" collapsed="false">
      <c r="C3377" s="68" t="s">
        <v>7896</v>
      </c>
      <c r="D3377" s="69" t="s">
        <v>7897</v>
      </c>
      <c r="E3377" s="14" t="str">
        <f aca="false">LEFT(D3377,2)</f>
        <v>54</v>
      </c>
      <c r="F3377" s="68"/>
      <c r="G3377" s="68" t="n">
        <v>6</v>
      </c>
      <c r="I3377" s="14" t="n">
        <f aca="false">INDEX(H:H,MATCH(E3377,D:D,0))</f>
        <v>0</v>
      </c>
    </row>
    <row r="3378" customFormat="false" ht="15.75" hidden="true" customHeight="false" outlineLevel="0" collapsed="false">
      <c r="C3378" s="68" t="s">
        <v>7898</v>
      </c>
      <c r="D3378" s="69" t="s">
        <v>7899</v>
      </c>
      <c r="E3378" s="14" t="str">
        <f aca="false">LEFT(D3378,2)</f>
        <v>54</v>
      </c>
      <c r="F3378" s="68"/>
      <c r="G3378" s="68" t="n">
        <v>6</v>
      </c>
      <c r="I3378" s="14" t="n">
        <f aca="false">INDEX(H:H,MATCH(E3378,D:D,0))</f>
        <v>0</v>
      </c>
    </row>
    <row r="3379" customFormat="false" ht="15.75" hidden="true" customHeight="false" outlineLevel="0" collapsed="false">
      <c r="C3379" s="68" t="s">
        <v>7900</v>
      </c>
      <c r="D3379" s="69" t="s">
        <v>7901</v>
      </c>
      <c r="E3379" s="14" t="str">
        <f aca="false">LEFT(D3379,2)</f>
        <v>54</v>
      </c>
      <c r="F3379" s="68"/>
      <c r="G3379" s="68" t="n">
        <v>6</v>
      </c>
      <c r="I3379" s="14" t="n">
        <f aca="false">INDEX(H:H,MATCH(E3379,D:D,0))</f>
        <v>0</v>
      </c>
    </row>
    <row r="3380" customFormat="false" ht="15.75" hidden="true" customHeight="false" outlineLevel="0" collapsed="false">
      <c r="C3380" s="68" t="s">
        <v>7902</v>
      </c>
      <c r="D3380" s="69" t="s">
        <v>7903</v>
      </c>
      <c r="E3380" s="14" t="str">
        <f aca="false">LEFT(D3380,2)</f>
        <v>54</v>
      </c>
      <c r="F3380" s="68"/>
      <c r="G3380" s="68" t="n">
        <v>6</v>
      </c>
      <c r="I3380" s="14" t="n">
        <f aca="false">INDEX(H:H,MATCH(E3380,D:D,0))</f>
        <v>0</v>
      </c>
    </row>
    <row r="3381" customFormat="false" ht="15.75" hidden="true" customHeight="false" outlineLevel="0" collapsed="false">
      <c r="C3381" s="68" t="s">
        <v>7904</v>
      </c>
      <c r="D3381" s="69" t="s">
        <v>7905</v>
      </c>
      <c r="E3381" s="14" t="str">
        <f aca="false">LEFT(D3381,2)</f>
        <v>54</v>
      </c>
      <c r="F3381" s="68"/>
      <c r="G3381" s="68" t="n">
        <v>6</v>
      </c>
      <c r="I3381" s="14" t="n">
        <f aca="false">INDEX(H:H,MATCH(E3381,D:D,0))</f>
        <v>0</v>
      </c>
    </row>
    <row r="3382" customFormat="false" ht="15.75" hidden="true" customHeight="false" outlineLevel="0" collapsed="false">
      <c r="C3382" s="68" t="s">
        <v>7906</v>
      </c>
      <c r="D3382" s="69" t="s">
        <v>7907</v>
      </c>
      <c r="E3382" s="14" t="str">
        <f aca="false">LEFT(D3382,2)</f>
        <v>54</v>
      </c>
      <c r="F3382" s="68"/>
      <c r="G3382" s="68" t="n">
        <v>6</v>
      </c>
      <c r="I3382" s="14" t="n">
        <f aca="false">INDEX(H:H,MATCH(E3382,D:D,0))</f>
        <v>0</v>
      </c>
    </row>
    <row r="3383" customFormat="false" ht="15.75" hidden="true" customHeight="false" outlineLevel="0" collapsed="false">
      <c r="C3383" s="68" t="s">
        <v>7908</v>
      </c>
      <c r="D3383" s="69" t="s">
        <v>7909</v>
      </c>
      <c r="E3383" s="14" t="str">
        <f aca="false">LEFT(D3383,2)</f>
        <v>54</v>
      </c>
      <c r="F3383" s="68"/>
      <c r="G3383" s="68" t="n">
        <v>6</v>
      </c>
      <c r="I3383" s="14" t="n">
        <f aca="false">INDEX(H:H,MATCH(E3383,D:D,0))</f>
        <v>0</v>
      </c>
    </row>
    <row r="3384" customFormat="false" ht="15.75" hidden="true" customHeight="false" outlineLevel="0" collapsed="false">
      <c r="C3384" s="68" t="s">
        <v>7910</v>
      </c>
      <c r="D3384" s="69" t="s">
        <v>7911</v>
      </c>
      <c r="E3384" s="14" t="str">
        <f aca="false">LEFT(D3384,2)</f>
        <v>54</v>
      </c>
      <c r="F3384" s="68"/>
      <c r="G3384" s="68" t="n">
        <v>6</v>
      </c>
      <c r="I3384" s="14" t="n">
        <f aca="false">INDEX(H:H,MATCH(E3384,D:D,0))</f>
        <v>0</v>
      </c>
    </row>
    <row r="3385" customFormat="false" ht="15.75" hidden="true" customHeight="false" outlineLevel="0" collapsed="false">
      <c r="C3385" s="68" t="s">
        <v>7912</v>
      </c>
      <c r="D3385" s="69" t="s">
        <v>7913</v>
      </c>
      <c r="E3385" s="14" t="str">
        <f aca="false">LEFT(D3385,2)</f>
        <v>54</v>
      </c>
      <c r="F3385" s="68"/>
      <c r="G3385" s="68" t="n">
        <v>6</v>
      </c>
      <c r="I3385" s="14" t="n">
        <f aca="false">INDEX(H:H,MATCH(E3385,D:D,0))</f>
        <v>0</v>
      </c>
    </row>
    <row r="3386" customFormat="false" ht="15.75" hidden="true" customHeight="false" outlineLevel="0" collapsed="false">
      <c r="C3386" s="68" t="s">
        <v>7914</v>
      </c>
      <c r="D3386" s="69" t="s">
        <v>7915</v>
      </c>
      <c r="E3386" s="14" t="str">
        <f aca="false">LEFT(D3386,2)</f>
        <v>54</v>
      </c>
      <c r="F3386" s="68"/>
      <c r="G3386" s="68" t="n">
        <v>4</v>
      </c>
      <c r="I3386" s="14" t="n">
        <f aca="false">INDEX(H:H,MATCH(E3386,D:D,0))</f>
        <v>0</v>
      </c>
    </row>
    <row r="3387" customFormat="false" ht="15.75" hidden="true" customHeight="false" outlineLevel="0" collapsed="false">
      <c r="C3387" s="68" t="s">
        <v>7916</v>
      </c>
      <c r="D3387" s="69" t="s">
        <v>7917</v>
      </c>
      <c r="E3387" s="14" t="str">
        <f aca="false">LEFT(D3387,2)</f>
        <v>54</v>
      </c>
      <c r="F3387" s="68"/>
      <c r="G3387" s="68" t="n">
        <v>6</v>
      </c>
      <c r="I3387" s="14" t="n">
        <f aca="false">INDEX(H:H,MATCH(E3387,D:D,0))</f>
        <v>0</v>
      </c>
    </row>
    <row r="3388" customFormat="false" ht="15.75" hidden="true" customHeight="false" outlineLevel="0" collapsed="false">
      <c r="C3388" s="68" t="s">
        <v>7918</v>
      </c>
      <c r="D3388" s="69" t="s">
        <v>7919</v>
      </c>
      <c r="E3388" s="14" t="str">
        <f aca="false">LEFT(D3388,2)</f>
        <v>54</v>
      </c>
      <c r="F3388" s="68"/>
      <c r="G3388" s="68" t="n">
        <v>6</v>
      </c>
      <c r="I3388" s="14" t="n">
        <f aca="false">INDEX(H:H,MATCH(E3388,D:D,0))</f>
        <v>0</v>
      </c>
    </row>
    <row r="3389" customFormat="false" ht="15.75" hidden="true" customHeight="false" outlineLevel="0" collapsed="false">
      <c r="C3389" s="68" t="s">
        <v>7920</v>
      </c>
      <c r="D3389" s="69" t="s">
        <v>7921</v>
      </c>
      <c r="E3389" s="14" t="str">
        <f aca="false">LEFT(D3389,2)</f>
        <v>54</v>
      </c>
      <c r="F3389" s="68"/>
      <c r="G3389" s="68" t="n">
        <v>6</v>
      </c>
      <c r="I3389" s="14" t="n">
        <f aca="false">INDEX(H:H,MATCH(E3389,D:D,0))</f>
        <v>0</v>
      </c>
    </row>
    <row r="3390" customFormat="false" ht="15.75" hidden="true" customHeight="false" outlineLevel="0" collapsed="false">
      <c r="C3390" s="68" t="s">
        <v>7922</v>
      </c>
      <c r="D3390" s="69" t="s">
        <v>7923</v>
      </c>
      <c r="E3390" s="14" t="str">
        <f aca="false">LEFT(D3390,2)</f>
        <v>54</v>
      </c>
      <c r="F3390" s="68"/>
      <c r="G3390" s="68" t="n">
        <v>6</v>
      </c>
      <c r="I3390" s="14" t="n">
        <f aca="false">INDEX(H:H,MATCH(E3390,D:D,0))</f>
        <v>0</v>
      </c>
    </row>
    <row r="3391" customFormat="false" ht="15.75" hidden="true" customHeight="false" outlineLevel="0" collapsed="false">
      <c r="C3391" s="68" t="s">
        <v>7924</v>
      </c>
      <c r="D3391" s="69" t="s">
        <v>7925</v>
      </c>
      <c r="E3391" s="14" t="str">
        <f aca="false">LEFT(D3391,2)</f>
        <v>54</v>
      </c>
      <c r="F3391" s="68"/>
      <c r="G3391" s="68" t="n">
        <v>6</v>
      </c>
      <c r="I3391" s="14" t="n">
        <f aca="false">INDEX(H:H,MATCH(E3391,D:D,0))</f>
        <v>0</v>
      </c>
    </row>
    <row r="3392" customFormat="false" ht="15.75" hidden="true" customHeight="false" outlineLevel="0" collapsed="false">
      <c r="C3392" s="68" t="s">
        <v>7926</v>
      </c>
      <c r="D3392" s="69" t="s">
        <v>7927</v>
      </c>
      <c r="E3392" s="14" t="str">
        <f aca="false">LEFT(D3392,2)</f>
        <v>54</v>
      </c>
      <c r="F3392" s="68"/>
      <c r="G3392" s="68" t="n">
        <v>6</v>
      </c>
      <c r="I3392" s="14" t="n">
        <f aca="false">INDEX(H:H,MATCH(E3392,D:D,0))</f>
        <v>0</v>
      </c>
    </row>
    <row r="3393" customFormat="false" ht="15.75" hidden="true" customHeight="false" outlineLevel="0" collapsed="false">
      <c r="C3393" s="68" t="s">
        <v>7928</v>
      </c>
      <c r="D3393" s="69" t="s">
        <v>7929</v>
      </c>
      <c r="E3393" s="14" t="str">
        <f aca="false">LEFT(D3393,2)</f>
        <v>54</v>
      </c>
      <c r="F3393" s="68"/>
      <c r="G3393" s="68" t="n">
        <v>6</v>
      </c>
      <c r="I3393" s="14" t="n">
        <f aca="false">INDEX(H:H,MATCH(E3393,D:D,0))</f>
        <v>0</v>
      </c>
    </row>
    <row r="3394" customFormat="false" ht="15.75" hidden="true" customHeight="false" outlineLevel="0" collapsed="false">
      <c r="C3394" s="68" t="s">
        <v>7930</v>
      </c>
      <c r="D3394" s="69" t="s">
        <v>7931</v>
      </c>
      <c r="E3394" s="14" t="str">
        <f aca="false">LEFT(D3394,2)</f>
        <v>54</v>
      </c>
      <c r="F3394" s="68"/>
      <c r="G3394" s="68" t="n">
        <v>6</v>
      </c>
      <c r="I3394" s="14" t="n">
        <f aca="false">INDEX(H:H,MATCH(E3394,D:D,0))</f>
        <v>0</v>
      </c>
    </row>
    <row r="3395" customFormat="false" ht="15.75" hidden="true" customHeight="false" outlineLevel="0" collapsed="false">
      <c r="C3395" s="68" t="s">
        <v>7932</v>
      </c>
      <c r="D3395" s="69" t="s">
        <v>7933</v>
      </c>
      <c r="E3395" s="14" t="str">
        <f aca="false">LEFT(D3395,2)</f>
        <v>54</v>
      </c>
      <c r="F3395" s="68"/>
      <c r="G3395" s="68" t="n">
        <v>4</v>
      </c>
      <c r="I3395" s="14" t="n">
        <f aca="false">INDEX(H:H,MATCH(E3395,D:D,0))</f>
        <v>0</v>
      </c>
    </row>
    <row r="3396" customFormat="false" ht="15.75" hidden="true" customHeight="false" outlineLevel="0" collapsed="false">
      <c r="C3396" s="68" t="s">
        <v>7934</v>
      </c>
      <c r="D3396" s="69" t="s">
        <v>7935</v>
      </c>
      <c r="E3396" s="14" t="str">
        <f aca="false">LEFT(D3396,2)</f>
        <v>54</v>
      </c>
      <c r="F3396" s="68"/>
      <c r="G3396" s="68" t="n">
        <v>6</v>
      </c>
      <c r="I3396" s="14" t="n">
        <f aca="false">INDEX(H:H,MATCH(E3396,D:D,0))</f>
        <v>0</v>
      </c>
    </row>
    <row r="3397" customFormat="false" ht="15.75" hidden="true" customHeight="false" outlineLevel="0" collapsed="false">
      <c r="C3397" s="68" t="s">
        <v>7936</v>
      </c>
      <c r="D3397" s="69" t="s">
        <v>7937</v>
      </c>
      <c r="E3397" s="14" t="str">
        <f aca="false">LEFT(D3397,2)</f>
        <v>54</v>
      </c>
      <c r="F3397" s="68"/>
      <c r="G3397" s="68" t="n">
        <v>6</v>
      </c>
      <c r="I3397" s="14" t="n">
        <f aca="false">INDEX(H:H,MATCH(E3397,D:D,0))</f>
        <v>0</v>
      </c>
    </row>
    <row r="3398" customFormat="false" ht="15.75" hidden="true" customHeight="false" outlineLevel="0" collapsed="false">
      <c r="C3398" s="68" t="s">
        <v>7938</v>
      </c>
      <c r="D3398" s="69" t="s">
        <v>7939</v>
      </c>
      <c r="E3398" s="14" t="str">
        <f aca="false">LEFT(D3398,2)</f>
        <v>54</v>
      </c>
      <c r="F3398" s="68"/>
      <c r="G3398" s="68" t="n">
        <v>6</v>
      </c>
      <c r="I3398" s="14" t="n">
        <f aca="false">INDEX(H:H,MATCH(E3398,D:D,0))</f>
        <v>0</v>
      </c>
    </row>
    <row r="3399" customFormat="false" ht="15.75" hidden="true" customHeight="false" outlineLevel="0" collapsed="false">
      <c r="C3399" s="68" t="s">
        <v>7940</v>
      </c>
      <c r="D3399" s="69" t="s">
        <v>7941</v>
      </c>
      <c r="E3399" s="14" t="str">
        <f aca="false">LEFT(D3399,2)</f>
        <v>54</v>
      </c>
      <c r="F3399" s="68"/>
      <c r="G3399" s="68" t="n">
        <v>6</v>
      </c>
      <c r="I3399" s="14" t="n">
        <f aca="false">INDEX(H:H,MATCH(E3399,D:D,0))</f>
        <v>0</v>
      </c>
    </row>
    <row r="3400" customFormat="false" ht="15.75" hidden="true" customHeight="false" outlineLevel="0" collapsed="false">
      <c r="C3400" s="68" t="s">
        <v>7942</v>
      </c>
      <c r="D3400" s="69" t="s">
        <v>7943</v>
      </c>
      <c r="E3400" s="14" t="str">
        <f aca="false">LEFT(D3400,2)</f>
        <v>54</v>
      </c>
      <c r="F3400" s="68"/>
      <c r="G3400" s="68" t="n">
        <v>4</v>
      </c>
      <c r="I3400" s="14" t="n">
        <f aca="false">INDEX(H:H,MATCH(E3400,D:D,0))</f>
        <v>0</v>
      </c>
    </row>
    <row r="3401" customFormat="false" ht="15.75" hidden="true" customHeight="false" outlineLevel="0" collapsed="false">
      <c r="C3401" s="68" t="s">
        <v>7944</v>
      </c>
      <c r="D3401" s="69" t="s">
        <v>7945</v>
      </c>
      <c r="E3401" s="14" t="str">
        <f aca="false">LEFT(D3401,2)</f>
        <v>54</v>
      </c>
      <c r="F3401" s="68"/>
      <c r="G3401" s="68" t="n">
        <v>6</v>
      </c>
      <c r="I3401" s="14" t="n">
        <f aca="false">INDEX(H:H,MATCH(E3401,D:D,0))</f>
        <v>0</v>
      </c>
    </row>
    <row r="3402" customFormat="false" ht="15.75" hidden="true" customHeight="false" outlineLevel="0" collapsed="false">
      <c r="C3402" s="68" t="s">
        <v>7946</v>
      </c>
      <c r="D3402" s="69" t="s">
        <v>7947</v>
      </c>
      <c r="E3402" s="14" t="str">
        <f aca="false">LEFT(D3402,2)</f>
        <v>54</v>
      </c>
      <c r="F3402" s="68"/>
      <c r="G3402" s="68" t="n">
        <v>4</v>
      </c>
      <c r="I3402" s="14" t="n">
        <f aca="false">INDEX(H:H,MATCH(E3402,D:D,0))</f>
        <v>0</v>
      </c>
    </row>
    <row r="3403" customFormat="false" ht="15.75" hidden="true" customHeight="false" outlineLevel="0" collapsed="false">
      <c r="C3403" s="68" t="s">
        <v>7946</v>
      </c>
      <c r="D3403" s="69" t="s">
        <v>7948</v>
      </c>
      <c r="E3403" s="14" t="str">
        <f aca="false">LEFT(D3403,2)</f>
        <v>54</v>
      </c>
      <c r="F3403" s="68"/>
      <c r="G3403" s="68" t="n">
        <v>6</v>
      </c>
      <c r="I3403" s="14" t="n">
        <f aca="false">INDEX(H:H,MATCH(E3403,D:D,0))</f>
        <v>0</v>
      </c>
    </row>
    <row r="3404" customFormat="false" ht="15.75" hidden="true" customHeight="false" outlineLevel="0" collapsed="false">
      <c r="C3404" s="68" t="s">
        <v>7949</v>
      </c>
      <c r="D3404" s="69" t="s">
        <v>7950</v>
      </c>
      <c r="E3404" s="14" t="str">
        <f aca="false">LEFT(D3404,2)</f>
        <v>54</v>
      </c>
      <c r="F3404" s="68"/>
      <c r="G3404" s="68" t="n">
        <v>4</v>
      </c>
      <c r="I3404" s="14" t="n">
        <f aca="false">INDEX(H:H,MATCH(E3404,D:D,0))</f>
        <v>0</v>
      </c>
    </row>
    <row r="3405" customFormat="false" ht="15.75" hidden="true" customHeight="false" outlineLevel="0" collapsed="false">
      <c r="C3405" s="68" t="s">
        <v>7951</v>
      </c>
      <c r="D3405" s="69" t="s">
        <v>7952</v>
      </c>
      <c r="E3405" s="14" t="str">
        <f aca="false">LEFT(D3405,2)</f>
        <v>54</v>
      </c>
      <c r="F3405" s="68"/>
      <c r="G3405" s="68" t="n">
        <v>6</v>
      </c>
      <c r="I3405" s="14" t="n">
        <f aca="false">INDEX(H:H,MATCH(E3405,D:D,0))</f>
        <v>0</v>
      </c>
    </row>
    <row r="3406" customFormat="false" ht="15.75" hidden="true" customHeight="false" outlineLevel="0" collapsed="false">
      <c r="C3406" s="68" t="s">
        <v>7953</v>
      </c>
      <c r="D3406" s="69" t="s">
        <v>7954</v>
      </c>
      <c r="E3406" s="14" t="str">
        <f aca="false">LEFT(D3406,2)</f>
        <v>54</v>
      </c>
      <c r="F3406" s="68"/>
      <c r="G3406" s="68" t="n">
        <v>6</v>
      </c>
      <c r="I3406" s="14" t="n">
        <f aca="false">INDEX(H:H,MATCH(E3406,D:D,0))</f>
        <v>0</v>
      </c>
    </row>
    <row r="3407" customFormat="false" ht="15.75" hidden="true" customHeight="false" outlineLevel="0" collapsed="false">
      <c r="C3407" s="68" t="s">
        <v>7955</v>
      </c>
      <c r="D3407" s="69" t="s">
        <v>7956</v>
      </c>
      <c r="E3407" s="14" t="str">
        <f aca="false">LEFT(D3407,2)</f>
        <v>54</v>
      </c>
      <c r="F3407" s="68"/>
      <c r="G3407" s="68" t="n">
        <v>6</v>
      </c>
      <c r="I3407" s="14" t="n">
        <f aca="false">INDEX(H:H,MATCH(E3407,D:D,0))</f>
        <v>0</v>
      </c>
    </row>
    <row r="3408" customFormat="false" ht="15.75" hidden="true" customHeight="false" outlineLevel="0" collapsed="false">
      <c r="C3408" s="68" t="s">
        <v>7957</v>
      </c>
      <c r="D3408" s="69" t="s">
        <v>7958</v>
      </c>
      <c r="E3408" s="14" t="str">
        <f aca="false">LEFT(D3408,2)</f>
        <v>54</v>
      </c>
      <c r="F3408" s="68"/>
      <c r="G3408" s="68" t="n">
        <v>6</v>
      </c>
      <c r="I3408" s="14" t="n">
        <f aca="false">INDEX(H:H,MATCH(E3408,D:D,0))</f>
        <v>0</v>
      </c>
    </row>
    <row r="3409" customFormat="false" ht="15.75" hidden="true" customHeight="false" outlineLevel="0" collapsed="false">
      <c r="C3409" s="68" t="s">
        <v>7959</v>
      </c>
      <c r="D3409" s="69" t="s">
        <v>7960</v>
      </c>
      <c r="E3409" s="14" t="str">
        <f aca="false">LEFT(D3409,2)</f>
        <v>54</v>
      </c>
      <c r="F3409" s="68"/>
      <c r="G3409" s="68" t="n">
        <v>6</v>
      </c>
      <c r="I3409" s="14" t="n">
        <f aca="false">INDEX(H:H,MATCH(E3409,D:D,0))</f>
        <v>0</v>
      </c>
    </row>
    <row r="3410" customFormat="false" ht="15.75" hidden="true" customHeight="false" outlineLevel="0" collapsed="false">
      <c r="C3410" s="68" t="s">
        <v>7961</v>
      </c>
      <c r="D3410" s="69" t="s">
        <v>7962</v>
      </c>
      <c r="E3410" s="14" t="str">
        <f aca="false">LEFT(D3410,2)</f>
        <v>54</v>
      </c>
      <c r="F3410" s="68"/>
      <c r="G3410" s="68" t="n">
        <v>6</v>
      </c>
      <c r="I3410" s="14" t="n">
        <f aca="false">INDEX(H:H,MATCH(E3410,D:D,0))</f>
        <v>0</v>
      </c>
    </row>
    <row r="3411" customFormat="false" ht="15.75" hidden="true" customHeight="false" outlineLevel="0" collapsed="false">
      <c r="C3411" s="68" t="s">
        <v>7963</v>
      </c>
      <c r="D3411" s="69" t="s">
        <v>7964</v>
      </c>
      <c r="E3411" s="14" t="str">
        <f aca="false">LEFT(D3411,2)</f>
        <v>54</v>
      </c>
      <c r="F3411" s="68"/>
      <c r="G3411" s="68" t="n">
        <v>6</v>
      </c>
      <c r="I3411" s="14" t="n">
        <f aca="false">INDEX(H:H,MATCH(E3411,D:D,0))</f>
        <v>0</v>
      </c>
    </row>
    <row r="3412" customFormat="false" ht="15.75" hidden="true" customHeight="false" outlineLevel="0" collapsed="false">
      <c r="C3412" s="68" t="s">
        <v>7965</v>
      </c>
      <c r="D3412" s="69" t="s">
        <v>7966</v>
      </c>
      <c r="E3412" s="14" t="str">
        <f aca="false">LEFT(D3412,2)</f>
        <v>54</v>
      </c>
      <c r="F3412" s="68"/>
      <c r="G3412" s="68" t="n">
        <v>6</v>
      </c>
      <c r="I3412" s="14" t="n">
        <f aca="false">INDEX(H:H,MATCH(E3412,D:D,0))</f>
        <v>0</v>
      </c>
    </row>
    <row r="3413" customFormat="false" ht="15.75" hidden="true" customHeight="false" outlineLevel="0" collapsed="false">
      <c r="C3413" s="68" t="s">
        <v>7967</v>
      </c>
      <c r="D3413" s="69" t="s">
        <v>7968</v>
      </c>
      <c r="E3413" s="14" t="str">
        <f aca="false">LEFT(D3413,2)</f>
        <v>54</v>
      </c>
      <c r="F3413" s="68"/>
      <c r="G3413" s="68" t="n">
        <v>6</v>
      </c>
      <c r="I3413" s="14" t="n">
        <f aca="false">INDEX(H:H,MATCH(E3413,D:D,0))</f>
        <v>0</v>
      </c>
    </row>
    <row r="3414" customFormat="false" ht="15.75" hidden="true" customHeight="false" outlineLevel="0" collapsed="false">
      <c r="C3414" s="68" t="s">
        <v>7969</v>
      </c>
      <c r="D3414" s="69" t="s">
        <v>7970</v>
      </c>
      <c r="E3414" s="14" t="str">
        <f aca="false">LEFT(D3414,2)</f>
        <v>54</v>
      </c>
      <c r="F3414" s="68"/>
      <c r="G3414" s="68" t="n">
        <v>6</v>
      </c>
      <c r="I3414" s="14" t="n">
        <f aca="false">INDEX(H:H,MATCH(E3414,D:D,0))</f>
        <v>0</v>
      </c>
    </row>
    <row r="3415" customFormat="false" ht="15.75" hidden="true" customHeight="false" outlineLevel="0" collapsed="false">
      <c r="C3415" s="68" t="s">
        <v>7971</v>
      </c>
      <c r="D3415" s="69" t="s">
        <v>7972</v>
      </c>
      <c r="E3415" s="14" t="str">
        <f aca="false">LEFT(D3415,2)</f>
        <v>54</v>
      </c>
      <c r="F3415" s="68"/>
      <c r="G3415" s="68" t="n">
        <v>6</v>
      </c>
      <c r="I3415" s="14" t="n">
        <f aca="false">INDEX(H:H,MATCH(E3415,D:D,0))</f>
        <v>0</v>
      </c>
    </row>
    <row r="3416" customFormat="false" ht="15.75" hidden="true" customHeight="false" outlineLevel="0" collapsed="false">
      <c r="C3416" s="68" t="s">
        <v>7973</v>
      </c>
      <c r="D3416" s="69" t="s">
        <v>7974</v>
      </c>
      <c r="E3416" s="14" t="str">
        <f aca="false">LEFT(D3416,2)</f>
        <v>54</v>
      </c>
      <c r="F3416" s="68"/>
      <c r="G3416" s="68" t="n">
        <v>6</v>
      </c>
      <c r="I3416" s="14" t="n">
        <f aca="false">INDEX(H:H,MATCH(E3416,D:D,0))</f>
        <v>0</v>
      </c>
    </row>
    <row r="3417" customFormat="false" ht="15.75" hidden="true" customHeight="false" outlineLevel="0" collapsed="false">
      <c r="C3417" s="68" t="s">
        <v>7975</v>
      </c>
      <c r="D3417" s="69" t="s">
        <v>7976</v>
      </c>
      <c r="E3417" s="14" t="str">
        <f aca="false">LEFT(D3417,2)</f>
        <v>54</v>
      </c>
      <c r="F3417" s="68"/>
      <c r="G3417" s="68" t="n">
        <v>6</v>
      </c>
      <c r="I3417" s="14" t="n">
        <f aca="false">INDEX(H:H,MATCH(E3417,D:D,0))</f>
        <v>0</v>
      </c>
    </row>
    <row r="3418" customFormat="false" ht="15.75" hidden="true" customHeight="false" outlineLevel="0" collapsed="false">
      <c r="C3418" s="68" t="s">
        <v>7977</v>
      </c>
      <c r="D3418" s="69" t="s">
        <v>7978</v>
      </c>
      <c r="E3418" s="14" t="str">
        <f aca="false">LEFT(D3418,2)</f>
        <v>54</v>
      </c>
      <c r="F3418" s="68"/>
      <c r="G3418" s="68" t="n">
        <v>6</v>
      </c>
      <c r="I3418" s="14" t="n">
        <f aca="false">INDEX(H:H,MATCH(E3418,D:D,0))</f>
        <v>0</v>
      </c>
    </row>
    <row r="3419" customFormat="false" ht="15.75" hidden="true" customHeight="false" outlineLevel="0" collapsed="false">
      <c r="C3419" s="68" t="s">
        <v>7979</v>
      </c>
      <c r="D3419" s="69" t="s">
        <v>7980</v>
      </c>
      <c r="E3419" s="14" t="str">
        <f aca="false">LEFT(D3419,2)</f>
        <v>54</v>
      </c>
      <c r="F3419" s="68"/>
      <c r="G3419" s="68" t="n">
        <v>6</v>
      </c>
      <c r="I3419" s="14" t="n">
        <f aca="false">INDEX(H:H,MATCH(E3419,D:D,0))</f>
        <v>0</v>
      </c>
    </row>
    <row r="3420" customFormat="false" ht="15.75" hidden="true" customHeight="false" outlineLevel="0" collapsed="false">
      <c r="C3420" s="68" t="s">
        <v>7981</v>
      </c>
      <c r="D3420" s="69" t="s">
        <v>7982</v>
      </c>
      <c r="E3420" s="14" t="str">
        <f aca="false">LEFT(D3420,2)</f>
        <v>54</v>
      </c>
      <c r="F3420" s="68"/>
      <c r="G3420" s="68" t="n">
        <v>6</v>
      </c>
      <c r="I3420" s="14" t="n">
        <f aca="false">INDEX(H:H,MATCH(E3420,D:D,0))</f>
        <v>0</v>
      </c>
    </row>
    <row r="3421" customFormat="false" ht="15.75" hidden="true" customHeight="false" outlineLevel="0" collapsed="false">
      <c r="C3421" s="68" t="s">
        <v>7983</v>
      </c>
      <c r="D3421" s="69" t="s">
        <v>7984</v>
      </c>
      <c r="E3421" s="14" t="str">
        <f aca="false">LEFT(D3421,2)</f>
        <v>54</v>
      </c>
      <c r="F3421" s="68"/>
      <c r="G3421" s="68" t="n">
        <v>6</v>
      </c>
      <c r="I3421" s="14" t="n">
        <f aca="false">INDEX(H:H,MATCH(E3421,D:D,0))</f>
        <v>0</v>
      </c>
    </row>
    <row r="3422" customFormat="false" ht="15.75" hidden="true" customHeight="false" outlineLevel="0" collapsed="false">
      <c r="C3422" s="68" t="s">
        <v>7985</v>
      </c>
      <c r="D3422" s="69" t="s">
        <v>7986</v>
      </c>
      <c r="E3422" s="14" t="str">
        <f aca="false">LEFT(D3422,2)</f>
        <v>54</v>
      </c>
      <c r="F3422" s="68"/>
      <c r="G3422" s="68" t="n">
        <v>6</v>
      </c>
      <c r="I3422" s="14" t="n">
        <f aca="false">INDEX(H:H,MATCH(E3422,D:D,0))</f>
        <v>0</v>
      </c>
    </row>
    <row r="3423" customFormat="false" ht="15.75" hidden="true" customHeight="false" outlineLevel="0" collapsed="false">
      <c r="C3423" s="68" t="s">
        <v>7987</v>
      </c>
      <c r="D3423" s="69" t="s">
        <v>7988</v>
      </c>
      <c r="E3423" s="14" t="str">
        <f aca="false">LEFT(D3423,2)</f>
        <v>54</v>
      </c>
      <c r="F3423" s="68"/>
      <c r="G3423" s="68" t="n">
        <v>6</v>
      </c>
      <c r="I3423" s="14" t="n">
        <f aca="false">INDEX(H:H,MATCH(E3423,D:D,0))</f>
        <v>0</v>
      </c>
    </row>
    <row r="3424" customFormat="false" ht="15.75" hidden="true" customHeight="false" outlineLevel="0" collapsed="false">
      <c r="C3424" s="68" t="s">
        <v>7989</v>
      </c>
      <c r="D3424" s="69" t="s">
        <v>7990</v>
      </c>
      <c r="E3424" s="14" t="str">
        <f aca="false">LEFT(D3424,2)</f>
        <v>54</v>
      </c>
      <c r="F3424" s="68"/>
      <c r="G3424" s="68" t="n">
        <v>6</v>
      </c>
      <c r="I3424" s="14" t="n">
        <f aca="false">INDEX(H:H,MATCH(E3424,D:D,0))</f>
        <v>0</v>
      </c>
    </row>
    <row r="3425" customFormat="false" ht="15.75" hidden="true" customHeight="false" outlineLevel="0" collapsed="false">
      <c r="C3425" s="68" t="s">
        <v>7991</v>
      </c>
      <c r="D3425" s="69" t="s">
        <v>7992</v>
      </c>
      <c r="E3425" s="14" t="str">
        <f aca="false">LEFT(D3425,2)</f>
        <v>54</v>
      </c>
      <c r="F3425" s="68"/>
      <c r="G3425" s="68" t="n">
        <v>6</v>
      </c>
      <c r="I3425" s="14" t="n">
        <f aca="false">INDEX(H:H,MATCH(E3425,D:D,0))</f>
        <v>0</v>
      </c>
    </row>
    <row r="3426" customFormat="false" ht="15.75" hidden="true" customHeight="false" outlineLevel="0" collapsed="false">
      <c r="C3426" s="68" t="s">
        <v>7993</v>
      </c>
      <c r="D3426" s="69" t="s">
        <v>7994</v>
      </c>
      <c r="E3426" s="14" t="str">
        <f aca="false">LEFT(D3426,2)</f>
        <v>54</v>
      </c>
      <c r="F3426" s="68"/>
      <c r="G3426" s="68" t="n">
        <v>6</v>
      </c>
      <c r="I3426" s="14" t="n">
        <f aca="false">INDEX(H:H,MATCH(E3426,D:D,0))</f>
        <v>0</v>
      </c>
    </row>
    <row r="3427" customFormat="false" ht="15.75" hidden="true" customHeight="false" outlineLevel="0" collapsed="false">
      <c r="C3427" s="68" t="s">
        <v>7995</v>
      </c>
      <c r="D3427" s="69" t="s">
        <v>7996</v>
      </c>
      <c r="E3427" s="14" t="str">
        <f aca="false">LEFT(D3427,2)</f>
        <v>54</v>
      </c>
      <c r="F3427" s="68"/>
      <c r="G3427" s="68" t="n">
        <v>6</v>
      </c>
      <c r="I3427" s="14" t="n">
        <f aca="false">INDEX(H:H,MATCH(E3427,D:D,0))</f>
        <v>0</v>
      </c>
    </row>
    <row r="3428" customFormat="false" ht="15.75" hidden="true" customHeight="false" outlineLevel="0" collapsed="false">
      <c r="C3428" s="68" t="s">
        <v>7997</v>
      </c>
      <c r="D3428" s="69" t="s">
        <v>7998</v>
      </c>
      <c r="E3428" s="14" t="str">
        <f aca="false">LEFT(D3428,2)</f>
        <v>54</v>
      </c>
      <c r="F3428" s="68"/>
      <c r="G3428" s="68" t="n">
        <v>6</v>
      </c>
      <c r="I3428" s="14" t="n">
        <f aca="false">INDEX(H:H,MATCH(E3428,D:D,0))</f>
        <v>0</v>
      </c>
    </row>
    <row r="3429" customFormat="false" ht="15.75" hidden="true" customHeight="false" outlineLevel="0" collapsed="false">
      <c r="C3429" s="68" t="s">
        <v>7999</v>
      </c>
      <c r="D3429" s="69" t="s">
        <v>8000</v>
      </c>
      <c r="E3429" s="14" t="str">
        <f aca="false">LEFT(D3429,2)</f>
        <v>54</v>
      </c>
      <c r="F3429" s="68"/>
      <c r="G3429" s="68" t="n">
        <v>6</v>
      </c>
      <c r="I3429" s="14" t="n">
        <f aca="false">INDEX(H:H,MATCH(E3429,D:D,0))</f>
        <v>0</v>
      </c>
    </row>
    <row r="3430" customFormat="false" ht="15.75" hidden="true" customHeight="false" outlineLevel="0" collapsed="false">
      <c r="C3430" s="68" t="s">
        <v>8001</v>
      </c>
      <c r="D3430" s="69" t="s">
        <v>8002</v>
      </c>
      <c r="E3430" s="14" t="str">
        <f aca="false">LEFT(D3430,2)</f>
        <v>54</v>
      </c>
      <c r="F3430" s="68"/>
      <c r="G3430" s="68" t="n">
        <v>4</v>
      </c>
      <c r="I3430" s="14" t="n">
        <f aca="false">INDEX(H:H,MATCH(E3430,D:D,0))</f>
        <v>0</v>
      </c>
    </row>
    <row r="3431" customFormat="false" ht="15.75" hidden="true" customHeight="false" outlineLevel="0" collapsed="false">
      <c r="C3431" s="68" t="s">
        <v>8003</v>
      </c>
      <c r="D3431" s="69" t="s">
        <v>8004</v>
      </c>
      <c r="E3431" s="14" t="str">
        <f aca="false">LEFT(D3431,2)</f>
        <v>54</v>
      </c>
      <c r="F3431" s="68"/>
      <c r="G3431" s="68" t="n">
        <v>6</v>
      </c>
      <c r="I3431" s="14" t="n">
        <f aca="false">INDEX(H:H,MATCH(E3431,D:D,0))</f>
        <v>0</v>
      </c>
    </row>
    <row r="3432" customFormat="false" ht="15.75" hidden="true" customHeight="false" outlineLevel="0" collapsed="false">
      <c r="C3432" s="68" t="s">
        <v>8005</v>
      </c>
      <c r="D3432" s="69" t="s">
        <v>8006</v>
      </c>
      <c r="E3432" s="14" t="str">
        <f aca="false">LEFT(D3432,2)</f>
        <v>54</v>
      </c>
      <c r="F3432" s="68"/>
      <c r="G3432" s="68" t="n">
        <v>6</v>
      </c>
      <c r="I3432" s="14" t="n">
        <f aca="false">INDEX(H:H,MATCH(E3432,D:D,0))</f>
        <v>0</v>
      </c>
    </row>
    <row r="3433" customFormat="false" ht="15.75" hidden="true" customHeight="false" outlineLevel="0" collapsed="false">
      <c r="C3433" s="68" t="s">
        <v>8007</v>
      </c>
      <c r="D3433" s="69" t="s">
        <v>8008</v>
      </c>
      <c r="E3433" s="14" t="str">
        <f aca="false">LEFT(D3433,2)</f>
        <v>54</v>
      </c>
      <c r="F3433" s="68"/>
      <c r="G3433" s="68" t="n">
        <v>6</v>
      </c>
      <c r="I3433" s="14" t="n">
        <f aca="false">INDEX(H:H,MATCH(E3433,D:D,0))</f>
        <v>0</v>
      </c>
    </row>
    <row r="3434" customFormat="false" ht="15.75" hidden="true" customHeight="false" outlineLevel="0" collapsed="false">
      <c r="C3434" s="68" t="s">
        <v>8009</v>
      </c>
      <c r="D3434" s="69" t="s">
        <v>8010</v>
      </c>
      <c r="E3434" s="14" t="str">
        <f aca="false">LEFT(D3434,2)</f>
        <v>54</v>
      </c>
      <c r="F3434" s="68"/>
      <c r="G3434" s="68" t="n">
        <v>6</v>
      </c>
      <c r="I3434" s="14" t="n">
        <f aca="false">INDEX(H:H,MATCH(E3434,D:D,0))</f>
        <v>0</v>
      </c>
    </row>
    <row r="3435" customFormat="false" ht="15.75" hidden="true" customHeight="false" outlineLevel="0" collapsed="false">
      <c r="C3435" s="68" t="s">
        <v>8011</v>
      </c>
      <c r="D3435" s="69" t="s">
        <v>8012</v>
      </c>
      <c r="E3435" s="14" t="str">
        <f aca="false">LEFT(D3435,2)</f>
        <v>54</v>
      </c>
      <c r="F3435" s="68"/>
      <c r="G3435" s="68" t="n">
        <v>6</v>
      </c>
      <c r="I3435" s="14" t="n">
        <f aca="false">INDEX(H:H,MATCH(E3435,D:D,0))</f>
        <v>0</v>
      </c>
    </row>
    <row r="3436" customFormat="false" ht="15.75" hidden="true" customHeight="false" outlineLevel="0" collapsed="false">
      <c r="C3436" s="68" t="s">
        <v>8013</v>
      </c>
      <c r="D3436" s="69" t="s">
        <v>8014</v>
      </c>
      <c r="E3436" s="14" t="str">
        <f aca="false">LEFT(D3436,2)</f>
        <v>54</v>
      </c>
      <c r="F3436" s="68"/>
      <c r="G3436" s="68" t="n">
        <v>6</v>
      </c>
      <c r="I3436" s="14" t="n">
        <f aca="false">INDEX(H:H,MATCH(E3436,D:D,0))</f>
        <v>0</v>
      </c>
    </row>
    <row r="3437" customFormat="false" ht="15.75" hidden="true" customHeight="false" outlineLevel="0" collapsed="false">
      <c r="C3437" s="68" t="s">
        <v>8015</v>
      </c>
      <c r="D3437" s="69" t="s">
        <v>8016</v>
      </c>
      <c r="E3437" s="14" t="str">
        <f aca="false">LEFT(D3437,2)</f>
        <v>54</v>
      </c>
      <c r="F3437" s="68"/>
      <c r="G3437" s="68" t="n">
        <v>6</v>
      </c>
      <c r="I3437" s="14" t="n">
        <f aca="false">INDEX(H:H,MATCH(E3437,D:D,0))</f>
        <v>0</v>
      </c>
    </row>
    <row r="3438" customFormat="false" ht="15.75" hidden="true" customHeight="false" outlineLevel="0" collapsed="false">
      <c r="C3438" s="68" t="s">
        <v>8017</v>
      </c>
      <c r="D3438" s="69" t="s">
        <v>8018</v>
      </c>
      <c r="E3438" s="14" t="str">
        <f aca="false">LEFT(D3438,2)</f>
        <v>54</v>
      </c>
      <c r="F3438" s="68"/>
      <c r="G3438" s="68" t="n">
        <v>6</v>
      </c>
      <c r="I3438" s="14" t="n">
        <f aca="false">INDEX(H:H,MATCH(E3438,D:D,0))</f>
        <v>0</v>
      </c>
    </row>
    <row r="3439" customFormat="false" ht="15.75" hidden="true" customHeight="false" outlineLevel="0" collapsed="false">
      <c r="C3439" s="68" t="s">
        <v>8019</v>
      </c>
      <c r="D3439" s="69" t="s">
        <v>8020</v>
      </c>
      <c r="E3439" s="14" t="str">
        <f aca="false">LEFT(D3439,2)</f>
        <v>54</v>
      </c>
      <c r="F3439" s="68"/>
      <c r="G3439" s="68" t="n">
        <v>6</v>
      </c>
      <c r="I3439" s="14" t="n">
        <f aca="false">INDEX(H:H,MATCH(E3439,D:D,0))</f>
        <v>0</v>
      </c>
    </row>
    <row r="3440" customFormat="false" ht="15.75" hidden="true" customHeight="false" outlineLevel="0" collapsed="false">
      <c r="C3440" s="68" t="s">
        <v>8021</v>
      </c>
      <c r="D3440" s="69" t="s">
        <v>8022</v>
      </c>
      <c r="E3440" s="14" t="str">
        <f aca="false">LEFT(D3440,2)</f>
        <v>55</v>
      </c>
      <c r="F3440" s="68"/>
      <c r="G3440" s="68" t="n">
        <v>2</v>
      </c>
      <c r="I3440" s="14" t="n">
        <f aca="false">INDEX(H:H,MATCH(E3440,D:D,0))</f>
        <v>0</v>
      </c>
    </row>
    <row r="3441" customFormat="false" ht="15.75" hidden="true" customHeight="false" outlineLevel="0" collapsed="false">
      <c r="C3441" s="68" t="s">
        <v>8023</v>
      </c>
      <c r="D3441" s="69" t="s">
        <v>8024</v>
      </c>
      <c r="E3441" s="14" t="str">
        <f aca="false">LEFT(D3441,2)</f>
        <v>55</v>
      </c>
      <c r="F3441" s="68"/>
      <c r="G3441" s="68" t="n">
        <v>4</v>
      </c>
      <c r="I3441" s="14" t="n">
        <f aca="false">INDEX(H:H,MATCH(E3441,D:D,0))</f>
        <v>0</v>
      </c>
    </row>
    <row r="3442" customFormat="false" ht="15.75" hidden="true" customHeight="false" outlineLevel="0" collapsed="false">
      <c r="C3442" s="68" t="s">
        <v>8025</v>
      </c>
      <c r="D3442" s="69" t="s">
        <v>8026</v>
      </c>
      <c r="E3442" s="14" t="str">
        <f aca="false">LEFT(D3442,2)</f>
        <v>55</v>
      </c>
      <c r="F3442" s="68"/>
      <c r="G3442" s="68" t="n">
        <v>6</v>
      </c>
      <c r="I3442" s="14" t="n">
        <f aca="false">INDEX(H:H,MATCH(E3442,D:D,0))</f>
        <v>0</v>
      </c>
    </row>
    <row r="3443" customFormat="false" ht="15.75" hidden="true" customHeight="false" outlineLevel="0" collapsed="false">
      <c r="C3443" s="68" t="s">
        <v>8027</v>
      </c>
      <c r="D3443" s="69" t="s">
        <v>8028</v>
      </c>
      <c r="E3443" s="14" t="str">
        <f aca="false">LEFT(D3443,2)</f>
        <v>55</v>
      </c>
      <c r="F3443" s="68"/>
      <c r="G3443" s="68" t="n">
        <v>6</v>
      </c>
      <c r="I3443" s="14" t="n">
        <f aca="false">INDEX(H:H,MATCH(E3443,D:D,0))</f>
        <v>0</v>
      </c>
    </row>
    <row r="3444" customFormat="false" ht="15.75" hidden="true" customHeight="false" outlineLevel="0" collapsed="false">
      <c r="C3444" s="68" t="s">
        <v>8029</v>
      </c>
      <c r="D3444" s="69" t="s">
        <v>8030</v>
      </c>
      <c r="E3444" s="14" t="str">
        <f aca="false">LEFT(D3444,2)</f>
        <v>55</v>
      </c>
      <c r="F3444" s="68"/>
      <c r="G3444" s="68" t="n">
        <v>6</v>
      </c>
      <c r="I3444" s="14" t="n">
        <f aca="false">INDEX(H:H,MATCH(E3444,D:D,0))</f>
        <v>0</v>
      </c>
    </row>
    <row r="3445" customFormat="false" ht="15.75" hidden="true" customHeight="false" outlineLevel="0" collapsed="false">
      <c r="C3445" s="68" t="s">
        <v>8031</v>
      </c>
      <c r="D3445" s="69" t="s">
        <v>8032</v>
      </c>
      <c r="E3445" s="14" t="str">
        <f aca="false">LEFT(D3445,2)</f>
        <v>55</v>
      </c>
      <c r="F3445" s="68"/>
      <c r="G3445" s="68" t="n">
        <v>6</v>
      </c>
      <c r="I3445" s="14" t="n">
        <f aca="false">INDEX(H:H,MATCH(E3445,D:D,0))</f>
        <v>0</v>
      </c>
    </row>
    <row r="3446" customFormat="false" ht="15.75" hidden="true" customHeight="false" outlineLevel="0" collapsed="false">
      <c r="C3446" s="68" t="s">
        <v>8033</v>
      </c>
      <c r="D3446" s="69" t="s">
        <v>8034</v>
      </c>
      <c r="E3446" s="14" t="str">
        <f aca="false">LEFT(D3446,2)</f>
        <v>55</v>
      </c>
      <c r="F3446" s="68"/>
      <c r="G3446" s="68" t="n">
        <v>6</v>
      </c>
      <c r="I3446" s="14" t="n">
        <f aca="false">INDEX(H:H,MATCH(E3446,D:D,0))</f>
        <v>0</v>
      </c>
    </row>
    <row r="3447" customFormat="false" ht="15.75" hidden="true" customHeight="false" outlineLevel="0" collapsed="false">
      <c r="C3447" s="68" t="s">
        <v>8035</v>
      </c>
      <c r="D3447" s="69" t="s">
        <v>8036</v>
      </c>
      <c r="E3447" s="14" t="str">
        <f aca="false">LEFT(D3447,2)</f>
        <v>55</v>
      </c>
      <c r="F3447" s="68"/>
      <c r="G3447" s="68" t="n">
        <v>4</v>
      </c>
      <c r="I3447" s="14" t="n">
        <f aca="false">INDEX(H:H,MATCH(E3447,D:D,0))</f>
        <v>0</v>
      </c>
    </row>
    <row r="3448" customFormat="false" ht="15.75" hidden="true" customHeight="false" outlineLevel="0" collapsed="false">
      <c r="C3448" s="68" t="s">
        <v>8037</v>
      </c>
      <c r="D3448" s="69" t="s">
        <v>8038</v>
      </c>
      <c r="E3448" s="14" t="str">
        <f aca="false">LEFT(D3448,2)</f>
        <v>55</v>
      </c>
      <c r="F3448" s="68"/>
      <c r="G3448" s="68" t="n">
        <v>6</v>
      </c>
      <c r="I3448" s="14" t="n">
        <f aca="false">INDEX(H:H,MATCH(E3448,D:D,0))</f>
        <v>0</v>
      </c>
    </row>
    <row r="3449" customFormat="false" ht="15.75" hidden="true" customHeight="false" outlineLevel="0" collapsed="false">
      <c r="C3449" s="68" t="s">
        <v>8039</v>
      </c>
      <c r="D3449" s="69" t="s">
        <v>8040</v>
      </c>
      <c r="E3449" s="14" t="str">
        <f aca="false">LEFT(D3449,2)</f>
        <v>55</v>
      </c>
      <c r="F3449" s="68"/>
      <c r="G3449" s="68" t="n">
        <v>6</v>
      </c>
      <c r="I3449" s="14" t="n">
        <f aca="false">INDEX(H:H,MATCH(E3449,D:D,0))</f>
        <v>0</v>
      </c>
    </row>
    <row r="3450" customFormat="false" ht="15.75" hidden="true" customHeight="false" outlineLevel="0" collapsed="false">
      <c r="C3450" s="68" t="s">
        <v>8041</v>
      </c>
      <c r="D3450" s="69" t="s">
        <v>8042</v>
      </c>
      <c r="E3450" s="14" t="str">
        <f aca="false">LEFT(D3450,2)</f>
        <v>55</v>
      </c>
      <c r="F3450" s="68"/>
      <c r="G3450" s="68" t="n">
        <v>4</v>
      </c>
      <c r="I3450" s="14" t="n">
        <f aca="false">INDEX(H:H,MATCH(E3450,D:D,0))</f>
        <v>0</v>
      </c>
    </row>
    <row r="3451" customFormat="false" ht="15.75" hidden="true" customHeight="false" outlineLevel="0" collapsed="false">
      <c r="C3451" s="68" t="s">
        <v>8043</v>
      </c>
      <c r="D3451" s="69" t="s">
        <v>8044</v>
      </c>
      <c r="E3451" s="14" t="str">
        <f aca="false">LEFT(D3451,2)</f>
        <v>55</v>
      </c>
      <c r="F3451" s="68"/>
      <c r="G3451" s="68" t="n">
        <v>6</v>
      </c>
      <c r="I3451" s="14" t="n">
        <f aca="false">INDEX(H:H,MATCH(E3451,D:D,0))</f>
        <v>0</v>
      </c>
    </row>
    <row r="3452" customFormat="false" ht="15.75" hidden="true" customHeight="false" outlineLevel="0" collapsed="false">
      <c r="C3452" s="68" t="s">
        <v>8045</v>
      </c>
      <c r="D3452" s="69" t="s">
        <v>8046</v>
      </c>
      <c r="E3452" s="14" t="str">
        <f aca="false">LEFT(D3452,2)</f>
        <v>55</v>
      </c>
      <c r="F3452" s="68"/>
      <c r="G3452" s="68" t="n">
        <v>6</v>
      </c>
      <c r="I3452" s="14" t="n">
        <f aca="false">INDEX(H:H,MATCH(E3452,D:D,0))</f>
        <v>0</v>
      </c>
    </row>
    <row r="3453" customFormat="false" ht="15.75" hidden="true" customHeight="false" outlineLevel="0" collapsed="false">
      <c r="C3453" s="68" t="s">
        <v>8047</v>
      </c>
      <c r="D3453" s="69" t="s">
        <v>8048</v>
      </c>
      <c r="E3453" s="14" t="str">
        <f aca="false">LEFT(D3453,2)</f>
        <v>55</v>
      </c>
      <c r="F3453" s="68"/>
      <c r="G3453" s="68" t="n">
        <v>6</v>
      </c>
      <c r="I3453" s="14" t="n">
        <f aca="false">INDEX(H:H,MATCH(E3453,D:D,0))</f>
        <v>0</v>
      </c>
    </row>
    <row r="3454" customFormat="false" ht="15.75" hidden="true" customHeight="false" outlineLevel="0" collapsed="false">
      <c r="C3454" s="68" t="s">
        <v>8049</v>
      </c>
      <c r="D3454" s="69" t="s">
        <v>8050</v>
      </c>
      <c r="E3454" s="14" t="str">
        <f aca="false">LEFT(D3454,2)</f>
        <v>55</v>
      </c>
      <c r="F3454" s="68"/>
      <c r="G3454" s="68" t="n">
        <v>6</v>
      </c>
      <c r="I3454" s="14" t="n">
        <f aca="false">INDEX(H:H,MATCH(E3454,D:D,0))</f>
        <v>0</v>
      </c>
    </row>
    <row r="3455" customFormat="false" ht="15.75" hidden="true" customHeight="false" outlineLevel="0" collapsed="false">
      <c r="C3455" s="68" t="s">
        <v>8051</v>
      </c>
      <c r="D3455" s="69" t="s">
        <v>8052</v>
      </c>
      <c r="E3455" s="14" t="str">
        <f aca="false">LEFT(D3455,2)</f>
        <v>55</v>
      </c>
      <c r="F3455" s="68"/>
      <c r="G3455" s="68" t="n">
        <v>6</v>
      </c>
      <c r="I3455" s="14" t="n">
        <f aca="false">INDEX(H:H,MATCH(E3455,D:D,0))</f>
        <v>0</v>
      </c>
    </row>
    <row r="3456" customFormat="false" ht="15.75" hidden="true" customHeight="false" outlineLevel="0" collapsed="false">
      <c r="C3456" s="68" t="s">
        <v>8053</v>
      </c>
      <c r="D3456" s="69" t="s">
        <v>8054</v>
      </c>
      <c r="E3456" s="14" t="str">
        <f aca="false">LEFT(D3456,2)</f>
        <v>55</v>
      </c>
      <c r="F3456" s="68"/>
      <c r="G3456" s="68" t="n">
        <v>6</v>
      </c>
      <c r="I3456" s="14" t="n">
        <f aca="false">INDEX(H:H,MATCH(E3456,D:D,0))</f>
        <v>0</v>
      </c>
    </row>
    <row r="3457" customFormat="false" ht="15.75" hidden="true" customHeight="false" outlineLevel="0" collapsed="false">
      <c r="C3457" s="68" t="s">
        <v>8055</v>
      </c>
      <c r="D3457" s="69" t="s">
        <v>8056</v>
      </c>
      <c r="E3457" s="14" t="str">
        <f aca="false">LEFT(D3457,2)</f>
        <v>55</v>
      </c>
      <c r="F3457" s="68"/>
      <c r="G3457" s="68" t="n">
        <v>4</v>
      </c>
      <c r="I3457" s="14" t="n">
        <f aca="false">INDEX(H:H,MATCH(E3457,D:D,0))</f>
        <v>0</v>
      </c>
    </row>
    <row r="3458" customFormat="false" ht="15.75" hidden="true" customHeight="false" outlineLevel="0" collapsed="false">
      <c r="C3458" s="68" t="s">
        <v>8057</v>
      </c>
      <c r="D3458" s="69" t="s">
        <v>8058</v>
      </c>
      <c r="E3458" s="14" t="str">
        <f aca="false">LEFT(D3458,2)</f>
        <v>55</v>
      </c>
      <c r="F3458" s="68"/>
      <c r="G3458" s="68" t="n">
        <v>6</v>
      </c>
      <c r="I3458" s="14" t="n">
        <f aca="false">INDEX(H:H,MATCH(E3458,D:D,0))</f>
        <v>0</v>
      </c>
    </row>
    <row r="3459" customFormat="false" ht="15.75" hidden="true" customHeight="false" outlineLevel="0" collapsed="false">
      <c r="C3459" s="68" t="s">
        <v>8059</v>
      </c>
      <c r="D3459" s="69" t="s">
        <v>8060</v>
      </c>
      <c r="E3459" s="14" t="str">
        <f aca="false">LEFT(D3459,2)</f>
        <v>55</v>
      </c>
      <c r="F3459" s="68"/>
      <c r="G3459" s="68" t="n">
        <v>6</v>
      </c>
      <c r="I3459" s="14" t="n">
        <f aca="false">INDEX(H:H,MATCH(E3459,D:D,0))</f>
        <v>0</v>
      </c>
    </row>
    <row r="3460" customFormat="false" ht="15.75" hidden="true" customHeight="false" outlineLevel="0" collapsed="false">
      <c r="C3460" s="68" t="s">
        <v>8061</v>
      </c>
      <c r="D3460" s="69" t="s">
        <v>8062</v>
      </c>
      <c r="E3460" s="14" t="str">
        <f aca="false">LEFT(D3460,2)</f>
        <v>55</v>
      </c>
      <c r="F3460" s="68"/>
      <c r="G3460" s="68" t="n">
        <v>4</v>
      </c>
      <c r="I3460" s="14" t="n">
        <f aca="false">INDEX(H:H,MATCH(E3460,D:D,0))</f>
        <v>0</v>
      </c>
    </row>
    <row r="3461" customFormat="false" ht="15.75" hidden="true" customHeight="false" outlineLevel="0" collapsed="false">
      <c r="C3461" s="68" t="s">
        <v>8063</v>
      </c>
      <c r="D3461" s="69" t="s">
        <v>8064</v>
      </c>
      <c r="E3461" s="14" t="str">
        <f aca="false">LEFT(D3461,2)</f>
        <v>55</v>
      </c>
      <c r="F3461" s="68"/>
      <c r="G3461" s="68" t="n">
        <v>6</v>
      </c>
      <c r="I3461" s="14" t="n">
        <f aca="false">INDEX(H:H,MATCH(E3461,D:D,0))</f>
        <v>0</v>
      </c>
    </row>
    <row r="3462" customFormat="false" ht="15.75" hidden="true" customHeight="false" outlineLevel="0" collapsed="false">
      <c r="C3462" s="68" t="s">
        <v>8065</v>
      </c>
      <c r="D3462" s="69" t="s">
        <v>8066</v>
      </c>
      <c r="E3462" s="14" t="str">
        <f aca="false">LEFT(D3462,2)</f>
        <v>55</v>
      </c>
      <c r="F3462" s="68"/>
      <c r="G3462" s="68" t="n">
        <v>6</v>
      </c>
      <c r="I3462" s="14" t="n">
        <f aca="false">INDEX(H:H,MATCH(E3462,D:D,0))</f>
        <v>0</v>
      </c>
    </row>
    <row r="3463" customFormat="false" ht="15.75" hidden="true" customHeight="false" outlineLevel="0" collapsed="false">
      <c r="C3463" s="68" t="s">
        <v>8067</v>
      </c>
      <c r="D3463" s="69" t="s">
        <v>8068</v>
      </c>
      <c r="E3463" s="14" t="str">
        <f aca="false">LEFT(D3463,2)</f>
        <v>55</v>
      </c>
      <c r="F3463" s="68"/>
      <c r="G3463" s="68" t="n">
        <v>4</v>
      </c>
      <c r="I3463" s="14" t="n">
        <f aca="false">INDEX(H:H,MATCH(E3463,D:D,0))</f>
        <v>0</v>
      </c>
    </row>
    <row r="3464" customFormat="false" ht="15.75" hidden="true" customHeight="false" outlineLevel="0" collapsed="false">
      <c r="C3464" s="68" t="s">
        <v>8069</v>
      </c>
      <c r="D3464" s="69" t="s">
        <v>8070</v>
      </c>
      <c r="E3464" s="14" t="str">
        <f aca="false">LEFT(D3464,2)</f>
        <v>55</v>
      </c>
      <c r="F3464" s="68"/>
      <c r="G3464" s="68" t="n">
        <v>6</v>
      </c>
      <c r="I3464" s="14" t="n">
        <f aca="false">INDEX(H:H,MATCH(E3464,D:D,0))</f>
        <v>0</v>
      </c>
    </row>
    <row r="3465" customFormat="false" ht="15.75" hidden="true" customHeight="false" outlineLevel="0" collapsed="false">
      <c r="C3465" s="68" t="s">
        <v>8071</v>
      </c>
      <c r="D3465" s="69" t="s">
        <v>8072</v>
      </c>
      <c r="E3465" s="14" t="str">
        <f aca="false">LEFT(D3465,2)</f>
        <v>55</v>
      </c>
      <c r="F3465" s="68"/>
      <c r="G3465" s="68" t="n">
        <v>6</v>
      </c>
      <c r="I3465" s="14" t="n">
        <f aca="false">INDEX(H:H,MATCH(E3465,D:D,0))</f>
        <v>0</v>
      </c>
    </row>
    <row r="3466" customFormat="false" ht="15.75" hidden="true" customHeight="false" outlineLevel="0" collapsed="false">
      <c r="C3466" s="68" t="s">
        <v>8073</v>
      </c>
      <c r="D3466" s="69" t="s">
        <v>8074</v>
      </c>
      <c r="E3466" s="14" t="str">
        <f aca="false">LEFT(D3466,2)</f>
        <v>55</v>
      </c>
      <c r="F3466" s="68"/>
      <c r="G3466" s="68" t="n">
        <v>6</v>
      </c>
      <c r="I3466" s="14" t="n">
        <f aca="false">INDEX(H:H,MATCH(E3466,D:D,0))</f>
        <v>0</v>
      </c>
    </row>
    <row r="3467" customFormat="false" ht="15.75" hidden="true" customHeight="false" outlineLevel="0" collapsed="false">
      <c r="C3467" s="68" t="s">
        <v>8075</v>
      </c>
      <c r="D3467" s="69" t="s">
        <v>8076</v>
      </c>
      <c r="E3467" s="14" t="str">
        <f aca="false">LEFT(D3467,2)</f>
        <v>55</v>
      </c>
      <c r="F3467" s="68"/>
      <c r="G3467" s="68" t="n">
        <v>6</v>
      </c>
      <c r="I3467" s="14" t="n">
        <f aca="false">INDEX(H:H,MATCH(E3467,D:D,0))</f>
        <v>0</v>
      </c>
    </row>
    <row r="3468" customFormat="false" ht="15.75" hidden="true" customHeight="false" outlineLevel="0" collapsed="false">
      <c r="C3468" s="68" t="s">
        <v>8077</v>
      </c>
      <c r="D3468" s="69" t="s">
        <v>8078</v>
      </c>
      <c r="E3468" s="14" t="str">
        <f aca="false">LEFT(D3468,2)</f>
        <v>55</v>
      </c>
      <c r="F3468" s="68"/>
      <c r="G3468" s="68" t="n">
        <v>6</v>
      </c>
      <c r="I3468" s="14" t="n">
        <f aca="false">INDEX(H:H,MATCH(E3468,D:D,0))</f>
        <v>0</v>
      </c>
    </row>
    <row r="3469" customFormat="false" ht="15.75" hidden="true" customHeight="false" outlineLevel="0" collapsed="false">
      <c r="C3469" s="68" t="s">
        <v>8079</v>
      </c>
      <c r="D3469" s="69" t="s">
        <v>8080</v>
      </c>
      <c r="E3469" s="14" t="str">
        <f aca="false">LEFT(D3469,2)</f>
        <v>55</v>
      </c>
      <c r="F3469" s="68"/>
      <c r="G3469" s="68" t="n">
        <v>4</v>
      </c>
      <c r="I3469" s="14" t="n">
        <f aca="false">INDEX(H:H,MATCH(E3469,D:D,0))</f>
        <v>0</v>
      </c>
    </row>
    <row r="3470" customFormat="false" ht="15.75" hidden="true" customHeight="false" outlineLevel="0" collapsed="false">
      <c r="C3470" s="68" t="s">
        <v>8081</v>
      </c>
      <c r="D3470" s="69" t="s">
        <v>8082</v>
      </c>
      <c r="E3470" s="14" t="str">
        <f aca="false">LEFT(D3470,2)</f>
        <v>55</v>
      </c>
      <c r="F3470" s="68"/>
      <c r="G3470" s="68" t="n">
        <v>6</v>
      </c>
      <c r="I3470" s="14" t="n">
        <f aca="false">INDEX(H:H,MATCH(E3470,D:D,0))</f>
        <v>0</v>
      </c>
    </row>
    <row r="3471" customFormat="false" ht="15.75" hidden="true" customHeight="false" outlineLevel="0" collapsed="false">
      <c r="C3471" s="68" t="s">
        <v>8083</v>
      </c>
      <c r="D3471" s="69" t="s">
        <v>8084</v>
      </c>
      <c r="E3471" s="14" t="str">
        <f aca="false">LEFT(D3471,2)</f>
        <v>55</v>
      </c>
      <c r="F3471" s="68"/>
      <c r="G3471" s="68" t="n">
        <v>4</v>
      </c>
      <c r="I3471" s="14" t="n">
        <f aca="false">INDEX(H:H,MATCH(E3471,D:D,0))</f>
        <v>0</v>
      </c>
    </row>
    <row r="3472" customFormat="false" ht="15.75" hidden="true" customHeight="false" outlineLevel="0" collapsed="false">
      <c r="C3472" s="68" t="s">
        <v>8085</v>
      </c>
      <c r="D3472" s="69" t="s">
        <v>8086</v>
      </c>
      <c r="E3472" s="14" t="str">
        <f aca="false">LEFT(D3472,2)</f>
        <v>55</v>
      </c>
      <c r="F3472" s="68"/>
      <c r="G3472" s="68" t="n">
        <v>6</v>
      </c>
      <c r="I3472" s="14" t="n">
        <f aca="false">INDEX(H:H,MATCH(E3472,D:D,0))</f>
        <v>0</v>
      </c>
    </row>
    <row r="3473" customFormat="false" ht="15.75" hidden="true" customHeight="false" outlineLevel="0" collapsed="false">
      <c r="C3473" s="68" t="s">
        <v>8087</v>
      </c>
      <c r="D3473" s="69" t="s">
        <v>8088</v>
      </c>
      <c r="E3473" s="14" t="str">
        <f aca="false">LEFT(D3473,2)</f>
        <v>55</v>
      </c>
      <c r="F3473" s="68"/>
      <c r="G3473" s="68" t="n">
        <v>6</v>
      </c>
      <c r="I3473" s="14" t="n">
        <f aca="false">INDEX(H:H,MATCH(E3473,D:D,0))</f>
        <v>0</v>
      </c>
    </row>
    <row r="3474" customFormat="false" ht="15.75" hidden="true" customHeight="false" outlineLevel="0" collapsed="false">
      <c r="C3474" s="68" t="s">
        <v>8089</v>
      </c>
      <c r="D3474" s="69" t="s">
        <v>8090</v>
      </c>
      <c r="E3474" s="14" t="str">
        <f aca="false">LEFT(D3474,2)</f>
        <v>55</v>
      </c>
      <c r="F3474" s="68"/>
      <c r="G3474" s="68" t="n">
        <v>4</v>
      </c>
      <c r="I3474" s="14" t="n">
        <f aca="false">INDEX(H:H,MATCH(E3474,D:D,0))</f>
        <v>0</v>
      </c>
    </row>
    <row r="3475" customFormat="false" ht="15.75" hidden="true" customHeight="false" outlineLevel="0" collapsed="false">
      <c r="C3475" s="68" t="s">
        <v>8091</v>
      </c>
      <c r="D3475" s="69" t="s">
        <v>8092</v>
      </c>
      <c r="E3475" s="14" t="str">
        <f aca="false">LEFT(D3475,2)</f>
        <v>55</v>
      </c>
      <c r="F3475" s="68"/>
      <c r="G3475" s="68" t="n">
        <v>6</v>
      </c>
      <c r="I3475" s="14" t="n">
        <f aca="false">INDEX(H:H,MATCH(E3475,D:D,0))</f>
        <v>0</v>
      </c>
    </row>
    <row r="3476" customFormat="false" ht="15.75" hidden="true" customHeight="false" outlineLevel="0" collapsed="false">
      <c r="C3476" s="68" t="s">
        <v>8093</v>
      </c>
      <c r="D3476" s="69" t="s">
        <v>8094</v>
      </c>
      <c r="E3476" s="14" t="str">
        <f aca="false">LEFT(D3476,2)</f>
        <v>55</v>
      </c>
      <c r="F3476" s="68"/>
      <c r="G3476" s="68" t="n">
        <v>6</v>
      </c>
      <c r="I3476" s="14" t="n">
        <f aca="false">INDEX(H:H,MATCH(E3476,D:D,0))</f>
        <v>0</v>
      </c>
    </row>
    <row r="3477" customFormat="false" ht="15.75" hidden="true" customHeight="false" outlineLevel="0" collapsed="false">
      <c r="C3477" s="68" t="s">
        <v>8095</v>
      </c>
      <c r="D3477" s="69" t="s">
        <v>8096</v>
      </c>
      <c r="E3477" s="14" t="str">
        <f aca="false">LEFT(D3477,2)</f>
        <v>55</v>
      </c>
      <c r="F3477" s="68"/>
      <c r="G3477" s="68" t="n">
        <v>6</v>
      </c>
      <c r="I3477" s="14" t="n">
        <f aca="false">INDEX(H:H,MATCH(E3477,D:D,0))</f>
        <v>0</v>
      </c>
    </row>
    <row r="3478" customFormat="false" ht="15.75" hidden="true" customHeight="false" outlineLevel="0" collapsed="false">
      <c r="C3478" s="68" t="s">
        <v>8097</v>
      </c>
      <c r="D3478" s="69" t="s">
        <v>8098</v>
      </c>
      <c r="E3478" s="14" t="str">
        <f aca="false">LEFT(D3478,2)</f>
        <v>55</v>
      </c>
      <c r="F3478" s="68"/>
      <c r="G3478" s="68" t="n">
        <v>6</v>
      </c>
      <c r="I3478" s="14" t="n">
        <f aca="false">INDEX(H:H,MATCH(E3478,D:D,0))</f>
        <v>0</v>
      </c>
    </row>
    <row r="3479" customFormat="false" ht="15.75" hidden="true" customHeight="false" outlineLevel="0" collapsed="false">
      <c r="C3479" s="68" t="s">
        <v>8099</v>
      </c>
      <c r="D3479" s="69" t="s">
        <v>8100</v>
      </c>
      <c r="E3479" s="14" t="str">
        <f aca="false">LEFT(D3479,2)</f>
        <v>55</v>
      </c>
      <c r="F3479" s="68"/>
      <c r="G3479" s="68" t="n">
        <v>6</v>
      </c>
      <c r="I3479" s="14" t="n">
        <f aca="false">INDEX(H:H,MATCH(E3479,D:D,0))</f>
        <v>0</v>
      </c>
    </row>
    <row r="3480" customFormat="false" ht="15.75" hidden="true" customHeight="false" outlineLevel="0" collapsed="false">
      <c r="C3480" s="68" t="s">
        <v>8101</v>
      </c>
      <c r="D3480" s="69" t="s">
        <v>8102</v>
      </c>
      <c r="E3480" s="14" t="str">
        <f aca="false">LEFT(D3480,2)</f>
        <v>55</v>
      </c>
      <c r="F3480" s="68"/>
      <c r="G3480" s="68" t="n">
        <v>6</v>
      </c>
      <c r="I3480" s="14" t="n">
        <f aca="false">INDEX(H:H,MATCH(E3480,D:D,0))</f>
        <v>0</v>
      </c>
    </row>
    <row r="3481" customFormat="false" ht="15.75" hidden="true" customHeight="false" outlineLevel="0" collapsed="false">
      <c r="C3481" s="68" t="s">
        <v>8103</v>
      </c>
      <c r="D3481" s="69" t="s">
        <v>8104</v>
      </c>
      <c r="E3481" s="14" t="str">
        <f aca="false">LEFT(D3481,2)</f>
        <v>55</v>
      </c>
      <c r="F3481" s="68"/>
      <c r="G3481" s="68" t="n">
        <v>6</v>
      </c>
      <c r="I3481" s="14" t="n">
        <f aca="false">INDEX(H:H,MATCH(E3481,D:D,0))</f>
        <v>0</v>
      </c>
    </row>
    <row r="3482" customFormat="false" ht="15.75" hidden="true" customHeight="false" outlineLevel="0" collapsed="false">
      <c r="C3482" s="68" t="s">
        <v>8105</v>
      </c>
      <c r="D3482" s="69" t="s">
        <v>8106</v>
      </c>
      <c r="E3482" s="14" t="str">
        <f aca="false">LEFT(D3482,2)</f>
        <v>55</v>
      </c>
      <c r="F3482" s="68"/>
      <c r="G3482" s="68" t="n">
        <v>6</v>
      </c>
      <c r="I3482" s="14" t="n">
        <f aca="false">INDEX(H:H,MATCH(E3482,D:D,0))</f>
        <v>0</v>
      </c>
    </row>
    <row r="3483" customFormat="false" ht="15.75" hidden="true" customHeight="false" outlineLevel="0" collapsed="false">
      <c r="C3483" s="68" t="s">
        <v>8107</v>
      </c>
      <c r="D3483" s="69" t="s">
        <v>8108</v>
      </c>
      <c r="E3483" s="14" t="str">
        <f aca="false">LEFT(D3483,2)</f>
        <v>55</v>
      </c>
      <c r="F3483" s="68"/>
      <c r="G3483" s="68" t="n">
        <v>6</v>
      </c>
      <c r="I3483" s="14" t="n">
        <f aca="false">INDEX(H:H,MATCH(E3483,D:D,0))</f>
        <v>0</v>
      </c>
    </row>
    <row r="3484" customFormat="false" ht="15.75" hidden="true" customHeight="false" outlineLevel="0" collapsed="false">
      <c r="C3484" s="68" t="s">
        <v>8109</v>
      </c>
      <c r="D3484" s="69" t="s">
        <v>8110</v>
      </c>
      <c r="E3484" s="14" t="str">
        <f aca="false">LEFT(D3484,2)</f>
        <v>55</v>
      </c>
      <c r="F3484" s="68"/>
      <c r="G3484" s="68" t="n">
        <v>6</v>
      </c>
      <c r="I3484" s="14" t="n">
        <f aca="false">INDEX(H:H,MATCH(E3484,D:D,0))</f>
        <v>0</v>
      </c>
    </row>
    <row r="3485" customFormat="false" ht="15.75" hidden="true" customHeight="false" outlineLevel="0" collapsed="false">
      <c r="C3485" s="68" t="s">
        <v>8111</v>
      </c>
      <c r="D3485" s="69" t="s">
        <v>8112</v>
      </c>
      <c r="E3485" s="14" t="str">
        <f aca="false">LEFT(D3485,2)</f>
        <v>55</v>
      </c>
      <c r="F3485" s="68"/>
      <c r="G3485" s="68" t="n">
        <v>6</v>
      </c>
      <c r="I3485" s="14" t="n">
        <f aca="false">INDEX(H:H,MATCH(E3485,D:D,0))</f>
        <v>0</v>
      </c>
    </row>
    <row r="3486" customFormat="false" ht="15.75" hidden="true" customHeight="false" outlineLevel="0" collapsed="false">
      <c r="C3486" s="68" t="s">
        <v>8113</v>
      </c>
      <c r="D3486" s="69" t="s">
        <v>8114</v>
      </c>
      <c r="E3486" s="14" t="str">
        <f aca="false">LEFT(D3486,2)</f>
        <v>55</v>
      </c>
      <c r="F3486" s="68"/>
      <c r="G3486" s="68" t="n">
        <v>6</v>
      </c>
      <c r="I3486" s="14" t="n">
        <f aca="false">INDEX(H:H,MATCH(E3486,D:D,0))</f>
        <v>0</v>
      </c>
    </row>
    <row r="3487" customFormat="false" ht="15.75" hidden="true" customHeight="false" outlineLevel="0" collapsed="false">
      <c r="C3487" s="68" t="s">
        <v>8115</v>
      </c>
      <c r="D3487" s="69" t="s">
        <v>8116</v>
      </c>
      <c r="E3487" s="14" t="str">
        <f aca="false">LEFT(D3487,2)</f>
        <v>55</v>
      </c>
      <c r="F3487" s="68"/>
      <c r="G3487" s="68" t="n">
        <v>6</v>
      </c>
      <c r="I3487" s="14" t="n">
        <f aca="false">INDEX(H:H,MATCH(E3487,D:D,0))</f>
        <v>0</v>
      </c>
    </row>
    <row r="3488" customFormat="false" ht="15.75" hidden="true" customHeight="false" outlineLevel="0" collapsed="false">
      <c r="C3488" s="68" t="s">
        <v>8117</v>
      </c>
      <c r="D3488" s="69" t="s">
        <v>8118</v>
      </c>
      <c r="E3488" s="14" t="str">
        <f aca="false">LEFT(D3488,2)</f>
        <v>55</v>
      </c>
      <c r="F3488" s="68"/>
      <c r="G3488" s="68" t="n">
        <v>6</v>
      </c>
      <c r="I3488" s="14" t="n">
        <f aca="false">INDEX(H:H,MATCH(E3488,D:D,0))</f>
        <v>0</v>
      </c>
    </row>
    <row r="3489" customFormat="false" ht="15.75" hidden="true" customHeight="false" outlineLevel="0" collapsed="false">
      <c r="C3489" s="68" t="s">
        <v>8119</v>
      </c>
      <c r="D3489" s="69" t="s">
        <v>8120</v>
      </c>
      <c r="E3489" s="14" t="str">
        <f aca="false">LEFT(D3489,2)</f>
        <v>55</v>
      </c>
      <c r="F3489" s="68"/>
      <c r="G3489" s="68" t="n">
        <v>6</v>
      </c>
      <c r="I3489" s="14" t="n">
        <f aca="false">INDEX(H:H,MATCH(E3489,D:D,0))</f>
        <v>0</v>
      </c>
    </row>
    <row r="3490" customFormat="false" ht="15.75" hidden="true" customHeight="false" outlineLevel="0" collapsed="false">
      <c r="C3490" s="68" t="s">
        <v>8121</v>
      </c>
      <c r="D3490" s="69" t="s">
        <v>8122</v>
      </c>
      <c r="E3490" s="14" t="str">
        <f aca="false">LEFT(D3490,2)</f>
        <v>55</v>
      </c>
      <c r="F3490" s="68"/>
      <c r="G3490" s="68" t="n">
        <v>6</v>
      </c>
      <c r="I3490" s="14" t="n">
        <f aca="false">INDEX(H:H,MATCH(E3490,D:D,0))</f>
        <v>0</v>
      </c>
    </row>
    <row r="3491" customFormat="false" ht="15.75" hidden="true" customHeight="false" outlineLevel="0" collapsed="false">
      <c r="C3491" s="68" t="s">
        <v>8123</v>
      </c>
      <c r="D3491" s="69" t="s">
        <v>8124</v>
      </c>
      <c r="E3491" s="14" t="str">
        <f aca="false">LEFT(D3491,2)</f>
        <v>55</v>
      </c>
      <c r="F3491" s="68"/>
      <c r="G3491" s="68" t="n">
        <v>6</v>
      </c>
      <c r="I3491" s="14" t="n">
        <f aca="false">INDEX(H:H,MATCH(E3491,D:D,0))</f>
        <v>0</v>
      </c>
    </row>
    <row r="3492" customFormat="false" ht="15.75" hidden="true" customHeight="false" outlineLevel="0" collapsed="false">
      <c r="C3492" s="68" t="s">
        <v>8125</v>
      </c>
      <c r="D3492" s="69" t="s">
        <v>8126</v>
      </c>
      <c r="E3492" s="14" t="str">
        <f aca="false">LEFT(D3492,2)</f>
        <v>55</v>
      </c>
      <c r="F3492" s="68"/>
      <c r="G3492" s="68" t="n">
        <v>6</v>
      </c>
      <c r="I3492" s="14" t="n">
        <f aca="false">INDEX(H:H,MATCH(E3492,D:D,0))</f>
        <v>0</v>
      </c>
    </row>
    <row r="3493" customFormat="false" ht="15.75" hidden="true" customHeight="false" outlineLevel="0" collapsed="false">
      <c r="C3493" s="68" t="s">
        <v>8127</v>
      </c>
      <c r="D3493" s="69" t="s">
        <v>8128</v>
      </c>
      <c r="E3493" s="14" t="str">
        <f aca="false">LEFT(D3493,2)</f>
        <v>55</v>
      </c>
      <c r="F3493" s="68"/>
      <c r="G3493" s="68" t="n">
        <v>4</v>
      </c>
      <c r="I3493" s="14" t="n">
        <f aca="false">INDEX(H:H,MATCH(E3493,D:D,0))</f>
        <v>0</v>
      </c>
    </row>
    <row r="3494" customFormat="false" ht="15.75" hidden="true" customHeight="false" outlineLevel="0" collapsed="false">
      <c r="C3494" s="68" t="s">
        <v>8129</v>
      </c>
      <c r="D3494" s="69" t="s">
        <v>8130</v>
      </c>
      <c r="E3494" s="14" t="str">
        <f aca="false">LEFT(D3494,2)</f>
        <v>55</v>
      </c>
      <c r="F3494" s="68"/>
      <c r="G3494" s="68" t="n">
        <v>6</v>
      </c>
      <c r="I3494" s="14" t="n">
        <f aca="false">INDEX(H:H,MATCH(E3494,D:D,0))</f>
        <v>0</v>
      </c>
    </row>
    <row r="3495" customFormat="false" ht="15.75" hidden="true" customHeight="false" outlineLevel="0" collapsed="false">
      <c r="C3495" s="68" t="s">
        <v>8131</v>
      </c>
      <c r="D3495" s="69" t="s">
        <v>8132</v>
      </c>
      <c r="E3495" s="14" t="str">
        <f aca="false">LEFT(D3495,2)</f>
        <v>55</v>
      </c>
      <c r="F3495" s="68"/>
      <c r="G3495" s="68" t="n">
        <v>6</v>
      </c>
      <c r="I3495" s="14" t="n">
        <f aca="false">INDEX(H:H,MATCH(E3495,D:D,0))</f>
        <v>0</v>
      </c>
    </row>
    <row r="3496" customFormat="false" ht="15.75" hidden="true" customHeight="false" outlineLevel="0" collapsed="false">
      <c r="C3496" s="68" t="s">
        <v>8133</v>
      </c>
      <c r="D3496" s="69" t="s">
        <v>8134</v>
      </c>
      <c r="E3496" s="14" t="str">
        <f aca="false">LEFT(D3496,2)</f>
        <v>55</v>
      </c>
      <c r="F3496" s="68"/>
      <c r="G3496" s="68" t="n">
        <v>6</v>
      </c>
      <c r="I3496" s="14" t="n">
        <f aca="false">INDEX(H:H,MATCH(E3496,D:D,0))</f>
        <v>0</v>
      </c>
    </row>
    <row r="3497" customFormat="false" ht="15.75" hidden="true" customHeight="false" outlineLevel="0" collapsed="false">
      <c r="C3497" s="68" t="s">
        <v>8135</v>
      </c>
      <c r="D3497" s="69" t="s">
        <v>8136</v>
      </c>
      <c r="E3497" s="14" t="str">
        <f aca="false">LEFT(D3497,2)</f>
        <v>55</v>
      </c>
      <c r="F3497" s="68"/>
      <c r="G3497" s="68" t="n">
        <v>6</v>
      </c>
      <c r="I3497" s="14" t="n">
        <f aca="false">INDEX(H:H,MATCH(E3497,D:D,0))</f>
        <v>0</v>
      </c>
    </row>
    <row r="3498" customFormat="false" ht="15.75" hidden="true" customHeight="false" outlineLevel="0" collapsed="false">
      <c r="C3498" s="68" t="s">
        <v>8137</v>
      </c>
      <c r="D3498" s="69" t="s">
        <v>8138</v>
      </c>
      <c r="E3498" s="14" t="str">
        <f aca="false">LEFT(D3498,2)</f>
        <v>55</v>
      </c>
      <c r="F3498" s="68"/>
      <c r="G3498" s="68" t="n">
        <v>6</v>
      </c>
      <c r="I3498" s="14" t="n">
        <f aca="false">INDEX(H:H,MATCH(E3498,D:D,0))</f>
        <v>0</v>
      </c>
    </row>
    <row r="3499" customFormat="false" ht="15.75" hidden="true" customHeight="false" outlineLevel="0" collapsed="false">
      <c r="C3499" s="68" t="s">
        <v>8139</v>
      </c>
      <c r="D3499" s="69" t="s">
        <v>8140</v>
      </c>
      <c r="E3499" s="14" t="str">
        <f aca="false">LEFT(D3499,2)</f>
        <v>55</v>
      </c>
      <c r="F3499" s="68"/>
      <c r="G3499" s="68" t="n">
        <v>4</v>
      </c>
      <c r="I3499" s="14" t="n">
        <f aca="false">INDEX(H:H,MATCH(E3499,D:D,0))</f>
        <v>0</v>
      </c>
    </row>
    <row r="3500" customFormat="false" ht="15.75" hidden="true" customHeight="false" outlineLevel="0" collapsed="false">
      <c r="C3500" s="68" t="s">
        <v>8141</v>
      </c>
      <c r="D3500" s="69" t="s">
        <v>8142</v>
      </c>
      <c r="E3500" s="14" t="str">
        <f aca="false">LEFT(D3500,2)</f>
        <v>55</v>
      </c>
      <c r="F3500" s="68"/>
      <c r="G3500" s="68" t="n">
        <v>6</v>
      </c>
      <c r="I3500" s="14" t="n">
        <f aca="false">INDEX(H:H,MATCH(E3500,D:D,0))</f>
        <v>0</v>
      </c>
    </row>
    <row r="3501" customFormat="false" ht="15.75" hidden="true" customHeight="false" outlineLevel="0" collapsed="false">
      <c r="C3501" s="68" t="s">
        <v>8143</v>
      </c>
      <c r="D3501" s="69" t="s">
        <v>8144</v>
      </c>
      <c r="E3501" s="14" t="str">
        <f aca="false">LEFT(D3501,2)</f>
        <v>55</v>
      </c>
      <c r="F3501" s="68"/>
      <c r="G3501" s="68" t="n">
        <v>6</v>
      </c>
      <c r="I3501" s="14" t="n">
        <f aca="false">INDEX(H:H,MATCH(E3501,D:D,0))</f>
        <v>0</v>
      </c>
    </row>
    <row r="3502" customFormat="false" ht="15.75" hidden="true" customHeight="false" outlineLevel="0" collapsed="false">
      <c r="C3502" s="68" t="s">
        <v>8145</v>
      </c>
      <c r="D3502" s="69" t="s">
        <v>8146</v>
      </c>
      <c r="E3502" s="14" t="str">
        <f aca="false">LEFT(D3502,2)</f>
        <v>55</v>
      </c>
      <c r="F3502" s="68"/>
      <c r="G3502" s="68" t="n">
        <v>6</v>
      </c>
      <c r="I3502" s="14" t="n">
        <f aca="false">INDEX(H:H,MATCH(E3502,D:D,0))</f>
        <v>0</v>
      </c>
    </row>
    <row r="3503" customFormat="false" ht="15.75" hidden="true" customHeight="false" outlineLevel="0" collapsed="false">
      <c r="C3503" s="68" t="s">
        <v>8147</v>
      </c>
      <c r="D3503" s="69" t="s">
        <v>8148</v>
      </c>
      <c r="E3503" s="14" t="str">
        <f aca="false">LEFT(D3503,2)</f>
        <v>55</v>
      </c>
      <c r="F3503" s="68"/>
      <c r="G3503" s="68" t="n">
        <v>4</v>
      </c>
      <c r="I3503" s="14" t="n">
        <f aca="false">INDEX(H:H,MATCH(E3503,D:D,0))</f>
        <v>0</v>
      </c>
    </row>
    <row r="3504" customFormat="false" ht="15.75" hidden="true" customHeight="false" outlineLevel="0" collapsed="false">
      <c r="C3504" s="68" t="s">
        <v>8149</v>
      </c>
      <c r="D3504" s="69" t="s">
        <v>8150</v>
      </c>
      <c r="E3504" s="14" t="str">
        <f aca="false">LEFT(D3504,2)</f>
        <v>55</v>
      </c>
      <c r="F3504" s="68"/>
      <c r="G3504" s="68" t="n">
        <v>6</v>
      </c>
      <c r="I3504" s="14" t="n">
        <f aca="false">INDEX(H:H,MATCH(E3504,D:D,0))</f>
        <v>0</v>
      </c>
    </row>
    <row r="3505" customFormat="false" ht="15.75" hidden="true" customHeight="false" outlineLevel="0" collapsed="false">
      <c r="C3505" s="68" t="s">
        <v>8151</v>
      </c>
      <c r="D3505" s="69" t="s">
        <v>8152</v>
      </c>
      <c r="E3505" s="14" t="str">
        <f aca="false">LEFT(D3505,2)</f>
        <v>55</v>
      </c>
      <c r="F3505" s="68"/>
      <c r="G3505" s="68" t="n">
        <v>6</v>
      </c>
      <c r="I3505" s="14" t="n">
        <f aca="false">INDEX(H:H,MATCH(E3505,D:D,0))</f>
        <v>0</v>
      </c>
    </row>
    <row r="3506" customFormat="false" ht="15.75" hidden="true" customHeight="false" outlineLevel="0" collapsed="false">
      <c r="C3506" s="68" t="s">
        <v>8153</v>
      </c>
      <c r="D3506" s="69" t="s">
        <v>8154</v>
      </c>
      <c r="E3506" s="14" t="str">
        <f aca="false">LEFT(D3506,2)</f>
        <v>55</v>
      </c>
      <c r="F3506" s="68"/>
      <c r="G3506" s="68" t="n">
        <v>6</v>
      </c>
      <c r="I3506" s="14" t="n">
        <f aca="false">INDEX(H:H,MATCH(E3506,D:D,0))</f>
        <v>0</v>
      </c>
    </row>
    <row r="3507" customFormat="false" ht="15.75" hidden="true" customHeight="false" outlineLevel="0" collapsed="false">
      <c r="C3507" s="68" t="s">
        <v>8155</v>
      </c>
      <c r="D3507" s="69" t="s">
        <v>8156</v>
      </c>
      <c r="E3507" s="14" t="str">
        <f aca="false">LEFT(D3507,2)</f>
        <v>55</v>
      </c>
      <c r="F3507" s="68"/>
      <c r="G3507" s="68" t="n">
        <v>6</v>
      </c>
      <c r="I3507" s="14" t="n">
        <f aca="false">INDEX(H:H,MATCH(E3507,D:D,0))</f>
        <v>0</v>
      </c>
    </row>
    <row r="3508" customFormat="false" ht="15.75" hidden="true" customHeight="false" outlineLevel="0" collapsed="false">
      <c r="C3508" s="68" t="s">
        <v>8157</v>
      </c>
      <c r="D3508" s="69" t="s">
        <v>8158</v>
      </c>
      <c r="E3508" s="14" t="str">
        <f aca="false">LEFT(D3508,2)</f>
        <v>55</v>
      </c>
      <c r="F3508" s="68"/>
      <c r="G3508" s="68" t="n">
        <v>6</v>
      </c>
      <c r="I3508" s="14" t="n">
        <f aca="false">INDEX(H:H,MATCH(E3508,D:D,0))</f>
        <v>0</v>
      </c>
    </row>
    <row r="3509" customFormat="false" ht="15.75" hidden="true" customHeight="false" outlineLevel="0" collapsed="false">
      <c r="C3509" s="68" t="s">
        <v>8159</v>
      </c>
      <c r="D3509" s="69" t="s">
        <v>8160</v>
      </c>
      <c r="E3509" s="14" t="str">
        <f aca="false">LEFT(D3509,2)</f>
        <v>55</v>
      </c>
      <c r="F3509" s="68"/>
      <c r="G3509" s="68" t="n">
        <v>6</v>
      </c>
      <c r="I3509" s="14" t="n">
        <f aca="false">INDEX(H:H,MATCH(E3509,D:D,0))</f>
        <v>0</v>
      </c>
    </row>
    <row r="3510" customFormat="false" ht="15.75" hidden="true" customHeight="false" outlineLevel="0" collapsed="false">
      <c r="C3510" s="68" t="s">
        <v>8161</v>
      </c>
      <c r="D3510" s="69" t="s">
        <v>8162</v>
      </c>
      <c r="E3510" s="14" t="str">
        <f aca="false">LEFT(D3510,2)</f>
        <v>55</v>
      </c>
      <c r="F3510" s="68"/>
      <c r="G3510" s="68" t="n">
        <v>4</v>
      </c>
      <c r="I3510" s="14" t="n">
        <f aca="false">INDEX(H:H,MATCH(E3510,D:D,0))</f>
        <v>0</v>
      </c>
    </row>
    <row r="3511" customFormat="false" ht="15.75" hidden="true" customHeight="false" outlineLevel="0" collapsed="false">
      <c r="C3511" s="68" t="s">
        <v>8163</v>
      </c>
      <c r="D3511" s="69" t="s">
        <v>8164</v>
      </c>
      <c r="E3511" s="14" t="str">
        <f aca="false">LEFT(D3511,2)</f>
        <v>55</v>
      </c>
      <c r="F3511" s="68"/>
      <c r="G3511" s="68" t="n">
        <v>6</v>
      </c>
      <c r="I3511" s="14" t="n">
        <f aca="false">INDEX(H:H,MATCH(E3511,D:D,0))</f>
        <v>0</v>
      </c>
    </row>
    <row r="3512" customFormat="false" ht="15.75" hidden="true" customHeight="false" outlineLevel="0" collapsed="false">
      <c r="C3512" s="68" t="s">
        <v>8165</v>
      </c>
      <c r="D3512" s="69" t="s">
        <v>8166</v>
      </c>
      <c r="E3512" s="14" t="str">
        <f aca="false">LEFT(D3512,2)</f>
        <v>55</v>
      </c>
      <c r="F3512" s="68"/>
      <c r="G3512" s="68" t="n">
        <v>6</v>
      </c>
      <c r="I3512" s="14" t="n">
        <f aca="false">INDEX(H:H,MATCH(E3512,D:D,0))</f>
        <v>0</v>
      </c>
    </row>
    <row r="3513" customFormat="false" ht="15.75" hidden="true" customHeight="false" outlineLevel="0" collapsed="false">
      <c r="C3513" s="68" t="s">
        <v>8167</v>
      </c>
      <c r="D3513" s="69" t="s">
        <v>8168</v>
      </c>
      <c r="E3513" s="14" t="str">
        <f aca="false">LEFT(D3513,2)</f>
        <v>55</v>
      </c>
      <c r="F3513" s="68"/>
      <c r="G3513" s="68" t="n">
        <v>6</v>
      </c>
      <c r="I3513" s="14" t="n">
        <f aca="false">INDEX(H:H,MATCH(E3513,D:D,0))</f>
        <v>0</v>
      </c>
    </row>
    <row r="3514" customFormat="false" ht="15.75" hidden="true" customHeight="false" outlineLevel="0" collapsed="false">
      <c r="C3514" s="68" t="s">
        <v>8169</v>
      </c>
      <c r="D3514" s="69" t="s">
        <v>8170</v>
      </c>
      <c r="E3514" s="14" t="str">
        <f aca="false">LEFT(D3514,2)</f>
        <v>55</v>
      </c>
      <c r="F3514" s="68"/>
      <c r="G3514" s="68" t="n">
        <v>6</v>
      </c>
      <c r="I3514" s="14" t="n">
        <f aca="false">INDEX(H:H,MATCH(E3514,D:D,0))</f>
        <v>0</v>
      </c>
    </row>
    <row r="3515" customFormat="false" ht="15.75" hidden="true" customHeight="false" outlineLevel="0" collapsed="false">
      <c r="C3515" s="68" t="s">
        <v>8171</v>
      </c>
      <c r="D3515" s="69" t="s">
        <v>8172</v>
      </c>
      <c r="E3515" s="14" t="str">
        <f aca="false">LEFT(D3515,2)</f>
        <v>55</v>
      </c>
      <c r="F3515" s="68"/>
      <c r="G3515" s="68" t="n">
        <v>6</v>
      </c>
      <c r="I3515" s="14" t="n">
        <f aca="false">INDEX(H:H,MATCH(E3515,D:D,0))</f>
        <v>0</v>
      </c>
    </row>
    <row r="3516" customFormat="false" ht="15.75" hidden="true" customHeight="false" outlineLevel="0" collapsed="false">
      <c r="C3516" s="68" t="s">
        <v>8173</v>
      </c>
      <c r="D3516" s="69" t="s">
        <v>8174</v>
      </c>
      <c r="E3516" s="14" t="str">
        <f aca="false">LEFT(D3516,2)</f>
        <v>55</v>
      </c>
      <c r="F3516" s="68"/>
      <c r="G3516" s="68" t="n">
        <v>6</v>
      </c>
      <c r="I3516" s="14" t="n">
        <f aca="false">INDEX(H:H,MATCH(E3516,D:D,0))</f>
        <v>0</v>
      </c>
    </row>
    <row r="3517" customFormat="false" ht="15.75" hidden="true" customHeight="false" outlineLevel="0" collapsed="false">
      <c r="C3517" s="68" t="s">
        <v>8175</v>
      </c>
      <c r="D3517" s="69" t="s">
        <v>8176</v>
      </c>
      <c r="E3517" s="14" t="str">
        <f aca="false">LEFT(D3517,2)</f>
        <v>55</v>
      </c>
      <c r="F3517" s="68"/>
      <c r="G3517" s="68" t="n">
        <v>6</v>
      </c>
      <c r="I3517" s="14" t="n">
        <f aca="false">INDEX(H:H,MATCH(E3517,D:D,0))</f>
        <v>0</v>
      </c>
    </row>
    <row r="3518" customFormat="false" ht="15.75" hidden="true" customHeight="false" outlineLevel="0" collapsed="false">
      <c r="C3518" s="68" t="s">
        <v>8177</v>
      </c>
      <c r="D3518" s="69" t="s">
        <v>8178</v>
      </c>
      <c r="E3518" s="14" t="str">
        <f aca="false">LEFT(D3518,2)</f>
        <v>55</v>
      </c>
      <c r="F3518" s="68"/>
      <c r="G3518" s="68" t="n">
        <v>6</v>
      </c>
      <c r="I3518" s="14" t="n">
        <f aca="false">INDEX(H:H,MATCH(E3518,D:D,0))</f>
        <v>0</v>
      </c>
    </row>
    <row r="3519" customFormat="false" ht="15.75" hidden="true" customHeight="false" outlineLevel="0" collapsed="false">
      <c r="C3519" s="68" t="s">
        <v>8179</v>
      </c>
      <c r="D3519" s="69" t="s">
        <v>8180</v>
      </c>
      <c r="E3519" s="14" t="str">
        <f aca="false">LEFT(D3519,2)</f>
        <v>55</v>
      </c>
      <c r="F3519" s="68"/>
      <c r="G3519" s="68" t="n">
        <v>6</v>
      </c>
      <c r="I3519" s="14" t="n">
        <f aca="false">INDEX(H:H,MATCH(E3519,D:D,0))</f>
        <v>0</v>
      </c>
    </row>
    <row r="3520" customFormat="false" ht="15.75" hidden="true" customHeight="false" outlineLevel="0" collapsed="false">
      <c r="C3520" s="68" t="s">
        <v>8181</v>
      </c>
      <c r="D3520" s="69" t="s">
        <v>8182</v>
      </c>
      <c r="E3520" s="14" t="str">
        <f aca="false">LEFT(D3520,2)</f>
        <v>55</v>
      </c>
      <c r="F3520" s="68"/>
      <c r="G3520" s="68" t="n">
        <v>6</v>
      </c>
      <c r="I3520" s="14" t="n">
        <f aca="false">INDEX(H:H,MATCH(E3520,D:D,0))</f>
        <v>0</v>
      </c>
    </row>
    <row r="3521" customFormat="false" ht="15.75" hidden="true" customHeight="false" outlineLevel="0" collapsed="false">
      <c r="C3521" s="68" t="s">
        <v>8183</v>
      </c>
      <c r="D3521" s="69" t="s">
        <v>8184</v>
      </c>
      <c r="E3521" s="14" t="str">
        <f aca="false">LEFT(D3521,2)</f>
        <v>55</v>
      </c>
      <c r="F3521" s="68"/>
      <c r="G3521" s="68" t="n">
        <v>6</v>
      </c>
      <c r="I3521" s="14" t="n">
        <f aca="false">INDEX(H:H,MATCH(E3521,D:D,0))</f>
        <v>0</v>
      </c>
    </row>
    <row r="3522" customFormat="false" ht="15.75" hidden="true" customHeight="false" outlineLevel="0" collapsed="false">
      <c r="C3522" s="68" t="s">
        <v>8185</v>
      </c>
      <c r="D3522" s="69" t="s">
        <v>8186</v>
      </c>
      <c r="E3522" s="14" t="str">
        <f aca="false">LEFT(D3522,2)</f>
        <v>55</v>
      </c>
      <c r="F3522" s="68"/>
      <c r="G3522" s="68" t="n">
        <v>4</v>
      </c>
      <c r="I3522" s="14" t="n">
        <f aca="false">INDEX(H:H,MATCH(E3522,D:D,0))</f>
        <v>0</v>
      </c>
    </row>
    <row r="3523" customFormat="false" ht="15.75" hidden="true" customHeight="false" outlineLevel="0" collapsed="false">
      <c r="C3523" s="68" t="s">
        <v>8187</v>
      </c>
      <c r="D3523" s="69" t="s">
        <v>8188</v>
      </c>
      <c r="E3523" s="14" t="str">
        <f aca="false">LEFT(D3523,2)</f>
        <v>55</v>
      </c>
      <c r="F3523" s="68"/>
      <c r="G3523" s="68" t="n">
        <v>6</v>
      </c>
      <c r="I3523" s="14" t="n">
        <f aca="false">INDEX(H:H,MATCH(E3523,D:D,0))</f>
        <v>0</v>
      </c>
    </row>
    <row r="3524" customFormat="false" ht="15.75" hidden="true" customHeight="false" outlineLevel="0" collapsed="false">
      <c r="C3524" s="68" t="s">
        <v>8189</v>
      </c>
      <c r="D3524" s="69" t="s">
        <v>8190</v>
      </c>
      <c r="E3524" s="14" t="str">
        <f aca="false">LEFT(D3524,2)</f>
        <v>55</v>
      </c>
      <c r="F3524" s="68"/>
      <c r="G3524" s="68" t="n">
        <v>6</v>
      </c>
      <c r="I3524" s="14" t="n">
        <f aca="false">INDEX(H:H,MATCH(E3524,D:D,0))</f>
        <v>0</v>
      </c>
    </row>
    <row r="3525" customFormat="false" ht="15.75" hidden="true" customHeight="false" outlineLevel="0" collapsed="false">
      <c r="C3525" s="68" t="s">
        <v>8191</v>
      </c>
      <c r="D3525" s="69" t="s">
        <v>8192</v>
      </c>
      <c r="E3525" s="14" t="str">
        <f aca="false">LEFT(D3525,2)</f>
        <v>55</v>
      </c>
      <c r="F3525" s="68"/>
      <c r="G3525" s="68" t="n">
        <v>6</v>
      </c>
      <c r="I3525" s="14" t="n">
        <f aca="false">INDEX(H:H,MATCH(E3525,D:D,0))</f>
        <v>0</v>
      </c>
    </row>
    <row r="3526" customFormat="false" ht="15.75" hidden="true" customHeight="false" outlineLevel="0" collapsed="false">
      <c r="C3526" s="68" t="s">
        <v>8193</v>
      </c>
      <c r="D3526" s="69" t="s">
        <v>8194</v>
      </c>
      <c r="E3526" s="14" t="str">
        <f aca="false">LEFT(D3526,2)</f>
        <v>55</v>
      </c>
      <c r="F3526" s="68"/>
      <c r="G3526" s="68" t="n">
        <v>6</v>
      </c>
      <c r="I3526" s="14" t="n">
        <f aca="false">INDEX(H:H,MATCH(E3526,D:D,0))</f>
        <v>0</v>
      </c>
    </row>
    <row r="3527" customFormat="false" ht="15.75" hidden="true" customHeight="false" outlineLevel="0" collapsed="false">
      <c r="C3527" s="68" t="s">
        <v>8195</v>
      </c>
      <c r="D3527" s="69" t="s">
        <v>8196</v>
      </c>
      <c r="E3527" s="14" t="str">
        <f aca="false">LEFT(D3527,2)</f>
        <v>55</v>
      </c>
      <c r="F3527" s="68"/>
      <c r="G3527" s="68" t="n">
        <v>6</v>
      </c>
      <c r="I3527" s="14" t="n">
        <f aca="false">INDEX(H:H,MATCH(E3527,D:D,0))</f>
        <v>0</v>
      </c>
    </row>
    <row r="3528" customFormat="false" ht="15.75" hidden="true" customHeight="false" outlineLevel="0" collapsed="false">
      <c r="C3528" s="68" t="s">
        <v>8197</v>
      </c>
      <c r="D3528" s="69" t="s">
        <v>8198</v>
      </c>
      <c r="E3528" s="14" t="str">
        <f aca="false">LEFT(D3528,2)</f>
        <v>55</v>
      </c>
      <c r="F3528" s="68"/>
      <c r="G3528" s="68" t="n">
        <v>6</v>
      </c>
      <c r="I3528" s="14" t="n">
        <f aca="false">INDEX(H:H,MATCH(E3528,D:D,0))</f>
        <v>0</v>
      </c>
    </row>
    <row r="3529" customFormat="false" ht="15.75" hidden="true" customHeight="false" outlineLevel="0" collapsed="false">
      <c r="C3529" s="68" t="s">
        <v>8199</v>
      </c>
      <c r="D3529" s="69" t="s">
        <v>8200</v>
      </c>
      <c r="E3529" s="14" t="str">
        <f aca="false">LEFT(D3529,2)</f>
        <v>55</v>
      </c>
      <c r="F3529" s="68"/>
      <c r="G3529" s="68" t="n">
        <v>6</v>
      </c>
      <c r="I3529" s="14" t="n">
        <f aca="false">INDEX(H:H,MATCH(E3529,D:D,0))</f>
        <v>0</v>
      </c>
    </row>
    <row r="3530" customFormat="false" ht="15.75" hidden="true" customHeight="false" outlineLevel="0" collapsed="false">
      <c r="C3530" s="68" t="s">
        <v>8201</v>
      </c>
      <c r="D3530" s="69" t="s">
        <v>8202</v>
      </c>
      <c r="E3530" s="14" t="str">
        <f aca="false">LEFT(D3530,2)</f>
        <v>55</v>
      </c>
      <c r="F3530" s="68"/>
      <c r="G3530" s="68" t="n">
        <v>6</v>
      </c>
      <c r="I3530" s="14" t="n">
        <f aca="false">INDEX(H:H,MATCH(E3530,D:D,0))</f>
        <v>0</v>
      </c>
    </row>
    <row r="3531" customFormat="false" ht="15.75" hidden="true" customHeight="false" outlineLevel="0" collapsed="false">
      <c r="C3531" s="68" t="s">
        <v>8203</v>
      </c>
      <c r="D3531" s="69" t="s">
        <v>8204</v>
      </c>
      <c r="E3531" s="14" t="str">
        <f aca="false">LEFT(D3531,2)</f>
        <v>55</v>
      </c>
      <c r="F3531" s="68"/>
      <c r="G3531" s="68" t="n">
        <v>6</v>
      </c>
      <c r="I3531" s="14" t="n">
        <f aca="false">INDEX(H:H,MATCH(E3531,D:D,0))</f>
        <v>0</v>
      </c>
    </row>
    <row r="3532" customFormat="false" ht="15.75" hidden="true" customHeight="false" outlineLevel="0" collapsed="false">
      <c r="C3532" s="68" t="s">
        <v>8205</v>
      </c>
      <c r="D3532" s="69" t="s">
        <v>8206</v>
      </c>
      <c r="E3532" s="14" t="str">
        <f aca="false">LEFT(D3532,2)</f>
        <v>55</v>
      </c>
      <c r="F3532" s="68"/>
      <c r="G3532" s="68" t="n">
        <v>6</v>
      </c>
      <c r="I3532" s="14" t="n">
        <f aca="false">INDEX(H:H,MATCH(E3532,D:D,0))</f>
        <v>0</v>
      </c>
    </row>
    <row r="3533" customFormat="false" ht="15.75" hidden="true" customHeight="false" outlineLevel="0" collapsed="false">
      <c r="C3533" s="68" t="s">
        <v>8207</v>
      </c>
      <c r="D3533" s="69" t="s">
        <v>8208</v>
      </c>
      <c r="E3533" s="14" t="str">
        <f aca="false">LEFT(D3533,2)</f>
        <v>55</v>
      </c>
      <c r="F3533" s="68"/>
      <c r="G3533" s="68" t="n">
        <v>6</v>
      </c>
      <c r="I3533" s="14" t="n">
        <f aca="false">INDEX(H:H,MATCH(E3533,D:D,0))</f>
        <v>0</v>
      </c>
    </row>
    <row r="3534" customFormat="false" ht="15.75" hidden="true" customHeight="false" outlineLevel="0" collapsed="false">
      <c r="C3534" s="68" t="s">
        <v>8209</v>
      </c>
      <c r="D3534" s="69" t="s">
        <v>8210</v>
      </c>
      <c r="E3534" s="14" t="str">
        <f aca="false">LEFT(D3534,2)</f>
        <v>55</v>
      </c>
      <c r="F3534" s="68"/>
      <c r="G3534" s="68" t="n">
        <v>6</v>
      </c>
      <c r="I3534" s="14" t="n">
        <f aca="false">INDEX(H:H,MATCH(E3534,D:D,0))</f>
        <v>0</v>
      </c>
    </row>
    <row r="3535" customFormat="false" ht="15.75" hidden="true" customHeight="false" outlineLevel="0" collapsed="false">
      <c r="C3535" s="68" t="s">
        <v>8211</v>
      </c>
      <c r="D3535" s="69" t="s">
        <v>8212</v>
      </c>
      <c r="E3535" s="14" t="str">
        <f aca="false">LEFT(D3535,2)</f>
        <v>55</v>
      </c>
      <c r="F3535" s="68"/>
      <c r="G3535" s="68" t="n">
        <v>4</v>
      </c>
      <c r="I3535" s="14" t="n">
        <f aca="false">INDEX(H:H,MATCH(E3535,D:D,0))</f>
        <v>0</v>
      </c>
    </row>
    <row r="3536" customFormat="false" ht="15.75" hidden="true" customHeight="false" outlineLevel="0" collapsed="false">
      <c r="C3536" s="68" t="s">
        <v>8213</v>
      </c>
      <c r="D3536" s="69" t="s">
        <v>8214</v>
      </c>
      <c r="E3536" s="14" t="str">
        <f aca="false">LEFT(D3536,2)</f>
        <v>55</v>
      </c>
      <c r="F3536" s="68"/>
      <c r="G3536" s="68" t="n">
        <v>6</v>
      </c>
      <c r="I3536" s="14" t="n">
        <f aca="false">INDEX(H:H,MATCH(E3536,D:D,0))</f>
        <v>0</v>
      </c>
    </row>
    <row r="3537" customFormat="false" ht="15.75" hidden="true" customHeight="false" outlineLevel="0" collapsed="false">
      <c r="C3537" s="68" t="s">
        <v>8215</v>
      </c>
      <c r="D3537" s="69" t="s">
        <v>8216</v>
      </c>
      <c r="E3537" s="14" t="str">
        <f aca="false">LEFT(D3537,2)</f>
        <v>55</v>
      </c>
      <c r="F3537" s="68"/>
      <c r="G3537" s="68" t="n">
        <v>6</v>
      </c>
      <c r="I3537" s="14" t="n">
        <f aca="false">INDEX(H:H,MATCH(E3537,D:D,0))</f>
        <v>0</v>
      </c>
    </row>
    <row r="3538" customFormat="false" ht="15.75" hidden="true" customHeight="false" outlineLevel="0" collapsed="false">
      <c r="C3538" s="68" t="s">
        <v>8217</v>
      </c>
      <c r="D3538" s="69" t="s">
        <v>8218</v>
      </c>
      <c r="E3538" s="14" t="str">
        <f aca="false">LEFT(D3538,2)</f>
        <v>55</v>
      </c>
      <c r="F3538" s="68"/>
      <c r="G3538" s="68" t="n">
        <v>6</v>
      </c>
      <c r="I3538" s="14" t="n">
        <f aca="false">INDEX(H:H,MATCH(E3538,D:D,0))</f>
        <v>0</v>
      </c>
    </row>
    <row r="3539" customFormat="false" ht="15.75" hidden="true" customHeight="false" outlineLevel="0" collapsed="false">
      <c r="C3539" s="68" t="s">
        <v>8219</v>
      </c>
      <c r="D3539" s="69" t="s">
        <v>8220</v>
      </c>
      <c r="E3539" s="14" t="str">
        <f aca="false">LEFT(D3539,2)</f>
        <v>55</v>
      </c>
      <c r="F3539" s="68"/>
      <c r="G3539" s="68" t="n">
        <v>6</v>
      </c>
      <c r="I3539" s="14" t="n">
        <f aca="false">INDEX(H:H,MATCH(E3539,D:D,0))</f>
        <v>0</v>
      </c>
    </row>
    <row r="3540" customFormat="false" ht="15.75" hidden="true" customHeight="false" outlineLevel="0" collapsed="false">
      <c r="C3540" s="68" t="s">
        <v>8221</v>
      </c>
      <c r="D3540" s="69" t="s">
        <v>8222</v>
      </c>
      <c r="E3540" s="14" t="str">
        <f aca="false">LEFT(D3540,2)</f>
        <v>55</v>
      </c>
      <c r="F3540" s="68"/>
      <c r="G3540" s="68" t="n">
        <v>6</v>
      </c>
      <c r="I3540" s="14" t="n">
        <f aca="false">INDEX(H:H,MATCH(E3540,D:D,0))</f>
        <v>0</v>
      </c>
    </row>
    <row r="3541" customFormat="false" ht="15.75" hidden="true" customHeight="false" outlineLevel="0" collapsed="false">
      <c r="C3541" s="68" t="s">
        <v>8223</v>
      </c>
      <c r="D3541" s="69" t="s">
        <v>8224</v>
      </c>
      <c r="E3541" s="14" t="str">
        <f aca="false">LEFT(D3541,2)</f>
        <v>55</v>
      </c>
      <c r="F3541" s="68"/>
      <c r="G3541" s="68" t="n">
        <v>6</v>
      </c>
      <c r="I3541" s="14" t="n">
        <f aca="false">INDEX(H:H,MATCH(E3541,D:D,0))</f>
        <v>0</v>
      </c>
    </row>
    <row r="3542" customFormat="false" ht="15.75" hidden="true" customHeight="false" outlineLevel="0" collapsed="false">
      <c r="C3542" s="68" t="s">
        <v>8225</v>
      </c>
      <c r="D3542" s="69" t="s">
        <v>8226</v>
      </c>
      <c r="E3542" s="14" t="str">
        <f aca="false">LEFT(D3542,2)</f>
        <v>55</v>
      </c>
      <c r="F3542" s="68"/>
      <c r="G3542" s="68" t="n">
        <v>6</v>
      </c>
      <c r="I3542" s="14" t="n">
        <f aca="false">INDEX(H:H,MATCH(E3542,D:D,0))</f>
        <v>0</v>
      </c>
    </row>
    <row r="3543" customFormat="false" ht="15.75" hidden="true" customHeight="false" outlineLevel="0" collapsed="false">
      <c r="C3543" s="68" t="s">
        <v>8227</v>
      </c>
      <c r="D3543" s="69" t="s">
        <v>8228</v>
      </c>
      <c r="E3543" s="14" t="str">
        <f aca="false">LEFT(D3543,2)</f>
        <v>55</v>
      </c>
      <c r="F3543" s="68"/>
      <c r="G3543" s="68" t="n">
        <v>6</v>
      </c>
      <c r="I3543" s="14" t="n">
        <f aca="false">INDEX(H:H,MATCH(E3543,D:D,0))</f>
        <v>0</v>
      </c>
    </row>
    <row r="3544" customFormat="false" ht="15.75" hidden="true" customHeight="false" outlineLevel="0" collapsed="false">
      <c r="C3544" s="68" t="s">
        <v>8229</v>
      </c>
      <c r="D3544" s="69" t="s">
        <v>8230</v>
      </c>
      <c r="E3544" s="14" t="str">
        <f aca="false">LEFT(D3544,2)</f>
        <v>55</v>
      </c>
      <c r="F3544" s="68"/>
      <c r="G3544" s="68" t="n">
        <v>6</v>
      </c>
      <c r="I3544" s="14" t="n">
        <f aca="false">INDEX(H:H,MATCH(E3544,D:D,0))</f>
        <v>0</v>
      </c>
    </row>
    <row r="3545" customFormat="false" ht="15.75" hidden="true" customHeight="false" outlineLevel="0" collapsed="false">
      <c r="C3545" s="68" t="s">
        <v>8231</v>
      </c>
      <c r="D3545" s="69" t="s">
        <v>8232</v>
      </c>
      <c r="E3545" s="14" t="str">
        <f aca="false">LEFT(D3545,2)</f>
        <v>55</v>
      </c>
      <c r="F3545" s="68"/>
      <c r="G3545" s="68" t="n">
        <v>4</v>
      </c>
      <c r="I3545" s="14" t="n">
        <f aca="false">INDEX(H:H,MATCH(E3545,D:D,0))</f>
        <v>0</v>
      </c>
    </row>
    <row r="3546" customFormat="false" ht="15.75" hidden="true" customHeight="false" outlineLevel="0" collapsed="false">
      <c r="C3546" s="68" t="s">
        <v>8233</v>
      </c>
      <c r="D3546" s="69" t="s">
        <v>8234</v>
      </c>
      <c r="E3546" s="14" t="str">
        <f aca="false">LEFT(D3546,2)</f>
        <v>55</v>
      </c>
      <c r="F3546" s="68"/>
      <c r="G3546" s="68" t="n">
        <v>6</v>
      </c>
      <c r="I3546" s="14" t="n">
        <f aca="false">INDEX(H:H,MATCH(E3546,D:D,0))</f>
        <v>0</v>
      </c>
    </row>
    <row r="3547" customFormat="false" ht="15.75" hidden="true" customHeight="false" outlineLevel="0" collapsed="false">
      <c r="C3547" s="68" t="s">
        <v>8235</v>
      </c>
      <c r="D3547" s="69" t="s">
        <v>8236</v>
      </c>
      <c r="E3547" s="14" t="str">
        <f aca="false">LEFT(D3547,2)</f>
        <v>55</v>
      </c>
      <c r="F3547" s="68"/>
      <c r="G3547" s="68" t="n">
        <v>6</v>
      </c>
      <c r="I3547" s="14" t="n">
        <f aca="false">INDEX(H:H,MATCH(E3547,D:D,0))</f>
        <v>0</v>
      </c>
    </row>
    <row r="3548" customFormat="false" ht="15.75" hidden="true" customHeight="false" outlineLevel="0" collapsed="false">
      <c r="C3548" s="68" t="s">
        <v>8237</v>
      </c>
      <c r="D3548" s="69" t="s">
        <v>8238</v>
      </c>
      <c r="E3548" s="14" t="str">
        <f aca="false">LEFT(D3548,2)</f>
        <v>55</v>
      </c>
      <c r="F3548" s="68"/>
      <c r="G3548" s="68" t="n">
        <v>6</v>
      </c>
      <c r="I3548" s="14" t="n">
        <f aca="false">INDEX(H:H,MATCH(E3548,D:D,0))</f>
        <v>0</v>
      </c>
    </row>
    <row r="3549" customFormat="false" ht="15.75" hidden="true" customHeight="false" outlineLevel="0" collapsed="false">
      <c r="C3549" s="68" t="s">
        <v>8239</v>
      </c>
      <c r="D3549" s="69" t="s">
        <v>8240</v>
      </c>
      <c r="E3549" s="14" t="str">
        <f aca="false">LEFT(D3549,2)</f>
        <v>55</v>
      </c>
      <c r="F3549" s="68"/>
      <c r="G3549" s="68" t="n">
        <v>6</v>
      </c>
      <c r="I3549" s="14" t="n">
        <f aca="false">INDEX(H:H,MATCH(E3549,D:D,0))</f>
        <v>0</v>
      </c>
    </row>
    <row r="3550" customFormat="false" ht="15.75" hidden="true" customHeight="false" outlineLevel="0" collapsed="false">
      <c r="C3550" s="68" t="s">
        <v>8241</v>
      </c>
      <c r="D3550" s="69" t="s">
        <v>8242</v>
      </c>
      <c r="E3550" s="14" t="str">
        <f aca="false">LEFT(D3550,2)</f>
        <v>55</v>
      </c>
      <c r="F3550" s="68"/>
      <c r="G3550" s="68" t="n">
        <v>6</v>
      </c>
      <c r="I3550" s="14" t="n">
        <f aca="false">INDEX(H:H,MATCH(E3550,D:D,0))</f>
        <v>0</v>
      </c>
    </row>
    <row r="3551" customFormat="false" ht="15.75" hidden="true" customHeight="false" outlineLevel="0" collapsed="false">
      <c r="C3551" s="68" t="s">
        <v>8243</v>
      </c>
      <c r="D3551" s="69" t="s">
        <v>8244</v>
      </c>
      <c r="E3551" s="14" t="str">
        <f aca="false">LEFT(D3551,2)</f>
        <v>55</v>
      </c>
      <c r="F3551" s="68"/>
      <c r="G3551" s="68" t="n">
        <v>6</v>
      </c>
      <c r="I3551" s="14" t="n">
        <f aca="false">INDEX(H:H,MATCH(E3551,D:D,0))</f>
        <v>0</v>
      </c>
    </row>
    <row r="3552" customFormat="false" ht="15.75" hidden="true" customHeight="false" outlineLevel="0" collapsed="false">
      <c r="C3552" s="68" t="s">
        <v>8245</v>
      </c>
      <c r="D3552" s="69" t="s">
        <v>8246</v>
      </c>
      <c r="E3552" s="14" t="str">
        <f aca="false">LEFT(D3552,2)</f>
        <v>55</v>
      </c>
      <c r="F3552" s="68"/>
      <c r="G3552" s="68" t="n">
        <v>6</v>
      </c>
      <c r="I3552" s="14" t="n">
        <f aca="false">INDEX(H:H,MATCH(E3552,D:D,0))</f>
        <v>0</v>
      </c>
    </row>
    <row r="3553" customFormat="false" ht="15.75" hidden="true" customHeight="false" outlineLevel="0" collapsed="false">
      <c r="C3553" s="68" t="s">
        <v>8247</v>
      </c>
      <c r="D3553" s="69" t="s">
        <v>8248</v>
      </c>
      <c r="E3553" s="14" t="str">
        <f aca="false">LEFT(D3553,2)</f>
        <v>55</v>
      </c>
      <c r="F3553" s="68"/>
      <c r="G3553" s="68" t="n">
        <v>6</v>
      </c>
      <c r="I3553" s="14" t="n">
        <f aca="false">INDEX(H:H,MATCH(E3553,D:D,0))</f>
        <v>0</v>
      </c>
    </row>
    <row r="3554" customFormat="false" ht="15.75" hidden="true" customHeight="false" outlineLevel="0" collapsed="false">
      <c r="C3554" s="68" t="s">
        <v>8249</v>
      </c>
      <c r="D3554" s="69" t="s">
        <v>8250</v>
      </c>
      <c r="E3554" s="14" t="str">
        <f aca="false">LEFT(D3554,2)</f>
        <v>55</v>
      </c>
      <c r="F3554" s="68"/>
      <c r="G3554" s="68" t="n">
        <v>6</v>
      </c>
      <c r="I3554" s="14" t="n">
        <f aca="false">INDEX(H:H,MATCH(E3554,D:D,0))</f>
        <v>0</v>
      </c>
    </row>
    <row r="3555" customFormat="false" ht="15.75" hidden="true" customHeight="false" outlineLevel="0" collapsed="false">
      <c r="C3555" s="68" t="s">
        <v>8251</v>
      </c>
      <c r="D3555" s="69" t="s">
        <v>8252</v>
      </c>
      <c r="E3555" s="14" t="str">
        <f aca="false">LEFT(D3555,2)</f>
        <v>55</v>
      </c>
      <c r="F3555" s="68"/>
      <c r="G3555" s="68" t="n">
        <v>6</v>
      </c>
      <c r="I3555" s="14" t="n">
        <f aca="false">INDEX(H:H,MATCH(E3555,D:D,0))</f>
        <v>0</v>
      </c>
    </row>
    <row r="3556" customFormat="false" ht="15.75" hidden="true" customHeight="false" outlineLevel="0" collapsed="false">
      <c r="C3556" s="68" t="s">
        <v>8253</v>
      </c>
      <c r="D3556" s="69" t="s">
        <v>8254</v>
      </c>
      <c r="E3556" s="14" t="str">
        <f aca="false">LEFT(D3556,2)</f>
        <v>55</v>
      </c>
      <c r="F3556" s="68"/>
      <c r="G3556" s="68" t="n">
        <v>6</v>
      </c>
      <c r="I3556" s="14" t="n">
        <f aca="false">INDEX(H:H,MATCH(E3556,D:D,0))</f>
        <v>0</v>
      </c>
    </row>
    <row r="3557" customFormat="false" ht="15.75" hidden="true" customHeight="false" outlineLevel="0" collapsed="false">
      <c r="C3557" s="68" t="s">
        <v>8255</v>
      </c>
      <c r="D3557" s="69" t="s">
        <v>8256</v>
      </c>
      <c r="E3557" s="14" t="str">
        <f aca="false">LEFT(D3557,2)</f>
        <v>55</v>
      </c>
      <c r="F3557" s="68"/>
      <c r="G3557" s="68" t="n">
        <v>6</v>
      </c>
      <c r="I3557" s="14" t="n">
        <f aca="false">INDEX(H:H,MATCH(E3557,D:D,0))</f>
        <v>0</v>
      </c>
    </row>
    <row r="3558" customFormat="false" ht="15.75" hidden="true" customHeight="false" outlineLevel="0" collapsed="false">
      <c r="C3558" s="68" t="s">
        <v>8257</v>
      </c>
      <c r="D3558" s="69" t="s">
        <v>8258</v>
      </c>
      <c r="E3558" s="14" t="str">
        <f aca="false">LEFT(D3558,2)</f>
        <v>55</v>
      </c>
      <c r="F3558" s="68"/>
      <c r="G3558" s="68" t="n">
        <v>6</v>
      </c>
      <c r="I3558" s="14" t="n">
        <f aca="false">INDEX(H:H,MATCH(E3558,D:D,0))</f>
        <v>0</v>
      </c>
    </row>
    <row r="3559" customFormat="false" ht="15.75" hidden="true" customHeight="false" outlineLevel="0" collapsed="false">
      <c r="C3559" s="68" t="s">
        <v>8259</v>
      </c>
      <c r="D3559" s="69" t="s">
        <v>8260</v>
      </c>
      <c r="E3559" s="14" t="str">
        <f aca="false">LEFT(D3559,2)</f>
        <v>55</v>
      </c>
      <c r="F3559" s="68"/>
      <c r="G3559" s="68" t="n">
        <v>6</v>
      </c>
      <c r="I3559" s="14" t="n">
        <f aca="false">INDEX(H:H,MATCH(E3559,D:D,0))</f>
        <v>0</v>
      </c>
    </row>
    <row r="3560" customFormat="false" ht="15.75" hidden="true" customHeight="false" outlineLevel="0" collapsed="false">
      <c r="C3560" s="68" t="s">
        <v>8261</v>
      </c>
      <c r="D3560" s="69" t="s">
        <v>8262</v>
      </c>
      <c r="E3560" s="14" t="str">
        <f aca="false">LEFT(D3560,2)</f>
        <v>55</v>
      </c>
      <c r="F3560" s="68"/>
      <c r="G3560" s="68" t="n">
        <v>6</v>
      </c>
      <c r="I3560" s="14" t="n">
        <f aca="false">INDEX(H:H,MATCH(E3560,D:D,0))</f>
        <v>0</v>
      </c>
    </row>
    <row r="3561" customFormat="false" ht="15.75" hidden="true" customHeight="false" outlineLevel="0" collapsed="false">
      <c r="C3561" s="68" t="s">
        <v>8263</v>
      </c>
      <c r="D3561" s="69" t="s">
        <v>8264</v>
      </c>
      <c r="E3561" s="14" t="str">
        <f aca="false">LEFT(D3561,2)</f>
        <v>55</v>
      </c>
      <c r="F3561" s="68"/>
      <c r="G3561" s="68" t="n">
        <v>6</v>
      </c>
      <c r="I3561" s="14" t="n">
        <f aca="false">INDEX(H:H,MATCH(E3561,D:D,0))</f>
        <v>0</v>
      </c>
    </row>
    <row r="3562" customFormat="false" ht="15.75" hidden="true" customHeight="false" outlineLevel="0" collapsed="false">
      <c r="C3562" s="68" t="s">
        <v>8265</v>
      </c>
      <c r="D3562" s="69" t="s">
        <v>8266</v>
      </c>
      <c r="E3562" s="14" t="str">
        <f aca="false">LEFT(D3562,2)</f>
        <v>55</v>
      </c>
      <c r="F3562" s="68"/>
      <c r="G3562" s="68" t="n">
        <v>6</v>
      </c>
      <c r="I3562" s="14" t="n">
        <f aca="false">INDEX(H:H,MATCH(E3562,D:D,0))</f>
        <v>0</v>
      </c>
    </row>
    <row r="3563" customFormat="false" ht="15.75" hidden="true" customHeight="false" outlineLevel="0" collapsed="false">
      <c r="C3563" s="68" t="s">
        <v>8267</v>
      </c>
      <c r="D3563" s="69" t="s">
        <v>8268</v>
      </c>
      <c r="E3563" s="14" t="str">
        <f aca="false">LEFT(D3563,2)</f>
        <v>55</v>
      </c>
      <c r="F3563" s="68"/>
      <c r="G3563" s="68" t="n">
        <v>6</v>
      </c>
      <c r="I3563" s="14" t="n">
        <f aca="false">INDEX(H:H,MATCH(E3563,D:D,0))</f>
        <v>0</v>
      </c>
    </row>
    <row r="3564" customFormat="false" ht="15.75" hidden="true" customHeight="false" outlineLevel="0" collapsed="false">
      <c r="C3564" s="68" t="s">
        <v>8269</v>
      </c>
      <c r="D3564" s="69" t="s">
        <v>8270</v>
      </c>
      <c r="E3564" s="14" t="str">
        <f aca="false">LEFT(D3564,2)</f>
        <v>55</v>
      </c>
      <c r="F3564" s="68"/>
      <c r="G3564" s="68" t="n">
        <v>6</v>
      </c>
      <c r="I3564" s="14" t="n">
        <f aca="false">INDEX(H:H,MATCH(E3564,D:D,0))</f>
        <v>0</v>
      </c>
    </row>
    <row r="3565" customFormat="false" ht="15.75" hidden="true" customHeight="false" outlineLevel="0" collapsed="false">
      <c r="C3565" s="68" t="s">
        <v>8271</v>
      </c>
      <c r="D3565" s="69" t="s">
        <v>8272</v>
      </c>
      <c r="E3565" s="14" t="str">
        <f aca="false">LEFT(D3565,2)</f>
        <v>55</v>
      </c>
      <c r="F3565" s="68"/>
      <c r="G3565" s="68" t="n">
        <v>6</v>
      </c>
      <c r="I3565" s="14" t="n">
        <f aca="false">INDEX(H:H,MATCH(E3565,D:D,0))</f>
        <v>0</v>
      </c>
    </row>
    <row r="3566" customFormat="false" ht="15.75" hidden="true" customHeight="false" outlineLevel="0" collapsed="false">
      <c r="C3566" s="68" t="s">
        <v>8273</v>
      </c>
      <c r="D3566" s="69" t="s">
        <v>8274</v>
      </c>
      <c r="E3566" s="14" t="str">
        <f aca="false">LEFT(D3566,2)</f>
        <v>56</v>
      </c>
      <c r="F3566" s="68"/>
      <c r="G3566" s="68" t="n">
        <v>2</v>
      </c>
      <c r="I3566" s="14" t="n">
        <f aca="false">INDEX(H:H,MATCH(E3566,D:D,0))</f>
        <v>0</v>
      </c>
    </row>
    <row r="3567" customFormat="false" ht="15.75" hidden="true" customHeight="false" outlineLevel="0" collapsed="false">
      <c r="C3567" s="68" t="s">
        <v>8275</v>
      </c>
      <c r="D3567" s="69" t="s">
        <v>8276</v>
      </c>
      <c r="E3567" s="14" t="str">
        <f aca="false">LEFT(D3567,2)</f>
        <v>56</v>
      </c>
      <c r="F3567" s="68"/>
      <c r="G3567" s="68" t="n">
        <v>4</v>
      </c>
      <c r="I3567" s="14" t="n">
        <f aca="false">INDEX(H:H,MATCH(E3567,D:D,0))</f>
        <v>0</v>
      </c>
    </row>
    <row r="3568" customFormat="false" ht="15.75" hidden="true" customHeight="false" outlineLevel="0" collapsed="false">
      <c r="C3568" s="68" t="s">
        <v>8277</v>
      </c>
      <c r="D3568" s="69" t="s">
        <v>8278</v>
      </c>
      <c r="E3568" s="14" t="str">
        <f aca="false">LEFT(D3568,2)</f>
        <v>56</v>
      </c>
      <c r="F3568" s="68"/>
      <c r="G3568" s="68" t="n">
        <v>6</v>
      </c>
      <c r="I3568" s="14" t="n">
        <f aca="false">INDEX(H:H,MATCH(E3568,D:D,0))</f>
        <v>0</v>
      </c>
    </row>
    <row r="3569" customFormat="false" ht="15.75" hidden="true" customHeight="false" outlineLevel="0" collapsed="false">
      <c r="C3569" s="68" t="s">
        <v>8279</v>
      </c>
      <c r="D3569" s="69" t="s">
        <v>8280</v>
      </c>
      <c r="E3569" s="14" t="str">
        <f aca="false">LEFT(D3569,2)</f>
        <v>56</v>
      </c>
      <c r="F3569" s="68"/>
      <c r="G3569" s="68" t="n">
        <v>6</v>
      </c>
      <c r="I3569" s="14" t="n">
        <f aca="false">INDEX(H:H,MATCH(E3569,D:D,0))</f>
        <v>0</v>
      </c>
    </row>
    <row r="3570" customFormat="false" ht="15.75" hidden="true" customHeight="false" outlineLevel="0" collapsed="false">
      <c r="C3570" s="68" t="s">
        <v>8281</v>
      </c>
      <c r="D3570" s="69" t="s">
        <v>8282</v>
      </c>
      <c r="E3570" s="14" t="str">
        <f aca="false">LEFT(D3570,2)</f>
        <v>56</v>
      </c>
      <c r="F3570" s="68"/>
      <c r="G3570" s="68" t="n">
        <v>6</v>
      </c>
      <c r="I3570" s="14" t="n">
        <f aca="false">INDEX(H:H,MATCH(E3570,D:D,0))</f>
        <v>0</v>
      </c>
    </row>
    <row r="3571" customFormat="false" ht="15.75" hidden="true" customHeight="false" outlineLevel="0" collapsed="false">
      <c r="C3571" s="68" t="s">
        <v>8283</v>
      </c>
      <c r="D3571" s="69" t="s">
        <v>8284</v>
      </c>
      <c r="E3571" s="14" t="str">
        <f aca="false">LEFT(D3571,2)</f>
        <v>56</v>
      </c>
      <c r="F3571" s="68"/>
      <c r="G3571" s="68" t="n">
        <v>6</v>
      </c>
      <c r="I3571" s="14" t="n">
        <f aca="false">INDEX(H:H,MATCH(E3571,D:D,0))</f>
        <v>0</v>
      </c>
    </row>
    <row r="3572" customFormat="false" ht="15.75" hidden="true" customHeight="false" outlineLevel="0" collapsed="false">
      <c r="C3572" s="68" t="s">
        <v>8285</v>
      </c>
      <c r="D3572" s="69" t="s">
        <v>8286</v>
      </c>
      <c r="E3572" s="14" t="str">
        <f aca="false">LEFT(D3572,2)</f>
        <v>56</v>
      </c>
      <c r="F3572" s="68"/>
      <c r="G3572" s="68" t="n">
        <v>4</v>
      </c>
      <c r="I3572" s="14" t="n">
        <f aca="false">INDEX(H:H,MATCH(E3572,D:D,0))</f>
        <v>0</v>
      </c>
    </row>
    <row r="3573" customFormat="false" ht="15.75" hidden="true" customHeight="false" outlineLevel="0" collapsed="false">
      <c r="C3573" s="68" t="s">
        <v>8287</v>
      </c>
      <c r="D3573" s="69" t="s">
        <v>8288</v>
      </c>
      <c r="E3573" s="14" t="str">
        <f aca="false">LEFT(D3573,2)</f>
        <v>56</v>
      </c>
      <c r="F3573" s="68"/>
      <c r="G3573" s="68" t="n">
        <v>6</v>
      </c>
      <c r="I3573" s="14" t="n">
        <f aca="false">INDEX(H:H,MATCH(E3573,D:D,0))</f>
        <v>0</v>
      </c>
    </row>
    <row r="3574" customFormat="false" ht="15.75" hidden="true" customHeight="false" outlineLevel="0" collapsed="false">
      <c r="C3574" s="68" t="s">
        <v>8289</v>
      </c>
      <c r="D3574" s="69" t="s">
        <v>8290</v>
      </c>
      <c r="E3574" s="14" t="str">
        <f aca="false">LEFT(D3574,2)</f>
        <v>56</v>
      </c>
      <c r="F3574" s="68"/>
      <c r="G3574" s="68" t="n">
        <v>6</v>
      </c>
      <c r="I3574" s="14" t="n">
        <f aca="false">INDEX(H:H,MATCH(E3574,D:D,0))</f>
        <v>0</v>
      </c>
    </row>
    <row r="3575" customFormat="false" ht="15.75" hidden="true" customHeight="false" outlineLevel="0" collapsed="false">
      <c r="C3575" s="68" t="s">
        <v>8291</v>
      </c>
      <c r="D3575" s="69" t="s">
        <v>8292</v>
      </c>
      <c r="E3575" s="14" t="str">
        <f aca="false">LEFT(D3575,2)</f>
        <v>56</v>
      </c>
      <c r="F3575" s="68"/>
      <c r="G3575" s="68" t="n">
        <v>6</v>
      </c>
      <c r="I3575" s="14" t="n">
        <f aca="false">INDEX(H:H,MATCH(E3575,D:D,0))</f>
        <v>0</v>
      </c>
    </row>
    <row r="3576" customFormat="false" ht="15.75" hidden="true" customHeight="false" outlineLevel="0" collapsed="false">
      <c r="C3576" s="68" t="s">
        <v>8293</v>
      </c>
      <c r="D3576" s="69" t="s">
        <v>8294</v>
      </c>
      <c r="E3576" s="14" t="str">
        <f aca="false">LEFT(D3576,2)</f>
        <v>56</v>
      </c>
      <c r="F3576" s="68"/>
      <c r="G3576" s="68" t="n">
        <v>6</v>
      </c>
      <c r="I3576" s="14" t="n">
        <f aca="false">INDEX(H:H,MATCH(E3576,D:D,0))</f>
        <v>0</v>
      </c>
    </row>
    <row r="3577" customFormat="false" ht="15.75" hidden="true" customHeight="false" outlineLevel="0" collapsed="false">
      <c r="C3577" s="68" t="s">
        <v>8295</v>
      </c>
      <c r="D3577" s="69" t="s">
        <v>8296</v>
      </c>
      <c r="E3577" s="14" t="str">
        <f aca="false">LEFT(D3577,2)</f>
        <v>56</v>
      </c>
      <c r="F3577" s="68"/>
      <c r="G3577" s="68" t="n">
        <v>4</v>
      </c>
      <c r="I3577" s="14" t="n">
        <f aca="false">INDEX(H:H,MATCH(E3577,D:D,0))</f>
        <v>0</v>
      </c>
    </row>
    <row r="3578" customFormat="false" ht="15.75" hidden="true" customHeight="false" outlineLevel="0" collapsed="false">
      <c r="C3578" s="68" t="s">
        <v>8297</v>
      </c>
      <c r="D3578" s="69" t="s">
        <v>8298</v>
      </c>
      <c r="E3578" s="14" t="str">
        <f aca="false">LEFT(D3578,2)</f>
        <v>56</v>
      </c>
      <c r="F3578" s="68"/>
      <c r="G3578" s="68" t="n">
        <v>6</v>
      </c>
      <c r="I3578" s="14" t="n">
        <f aca="false">INDEX(H:H,MATCH(E3578,D:D,0))</f>
        <v>0</v>
      </c>
    </row>
    <row r="3579" customFormat="false" ht="15.75" hidden="true" customHeight="false" outlineLevel="0" collapsed="false">
      <c r="C3579" s="68" t="s">
        <v>8299</v>
      </c>
      <c r="D3579" s="69" t="s">
        <v>8300</v>
      </c>
      <c r="E3579" s="14" t="str">
        <f aca="false">LEFT(D3579,2)</f>
        <v>56</v>
      </c>
      <c r="F3579" s="68"/>
      <c r="G3579" s="68" t="n">
        <v>6</v>
      </c>
      <c r="I3579" s="14" t="n">
        <f aca="false">INDEX(H:H,MATCH(E3579,D:D,0))</f>
        <v>0</v>
      </c>
    </row>
    <row r="3580" customFormat="false" ht="15.75" hidden="true" customHeight="false" outlineLevel="0" collapsed="false">
      <c r="C3580" s="68" t="s">
        <v>8301</v>
      </c>
      <c r="D3580" s="69" t="s">
        <v>8302</v>
      </c>
      <c r="E3580" s="14" t="str">
        <f aca="false">LEFT(D3580,2)</f>
        <v>56</v>
      </c>
      <c r="F3580" s="68"/>
      <c r="G3580" s="68" t="n">
        <v>6</v>
      </c>
      <c r="I3580" s="14" t="n">
        <f aca="false">INDEX(H:H,MATCH(E3580,D:D,0))</f>
        <v>0</v>
      </c>
    </row>
    <row r="3581" customFormat="false" ht="15.75" hidden="true" customHeight="false" outlineLevel="0" collapsed="false">
      <c r="C3581" s="68" t="s">
        <v>8303</v>
      </c>
      <c r="D3581" s="69" t="s">
        <v>8304</v>
      </c>
      <c r="E3581" s="14" t="str">
        <f aca="false">LEFT(D3581,2)</f>
        <v>56</v>
      </c>
      <c r="F3581" s="68"/>
      <c r="G3581" s="68" t="n">
        <v>6</v>
      </c>
      <c r="I3581" s="14" t="n">
        <f aca="false">INDEX(H:H,MATCH(E3581,D:D,0))</f>
        <v>0</v>
      </c>
    </row>
    <row r="3582" customFormat="false" ht="15.75" hidden="true" customHeight="false" outlineLevel="0" collapsed="false">
      <c r="C3582" s="68" t="s">
        <v>8305</v>
      </c>
      <c r="D3582" s="69" t="s">
        <v>8306</v>
      </c>
      <c r="E3582" s="14" t="str">
        <f aca="false">LEFT(D3582,2)</f>
        <v>56</v>
      </c>
      <c r="F3582" s="68"/>
      <c r="G3582" s="68" t="n">
        <v>6</v>
      </c>
      <c r="I3582" s="14" t="n">
        <f aca="false">INDEX(H:H,MATCH(E3582,D:D,0))</f>
        <v>0</v>
      </c>
    </row>
    <row r="3583" customFormat="false" ht="15.75" hidden="true" customHeight="false" outlineLevel="0" collapsed="false">
      <c r="C3583" s="68" t="s">
        <v>8307</v>
      </c>
      <c r="D3583" s="69" t="s">
        <v>8308</v>
      </c>
      <c r="E3583" s="14" t="str">
        <f aca="false">LEFT(D3583,2)</f>
        <v>56</v>
      </c>
      <c r="F3583" s="68"/>
      <c r="G3583" s="68" t="n">
        <v>6</v>
      </c>
      <c r="I3583" s="14" t="n">
        <f aca="false">INDEX(H:H,MATCH(E3583,D:D,0))</f>
        <v>0</v>
      </c>
    </row>
    <row r="3584" customFormat="false" ht="15.75" hidden="true" customHeight="false" outlineLevel="0" collapsed="false">
      <c r="C3584" s="68" t="s">
        <v>8309</v>
      </c>
      <c r="D3584" s="69" t="s">
        <v>8310</v>
      </c>
      <c r="E3584" s="14" t="str">
        <f aca="false">LEFT(D3584,2)</f>
        <v>56</v>
      </c>
      <c r="F3584" s="68"/>
      <c r="G3584" s="68" t="n">
        <v>6</v>
      </c>
      <c r="I3584" s="14" t="n">
        <f aca="false">INDEX(H:H,MATCH(E3584,D:D,0))</f>
        <v>0</v>
      </c>
    </row>
    <row r="3585" customFormat="false" ht="15.75" hidden="true" customHeight="false" outlineLevel="0" collapsed="false">
      <c r="C3585" s="68" t="s">
        <v>8311</v>
      </c>
      <c r="D3585" s="69" t="s">
        <v>8312</v>
      </c>
      <c r="E3585" s="14" t="str">
        <f aca="false">LEFT(D3585,2)</f>
        <v>56</v>
      </c>
      <c r="F3585" s="68"/>
      <c r="G3585" s="68" t="n">
        <v>6</v>
      </c>
      <c r="I3585" s="14" t="n">
        <f aca="false">INDEX(H:H,MATCH(E3585,D:D,0))</f>
        <v>0</v>
      </c>
    </row>
    <row r="3586" customFormat="false" ht="15.75" hidden="true" customHeight="false" outlineLevel="0" collapsed="false">
      <c r="C3586" s="68" t="s">
        <v>8313</v>
      </c>
      <c r="D3586" s="69" t="s">
        <v>8314</v>
      </c>
      <c r="E3586" s="14" t="str">
        <f aca="false">LEFT(D3586,2)</f>
        <v>56</v>
      </c>
      <c r="F3586" s="68"/>
      <c r="G3586" s="68" t="n">
        <v>4</v>
      </c>
      <c r="I3586" s="14" t="n">
        <f aca="false">INDEX(H:H,MATCH(E3586,D:D,0))</f>
        <v>0</v>
      </c>
    </row>
    <row r="3587" customFormat="false" ht="15.75" hidden="true" customHeight="false" outlineLevel="0" collapsed="false">
      <c r="C3587" s="68" t="s">
        <v>8315</v>
      </c>
      <c r="D3587" s="69" t="s">
        <v>8316</v>
      </c>
      <c r="E3587" s="14" t="str">
        <f aca="false">LEFT(D3587,2)</f>
        <v>56</v>
      </c>
      <c r="F3587" s="68"/>
      <c r="G3587" s="68" t="n">
        <v>6</v>
      </c>
      <c r="I3587" s="14" t="n">
        <f aca="false">INDEX(H:H,MATCH(E3587,D:D,0))</f>
        <v>0</v>
      </c>
    </row>
    <row r="3588" customFormat="false" ht="15.75" hidden="true" customHeight="false" outlineLevel="0" collapsed="false">
      <c r="C3588" s="68" t="s">
        <v>8317</v>
      </c>
      <c r="D3588" s="69" t="s">
        <v>8318</v>
      </c>
      <c r="E3588" s="14" t="str">
        <f aca="false">LEFT(D3588,2)</f>
        <v>56</v>
      </c>
      <c r="F3588" s="68"/>
      <c r="G3588" s="68" t="n">
        <v>6</v>
      </c>
      <c r="I3588" s="14" t="n">
        <f aca="false">INDEX(H:H,MATCH(E3588,D:D,0))</f>
        <v>0</v>
      </c>
    </row>
    <row r="3589" customFormat="false" ht="15.75" hidden="true" customHeight="false" outlineLevel="0" collapsed="false">
      <c r="C3589" s="68" t="s">
        <v>8319</v>
      </c>
      <c r="D3589" s="69" t="s">
        <v>8320</v>
      </c>
      <c r="E3589" s="14" t="str">
        <f aca="false">LEFT(D3589,2)</f>
        <v>56</v>
      </c>
      <c r="F3589" s="68"/>
      <c r="G3589" s="68" t="n">
        <v>4</v>
      </c>
      <c r="I3589" s="14" t="n">
        <f aca="false">INDEX(H:H,MATCH(E3589,D:D,0))</f>
        <v>0</v>
      </c>
    </row>
    <row r="3590" customFormat="false" ht="15.75" hidden="true" customHeight="false" outlineLevel="0" collapsed="false">
      <c r="C3590" s="68" t="s">
        <v>8319</v>
      </c>
      <c r="D3590" s="69" t="s">
        <v>8321</v>
      </c>
      <c r="E3590" s="14" t="str">
        <f aca="false">LEFT(D3590,2)</f>
        <v>56</v>
      </c>
      <c r="F3590" s="68"/>
      <c r="G3590" s="68" t="n">
        <v>6</v>
      </c>
      <c r="I3590" s="14" t="n">
        <f aca="false">INDEX(H:H,MATCH(E3590,D:D,0))</f>
        <v>0</v>
      </c>
    </row>
    <row r="3591" customFormat="false" ht="15.75" hidden="true" customHeight="false" outlineLevel="0" collapsed="false">
      <c r="C3591" s="68" t="s">
        <v>8322</v>
      </c>
      <c r="D3591" s="69" t="s">
        <v>8323</v>
      </c>
      <c r="E3591" s="14" t="str">
        <f aca="false">LEFT(D3591,2)</f>
        <v>56</v>
      </c>
      <c r="F3591" s="68"/>
      <c r="G3591" s="68" t="n">
        <v>4</v>
      </c>
      <c r="I3591" s="14" t="n">
        <f aca="false">INDEX(H:H,MATCH(E3591,D:D,0))</f>
        <v>0</v>
      </c>
    </row>
    <row r="3592" customFormat="false" ht="15.75" hidden="true" customHeight="false" outlineLevel="0" collapsed="false">
      <c r="C3592" s="68" t="s">
        <v>8324</v>
      </c>
      <c r="D3592" s="69" t="s">
        <v>8325</v>
      </c>
      <c r="E3592" s="14" t="str">
        <f aca="false">LEFT(D3592,2)</f>
        <v>56</v>
      </c>
      <c r="F3592" s="68"/>
      <c r="G3592" s="68" t="n">
        <v>6</v>
      </c>
      <c r="I3592" s="14" t="n">
        <f aca="false">INDEX(H:H,MATCH(E3592,D:D,0))</f>
        <v>0</v>
      </c>
    </row>
    <row r="3593" customFormat="false" ht="15.75" hidden="true" customHeight="false" outlineLevel="0" collapsed="false">
      <c r="C3593" s="68" t="s">
        <v>8326</v>
      </c>
      <c r="D3593" s="69" t="s">
        <v>8327</v>
      </c>
      <c r="E3593" s="14" t="str">
        <f aca="false">LEFT(D3593,2)</f>
        <v>56</v>
      </c>
      <c r="F3593" s="68"/>
      <c r="G3593" s="68" t="n">
        <v>4</v>
      </c>
      <c r="I3593" s="14" t="n">
        <f aca="false">INDEX(H:H,MATCH(E3593,D:D,0))</f>
        <v>0</v>
      </c>
    </row>
    <row r="3594" customFormat="false" ht="15.75" hidden="true" customHeight="false" outlineLevel="0" collapsed="false">
      <c r="C3594" s="68" t="s">
        <v>8328</v>
      </c>
      <c r="D3594" s="69" t="s">
        <v>8329</v>
      </c>
      <c r="E3594" s="14" t="str">
        <f aca="false">LEFT(D3594,2)</f>
        <v>56</v>
      </c>
      <c r="F3594" s="68"/>
      <c r="G3594" s="68" t="n">
        <v>6</v>
      </c>
      <c r="I3594" s="14" t="n">
        <f aca="false">INDEX(H:H,MATCH(E3594,D:D,0))</f>
        <v>0</v>
      </c>
    </row>
    <row r="3595" customFormat="false" ht="15.75" hidden="true" customHeight="false" outlineLevel="0" collapsed="false">
      <c r="C3595" s="68" t="s">
        <v>8330</v>
      </c>
      <c r="D3595" s="69" t="s">
        <v>8331</v>
      </c>
      <c r="E3595" s="14" t="str">
        <f aca="false">LEFT(D3595,2)</f>
        <v>56</v>
      </c>
      <c r="F3595" s="68"/>
      <c r="G3595" s="68" t="n">
        <v>6</v>
      </c>
      <c r="I3595" s="14" t="n">
        <f aca="false">INDEX(H:H,MATCH(E3595,D:D,0))</f>
        <v>0</v>
      </c>
    </row>
    <row r="3596" customFormat="false" ht="15.75" hidden="true" customHeight="false" outlineLevel="0" collapsed="false">
      <c r="C3596" s="68" t="s">
        <v>8332</v>
      </c>
      <c r="D3596" s="69" t="s">
        <v>8333</v>
      </c>
      <c r="E3596" s="14" t="str">
        <f aca="false">LEFT(D3596,2)</f>
        <v>56</v>
      </c>
      <c r="F3596" s="68"/>
      <c r="G3596" s="68" t="n">
        <v>6</v>
      </c>
      <c r="I3596" s="14" t="n">
        <f aca="false">INDEX(H:H,MATCH(E3596,D:D,0))</f>
        <v>0</v>
      </c>
    </row>
    <row r="3597" customFormat="false" ht="15.75" hidden="true" customHeight="false" outlineLevel="0" collapsed="false">
      <c r="C3597" s="68" t="s">
        <v>8334</v>
      </c>
      <c r="D3597" s="69" t="s">
        <v>8335</v>
      </c>
      <c r="E3597" s="14" t="str">
        <f aca="false">LEFT(D3597,2)</f>
        <v>56</v>
      </c>
      <c r="F3597" s="68"/>
      <c r="G3597" s="68" t="n">
        <v>6</v>
      </c>
      <c r="I3597" s="14" t="n">
        <f aca="false">INDEX(H:H,MATCH(E3597,D:D,0))</f>
        <v>0</v>
      </c>
    </row>
    <row r="3598" customFormat="false" ht="15.75" hidden="true" customHeight="false" outlineLevel="0" collapsed="false">
      <c r="C3598" s="68" t="s">
        <v>8336</v>
      </c>
      <c r="D3598" s="69" t="s">
        <v>8337</v>
      </c>
      <c r="E3598" s="14" t="str">
        <f aca="false">LEFT(D3598,2)</f>
        <v>56</v>
      </c>
      <c r="F3598" s="68"/>
      <c r="G3598" s="68" t="n">
        <v>6</v>
      </c>
      <c r="I3598" s="14" t="n">
        <f aca="false">INDEX(H:H,MATCH(E3598,D:D,0))</f>
        <v>0</v>
      </c>
    </row>
    <row r="3599" customFormat="false" ht="15.75" hidden="true" customHeight="false" outlineLevel="0" collapsed="false">
      <c r="C3599" s="68" t="s">
        <v>8338</v>
      </c>
      <c r="D3599" s="69" t="s">
        <v>8339</v>
      </c>
      <c r="E3599" s="14" t="str">
        <f aca="false">LEFT(D3599,2)</f>
        <v>56</v>
      </c>
      <c r="F3599" s="68"/>
      <c r="G3599" s="68" t="n">
        <v>6</v>
      </c>
      <c r="I3599" s="14" t="n">
        <f aca="false">INDEX(H:H,MATCH(E3599,D:D,0))</f>
        <v>0</v>
      </c>
    </row>
    <row r="3600" customFormat="false" ht="15.75" hidden="true" customHeight="false" outlineLevel="0" collapsed="false">
      <c r="C3600" s="68" t="s">
        <v>8340</v>
      </c>
      <c r="D3600" s="69" t="s">
        <v>8341</v>
      </c>
      <c r="E3600" s="14" t="str">
        <f aca="false">LEFT(D3600,2)</f>
        <v>56</v>
      </c>
      <c r="F3600" s="68"/>
      <c r="G3600" s="68" t="n">
        <v>4</v>
      </c>
      <c r="I3600" s="14" t="n">
        <f aca="false">INDEX(H:H,MATCH(E3600,D:D,0))</f>
        <v>0</v>
      </c>
    </row>
    <row r="3601" customFormat="false" ht="15.75" hidden="true" customHeight="false" outlineLevel="0" collapsed="false">
      <c r="C3601" s="68" t="s">
        <v>8342</v>
      </c>
      <c r="D3601" s="69" t="s">
        <v>8343</v>
      </c>
      <c r="E3601" s="14" t="str">
        <f aca="false">LEFT(D3601,2)</f>
        <v>56</v>
      </c>
      <c r="F3601" s="68"/>
      <c r="G3601" s="68" t="n">
        <v>6</v>
      </c>
      <c r="I3601" s="14" t="n">
        <f aca="false">INDEX(H:H,MATCH(E3601,D:D,0))</f>
        <v>0</v>
      </c>
    </row>
    <row r="3602" customFormat="false" ht="15.75" hidden="true" customHeight="false" outlineLevel="0" collapsed="false">
      <c r="C3602" s="68" t="s">
        <v>8344</v>
      </c>
      <c r="D3602" s="69" t="s">
        <v>8345</v>
      </c>
      <c r="E3602" s="14" t="str">
        <f aca="false">LEFT(D3602,2)</f>
        <v>56</v>
      </c>
      <c r="F3602" s="68"/>
      <c r="G3602" s="68" t="n">
        <v>6</v>
      </c>
      <c r="I3602" s="14" t="n">
        <f aca="false">INDEX(H:H,MATCH(E3602,D:D,0))</f>
        <v>0</v>
      </c>
    </row>
    <row r="3603" customFormat="false" ht="15.75" hidden="true" customHeight="false" outlineLevel="0" collapsed="false">
      <c r="C3603" s="68" t="s">
        <v>8346</v>
      </c>
      <c r="D3603" s="69" t="s">
        <v>8347</v>
      </c>
      <c r="E3603" s="14" t="str">
        <f aca="false">LEFT(D3603,2)</f>
        <v>56</v>
      </c>
      <c r="F3603" s="68"/>
      <c r="G3603" s="68" t="n">
        <v>6</v>
      </c>
      <c r="I3603" s="14" t="n">
        <f aca="false">INDEX(H:H,MATCH(E3603,D:D,0))</f>
        <v>0</v>
      </c>
    </row>
    <row r="3604" customFormat="false" ht="15.75" hidden="true" customHeight="false" outlineLevel="0" collapsed="false">
      <c r="C3604" s="68" t="s">
        <v>8348</v>
      </c>
      <c r="D3604" s="69" t="s">
        <v>8349</v>
      </c>
      <c r="E3604" s="14" t="str">
        <f aca="false">LEFT(D3604,2)</f>
        <v>56</v>
      </c>
      <c r="F3604" s="68"/>
      <c r="G3604" s="68" t="n">
        <v>4</v>
      </c>
      <c r="I3604" s="14" t="n">
        <f aca="false">INDEX(H:H,MATCH(E3604,D:D,0))</f>
        <v>0</v>
      </c>
    </row>
    <row r="3605" customFormat="false" ht="15.75" hidden="true" customHeight="false" outlineLevel="0" collapsed="false">
      <c r="C3605" s="68" t="s">
        <v>8350</v>
      </c>
      <c r="D3605" s="69" t="s">
        <v>8351</v>
      </c>
      <c r="E3605" s="14" t="str">
        <f aca="false">LEFT(D3605,2)</f>
        <v>56</v>
      </c>
      <c r="F3605" s="68"/>
      <c r="G3605" s="68" t="n">
        <v>6</v>
      </c>
      <c r="I3605" s="14" t="n">
        <f aca="false">INDEX(H:H,MATCH(E3605,D:D,0))</f>
        <v>0</v>
      </c>
    </row>
    <row r="3606" customFormat="false" ht="15.75" hidden="true" customHeight="false" outlineLevel="0" collapsed="false">
      <c r="C3606" s="68" t="s">
        <v>8352</v>
      </c>
      <c r="D3606" s="69" t="s">
        <v>8353</v>
      </c>
      <c r="E3606" s="14" t="str">
        <f aca="false">LEFT(D3606,2)</f>
        <v>57</v>
      </c>
      <c r="F3606" s="68"/>
      <c r="G3606" s="68" t="n">
        <v>2</v>
      </c>
      <c r="I3606" s="14" t="n">
        <f aca="false">INDEX(H:H,MATCH(E3606,D:D,0))</f>
        <v>0</v>
      </c>
    </row>
    <row r="3607" customFormat="false" ht="15.75" hidden="true" customHeight="false" outlineLevel="0" collapsed="false">
      <c r="C3607" s="68" t="s">
        <v>8354</v>
      </c>
      <c r="D3607" s="69" t="s">
        <v>8355</v>
      </c>
      <c r="E3607" s="14" t="str">
        <f aca="false">LEFT(D3607,2)</f>
        <v>57</v>
      </c>
      <c r="F3607" s="68"/>
      <c r="G3607" s="68" t="n">
        <v>4</v>
      </c>
      <c r="I3607" s="14" t="n">
        <f aca="false">INDEX(H:H,MATCH(E3607,D:D,0))</f>
        <v>0</v>
      </c>
    </row>
    <row r="3608" customFormat="false" ht="15.75" hidden="true" customHeight="false" outlineLevel="0" collapsed="false">
      <c r="C3608" s="68" t="s">
        <v>8356</v>
      </c>
      <c r="D3608" s="69" t="s">
        <v>8357</v>
      </c>
      <c r="E3608" s="14" t="str">
        <f aca="false">LEFT(D3608,2)</f>
        <v>57</v>
      </c>
      <c r="F3608" s="68"/>
      <c r="G3608" s="68" t="n">
        <v>6</v>
      </c>
      <c r="I3608" s="14" t="n">
        <f aca="false">INDEX(H:H,MATCH(E3608,D:D,0))</f>
        <v>0</v>
      </c>
    </row>
    <row r="3609" customFormat="false" ht="15.75" hidden="true" customHeight="false" outlineLevel="0" collapsed="false">
      <c r="C3609" s="68" t="s">
        <v>8358</v>
      </c>
      <c r="D3609" s="69" t="s">
        <v>8359</v>
      </c>
      <c r="E3609" s="14" t="str">
        <f aca="false">LEFT(D3609,2)</f>
        <v>57</v>
      </c>
      <c r="F3609" s="68"/>
      <c r="G3609" s="68" t="n">
        <v>6</v>
      </c>
      <c r="I3609" s="14" t="n">
        <f aca="false">INDEX(H:H,MATCH(E3609,D:D,0))</f>
        <v>0</v>
      </c>
    </row>
    <row r="3610" customFormat="false" ht="15.75" hidden="true" customHeight="false" outlineLevel="0" collapsed="false">
      <c r="C3610" s="68" t="s">
        <v>8360</v>
      </c>
      <c r="D3610" s="69" t="s">
        <v>8361</v>
      </c>
      <c r="E3610" s="14" t="str">
        <f aca="false">LEFT(D3610,2)</f>
        <v>57</v>
      </c>
      <c r="F3610" s="68"/>
      <c r="G3610" s="68" t="n">
        <v>4</v>
      </c>
      <c r="I3610" s="14" t="n">
        <f aca="false">INDEX(H:H,MATCH(E3610,D:D,0))</f>
        <v>0</v>
      </c>
    </row>
    <row r="3611" customFormat="false" ht="15.75" hidden="true" customHeight="false" outlineLevel="0" collapsed="false">
      <c r="C3611" s="68" t="s">
        <v>8360</v>
      </c>
      <c r="D3611" s="69" t="s">
        <v>8362</v>
      </c>
      <c r="E3611" s="14" t="str">
        <f aca="false">LEFT(D3611,2)</f>
        <v>57</v>
      </c>
      <c r="F3611" s="68"/>
      <c r="G3611" s="68" t="n">
        <v>6</v>
      </c>
      <c r="I3611" s="14" t="n">
        <f aca="false">INDEX(H:H,MATCH(E3611,D:D,0))</f>
        <v>0</v>
      </c>
    </row>
    <row r="3612" customFormat="false" ht="15.75" hidden="true" customHeight="false" outlineLevel="0" collapsed="false">
      <c r="C3612" s="68" t="s">
        <v>8363</v>
      </c>
      <c r="D3612" s="69" t="s">
        <v>8364</v>
      </c>
      <c r="E3612" s="14" t="str">
        <f aca="false">LEFT(D3612,2)</f>
        <v>57</v>
      </c>
      <c r="F3612" s="68"/>
      <c r="G3612" s="68" t="n">
        <v>6</v>
      </c>
      <c r="I3612" s="14" t="n">
        <f aca="false">INDEX(H:H,MATCH(E3612,D:D,0))</f>
        <v>0</v>
      </c>
    </row>
    <row r="3613" customFormat="false" ht="15.75" hidden="true" customHeight="false" outlineLevel="0" collapsed="false">
      <c r="C3613" s="68" t="s">
        <v>8365</v>
      </c>
      <c r="D3613" s="69" t="s">
        <v>8366</v>
      </c>
      <c r="E3613" s="14" t="str">
        <f aca="false">LEFT(D3613,2)</f>
        <v>57</v>
      </c>
      <c r="F3613" s="68"/>
      <c r="G3613" s="68" t="n">
        <v>6</v>
      </c>
      <c r="I3613" s="14" t="n">
        <f aca="false">INDEX(H:H,MATCH(E3613,D:D,0))</f>
        <v>0</v>
      </c>
    </row>
    <row r="3614" customFormat="false" ht="15.75" hidden="true" customHeight="false" outlineLevel="0" collapsed="false">
      <c r="C3614" s="68" t="s">
        <v>8367</v>
      </c>
      <c r="D3614" s="69" t="s">
        <v>8368</v>
      </c>
      <c r="E3614" s="14" t="str">
        <f aca="false">LEFT(D3614,2)</f>
        <v>57</v>
      </c>
      <c r="F3614" s="68"/>
      <c r="G3614" s="68" t="n">
        <v>6</v>
      </c>
      <c r="I3614" s="14" t="n">
        <f aca="false">INDEX(H:H,MATCH(E3614,D:D,0))</f>
        <v>0</v>
      </c>
    </row>
    <row r="3615" customFormat="false" ht="15.75" hidden="true" customHeight="false" outlineLevel="0" collapsed="false">
      <c r="C3615" s="68" t="s">
        <v>8369</v>
      </c>
      <c r="D3615" s="69" t="s">
        <v>8370</v>
      </c>
      <c r="E3615" s="14" t="str">
        <f aca="false">LEFT(D3615,2)</f>
        <v>57</v>
      </c>
      <c r="F3615" s="68"/>
      <c r="G3615" s="68" t="n">
        <v>6</v>
      </c>
      <c r="I3615" s="14" t="n">
        <f aca="false">INDEX(H:H,MATCH(E3615,D:D,0))</f>
        <v>0</v>
      </c>
    </row>
    <row r="3616" customFormat="false" ht="15.75" hidden="true" customHeight="false" outlineLevel="0" collapsed="false">
      <c r="C3616" s="68" t="s">
        <v>8371</v>
      </c>
      <c r="D3616" s="69" t="s">
        <v>8372</v>
      </c>
      <c r="E3616" s="14" t="str">
        <f aca="false">LEFT(D3616,2)</f>
        <v>57</v>
      </c>
      <c r="F3616" s="68"/>
      <c r="G3616" s="68" t="n">
        <v>6</v>
      </c>
      <c r="I3616" s="14" t="n">
        <f aca="false">INDEX(H:H,MATCH(E3616,D:D,0))</f>
        <v>0</v>
      </c>
    </row>
    <row r="3617" customFormat="false" ht="15.75" hidden="true" customHeight="false" outlineLevel="0" collapsed="false">
      <c r="C3617" s="68" t="s">
        <v>8373</v>
      </c>
      <c r="D3617" s="69" t="s">
        <v>8374</v>
      </c>
      <c r="E3617" s="14" t="str">
        <f aca="false">LEFT(D3617,2)</f>
        <v>57</v>
      </c>
      <c r="F3617" s="68"/>
      <c r="G3617" s="68" t="n">
        <v>6</v>
      </c>
      <c r="I3617" s="14" t="n">
        <f aca="false">INDEX(H:H,MATCH(E3617,D:D,0))</f>
        <v>0</v>
      </c>
    </row>
    <row r="3618" customFormat="false" ht="15.75" hidden="true" customHeight="false" outlineLevel="0" collapsed="false">
      <c r="C3618" s="68" t="s">
        <v>8375</v>
      </c>
      <c r="D3618" s="69" t="s">
        <v>8376</v>
      </c>
      <c r="E3618" s="14" t="str">
        <f aca="false">LEFT(D3618,2)</f>
        <v>57</v>
      </c>
      <c r="F3618" s="68"/>
      <c r="G3618" s="68" t="n">
        <v>6</v>
      </c>
      <c r="I3618" s="14" t="n">
        <f aca="false">INDEX(H:H,MATCH(E3618,D:D,0))</f>
        <v>0</v>
      </c>
    </row>
    <row r="3619" customFormat="false" ht="15.75" hidden="true" customHeight="false" outlineLevel="0" collapsed="false">
      <c r="C3619" s="68" t="s">
        <v>8377</v>
      </c>
      <c r="D3619" s="69" t="s">
        <v>8378</v>
      </c>
      <c r="E3619" s="14" t="str">
        <f aca="false">LEFT(D3619,2)</f>
        <v>57</v>
      </c>
      <c r="F3619" s="68"/>
      <c r="G3619" s="68" t="n">
        <v>6</v>
      </c>
      <c r="I3619" s="14" t="n">
        <f aca="false">INDEX(H:H,MATCH(E3619,D:D,0))</f>
        <v>0</v>
      </c>
    </row>
    <row r="3620" customFormat="false" ht="15.75" hidden="true" customHeight="false" outlineLevel="0" collapsed="false">
      <c r="C3620" s="68" t="s">
        <v>8379</v>
      </c>
      <c r="D3620" s="69" t="s">
        <v>8380</v>
      </c>
      <c r="E3620" s="14" t="str">
        <f aca="false">LEFT(D3620,2)</f>
        <v>57</v>
      </c>
      <c r="F3620" s="68"/>
      <c r="G3620" s="68" t="n">
        <v>6</v>
      </c>
      <c r="I3620" s="14" t="n">
        <f aca="false">INDEX(H:H,MATCH(E3620,D:D,0))</f>
        <v>0</v>
      </c>
    </row>
    <row r="3621" customFormat="false" ht="15.75" hidden="true" customHeight="false" outlineLevel="0" collapsed="false">
      <c r="C3621" s="68" t="s">
        <v>8381</v>
      </c>
      <c r="D3621" s="69" t="s">
        <v>8382</v>
      </c>
      <c r="E3621" s="14" t="str">
        <f aca="false">LEFT(D3621,2)</f>
        <v>57</v>
      </c>
      <c r="F3621" s="68"/>
      <c r="G3621" s="68" t="n">
        <v>6</v>
      </c>
      <c r="I3621" s="14" t="n">
        <f aca="false">INDEX(H:H,MATCH(E3621,D:D,0))</f>
        <v>0</v>
      </c>
    </row>
    <row r="3622" customFormat="false" ht="15.75" hidden="true" customHeight="false" outlineLevel="0" collapsed="false">
      <c r="C3622" s="68" t="s">
        <v>8383</v>
      </c>
      <c r="D3622" s="69" t="s">
        <v>8384</v>
      </c>
      <c r="E3622" s="14" t="str">
        <f aca="false">LEFT(D3622,2)</f>
        <v>57</v>
      </c>
      <c r="F3622" s="68"/>
      <c r="G3622" s="68" t="n">
        <v>6</v>
      </c>
      <c r="I3622" s="14" t="n">
        <f aca="false">INDEX(H:H,MATCH(E3622,D:D,0))</f>
        <v>0</v>
      </c>
    </row>
    <row r="3623" customFormat="false" ht="15.75" hidden="true" customHeight="false" outlineLevel="0" collapsed="false">
      <c r="C3623" s="68" t="s">
        <v>8385</v>
      </c>
      <c r="D3623" s="69" t="s">
        <v>8386</v>
      </c>
      <c r="E3623" s="14" t="str">
        <f aca="false">LEFT(D3623,2)</f>
        <v>57</v>
      </c>
      <c r="F3623" s="68"/>
      <c r="G3623" s="68" t="n">
        <v>4</v>
      </c>
      <c r="I3623" s="14" t="n">
        <f aca="false">INDEX(H:H,MATCH(E3623,D:D,0))</f>
        <v>0</v>
      </c>
    </row>
    <row r="3624" customFormat="false" ht="15.75" hidden="true" customHeight="false" outlineLevel="0" collapsed="false">
      <c r="C3624" s="68" t="s">
        <v>8387</v>
      </c>
      <c r="D3624" s="69" t="s">
        <v>8388</v>
      </c>
      <c r="E3624" s="14" t="str">
        <f aca="false">LEFT(D3624,2)</f>
        <v>57</v>
      </c>
      <c r="F3624" s="68"/>
      <c r="G3624" s="68" t="n">
        <v>6</v>
      </c>
      <c r="I3624" s="14" t="n">
        <f aca="false">INDEX(H:H,MATCH(E3624,D:D,0))</f>
        <v>0</v>
      </c>
    </row>
    <row r="3625" customFormat="false" ht="15.75" hidden="true" customHeight="false" outlineLevel="0" collapsed="false">
      <c r="C3625" s="68" t="s">
        <v>8389</v>
      </c>
      <c r="D3625" s="69" t="s">
        <v>8390</v>
      </c>
      <c r="E3625" s="14" t="str">
        <f aca="false">LEFT(D3625,2)</f>
        <v>57</v>
      </c>
      <c r="F3625" s="68"/>
      <c r="G3625" s="68" t="n">
        <v>6</v>
      </c>
      <c r="I3625" s="14" t="n">
        <f aca="false">INDEX(H:H,MATCH(E3625,D:D,0))</f>
        <v>0</v>
      </c>
    </row>
    <row r="3626" customFormat="false" ht="15.75" hidden="true" customHeight="false" outlineLevel="0" collapsed="false">
      <c r="C3626" s="68" t="s">
        <v>8391</v>
      </c>
      <c r="D3626" s="69" t="s">
        <v>8392</v>
      </c>
      <c r="E3626" s="14" t="str">
        <f aca="false">LEFT(D3626,2)</f>
        <v>57</v>
      </c>
      <c r="F3626" s="68"/>
      <c r="G3626" s="68" t="n">
        <v>6</v>
      </c>
      <c r="I3626" s="14" t="n">
        <f aca="false">INDEX(H:H,MATCH(E3626,D:D,0))</f>
        <v>0</v>
      </c>
    </row>
    <row r="3627" customFormat="false" ht="15.75" hidden="true" customHeight="false" outlineLevel="0" collapsed="false">
      <c r="C3627" s="68" t="s">
        <v>8393</v>
      </c>
      <c r="D3627" s="69" t="s">
        <v>8394</v>
      </c>
      <c r="E3627" s="14" t="str">
        <f aca="false">LEFT(D3627,2)</f>
        <v>57</v>
      </c>
      <c r="F3627" s="68"/>
      <c r="G3627" s="68" t="n">
        <v>6</v>
      </c>
      <c r="I3627" s="14" t="n">
        <f aca="false">INDEX(H:H,MATCH(E3627,D:D,0))</f>
        <v>0</v>
      </c>
    </row>
    <row r="3628" customFormat="false" ht="15.75" hidden="true" customHeight="false" outlineLevel="0" collapsed="false">
      <c r="C3628" s="68" t="s">
        <v>8395</v>
      </c>
      <c r="D3628" s="69" t="s">
        <v>8396</v>
      </c>
      <c r="E3628" s="14" t="str">
        <f aca="false">LEFT(D3628,2)</f>
        <v>57</v>
      </c>
      <c r="F3628" s="68"/>
      <c r="G3628" s="68" t="n">
        <v>4</v>
      </c>
      <c r="I3628" s="14" t="n">
        <f aca="false">INDEX(H:H,MATCH(E3628,D:D,0))</f>
        <v>0</v>
      </c>
    </row>
    <row r="3629" customFormat="false" ht="15.75" hidden="true" customHeight="false" outlineLevel="0" collapsed="false">
      <c r="C3629" s="68" t="s">
        <v>8397</v>
      </c>
      <c r="D3629" s="69" t="s">
        <v>8398</v>
      </c>
      <c r="E3629" s="14" t="str">
        <f aca="false">LEFT(D3629,2)</f>
        <v>57</v>
      </c>
      <c r="F3629" s="68"/>
      <c r="G3629" s="68" t="n">
        <v>6</v>
      </c>
      <c r="I3629" s="14" t="n">
        <f aca="false">INDEX(H:H,MATCH(E3629,D:D,0))</f>
        <v>0</v>
      </c>
    </row>
    <row r="3630" customFormat="false" ht="15.75" hidden="true" customHeight="false" outlineLevel="0" collapsed="false">
      <c r="C3630" s="68" t="s">
        <v>8399</v>
      </c>
      <c r="D3630" s="69" t="s">
        <v>8400</v>
      </c>
      <c r="E3630" s="14" t="str">
        <f aca="false">LEFT(D3630,2)</f>
        <v>57</v>
      </c>
      <c r="F3630" s="68"/>
      <c r="G3630" s="68" t="n">
        <v>6</v>
      </c>
      <c r="I3630" s="14" t="n">
        <f aca="false">INDEX(H:H,MATCH(E3630,D:D,0))</f>
        <v>0</v>
      </c>
    </row>
    <row r="3631" customFormat="false" ht="15.75" hidden="true" customHeight="false" outlineLevel="0" collapsed="false">
      <c r="C3631" s="68" t="s">
        <v>8401</v>
      </c>
      <c r="D3631" s="69" t="s">
        <v>8402</v>
      </c>
      <c r="E3631" s="14" t="str">
        <f aca="false">LEFT(D3631,2)</f>
        <v>57</v>
      </c>
      <c r="F3631" s="68"/>
      <c r="G3631" s="68" t="n">
        <v>6</v>
      </c>
      <c r="I3631" s="14" t="n">
        <f aca="false">INDEX(H:H,MATCH(E3631,D:D,0))</f>
        <v>0</v>
      </c>
    </row>
    <row r="3632" customFormat="false" ht="15.75" hidden="true" customHeight="false" outlineLevel="0" collapsed="false">
      <c r="C3632" s="68" t="s">
        <v>8403</v>
      </c>
      <c r="D3632" s="69" t="s">
        <v>8404</v>
      </c>
      <c r="E3632" s="14" t="str">
        <f aca="false">LEFT(D3632,2)</f>
        <v>57</v>
      </c>
      <c r="F3632" s="68"/>
      <c r="G3632" s="68" t="n">
        <v>4</v>
      </c>
      <c r="I3632" s="14" t="n">
        <f aca="false">INDEX(H:H,MATCH(E3632,D:D,0))</f>
        <v>0</v>
      </c>
    </row>
    <row r="3633" customFormat="false" ht="15.75" hidden="true" customHeight="false" outlineLevel="0" collapsed="false">
      <c r="C3633" s="68" t="s">
        <v>8403</v>
      </c>
      <c r="D3633" s="69" t="s">
        <v>8405</v>
      </c>
      <c r="E3633" s="14" t="str">
        <f aca="false">LEFT(D3633,2)</f>
        <v>57</v>
      </c>
      <c r="F3633" s="68"/>
      <c r="G3633" s="68" t="n">
        <v>6</v>
      </c>
      <c r="I3633" s="14" t="n">
        <f aca="false">INDEX(H:H,MATCH(E3633,D:D,0))</f>
        <v>0</v>
      </c>
    </row>
    <row r="3634" customFormat="false" ht="15.75" hidden="true" customHeight="false" outlineLevel="0" collapsed="false">
      <c r="C3634" s="68" t="s">
        <v>8406</v>
      </c>
      <c r="D3634" s="69" t="s">
        <v>8407</v>
      </c>
      <c r="E3634" s="14" t="str">
        <f aca="false">LEFT(D3634,2)</f>
        <v>58</v>
      </c>
      <c r="F3634" s="68"/>
      <c r="G3634" s="68" t="n">
        <v>2</v>
      </c>
      <c r="I3634" s="14" t="n">
        <f aca="false">INDEX(H:H,MATCH(E3634,D:D,0))</f>
        <v>0</v>
      </c>
    </row>
    <row r="3635" customFormat="false" ht="15.75" hidden="true" customHeight="false" outlineLevel="0" collapsed="false">
      <c r="C3635" s="68" t="s">
        <v>8408</v>
      </c>
      <c r="D3635" s="69" t="s">
        <v>8409</v>
      </c>
      <c r="E3635" s="14" t="str">
        <f aca="false">LEFT(D3635,2)</f>
        <v>58</v>
      </c>
      <c r="F3635" s="68"/>
      <c r="G3635" s="68" t="n">
        <v>4</v>
      </c>
      <c r="I3635" s="14" t="n">
        <f aca="false">INDEX(H:H,MATCH(E3635,D:D,0))</f>
        <v>0</v>
      </c>
    </row>
    <row r="3636" customFormat="false" ht="15.75" hidden="true" customHeight="false" outlineLevel="0" collapsed="false">
      <c r="C3636" s="68" t="s">
        <v>8410</v>
      </c>
      <c r="D3636" s="69" t="s">
        <v>8411</v>
      </c>
      <c r="E3636" s="14" t="str">
        <f aca="false">LEFT(D3636,2)</f>
        <v>58</v>
      </c>
      <c r="F3636" s="68"/>
      <c r="G3636" s="68" t="n">
        <v>6</v>
      </c>
      <c r="I3636" s="14" t="n">
        <f aca="false">INDEX(H:H,MATCH(E3636,D:D,0))</f>
        <v>0</v>
      </c>
    </row>
    <row r="3637" customFormat="false" ht="15.75" hidden="true" customHeight="false" outlineLevel="0" collapsed="false">
      <c r="C3637" s="68" t="s">
        <v>8412</v>
      </c>
      <c r="D3637" s="69" t="s">
        <v>8413</v>
      </c>
      <c r="E3637" s="14" t="str">
        <f aca="false">LEFT(D3637,2)</f>
        <v>58</v>
      </c>
      <c r="F3637" s="68"/>
      <c r="G3637" s="68" t="n">
        <v>6</v>
      </c>
      <c r="I3637" s="14" t="n">
        <f aca="false">INDEX(H:H,MATCH(E3637,D:D,0))</f>
        <v>0</v>
      </c>
    </row>
    <row r="3638" customFormat="false" ht="15.75" hidden="true" customHeight="false" outlineLevel="0" collapsed="false">
      <c r="C3638" s="68" t="s">
        <v>8414</v>
      </c>
      <c r="D3638" s="69" t="s">
        <v>8415</v>
      </c>
      <c r="E3638" s="14" t="str">
        <f aca="false">LEFT(D3638,2)</f>
        <v>58</v>
      </c>
      <c r="F3638" s="68"/>
      <c r="G3638" s="68" t="n">
        <v>6</v>
      </c>
      <c r="I3638" s="14" t="n">
        <f aca="false">INDEX(H:H,MATCH(E3638,D:D,0))</f>
        <v>0</v>
      </c>
    </row>
    <row r="3639" customFormat="false" ht="15.75" hidden="true" customHeight="false" outlineLevel="0" collapsed="false">
      <c r="C3639" s="68" t="s">
        <v>8416</v>
      </c>
      <c r="D3639" s="69" t="s">
        <v>8417</v>
      </c>
      <c r="E3639" s="14" t="str">
        <f aca="false">LEFT(D3639,2)</f>
        <v>58</v>
      </c>
      <c r="F3639" s="68"/>
      <c r="G3639" s="68" t="n">
        <v>6</v>
      </c>
      <c r="I3639" s="14" t="n">
        <f aca="false">INDEX(H:H,MATCH(E3639,D:D,0))</f>
        <v>0</v>
      </c>
    </row>
    <row r="3640" customFormat="false" ht="15.75" hidden="true" customHeight="false" outlineLevel="0" collapsed="false">
      <c r="C3640" s="68" t="s">
        <v>8418</v>
      </c>
      <c r="D3640" s="69" t="s">
        <v>8419</v>
      </c>
      <c r="E3640" s="14" t="str">
        <f aca="false">LEFT(D3640,2)</f>
        <v>58</v>
      </c>
      <c r="F3640" s="68"/>
      <c r="G3640" s="68" t="n">
        <v>6</v>
      </c>
      <c r="I3640" s="14" t="n">
        <f aca="false">INDEX(H:H,MATCH(E3640,D:D,0))</f>
        <v>0</v>
      </c>
    </row>
    <row r="3641" customFormat="false" ht="15.75" hidden="true" customHeight="false" outlineLevel="0" collapsed="false">
      <c r="C3641" s="68" t="s">
        <v>8420</v>
      </c>
      <c r="D3641" s="69" t="s">
        <v>8421</v>
      </c>
      <c r="E3641" s="14" t="str">
        <f aca="false">LEFT(D3641,2)</f>
        <v>58</v>
      </c>
      <c r="F3641" s="68"/>
      <c r="G3641" s="68" t="n">
        <v>6</v>
      </c>
      <c r="I3641" s="14" t="n">
        <f aca="false">INDEX(H:H,MATCH(E3641,D:D,0))</f>
        <v>0</v>
      </c>
    </row>
    <row r="3642" customFormat="false" ht="15.75" hidden="true" customHeight="false" outlineLevel="0" collapsed="false">
      <c r="C3642" s="68" t="s">
        <v>8422</v>
      </c>
      <c r="D3642" s="69" t="s">
        <v>8423</v>
      </c>
      <c r="E3642" s="14" t="str">
        <f aca="false">LEFT(D3642,2)</f>
        <v>58</v>
      </c>
      <c r="F3642" s="68"/>
      <c r="G3642" s="68" t="n">
        <v>6</v>
      </c>
      <c r="I3642" s="14" t="n">
        <f aca="false">INDEX(H:H,MATCH(E3642,D:D,0))</f>
        <v>0</v>
      </c>
    </row>
    <row r="3643" customFormat="false" ht="15.75" hidden="true" customHeight="false" outlineLevel="0" collapsed="false">
      <c r="C3643" s="68" t="s">
        <v>8424</v>
      </c>
      <c r="D3643" s="69" t="s">
        <v>8425</v>
      </c>
      <c r="E3643" s="14" t="str">
        <f aca="false">LEFT(D3643,2)</f>
        <v>58</v>
      </c>
      <c r="F3643" s="68"/>
      <c r="G3643" s="68" t="n">
        <v>6</v>
      </c>
      <c r="I3643" s="14" t="n">
        <f aca="false">INDEX(H:H,MATCH(E3643,D:D,0))</f>
        <v>0</v>
      </c>
    </row>
    <row r="3644" customFormat="false" ht="15.75" hidden="true" customHeight="false" outlineLevel="0" collapsed="false">
      <c r="C3644" s="68" t="s">
        <v>8426</v>
      </c>
      <c r="D3644" s="69" t="s">
        <v>8427</v>
      </c>
      <c r="E3644" s="14" t="str">
        <f aca="false">LEFT(D3644,2)</f>
        <v>58</v>
      </c>
      <c r="F3644" s="68"/>
      <c r="G3644" s="68" t="n">
        <v>6</v>
      </c>
      <c r="I3644" s="14" t="n">
        <f aca="false">INDEX(H:H,MATCH(E3644,D:D,0))</f>
        <v>0</v>
      </c>
    </row>
    <row r="3645" customFormat="false" ht="15.75" hidden="true" customHeight="false" outlineLevel="0" collapsed="false">
      <c r="C3645" s="68" t="s">
        <v>8428</v>
      </c>
      <c r="D3645" s="69" t="s">
        <v>8429</v>
      </c>
      <c r="E3645" s="14" t="str">
        <f aca="false">LEFT(D3645,2)</f>
        <v>58</v>
      </c>
      <c r="F3645" s="68"/>
      <c r="G3645" s="68" t="n">
        <v>6</v>
      </c>
      <c r="I3645" s="14" t="n">
        <f aca="false">INDEX(H:H,MATCH(E3645,D:D,0))</f>
        <v>0</v>
      </c>
    </row>
    <row r="3646" customFormat="false" ht="15.75" hidden="true" customHeight="false" outlineLevel="0" collapsed="false">
      <c r="C3646" s="68" t="s">
        <v>8430</v>
      </c>
      <c r="D3646" s="69" t="s">
        <v>8431</v>
      </c>
      <c r="E3646" s="14" t="str">
        <f aca="false">LEFT(D3646,2)</f>
        <v>58</v>
      </c>
      <c r="F3646" s="68"/>
      <c r="G3646" s="68" t="n">
        <v>6</v>
      </c>
      <c r="I3646" s="14" t="n">
        <f aca="false">INDEX(H:H,MATCH(E3646,D:D,0))</f>
        <v>0</v>
      </c>
    </row>
    <row r="3647" customFormat="false" ht="15.75" hidden="true" customHeight="false" outlineLevel="0" collapsed="false">
      <c r="C3647" s="68" t="s">
        <v>8432</v>
      </c>
      <c r="D3647" s="69" t="s">
        <v>8433</v>
      </c>
      <c r="E3647" s="14" t="str">
        <f aca="false">LEFT(D3647,2)</f>
        <v>58</v>
      </c>
      <c r="F3647" s="68"/>
      <c r="G3647" s="68" t="n">
        <v>6</v>
      </c>
      <c r="I3647" s="14" t="n">
        <f aca="false">INDEX(H:H,MATCH(E3647,D:D,0))</f>
        <v>0</v>
      </c>
    </row>
    <row r="3648" customFormat="false" ht="15.75" hidden="true" customHeight="false" outlineLevel="0" collapsed="false">
      <c r="C3648" s="68" t="s">
        <v>8434</v>
      </c>
      <c r="D3648" s="69" t="s">
        <v>8435</v>
      </c>
      <c r="E3648" s="14" t="str">
        <f aca="false">LEFT(D3648,2)</f>
        <v>58</v>
      </c>
      <c r="F3648" s="68"/>
      <c r="G3648" s="68" t="n">
        <v>4</v>
      </c>
      <c r="I3648" s="14" t="n">
        <f aca="false">INDEX(H:H,MATCH(E3648,D:D,0))</f>
        <v>0</v>
      </c>
    </row>
    <row r="3649" customFormat="false" ht="15.75" hidden="true" customHeight="false" outlineLevel="0" collapsed="false">
      <c r="C3649" s="68" t="s">
        <v>8436</v>
      </c>
      <c r="D3649" s="69" t="s">
        <v>8437</v>
      </c>
      <c r="E3649" s="14" t="str">
        <f aca="false">LEFT(D3649,2)</f>
        <v>58</v>
      </c>
      <c r="F3649" s="68"/>
      <c r="G3649" s="68" t="n">
        <v>6</v>
      </c>
      <c r="I3649" s="14" t="n">
        <f aca="false">INDEX(H:H,MATCH(E3649,D:D,0))</f>
        <v>0</v>
      </c>
    </row>
    <row r="3650" customFormat="false" ht="15.75" hidden="true" customHeight="false" outlineLevel="0" collapsed="false">
      <c r="C3650" s="68" t="s">
        <v>8438</v>
      </c>
      <c r="D3650" s="69" t="s">
        <v>8439</v>
      </c>
      <c r="E3650" s="14" t="str">
        <f aca="false">LEFT(D3650,2)</f>
        <v>58</v>
      </c>
      <c r="F3650" s="68"/>
      <c r="G3650" s="68" t="n">
        <v>6</v>
      </c>
      <c r="I3650" s="14" t="n">
        <f aca="false">INDEX(H:H,MATCH(E3650,D:D,0))</f>
        <v>0</v>
      </c>
    </row>
    <row r="3651" customFormat="false" ht="15.75" hidden="true" customHeight="false" outlineLevel="0" collapsed="false">
      <c r="C3651" s="68" t="s">
        <v>8440</v>
      </c>
      <c r="D3651" s="69" t="s">
        <v>8441</v>
      </c>
      <c r="E3651" s="14" t="str">
        <f aca="false">LEFT(D3651,2)</f>
        <v>58</v>
      </c>
      <c r="F3651" s="68"/>
      <c r="G3651" s="68" t="n">
        <v>6</v>
      </c>
      <c r="I3651" s="14" t="n">
        <f aca="false">INDEX(H:H,MATCH(E3651,D:D,0))</f>
        <v>0</v>
      </c>
    </row>
    <row r="3652" customFormat="false" ht="15.75" hidden="true" customHeight="false" outlineLevel="0" collapsed="false">
      <c r="C3652" s="68" t="s">
        <v>8442</v>
      </c>
      <c r="D3652" s="69" t="s">
        <v>8443</v>
      </c>
      <c r="E3652" s="14" t="str">
        <f aca="false">LEFT(D3652,2)</f>
        <v>58</v>
      </c>
      <c r="F3652" s="68"/>
      <c r="G3652" s="68" t="n">
        <v>6</v>
      </c>
      <c r="I3652" s="14" t="n">
        <f aca="false">INDEX(H:H,MATCH(E3652,D:D,0))</f>
        <v>0</v>
      </c>
    </row>
    <row r="3653" customFormat="false" ht="15.75" hidden="true" customHeight="false" outlineLevel="0" collapsed="false">
      <c r="C3653" s="68" t="s">
        <v>8444</v>
      </c>
      <c r="D3653" s="69" t="s">
        <v>8445</v>
      </c>
      <c r="E3653" s="14" t="str">
        <f aca="false">LEFT(D3653,2)</f>
        <v>58</v>
      </c>
      <c r="F3653" s="68"/>
      <c r="G3653" s="68" t="n">
        <v>4</v>
      </c>
      <c r="I3653" s="14" t="n">
        <f aca="false">INDEX(H:H,MATCH(E3653,D:D,0))</f>
        <v>0</v>
      </c>
    </row>
    <row r="3654" customFormat="false" ht="15.75" hidden="true" customHeight="false" outlineLevel="0" collapsed="false">
      <c r="C3654" s="68" t="s">
        <v>8444</v>
      </c>
      <c r="D3654" s="69" t="s">
        <v>8446</v>
      </c>
      <c r="E3654" s="14" t="str">
        <f aca="false">LEFT(D3654,2)</f>
        <v>58</v>
      </c>
      <c r="F3654" s="68"/>
      <c r="G3654" s="68" t="n">
        <v>6</v>
      </c>
      <c r="I3654" s="14" t="n">
        <f aca="false">INDEX(H:H,MATCH(E3654,D:D,0))</f>
        <v>0</v>
      </c>
    </row>
    <row r="3655" customFormat="false" ht="15.75" hidden="true" customHeight="false" outlineLevel="0" collapsed="false">
      <c r="C3655" s="68" t="s">
        <v>8447</v>
      </c>
      <c r="D3655" s="69" t="s">
        <v>8448</v>
      </c>
      <c r="E3655" s="14" t="str">
        <f aca="false">LEFT(D3655,2)</f>
        <v>58</v>
      </c>
      <c r="F3655" s="68"/>
      <c r="G3655" s="68" t="n">
        <v>4</v>
      </c>
      <c r="I3655" s="14" t="n">
        <f aca="false">INDEX(H:H,MATCH(E3655,D:D,0))</f>
        <v>0</v>
      </c>
    </row>
    <row r="3656" customFormat="false" ht="15.75" hidden="true" customHeight="false" outlineLevel="0" collapsed="false">
      <c r="C3656" s="68" t="s">
        <v>8449</v>
      </c>
      <c r="D3656" s="69" t="s">
        <v>8450</v>
      </c>
      <c r="E3656" s="14" t="str">
        <f aca="false">LEFT(D3656,2)</f>
        <v>58</v>
      </c>
      <c r="F3656" s="68"/>
      <c r="G3656" s="68" t="n">
        <v>6</v>
      </c>
      <c r="I3656" s="14" t="n">
        <f aca="false">INDEX(H:H,MATCH(E3656,D:D,0))</f>
        <v>0</v>
      </c>
    </row>
    <row r="3657" customFormat="false" ht="15.75" hidden="true" customHeight="false" outlineLevel="0" collapsed="false">
      <c r="C3657" s="68" t="s">
        <v>8451</v>
      </c>
      <c r="D3657" s="69" t="s">
        <v>8452</v>
      </c>
      <c r="E3657" s="14" t="str">
        <f aca="false">LEFT(D3657,2)</f>
        <v>58</v>
      </c>
      <c r="F3657" s="68"/>
      <c r="G3657" s="68" t="n">
        <v>6</v>
      </c>
      <c r="I3657" s="14" t="n">
        <f aca="false">INDEX(H:H,MATCH(E3657,D:D,0))</f>
        <v>0</v>
      </c>
    </row>
    <row r="3658" customFormat="false" ht="15.75" hidden="true" customHeight="false" outlineLevel="0" collapsed="false">
      <c r="C3658" s="68" t="s">
        <v>8453</v>
      </c>
      <c r="D3658" s="69" t="s">
        <v>8454</v>
      </c>
      <c r="E3658" s="14" t="str">
        <f aca="false">LEFT(D3658,2)</f>
        <v>58</v>
      </c>
      <c r="F3658" s="68"/>
      <c r="G3658" s="68" t="n">
        <v>6</v>
      </c>
      <c r="I3658" s="14" t="n">
        <f aca="false">INDEX(H:H,MATCH(E3658,D:D,0))</f>
        <v>0</v>
      </c>
    </row>
    <row r="3659" customFormat="false" ht="15.75" hidden="true" customHeight="false" outlineLevel="0" collapsed="false">
      <c r="C3659" s="68" t="s">
        <v>8455</v>
      </c>
      <c r="D3659" s="69" t="s">
        <v>8456</v>
      </c>
      <c r="E3659" s="14" t="str">
        <f aca="false">LEFT(D3659,2)</f>
        <v>58</v>
      </c>
      <c r="F3659" s="68"/>
      <c r="G3659" s="68" t="n">
        <v>6</v>
      </c>
      <c r="I3659" s="14" t="n">
        <f aca="false">INDEX(H:H,MATCH(E3659,D:D,0))</f>
        <v>0</v>
      </c>
    </row>
    <row r="3660" customFormat="false" ht="15.75" hidden="true" customHeight="false" outlineLevel="0" collapsed="false">
      <c r="C3660" s="68" t="s">
        <v>8457</v>
      </c>
      <c r="D3660" s="69" t="s">
        <v>8458</v>
      </c>
      <c r="E3660" s="14" t="str">
        <f aca="false">LEFT(D3660,2)</f>
        <v>58</v>
      </c>
      <c r="F3660" s="68"/>
      <c r="G3660" s="68" t="n">
        <v>4</v>
      </c>
      <c r="I3660" s="14" t="n">
        <f aca="false">INDEX(H:H,MATCH(E3660,D:D,0))</f>
        <v>0</v>
      </c>
    </row>
    <row r="3661" customFormat="false" ht="15.75" hidden="true" customHeight="false" outlineLevel="0" collapsed="false">
      <c r="C3661" s="68" t="s">
        <v>8457</v>
      </c>
      <c r="D3661" s="69" t="s">
        <v>8459</v>
      </c>
      <c r="E3661" s="14" t="str">
        <f aca="false">LEFT(D3661,2)</f>
        <v>58</v>
      </c>
      <c r="F3661" s="68"/>
      <c r="G3661" s="68" t="n">
        <v>6</v>
      </c>
      <c r="I3661" s="14" t="n">
        <f aca="false">INDEX(H:H,MATCH(E3661,D:D,0))</f>
        <v>0</v>
      </c>
    </row>
    <row r="3662" customFormat="false" ht="15.75" hidden="true" customHeight="false" outlineLevel="0" collapsed="false">
      <c r="C3662" s="68" t="s">
        <v>8460</v>
      </c>
      <c r="D3662" s="69" t="s">
        <v>8461</v>
      </c>
      <c r="E3662" s="14" t="str">
        <f aca="false">LEFT(D3662,2)</f>
        <v>58</v>
      </c>
      <c r="F3662" s="68"/>
      <c r="G3662" s="68" t="n">
        <v>4</v>
      </c>
      <c r="I3662" s="14" t="n">
        <f aca="false">INDEX(H:H,MATCH(E3662,D:D,0))</f>
        <v>0</v>
      </c>
    </row>
    <row r="3663" customFormat="false" ht="15.75" hidden="true" customHeight="false" outlineLevel="0" collapsed="false">
      <c r="C3663" s="68" t="s">
        <v>8462</v>
      </c>
      <c r="D3663" s="69" t="s">
        <v>8463</v>
      </c>
      <c r="E3663" s="14" t="str">
        <f aca="false">LEFT(D3663,2)</f>
        <v>58</v>
      </c>
      <c r="F3663" s="68"/>
      <c r="G3663" s="68" t="n">
        <v>6</v>
      </c>
      <c r="I3663" s="14" t="n">
        <f aca="false">INDEX(H:H,MATCH(E3663,D:D,0))</f>
        <v>0</v>
      </c>
    </row>
    <row r="3664" customFormat="false" ht="15.75" hidden="true" customHeight="false" outlineLevel="0" collapsed="false">
      <c r="C3664" s="68" t="s">
        <v>8464</v>
      </c>
      <c r="D3664" s="69" t="s">
        <v>8465</v>
      </c>
      <c r="E3664" s="14" t="str">
        <f aca="false">LEFT(D3664,2)</f>
        <v>58</v>
      </c>
      <c r="F3664" s="68"/>
      <c r="G3664" s="68" t="n">
        <v>6</v>
      </c>
      <c r="I3664" s="14" t="n">
        <f aca="false">INDEX(H:H,MATCH(E3664,D:D,0))</f>
        <v>0</v>
      </c>
    </row>
    <row r="3665" customFormat="false" ht="15.75" hidden="true" customHeight="false" outlineLevel="0" collapsed="false">
      <c r="C3665" s="68" t="s">
        <v>8466</v>
      </c>
      <c r="D3665" s="69" t="s">
        <v>8467</v>
      </c>
      <c r="E3665" s="14" t="str">
        <f aca="false">LEFT(D3665,2)</f>
        <v>58</v>
      </c>
      <c r="F3665" s="68"/>
      <c r="G3665" s="68" t="n">
        <v>6</v>
      </c>
      <c r="I3665" s="14" t="n">
        <f aca="false">INDEX(H:H,MATCH(E3665,D:D,0))</f>
        <v>0</v>
      </c>
    </row>
    <row r="3666" customFormat="false" ht="15.75" hidden="true" customHeight="false" outlineLevel="0" collapsed="false">
      <c r="C3666" s="68" t="s">
        <v>8468</v>
      </c>
      <c r="D3666" s="69" t="s">
        <v>8469</v>
      </c>
      <c r="E3666" s="14" t="str">
        <f aca="false">LEFT(D3666,2)</f>
        <v>58</v>
      </c>
      <c r="F3666" s="68"/>
      <c r="G3666" s="68" t="n">
        <v>6</v>
      </c>
      <c r="I3666" s="14" t="n">
        <f aca="false">INDEX(H:H,MATCH(E3666,D:D,0))</f>
        <v>0</v>
      </c>
    </row>
    <row r="3667" customFormat="false" ht="15.75" hidden="true" customHeight="false" outlineLevel="0" collapsed="false">
      <c r="C3667" s="68" t="s">
        <v>8470</v>
      </c>
      <c r="D3667" s="69" t="s">
        <v>8471</v>
      </c>
      <c r="E3667" s="14" t="str">
        <f aca="false">LEFT(D3667,2)</f>
        <v>58</v>
      </c>
      <c r="F3667" s="68"/>
      <c r="G3667" s="68" t="n">
        <v>6</v>
      </c>
      <c r="I3667" s="14" t="n">
        <f aca="false">INDEX(H:H,MATCH(E3667,D:D,0))</f>
        <v>0</v>
      </c>
    </row>
    <row r="3668" customFormat="false" ht="15.75" hidden="true" customHeight="false" outlineLevel="0" collapsed="false">
      <c r="C3668" s="68" t="s">
        <v>8472</v>
      </c>
      <c r="D3668" s="69" t="s">
        <v>8473</v>
      </c>
      <c r="E3668" s="14" t="str">
        <f aca="false">LEFT(D3668,2)</f>
        <v>58</v>
      </c>
      <c r="F3668" s="68"/>
      <c r="G3668" s="68" t="n">
        <v>6</v>
      </c>
      <c r="I3668" s="14" t="n">
        <f aca="false">INDEX(H:H,MATCH(E3668,D:D,0))</f>
        <v>0</v>
      </c>
    </row>
    <row r="3669" customFormat="false" ht="15.75" hidden="true" customHeight="false" outlineLevel="0" collapsed="false">
      <c r="C3669" s="68" t="s">
        <v>8474</v>
      </c>
      <c r="D3669" s="69" t="s">
        <v>8475</v>
      </c>
      <c r="E3669" s="14" t="str">
        <f aca="false">LEFT(D3669,2)</f>
        <v>58</v>
      </c>
      <c r="F3669" s="68"/>
      <c r="G3669" s="68" t="n">
        <v>4</v>
      </c>
      <c r="I3669" s="14" t="n">
        <f aca="false">INDEX(H:H,MATCH(E3669,D:D,0))</f>
        <v>0</v>
      </c>
    </row>
    <row r="3670" customFormat="false" ht="15.75" hidden="true" customHeight="false" outlineLevel="0" collapsed="false">
      <c r="C3670" s="68" t="s">
        <v>8476</v>
      </c>
      <c r="D3670" s="69" t="s">
        <v>8477</v>
      </c>
      <c r="E3670" s="14" t="str">
        <f aca="false">LEFT(D3670,2)</f>
        <v>58</v>
      </c>
      <c r="F3670" s="68"/>
      <c r="G3670" s="68" t="n">
        <v>6</v>
      </c>
      <c r="I3670" s="14" t="n">
        <f aca="false">INDEX(H:H,MATCH(E3670,D:D,0))</f>
        <v>0</v>
      </c>
    </row>
    <row r="3671" customFormat="false" ht="15.75" hidden="true" customHeight="false" outlineLevel="0" collapsed="false">
      <c r="C3671" s="68" t="s">
        <v>8478</v>
      </c>
      <c r="D3671" s="69" t="s">
        <v>8479</v>
      </c>
      <c r="E3671" s="14" t="str">
        <f aca="false">LEFT(D3671,2)</f>
        <v>58</v>
      </c>
      <c r="F3671" s="68"/>
      <c r="G3671" s="68" t="n">
        <v>6</v>
      </c>
      <c r="I3671" s="14" t="n">
        <f aca="false">INDEX(H:H,MATCH(E3671,D:D,0))</f>
        <v>0</v>
      </c>
    </row>
    <row r="3672" customFormat="false" ht="15.75" hidden="true" customHeight="false" outlineLevel="0" collapsed="false">
      <c r="C3672" s="68" t="s">
        <v>8480</v>
      </c>
      <c r="D3672" s="69" t="s">
        <v>8481</v>
      </c>
      <c r="E3672" s="14" t="str">
        <f aca="false">LEFT(D3672,2)</f>
        <v>58</v>
      </c>
      <c r="F3672" s="68"/>
      <c r="G3672" s="68" t="n">
        <v>4</v>
      </c>
      <c r="I3672" s="14" t="n">
        <f aca="false">INDEX(H:H,MATCH(E3672,D:D,0))</f>
        <v>0</v>
      </c>
    </row>
    <row r="3673" customFormat="false" ht="15.75" hidden="true" customHeight="false" outlineLevel="0" collapsed="false">
      <c r="C3673" s="68" t="s">
        <v>8482</v>
      </c>
      <c r="D3673" s="69" t="s">
        <v>8483</v>
      </c>
      <c r="E3673" s="14" t="str">
        <f aca="false">LEFT(D3673,2)</f>
        <v>58</v>
      </c>
      <c r="F3673" s="68"/>
      <c r="G3673" s="68" t="n">
        <v>6</v>
      </c>
      <c r="I3673" s="14" t="n">
        <f aca="false">INDEX(H:H,MATCH(E3673,D:D,0))</f>
        <v>0</v>
      </c>
    </row>
    <row r="3674" customFormat="false" ht="15.75" hidden="true" customHeight="false" outlineLevel="0" collapsed="false">
      <c r="C3674" s="68" t="s">
        <v>8484</v>
      </c>
      <c r="D3674" s="69" t="s">
        <v>8485</v>
      </c>
      <c r="E3674" s="14" t="str">
        <f aca="false">LEFT(D3674,2)</f>
        <v>58</v>
      </c>
      <c r="F3674" s="68"/>
      <c r="G3674" s="68" t="n">
        <v>6</v>
      </c>
      <c r="I3674" s="14" t="n">
        <f aca="false">INDEX(H:H,MATCH(E3674,D:D,0))</f>
        <v>0</v>
      </c>
    </row>
    <row r="3675" customFormat="false" ht="15.75" hidden="true" customHeight="false" outlineLevel="0" collapsed="false">
      <c r="C3675" s="68" t="s">
        <v>8486</v>
      </c>
      <c r="D3675" s="69" t="s">
        <v>8487</v>
      </c>
      <c r="E3675" s="14" t="str">
        <f aca="false">LEFT(D3675,2)</f>
        <v>58</v>
      </c>
      <c r="F3675" s="68"/>
      <c r="G3675" s="68" t="n">
        <v>4</v>
      </c>
      <c r="I3675" s="14" t="n">
        <f aca="false">INDEX(H:H,MATCH(E3675,D:D,0))</f>
        <v>0</v>
      </c>
    </row>
    <row r="3676" customFormat="false" ht="15.75" hidden="true" customHeight="false" outlineLevel="0" collapsed="false">
      <c r="C3676" s="68" t="s">
        <v>8486</v>
      </c>
      <c r="D3676" s="69" t="s">
        <v>8488</v>
      </c>
      <c r="E3676" s="14" t="str">
        <f aca="false">LEFT(D3676,2)</f>
        <v>58</v>
      </c>
      <c r="F3676" s="68"/>
      <c r="G3676" s="68" t="n">
        <v>6</v>
      </c>
      <c r="I3676" s="14" t="n">
        <f aca="false">INDEX(H:H,MATCH(E3676,D:D,0))</f>
        <v>0</v>
      </c>
    </row>
    <row r="3677" customFormat="false" ht="15.75" hidden="true" customHeight="false" outlineLevel="0" collapsed="false">
      <c r="C3677" s="68" t="s">
        <v>8489</v>
      </c>
      <c r="D3677" s="69" t="s">
        <v>8490</v>
      </c>
      <c r="E3677" s="14" t="str">
        <f aca="false">LEFT(D3677,2)</f>
        <v>58</v>
      </c>
      <c r="F3677" s="68"/>
      <c r="G3677" s="68" t="n">
        <v>4</v>
      </c>
      <c r="I3677" s="14" t="n">
        <f aca="false">INDEX(H:H,MATCH(E3677,D:D,0))</f>
        <v>0</v>
      </c>
    </row>
    <row r="3678" customFormat="false" ht="15.75" hidden="true" customHeight="false" outlineLevel="0" collapsed="false">
      <c r="C3678" s="68" t="s">
        <v>8491</v>
      </c>
      <c r="D3678" s="69" t="s">
        <v>8492</v>
      </c>
      <c r="E3678" s="14" t="str">
        <f aca="false">LEFT(D3678,2)</f>
        <v>58</v>
      </c>
      <c r="F3678" s="68"/>
      <c r="G3678" s="68" t="n">
        <v>6</v>
      </c>
      <c r="I3678" s="14" t="n">
        <f aca="false">INDEX(H:H,MATCH(E3678,D:D,0))</f>
        <v>0</v>
      </c>
    </row>
    <row r="3679" customFormat="false" ht="15.75" hidden="true" customHeight="false" outlineLevel="0" collapsed="false">
      <c r="C3679" s="68" t="s">
        <v>8493</v>
      </c>
      <c r="D3679" s="69" t="s">
        <v>8494</v>
      </c>
      <c r="E3679" s="14" t="str">
        <f aca="false">LEFT(D3679,2)</f>
        <v>58</v>
      </c>
      <c r="F3679" s="68"/>
      <c r="G3679" s="68" t="n">
        <v>6</v>
      </c>
      <c r="I3679" s="14" t="n">
        <f aca="false">INDEX(H:H,MATCH(E3679,D:D,0))</f>
        <v>0</v>
      </c>
    </row>
    <row r="3680" customFormat="false" ht="15.75" hidden="true" customHeight="false" outlineLevel="0" collapsed="false">
      <c r="C3680" s="68" t="s">
        <v>8495</v>
      </c>
      <c r="D3680" s="69" t="s">
        <v>8496</v>
      </c>
      <c r="E3680" s="14" t="str">
        <f aca="false">LEFT(D3680,2)</f>
        <v>58</v>
      </c>
      <c r="F3680" s="68"/>
      <c r="G3680" s="68" t="n">
        <v>6</v>
      </c>
      <c r="I3680" s="14" t="n">
        <f aca="false">INDEX(H:H,MATCH(E3680,D:D,0))</f>
        <v>0</v>
      </c>
    </row>
    <row r="3681" customFormat="false" ht="15.75" hidden="true" customHeight="false" outlineLevel="0" collapsed="false">
      <c r="C3681" s="68" t="s">
        <v>8497</v>
      </c>
      <c r="D3681" s="69" t="s">
        <v>8498</v>
      </c>
      <c r="E3681" s="14" t="str">
        <f aca="false">LEFT(D3681,2)</f>
        <v>58</v>
      </c>
      <c r="F3681" s="68"/>
      <c r="G3681" s="68" t="n">
        <v>6</v>
      </c>
      <c r="I3681" s="14" t="n">
        <f aca="false">INDEX(H:H,MATCH(E3681,D:D,0))</f>
        <v>0</v>
      </c>
    </row>
    <row r="3682" customFormat="false" ht="15.75" hidden="true" customHeight="false" outlineLevel="0" collapsed="false">
      <c r="C3682" s="68" t="s">
        <v>8499</v>
      </c>
      <c r="D3682" s="69" t="s">
        <v>8500</v>
      </c>
      <c r="E3682" s="14" t="str">
        <f aca="false">LEFT(D3682,2)</f>
        <v>58</v>
      </c>
      <c r="F3682" s="68"/>
      <c r="G3682" s="68" t="n">
        <v>4</v>
      </c>
      <c r="I3682" s="14" t="n">
        <f aca="false">INDEX(H:H,MATCH(E3682,D:D,0))</f>
        <v>0</v>
      </c>
    </row>
    <row r="3683" customFormat="false" ht="15.75" hidden="true" customHeight="false" outlineLevel="0" collapsed="false">
      <c r="C3683" s="68" t="s">
        <v>8499</v>
      </c>
      <c r="D3683" s="69" t="s">
        <v>8501</v>
      </c>
      <c r="E3683" s="14" t="str">
        <f aca="false">LEFT(D3683,2)</f>
        <v>58</v>
      </c>
      <c r="F3683" s="68"/>
      <c r="G3683" s="68" t="n">
        <v>6</v>
      </c>
      <c r="I3683" s="14" t="n">
        <f aca="false">INDEX(H:H,MATCH(E3683,D:D,0))</f>
        <v>0</v>
      </c>
    </row>
    <row r="3684" customFormat="false" ht="15.75" hidden="true" customHeight="false" outlineLevel="0" collapsed="false">
      <c r="C3684" s="68" t="s">
        <v>8502</v>
      </c>
      <c r="D3684" s="69" t="s">
        <v>8503</v>
      </c>
      <c r="E3684" s="14" t="str">
        <f aca="false">LEFT(D3684,2)</f>
        <v>59</v>
      </c>
      <c r="F3684" s="68"/>
      <c r="G3684" s="68" t="n">
        <v>2</v>
      </c>
      <c r="I3684" s="14" t="n">
        <f aca="false">INDEX(H:H,MATCH(E3684,D:D,0))</f>
        <v>0</v>
      </c>
    </row>
    <row r="3685" customFormat="false" ht="15.75" hidden="true" customHeight="false" outlineLevel="0" collapsed="false">
      <c r="C3685" s="68" t="s">
        <v>8504</v>
      </c>
      <c r="D3685" s="69" t="s">
        <v>8505</v>
      </c>
      <c r="E3685" s="14" t="str">
        <f aca="false">LEFT(D3685,2)</f>
        <v>59</v>
      </c>
      <c r="F3685" s="68"/>
      <c r="G3685" s="68" t="n">
        <v>4</v>
      </c>
      <c r="I3685" s="14" t="n">
        <f aca="false">INDEX(H:H,MATCH(E3685,D:D,0))</f>
        <v>0</v>
      </c>
    </row>
    <row r="3686" customFormat="false" ht="15.75" hidden="true" customHeight="false" outlineLevel="0" collapsed="false">
      <c r="C3686" s="68" t="s">
        <v>8506</v>
      </c>
      <c r="D3686" s="69" t="s">
        <v>8507</v>
      </c>
      <c r="E3686" s="14" t="str">
        <f aca="false">LEFT(D3686,2)</f>
        <v>59</v>
      </c>
      <c r="F3686" s="68"/>
      <c r="G3686" s="68" t="n">
        <v>6</v>
      </c>
      <c r="I3686" s="14" t="n">
        <f aca="false">INDEX(H:H,MATCH(E3686,D:D,0))</f>
        <v>0</v>
      </c>
    </row>
    <row r="3687" customFormat="false" ht="15.75" hidden="true" customHeight="false" outlineLevel="0" collapsed="false">
      <c r="C3687" s="68" t="s">
        <v>8508</v>
      </c>
      <c r="D3687" s="69" t="s">
        <v>8509</v>
      </c>
      <c r="E3687" s="14" t="str">
        <f aca="false">LEFT(D3687,2)</f>
        <v>59</v>
      </c>
      <c r="F3687" s="68"/>
      <c r="G3687" s="68" t="n">
        <v>6</v>
      </c>
      <c r="I3687" s="14" t="n">
        <f aca="false">INDEX(H:H,MATCH(E3687,D:D,0))</f>
        <v>0</v>
      </c>
    </row>
    <row r="3688" customFormat="false" ht="15.75" hidden="true" customHeight="false" outlineLevel="0" collapsed="false">
      <c r="C3688" s="68" t="s">
        <v>8510</v>
      </c>
      <c r="D3688" s="69" t="s">
        <v>8511</v>
      </c>
      <c r="E3688" s="14" t="str">
        <f aca="false">LEFT(D3688,2)</f>
        <v>59</v>
      </c>
      <c r="F3688" s="68"/>
      <c r="G3688" s="68" t="n">
        <v>4</v>
      </c>
      <c r="I3688" s="14" t="n">
        <f aca="false">INDEX(H:H,MATCH(E3688,D:D,0))</f>
        <v>0</v>
      </c>
    </row>
    <row r="3689" customFormat="false" ht="15.75" hidden="true" customHeight="false" outlineLevel="0" collapsed="false">
      <c r="C3689" s="68" t="s">
        <v>8512</v>
      </c>
      <c r="D3689" s="69" t="s">
        <v>8513</v>
      </c>
      <c r="E3689" s="14" t="str">
        <f aca="false">LEFT(D3689,2)</f>
        <v>59</v>
      </c>
      <c r="F3689" s="68"/>
      <c r="G3689" s="68" t="n">
        <v>6</v>
      </c>
      <c r="I3689" s="14" t="n">
        <f aca="false">INDEX(H:H,MATCH(E3689,D:D,0))</f>
        <v>0</v>
      </c>
    </row>
    <row r="3690" customFormat="false" ht="15.75" hidden="true" customHeight="false" outlineLevel="0" collapsed="false">
      <c r="C3690" s="68" t="s">
        <v>8514</v>
      </c>
      <c r="D3690" s="69" t="s">
        <v>8515</v>
      </c>
      <c r="E3690" s="14" t="str">
        <f aca="false">LEFT(D3690,2)</f>
        <v>59</v>
      </c>
      <c r="F3690" s="68"/>
      <c r="G3690" s="68" t="n">
        <v>6</v>
      </c>
      <c r="I3690" s="14" t="n">
        <f aca="false">INDEX(H:H,MATCH(E3690,D:D,0))</f>
        <v>0</v>
      </c>
    </row>
    <row r="3691" customFormat="false" ht="15.75" hidden="true" customHeight="false" outlineLevel="0" collapsed="false">
      <c r="C3691" s="68" t="s">
        <v>8516</v>
      </c>
      <c r="D3691" s="69" t="s">
        <v>8517</v>
      </c>
      <c r="E3691" s="14" t="str">
        <f aca="false">LEFT(D3691,2)</f>
        <v>59</v>
      </c>
      <c r="F3691" s="68"/>
      <c r="G3691" s="68" t="n">
        <v>6</v>
      </c>
      <c r="I3691" s="14" t="n">
        <f aca="false">INDEX(H:H,MATCH(E3691,D:D,0))</f>
        <v>0</v>
      </c>
    </row>
    <row r="3692" customFormat="false" ht="15.75" hidden="true" customHeight="false" outlineLevel="0" collapsed="false">
      <c r="C3692" s="68" t="s">
        <v>8518</v>
      </c>
      <c r="D3692" s="69" t="s">
        <v>8519</v>
      </c>
      <c r="E3692" s="14" t="str">
        <f aca="false">LEFT(D3692,2)</f>
        <v>59</v>
      </c>
      <c r="F3692" s="68"/>
      <c r="G3692" s="68" t="n">
        <v>4</v>
      </c>
      <c r="I3692" s="14" t="n">
        <f aca="false">INDEX(H:H,MATCH(E3692,D:D,0))</f>
        <v>0</v>
      </c>
    </row>
    <row r="3693" customFormat="false" ht="15.75" hidden="true" customHeight="false" outlineLevel="0" collapsed="false">
      <c r="C3693" s="68" t="s">
        <v>8520</v>
      </c>
      <c r="D3693" s="69" t="s">
        <v>8521</v>
      </c>
      <c r="E3693" s="14" t="str">
        <f aca="false">LEFT(D3693,2)</f>
        <v>59</v>
      </c>
      <c r="F3693" s="68"/>
      <c r="G3693" s="68" t="n">
        <v>6</v>
      </c>
      <c r="I3693" s="14" t="n">
        <f aca="false">INDEX(H:H,MATCH(E3693,D:D,0))</f>
        <v>0</v>
      </c>
    </row>
    <row r="3694" customFormat="false" ht="15.75" hidden="true" customHeight="false" outlineLevel="0" collapsed="false">
      <c r="C3694" s="68" t="s">
        <v>8522</v>
      </c>
      <c r="D3694" s="69" t="s">
        <v>8523</v>
      </c>
      <c r="E3694" s="14" t="str">
        <f aca="false">LEFT(D3694,2)</f>
        <v>59</v>
      </c>
      <c r="F3694" s="68"/>
      <c r="G3694" s="68" t="n">
        <v>6</v>
      </c>
      <c r="I3694" s="14" t="n">
        <f aca="false">INDEX(H:H,MATCH(E3694,D:D,0))</f>
        <v>0</v>
      </c>
    </row>
    <row r="3695" customFormat="false" ht="15.75" hidden="true" customHeight="false" outlineLevel="0" collapsed="false">
      <c r="C3695" s="68" t="s">
        <v>8524</v>
      </c>
      <c r="D3695" s="69" t="s">
        <v>8525</v>
      </c>
      <c r="E3695" s="14" t="str">
        <f aca="false">LEFT(D3695,2)</f>
        <v>59</v>
      </c>
      <c r="F3695" s="68"/>
      <c r="G3695" s="68" t="n">
        <v>6</v>
      </c>
      <c r="I3695" s="14" t="n">
        <f aca="false">INDEX(H:H,MATCH(E3695,D:D,0))</f>
        <v>0</v>
      </c>
    </row>
    <row r="3696" customFormat="false" ht="15.75" hidden="true" customHeight="false" outlineLevel="0" collapsed="false">
      <c r="C3696" s="68" t="s">
        <v>8526</v>
      </c>
      <c r="D3696" s="69" t="s">
        <v>8527</v>
      </c>
      <c r="E3696" s="14" t="str">
        <f aca="false">LEFT(D3696,2)</f>
        <v>59</v>
      </c>
      <c r="F3696" s="68"/>
      <c r="G3696" s="68" t="n">
        <v>4</v>
      </c>
      <c r="I3696" s="14" t="n">
        <f aca="false">INDEX(H:H,MATCH(E3696,D:D,0))</f>
        <v>0</v>
      </c>
    </row>
    <row r="3697" customFormat="false" ht="15.75" hidden="true" customHeight="false" outlineLevel="0" collapsed="false">
      <c r="C3697" s="68" t="s">
        <v>8528</v>
      </c>
      <c r="D3697" s="69" t="s">
        <v>8529</v>
      </c>
      <c r="E3697" s="14" t="str">
        <f aca="false">LEFT(D3697,2)</f>
        <v>59</v>
      </c>
      <c r="F3697" s="68"/>
      <c r="G3697" s="68" t="n">
        <v>6</v>
      </c>
      <c r="I3697" s="14" t="n">
        <f aca="false">INDEX(H:H,MATCH(E3697,D:D,0))</f>
        <v>0</v>
      </c>
    </row>
    <row r="3698" customFormat="false" ht="15.75" hidden="true" customHeight="false" outlineLevel="0" collapsed="false">
      <c r="C3698" s="68" t="s">
        <v>8530</v>
      </c>
      <c r="D3698" s="69" t="s">
        <v>8531</v>
      </c>
      <c r="E3698" s="14" t="str">
        <f aca="false">LEFT(D3698,2)</f>
        <v>59</v>
      </c>
      <c r="F3698" s="68"/>
      <c r="G3698" s="68" t="n">
        <v>6</v>
      </c>
      <c r="I3698" s="14" t="n">
        <f aca="false">INDEX(H:H,MATCH(E3698,D:D,0))</f>
        <v>0</v>
      </c>
    </row>
    <row r="3699" customFormat="false" ht="15.75" hidden="true" customHeight="false" outlineLevel="0" collapsed="false">
      <c r="C3699" s="68" t="s">
        <v>8532</v>
      </c>
      <c r="D3699" s="69" t="s">
        <v>8533</v>
      </c>
      <c r="E3699" s="14" t="str">
        <f aca="false">LEFT(D3699,2)</f>
        <v>59</v>
      </c>
      <c r="F3699" s="68"/>
      <c r="G3699" s="68" t="n">
        <v>4</v>
      </c>
      <c r="I3699" s="14" t="n">
        <f aca="false">INDEX(H:H,MATCH(E3699,D:D,0))</f>
        <v>0</v>
      </c>
    </row>
    <row r="3700" customFormat="false" ht="15.75" hidden="true" customHeight="false" outlineLevel="0" collapsed="false">
      <c r="C3700" s="68" t="s">
        <v>8534</v>
      </c>
      <c r="D3700" s="69" t="s">
        <v>8535</v>
      </c>
      <c r="E3700" s="14" t="str">
        <f aca="false">LEFT(D3700,2)</f>
        <v>59</v>
      </c>
      <c r="F3700" s="68"/>
      <c r="G3700" s="68" t="n">
        <v>6</v>
      </c>
      <c r="I3700" s="14" t="n">
        <f aca="false">INDEX(H:H,MATCH(E3700,D:D,0))</f>
        <v>0</v>
      </c>
    </row>
    <row r="3701" customFormat="false" ht="15.75" hidden="true" customHeight="false" outlineLevel="0" collapsed="false">
      <c r="C3701" s="68" t="s">
        <v>8536</v>
      </c>
      <c r="D3701" s="69" t="s">
        <v>8537</v>
      </c>
      <c r="E3701" s="14" t="str">
        <f aca="false">LEFT(D3701,2)</f>
        <v>59</v>
      </c>
      <c r="F3701" s="68"/>
      <c r="G3701" s="68" t="n">
        <v>4</v>
      </c>
      <c r="I3701" s="14" t="n">
        <f aca="false">INDEX(H:H,MATCH(E3701,D:D,0))</f>
        <v>0</v>
      </c>
    </row>
    <row r="3702" customFormat="false" ht="15.75" hidden="true" customHeight="false" outlineLevel="0" collapsed="false">
      <c r="C3702" s="68" t="s">
        <v>8538</v>
      </c>
      <c r="D3702" s="69" t="s">
        <v>8539</v>
      </c>
      <c r="E3702" s="14" t="str">
        <f aca="false">LEFT(D3702,2)</f>
        <v>59</v>
      </c>
      <c r="F3702" s="68"/>
      <c r="G3702" s="68" t="n">
        <v>6</v>
      </c>
      <c r="I3702" s="14" t="n">
        <f aca="false">INDEX(H:H,MATCH(E3702,D:D,0))</f>
        <v>0</v>
      </c>
    </row>
    <row r="3703" customFormat="false" ht="15.75" hidden="true" customHeight="false" outlineLevel="0" collapsed="false">
      <c r="C3703" s="68" t="s">
        <v>8540</v>
      </c>
      <c r="D3703" s="69" t="s">
        <v>8541</v>
      </c>
      <c r="E3703" s="14" t="str">
        <f aca="false">LEFT(D3703,2)</f>
        <v>59</v>
      </c>
      <c r="F3703" s="68"/>
      <c r="G3703" s="68" t="n">
        <v>6</v>
      </c>
      <c r="I3703" s="14" t="n">
        <f aca="false">INDEX(H:H,MATCH(E3703,D:D,0))</f>
        <v>0</v>
      </c>
    </row>
    <row r="3704" customFormat="false" ht="15.75" hidden="true" customHeight="false" outlineLevel="0" collapsed="false">
      <c r="C3704" s="68" t="s">
        <v>8542</v>
      </c>
      <c r="D3704" s="69" t="s">
        <v>8543</v>
      </c>
      <c r="E3704" s="14" t="str">
        <f aca="false">LEFT(D3704,2)</f>
        <v>59</v>
      </c>
      <c r="F3704" s="68"/>
      <c r="G3704" s="68" t="n">
        <v>6</v>
      </c>
      <c r="I3704" s="14" t="n">
        <f aca="false">INDEX(H:H,MATCH(E3704,D:D,0))</f>
        <v>0</v>
      </c>
    </row>
    <row r="3705" customFormat="false" ht="15.75" hidden="true" customHeight="false" outlineLevel="0" collapsed="false">
      <c r="C3705" s="68" t="s">
        <v>8544</v>
      </c>
      <c r="D3705" s="69" t="s">
        <v>8545</v>
      </c>
      <c r="E3705" s="14" t="str">
        <f aca="false">LEFT(D3705,2)</f>
        <v>59</v>
      </c>
      <c r="F3705" s="68"/>
      <c r="G3705" s="68" t="n">
        <v>4</v>
      </c>
      <c r="I3705" s="14" t="n">
        <f aca="false">INDEX(H:H,MATCH(E3705,D:D,0))</f>
        <v>0</v>
      </c>
    </row>
    <row r="3706" customFormat="false" ht="15.75" hidden="true" customHeight="false" outlineLevel="0" collapsed="false">
      <c r="C3706" s="68" t="s">
        <v>8546</v>
      </c>
      <c r="D3706" s="69" t="s">
        <v>8547</v>
      </c>
      <c r="E3706" s="14" t="str">
        <f aca="false">LEFT(D3706,2)</f>
        <v>59</v>
      </c>
      <c r="F3706" s="68"/>
      <c r="G3706" s="68" t="n">
        <v>6</v>
      </c>
      <c r="I3706" s="14" t="n">
        <f aca="false">INDEX(H:H,MATCH(E3706,D:D,0))</f>
        <v>0</v>
      </c>
    </row>
    <row r="3707" customFormat="false" ht="15.75" hidden="true" customHeight="false" outlineLevel="0" collapsed="false">
      <c r="C3707" s="68" t="s">
        <v>8548</v>
      </c>
      <c r="D3707" s="69" t="s">
        <v>8549</v>
      </c>
      <c r="E3707" s="14" t="str">
        <f aca="false">LEFT(D3707,2)</f>
        <v>59</v>
      </c>
      <c r="F3707" s="68"/>
      <c r="G3707" s="68" t="n">
        <v>4</v>
      </c>
      <c r="I3707" s="14" t="n">
        <f aca="false">INDEX(H:H,MATCH(E3707,D:D,0))</f>
        <v>0</v>
      </c>
    </row>
    <row r="3708" customFormat="false" ht="15.75" hidden="true" customHeight="false" outlineLevel="0" collapsed="false">
      <c r="C3708" s="68" t="s">
        <v>8548</v>
      </c>
      <c r="D3708" s="69" t="s">
        <v>8550</v>
      </c>
      <c r="E3708" s="14" t="str">
        <f aca="false">LEFT(D3708,2)</f>
        <v>59</v>
      </c>
      <c r="F3708" s="68"/>
      <c r="G3708" s="68" t="n">
        <v>6</v>
      </c>
      <c r="I3708" s="14" t="n">
        <f aca="false">INDEX(H:H,MATCH(E3708,D:D,0))</f>
        <v>0</v>
      </c>
    </row>
    <row r="3709" customFormat="false" ht="15.75" hidden="true" customHeight="false" outlineLevel="0" collapsed="false">
      <c r="C3709" s="68" t="s">
        <v>8551</v>
      </c>
      <c r="D3709" s="69" t="s">
        <v>8552</v>
      </c>
      <c r="E3709" s="14" t="str">
        <f aca="false">LEFT(D3709,2)</f>
        <v>59</v>
      </c>
      <c r="F3709" s="68"/>
      <c r="G3709" s="68" t="n">
        <v>4</v>
      </c>
      <c r="I3709" s="14" t="n">
        <f aca="false">INDEX(H:H,MATCH(E3709,D:D,0))</f>
        <v>0</v>
      </c>
    </row>
    <row r="3710" customFormat="false" ht="15.75" hidden="true" customHeight="false" outlineLevel="0" collapsed="false">
      <c r="C3710" s="68" t="s">
        <v>8553</v>
      </c>
      <c r="D3710" s="69" t="s">
        <v>8554</v>
      </c>
      <c r="E3710" s="14" t="str">
        <f aca="false">LEFT(D3710,2)</f>
        <v>59</v>
      </c>
      <c r="F3710" s="68"/>
      <c r="G3710" s="68" t="n">
        <v>6</v>
      </c>
      <c r="I3710" s="14" t="n">
        <f aca="false">INDEX(H:H,MATCH(E3710,D:D,0))</f>
        <v>0</v>
      </c>
    </row>
    <row r="3711" customFormat="false" ht="15.75" hidden="true" customHeight="false" outlineLevel="0" collapsed="false">
      <c r="C3711" s="68" t="s">
        <v>8555</v>
      </c>
      <c r="D3711" s="69" t="s">
        <v>8556</v>
      </c>
      <c r="E3711" s="14" t="str">
        <f aca="false">LEFT(D3711,2)</f>
        <v>59</v>
      </c>
      <c r="F3711" s="68"/>
      <c r="G3711" s="68" t="n">
        <v>4</v>
      </c>
      <c r="I3711" s="14" t="n">
        <f aca="false">INDEX(H:H,MATCH(E3711,D:D,0))</f>
        <v>0</v>
      </c>
    </row>
    <row r="3712" customFormat="false" ht="15.75" hidden="true" customHeight="false" outlineLevel="0" collapsed="false">
      <c r="C3712" s="68" t="s">
        <v>8555</v>
      </c>
      <c r="D3712" s="69" t="s">
        <v>8557</v>
      </c>
      <c r="E3712" s="14" t="str">
        <f aca="false">LEFT(D3712,2)</f>
        <v>59</v>
      </c>
      <c r="F3712" s="68"/>
      <c r="G3712" s="68" t="n">
        <v>6</v>
      </c>
      <c r="I3712" s="14" t="n">
        <f aca="false">INDEX(H:H,MATCH(E3712,D:D,0))</f>
        <v>0</v>
      </c>
    </row>
    <row r="3713" customFormat="false" ht="15.75" hidden="true" customHeight="false" outlineLevel="0" collapsed="false">
      <c r="C3713" s="68" t="s">
        <v>8558</v>
      </c>
      <c r="D3713" s="69" t="s">
        <v>8559</v>
      </c>
      <c r="E3713" s="14" t="str">
        <f aca="false">LEFT(D3713,2)</f>
        <v>59</v>
      </c>
      <c r="F3713" s="68"/>
      <c r="G3713" s="68" t="n">
        <v>4</v>
      </c>
      <c r="I3713" s="14" t="n">
        <f aca="false">INDEX(H:H,MATCH(E3713,D:D,0))</f>
        <v>0</v>
      </c>
    </row>
    <row r="3714" customFormat="false" ht="15.75" hidden="true" customHeight="false" outlineLevel="0" collapsed="false">
      <c r="C3714" s="68" t="s">
        <v>8560</v>
      </c>
      <c r="D3714" s="69" t="s">
        <v>8561</v>
      </c>
      <c r="E3714" s="14" t="str">
        <f aca="false">LEFT(D3714,2)</f>
        <v>59</v>
      </c>
      <c r="F3714" s="68"/>
      <c r="G3714" s="68" t="n">
        <v>6</v>
      </c>
      <c r="I3714" s="14" t="n">
        <f aca="false">INDEX(H:H,MATCH(E3714,D:D,0))</f>
        <v>0</v>
      </c>
    </row>
    <row r="3715" customFormat="false" ht="15.75" hidden="true" customHeight="false" outlineLevel="0" collapsed="false">
      <c r="C3715" s="68" t="s">
        <v>8562</v>
      </c>
      <c r="D3715" s="69" t="s">
        <v>8563</v>
      </c>
      <c r="E3715" s="14" t="str">
        <f aca="false">LEFT(D3715,2)</f>
        <v>59</v>
      </c>
      <c r="F3715" s="68"/>
      <c r="G3715" s="68" t="n">
        <v>6</v>
      </c>
      <c r="I3715" s="14" t="n">
        <f aca="false">INDEX(H:H,MATCH(E3715,D:D,0))</f>
        <v>0</v>
      </c>
    </row>
    <row r="3716" customFormat="false" ht="15.75" hidden="true" customHeight="false" outlineLevel="0" collapsed="false">
      <c r="C3716" s="68" t="s">
        <v>8564</v>
      </c>
      <c r="D3716" s="69" t="s">
        <v>8565</v>
      </c>
      <c r="E3716" s="14" t="str">
        <f aca="false">LEFT(D3716,2)</f>
        <v>59</v>
      </c>
      <c r="F3716" s="68"/>
      <c r="G3716" s="68" t="n">
        <v>6</v>
      </c>
      <c r="I3716" s="14" t="n">
        <f aca="false">INDEX(H:H,MATCH(E3716,D:D,0))</f>
        <v>0</v>
      </c>
    </row>
    <row r="3717" customFormat="false" ht="15.75" hidden="true" customHeight="false" outlineLevel="0" collapsed="false">
      <c r="C3717" s="68" t="s">
        <v>8566</v>
      </c>
      <c r="D3717" s="69" t="s">
        <v>8567</v>
      </c>
      <c r="E3717" s="14" t="str">
        <f aca="false">LEFT(D3717,2)</f>
        <v>59</v>
      </c>
      <c r="F3717" s="68"/>
      <c r="G3717" s="68" t="n">
        <v>6</v>
      </c>
      <c r="I3717" s="14" t="n">
        <f aca="false">INDEX(H:H,MATCH(E3717,D:D,0))</f>
        <v>0</v>
      </c>
    </row>
    <row r="3718" customFormat="false" ht="15.75" hidden="true" customHeight="false" outlineLevel="0" collapsed="false">
      <c r="C3718" s="68" t="s">
        <v>8568</v>
      </c>
      <c r="D3718" s="69" t="s">
        <v>8569</v>
      </c>
      <c r="E3718" s="14" t="str">
        <f aca="false">LEFT(D3718,2)</f>
        <v>59</v>
      </c>
      <c r="F3718" s="68"/>
      <c r="G3718" s="68" t="n">
        <v>6</v>
      </c>
      <c r="I3718" s="14" t="n">
        <f aca="false">INDEX(H:H,MATCH(E3718,D:D,0))</f>
        <v>0</v>
      </c>
    </row>
    <row r="3719" customFormat="false" ht="15.75" hidden="true" customHeight="false" outlineLevel="0" collapsed="false">
      <c r="C3719" s="68" t="s">
        <v>8570</v>
      </c>
      <c r="D3719" s="69" t="s">
        <v>8571</v>
      </c>
      <c r="E3719" s="14" t="str">
        <f aca="false">LEFT(D3719,2)</f>
        <v>59</v>
      </c>
      <c r="F3719" s="68"/>
      <c r="G3719" s="68" t="n">
        <v>6</v>
      </c>
      <c r="I3719" s="14" t="n">
        <f aca="false">INDEX(H:H,MATCH(E3719,D:D,0))</f>
        <v>0</v>
      </c>
    </row>
    <row r="3720" customFormat="false" ht="15.75" hidden="true" customHeight="false" outlineLevel="0" collapsed="false">
      <c r="C3720" s="68" t="s">
        <v>8572</v>
      </c>
      <c r="D3720" s="69" t="s">
        <v>8573</v>
      </c>
      <c r="E3720" s="14" t="str">
        <f aca="false">LEFT(D3720,2)</f>
        <v>60</v>
      </c>
      <c r="F3720" s="68"/>
      <c r="G3720" s="68" t="n">
        <v>2</v>
      </c>
      <c r="I3720" s="14" t="n">
        <f aca="false">INDEX(H:H,MATCH(E3720,D:D,0))</f>
        <v>0</v>
      </c>
    </row>
    <row r="3721" customFormat="false" ht="15.75" hidden="true" customHeight="false" outlineLevel="0" collapsed="false">
      <c r="C3721" s="68" t="s">
        <v>8574</v>
      </c>
      <c r="D3721" s="69" t="s">
        <v>8575</v>
      </c>
      <c r="E3721" s="14" t="str">
        <f aca="false">LEFT(D3721,2)</f>
        <v>60</v>
      </c>
      <c r="F3721" s="68"/>
      <c r="G3721" s="68" t="n">
        <v>4</v>
      </c>
      <c r="I3721" s="14" t="n">
        <f aca="false">INDEX(H:H,MATCH(E3721,D:D,0))</f>
        <v>0</v>
      </c>
    </row>
    <row r="3722" customFormat="false" ht="15.75" hidden="true" customHeight="false" outlineLevel="0" collapsed="false">
      <c r="C3722" s="68" t="s">
        <v>8576</v>
      </c>
      <c r="D3722" s="69" t="s">
        <v>8577</v>
      </c>
      <c r="E3722" s="14" t="str">
        <f aca="false">LEFT(D3722,2)</f>
        <v>60</v>
      </c>
      <c r="F3722" s="68"/>
      <c r="G3722" s="68" t="n">
        <v>6</v>
      </c>
      <c r="I3722" s="14" t="n">
        <f aca="false">INDEX(H:H,MATCH(E3722,D:D,0))</f>
        <v>0</v>
      </c>
    </row>
    <row r="3723" customFormat="false" ht="15.75" hidden="true" customHeight="false" outlineLevel="0" collapsed="false">
      <c r="C3723" s="68" t="s">
        <v>8578</v>
      </c>
      <c r="D3723" s="69" t="s">
        <v>8579</v>
      </c>
      <c r="E3723" s="14" t="str">
        <f aca="false">LEFT(D3723,2)</f>
        <v>60</v>
      </c>
      <c r="F3723" s="68"/>
      <c r="G3723" s="68" t="n">
        <v>6</v>
      </c>
      <c r="I3723" s="14" t="n">
        <f aca="false">INDEX(H:H,MATCH(E3723,D:D,0))</f>
        <v>0</v>
      </c>
    </row>
    <row r="3724" customFormat="false" ht="15.75" hidden="true" customHeight="false" outlineLevel="0" collapsed="false">
      <c r="C3724" s="68" t="s">
        <v>8580</v>
      </c>
      <c r="D3724" s="69" t="s">
        <v>8581</v>
      </c>
      <c r="E3724" s="14" t="str">
        <f aca="false">LEFT(D3724,2)</f>
        <v>60</v>
      </c>
      <c r="F3724" s="68"/>
      <c r="G3724" s="68" t="n">
        <v>6</v>
      </c>
      <c r="I3724" s="14" t="n">
        <f aca="false">INDEX(H:H,MATCH(E3724,D:D,0))</f>
        <v>0</v>
      </c>
    </row>
    <row r="3725" customFormat="false" ht="15.75" hidden="true" customHeight="false" outlineLevel="0" collapsed="false">
      <c r="C3725" s="68" t="s">
        <v>8582</v>
      </c>
      <c r="D3725" s="69" t="s">
        <v>8583</v>
      </c>
      <c r="E3725" s="14" t="str">
        <f aca="false">LEFT(D3725,2)</f>
        <v>60</v>
      </c>
      <c r="F3725" s="68"/>
      <c r="G3725" s="68" t="n">
        <v>6</v>
      </c>
      <c r="I3725" s="14" t="n">
        <f aca="false">INDEX(H:H,MATCH(E3725,D:D,0))</f>
        <v>0</v>
      </c>
    </row>
    <row r="3726" customFormat="false" ht="15.75" hidden="true" customHeight="false" outlineLevel="0" collapsed="false">
      <c r="C3726" s="68" t="s">
        <v>8584</v>
      </c>
      <c r="D3726" s="69" t="s">
        <v>8585</v>
      </c>
      <c r="E3726" s="14" t="str">
        <f aca="false">LEFT(D3726,2)</f>
        <v>60</v>
      </c>
      <c r="F3726" s="68"/>
      <c r="G3726" s="68" t="n">
        <v>6</v>
      </c>
      <c r="I3726" s="14" t="n">
        <f aca="false">INDEX(H:H,MATCH(E3726,D:D,0))</f>
        <v>0</v>
      </c>
    </row>
    <row r="3727" customFormat="false" ht="15.75" hidden="true" customHeight="false" outlineLevel="0" collapsed="false">
      <c r="C3727" s="68" t="s">
        <v>8586</v>
      </c>
      <c r="D3727" s="69" t="s">
        <v>8587</v>
      </c>
      <c r="E3727" s="14" t="str">
        <f aca="false">LEFT(D3727,2)</f>
        <v>60</v>
      </c>
      <c r="F3727" s="68"/>
      <c r="G3727" s="68" t="n">
        <v>6</v>
      </c>
      <c r="I3727" s="14" t="n">
        <f aca="false">INDEX(H:H,MATCH(E3727,D:D,0))</f>
        <v>0</v>
      </c>
    </row>
    <row r="3728" customFormat="false" ht="15.75" hidden="true" customHeight="false" outlineLevel="0" collapsed="false">
      <c r="C3728" s="68" t="s">
        <v>8588</v>
      </c>
      <c r="D3728" s="69" t="s">
        <v>8589</v>
      </c>
      <c r="E3728" s="14" t="str">
        <f aca="false">LEFT(D3728,2)</f>
        <v>60</v>
      </c>
      <c r="F3728" s="68"/>
      <c r="G3728" s="68" t="n">
        <v>6</v>
      </c>
      <c r="I3728" s="14" t="n">
        <f aca="false">INDEX(H:H,MATCH(E3728,D:D,0))</f>
        <v>0</v>
      </c>
    </row>
    <row r="3729" customFormat="false" ht="15.75" hidden="true" customHeight="false" outlineLevel="0" collapsed="false">
      <c r="C3729" s="68" t="s">
        <v>8590</v>
      </c>
      <c r="D3729" s="69" t="s">
        <v>8591</v>
      </c>
      <c r="E3729" s="14" t="str">
        <f aca="false">LEFT(D3729,2)</f>
        <v>60</v>
      </c>
      <c r="F3729" s="68"/>
      <c r="G3729" s="68" t="n">
        <v>4</v>
      </c>
      <c r="I3729" s="14" t="n">
        <f aca="false">INDEX(H:H,MATCH(E3729,D:D,0))</f>
        <v>0</v>
      </c>
    </row>
    <row r="3730" customFormat="false" ht="15.75" hidden="true" customHeight="false" outlineLevel="0" collapsed="false">
      <c r="C3730" s="68" t="s">
        <v>8592</v>
      </c>
      <c r="D3730" s="69" t="s">
        <v>8593</v>
      </c>
      <c r="E3730" s="14" t="str">
        <f aca="false">LEFT(D3730,2)</f>
        <v>60</v>
      </c>
      <c r="F3730" s="68"/>
      <c r="G3730" s="68" t="n">
        <v>6</v>
      </c>
      <c r="I3730" s="14" t="n">
        <f aca="false">INDEX(H:H,MATCH(E3730,D:D,0))</f>
        <v>0</v>
      </c>
    </row>
    <row r="3731" customFormat="false" ht="15.75" hidden="true" customHeight="false" outlineLevel="0" collapsed="false">
      <c r="C3731" s="68" t="s">
        <v>8594</v>
      </c>
      <c r="D3731" s="69" t="s">
        <v>8595</v>
      </c>
      <c r="E3731" s="14" t="str">
        <f aca="false">LEFT(D3731,2)</f>
        <v>60</v>
      </c>
      <c r="F3731" s="68"/>
      <c r="G3731" s="68" t="n">
        <v>6</v>
      </c>
      <c r="I3731" s="14" t="n">
        <f aca="false">INDEX(H:H,MATCH(E3731,D:D,0))</f>
        <v>0</v>
      </c>
    </row>
    <row r="3732" customFormat="false" ht="15.75" hidden="true" customHeight="false" outlineLevel="0" collapsed="false">
      <c r="C3732" s="68" t="s">
        <v>8596</v>
      </c>
      <c r="D3732" s="69" t="s">
        <v>8597</v>
      </c>
      <c r="E3732" s="14" t="str">
        <f aca="false">LEFT(D3732,2)</f>
        <v>60</v>
      </c>
      <c r="F3732" s="68"/>
      <c r="G3732" s="68" t="n">
        <v>4</v>
      </c>
      <c r="I3732" s="14" t="n">
        <f aca="false">INDEX(H:H,MATCH(E3732,D:D,0))</f>
        <v>0</v>
      </c>
    </row>
    <row r="3733" customFormat="false" ht="15.75" hidden="true" customHeight="false" outlineLevel="0" collapsed="false">
      <c r="C3733" s="68" t="s">
        <v>8598</v>
      </c>
      <c r="D3733" s="69" t="s">
        <v>8599</v>
      </c>
      <c r="E3733" s="14" t="str">
        <f aca="false">LEFT(D3733,2)</f>
        <v>60</v>
      </c>
      <c r="F3733" s="68"/>
      <c r="G3733" s="68" t="n">
        <v>6</v>
      </c>
      <c r="I3733" s="14" t="n">
        <f aca="false">INDEX(H:H,MATCH(E3733,D:D,0))</f>
        <v>0</v>
      </c>
    </row>
    <row r="3734" customFormat="false" ht="15.75" hidden="true" customHeight="false" outlineLevel="0" collapsed="false">
      <c r="C3734" s="68" t="s">
        <v>8600</v>
      </c>
      <c r="D3734" s="69" t="s">
        <v>8601</v>
      </c>
      <c r="E3734" s="14" t="str">
        <f aca="false">LEFT(D3734,2)</f>
        <v>60</v>
      </c>
      <c r="F3734" s="68"/>
      <c r="G3734" s="68" t="n">
        <v>6</v>
      </c>
      <c r="I3734" s="14" t="n">
        <f aca="false">INDEX(H:H,MATCH(E3734,D:D,0))</f>
        <v>0</v>
      </c>
    </row>
    <row r="3735" customFormat="false" ht="15.75" hidden="true" customHeight="false" outlineLevel="0" collapsed="false">
      <c r="C3735" s="68" t="s">
        <v>8602</v>
      </c>
      <c r="D3735" s="69" t="s">
        <v>8603</v>
      </c>
      <c r="E3735" s="14" t="str">
        <f aca="false">LEFT(D3735,2)</f>
        <v>60</v>
      </c>
      <c r="F3735" s="68"/>
      <c r="G3735" s="68" t="n">
        <v>6</v>
      </c>
      <c r="I3735" s="14" t="n">
        <f aca="false">INDEX(H:H,MATCH(E3735,D:D,0))</f>
        <v>0</v>
      </c>
    </row>
    <row r="3736" customFormat="false" ht="15.75" hidden="true" customHeight="false" outlineLevel="0" collapsed="false">
      <c r="C3736" s="68" t="s">
        <v>8604</v>
      </c>
      <c r="D3736" s="69" t="s">
        <v>8605</v>
      </c>
      <c r="E3736" s="14" t="str">
        <f aca="false">LEFT(D3736,2)</f>
        <v>60</v>
      </c>
      <c r="F3736" s="68"/>
      <c r="G3736" s="68" t="n">
        <v>6</v>
      </c>
      <c r="I3736" s="14" t="n">
        <f aca="false">INDEX(H:H,MATCH(E3736,D:D,0))</f>
        <v>0</v>
      </c>
    </row>
    <row r="3737" customFormat="false" ht="15.75" hidden="true" customHeight="false" outlineLevel="0" collapsed="false">
      <c r="C3737" s="68" t="s">
        <v>8606</v>
      </c>
      <c r="D3737" s="69" t="s">
        <v>8607</v>
      </c>
      <c r="E3737" s="14" t="str">
        <f aca="false">LEFT(D3737,2)</f>
        <v>60</v>
      </c>
      <c r="F3737" s="68"/>
      <c r="G3737" s="68" t="n">
        <v>6</v>
      </c>
      <c r="I3737" s="14" t="n">
        <f aca="false">INDEX(H:H,MATCH(E3737,D:D,0))</f>
        <v>0</v>
      </c>
    </row>
    <row r="3738" customFormat="false" ht="15.75" hidden="true" customHeight="false" outlineLevel="0" collapsed="false">
      <c r="C3738" s="68" t="s">
        <v>8608</v>
      </c>
      <c r="D3738" s="69" t="s">
        <v>8609</v>
      </c>
      <c r="E3738" s="14" t="str">
        <f aca="false">LEFT(D3738,2)</f>
        <v>60</v>
      </c>
      <c r="F3738" s="68"/>
      <c r="G3738" s="68" t="n">
        <v>4</v>
      </c>
      <c r="I3738" s="14" t="n">
        <f aca="false">INDEX(H:H,MATCH(E3738,D:D,0))</f>
        <v>0</v>
      </c>
    </row>
    <row r="3739" customFormat="false" ht="15.75" hidden="true" customHeight="false" outlineLevel="0" collapsed="false">
      <c r="C3739" s="68" t="s">
        <v>8610</v>
      </c>
      <c r="D3739" s="69" t="s">
        <v>8611</v>
      </c>
      <c r="E3739" s="14" t="str">
        <f aca="false">LEFT(D3739,2)</f>
        <v>60</v>
      </c>
      <c r="F3739" s="68"/>
      <c r="G3739" s="68" t="n">
        <v>6</v>
      </c>
      <c r="I3739" s="14" t="n">
        <f aca="false">INDEX(H:H,MATCH(E3739,D:D,0))</f>
        <v>0</v>
      </c>
    </row>
    <row r="3740" customFormat="false" ht="15.75" hidden="true" customHeight="false" outlineLevel="0" collapsed="false">
      <c r="C3740" s="68" t="s">
        <v>8612</v>
      </c>
      <c r="D3740" s="69" t="s">
        <v>8613</v>
      </c>
      <c r="E3740" s="14" t="str">
        <f aca="false">LEFT(D3740,2)</f>
        <v>60</v>
      </c>
      <c r="F3740" s="68"/>
      <c r="G3740" s="68" t="n">
        <v>6</v>
      </c>
      <c r="I3740" s="14" t="n">
        <f aca="false">INDEX(H:H,MATCH(E3740,D:D,0))</f>
        <v>0</v>
      </c>
    </row>
    <row r="3741" customFormat="false" ht="15.75" hidden="true" customHeight="false" outlineLevel="0" collapsed="false">
      <c r="C3741" s="68" t="s">
        <v>8614</v>
      </c>
      <c r="D3741" s="69" t="s">
        <v>8615</v>
      </c>
      <c r="E3741" s="14" t="str">
        <f aca="false">LEFT(D3741,2)</f>
        <v>60</v>
      </c>
      <c r="F3741" s="68"/>
      <c r="G3741" s="68" t="n">
        <v>4</v>
      </c>
      <c r="I3741" s="14" t="n">
        <f aca="false">INDEX(H:H,MATCH(E3741,D:D,0))</f>
        <v>0</v>
      </c>
    </row>
    <row r="3742" customFormat="false" ht="15.75" hidden="true" customHeight="false" outlineLevel="0" collapsed="false">
      <c r="C3742" s="68" t="s">
        <v>8616</v>
      </c>
      <c r="D3742" s="69" t="s">
        <v>8617</v>
      </c>
      <c r="E3742" s="14" t="str">
        <f aca="false">LEFT(D3742,2)</f>
        <v>60</v>
      </c>
      <c r="F3742" s="68"/>
      <c r="G3742" s="68" t="n">
        <v>6</v>
      </c>
      <c r="I3742" s="14" t="n">
        <f aca="false">INDEX(H:H,MATCH(E3742,D:D,0))</f>
        <v>0</v>
      </c>
    </row>
    <row r="3743" customFormat="false" ht="15.75" hidden="true" customHeight="false" outlineLevel="0" collapsed="false">
      <c r="C3743" s="68" t="s">
        <v>8618</v>
      </c>
      <c r="D3743" s="69" t="s">
        <v>8619</v>
      </c>
      <c r="E3743" s="14" t="str">
        <f aca="false">LEFT(D3743,2)</f>
        <v>60</v>
      </c>
      <c r="F3743" s="68"/>
      <c r="G3743" s="68" t="n">
        <v>6</v>
      </c>
      <c r="I3743" s="14" t="n">
        <f aca="false">INDEX(H:H,MATCH(E3743,D:D,0))</f>
        <v>0</v>
      </c>
    </row>
    <row r="3744" customFormat="false" ht="15.75" hidden="true" customHeight="false" outlineLevel="0" collapsed="false">
      <c r="C3744" s="68" t="s">
        <v>8620</v>
      </c>
      <c r="D3744" s="69" t="s">
        <v>8621</v>
      </c>
      <c r="E3744" s="14" t="str">
        <f aca="false">LEFT(D3744,2)</f>
        <v>60</v>
      </c>
      <c r="F3744" s="68"/>
      <c r="G3744" s="68" t="n">
        <v>6</v>
      </c>
      <c r="I3744" s="14" t="n">
        <f aca="false">INDEX(H:H,MATCH(E3744,D:D,0))</f>
        <v>0</v>
      </c>
    </row>
    <row r="3745" customFormat="false" ht="15.75" hidden="true" customHeight="false" outlineLevel="0" collapsed="false">
      <c r="C3745" s="68" t="s">
        <v>8622</v>
      </c>
      <c r="D3745" s="69" t="s">
        <v>8623</v>
      </c>
      <c r="E3745" s="14" t="str">
        <f aca="false">LEFT(D3745,2)</f>
        <v>60</v>
      </c>
      <c r="F3745" s="68"/>
      <c r="G3745" s="68" t="n">
        <v>6</v>
      </c>
      <c r="I3745" s="14" t="n">
        <f aca="false">INDEX(H:H,MATCH(E3745,D:D,0))</f>
        <v>0</v>
      </c>
    </row>
    <row r="3746" customFormat="false" ht="15.75" hidden="true" customHeight="false" outlineLevel="0" collapsed="false">
      <c r="C3746" s="68" t="s">
        <v>8624</v>
      </c>
      <c r="D3746" s="69" t="s">
        <v>8625</v>
      </c>
      <c r="E3746" s="14" t="str">
        <f aca="false">LEFT(D3746,2)</f>
        <v>60</v>
      </c>
      <c r="F3746" s="68"/>
      <c r="G3746" s="68" t="n">
        <v>6</v>
      </c>
      <c r="I3746" s="14" t="n">
        <f aca="false">INDEX(H:H,MATCH(E3746,D:D,0))</f>
        <v>0</v>
      </c>
    </row>
    <row r="3747" customFormat="false" ht="15.75" hidden="true" customHeight="false" outlineLevel="0" collapsed="false">
      <c r="C3747" s="68" t="s">
        <v>8626</v>
      </c>
      <c r="D3747" s="69" t="s">
        <v>8627</v>
      </c>
      <c r="E3747" s="14" t="str">
        <f aca="false">LEFT(D3747,2)</f>
        <v>60</v>
      </c>
      <c r="F3747" s="68"/>
      <c r="G3747" s="68" t="n">
        <v>6</v>
      </c>
      <c r="I3747" s="14" t="n">
        <f aca="false">INDEX(H:H,MATCH(E3747,D:D,0))</f>
        <v>0</v>
      </c>
    </row>
    <row r="3748" customFormat="false" ht="15.75" hidden="true" customHeight="false" outlineLevel="0" collapsed="false">
      <c r="C3748" s="68" t="s">
        <v>8628</v>
      </c>
      <c r="D3748" s="69" t="s">
        <v>8629</v>
      </c>
      <c r="E3748" s="14" t="str">
        <f aca="false">LEFT(D3748,2)</f>
        <v>60</v>
      </c>
      <c r="F3748" s="68"/>
      <c r="G3748" s="68" t="n">
        <v>6</v>
      </c>
      <c r="I3748" s="14" t="n">
        <f aca="false">INDEX(H:H,MATCH(E3748,D:D,0))</f>
        <v>0</v>
      </c>
    </row>
    <row r="3749" customFormat="false" ht="15.75" hidden="true" customHeight="false" outlineLevel="0" collapsed="false">
      <c r="C3749" s="68" t="s">
        <v>8630</v>
      </c>
      <c r="D3749" s="69" t="s">
        <v>8631</v>
      </c>
      <c r="E3749" s="14" t="str">
        <f aca="false">LEFT(D3749,2)</f>
        <v>60</v>
      </c>
      <c r="F3749" s="68"/>
      <c r="G3749" s="68" t="n">
        <v>6</v>
      </c>
      <c r="I3749" s="14" t="n">
        <f aca="false">INDEX(H:H,MATCH(E3749,D:D,0))</f>
        <v>0</v>
      </c>
    </row>
    <row r="3750" customFormat="false" ht="15.75" hidden="true" customHeight="false" outlineLevel="0" collapsed="false">
      <c r="C3750" s="68" t="s">
        <v>8632</v>
      </c>
      <c r="D3750" s="69" t="s">
        <v>8633</v>
      </c>
      <c r="E3750" s="14" t="str">
        <f aca="false">LEFT(D3750,2)</f>
        <v>60</v>
      </c>
      <c r="F3750" s="68"/>
      <c r="G3750" s="68" t="n">
        <v>6</v>
      </c>
      <c r="I3750" s="14" t="n">
        <f aca="false">INDEX(H:H,MATCH(E3750,D:D,0))</f>
        <v>0</v>
      </c>
    </row>
    <row r="3751" customFormat="false" ht="15.75" hidden="true" customHeight="false" outlineLevel="0" collapsed="false">
      <c r="C3751" s="68" t="s">
        <v>8634</v>
      </c>
      <c r="D3751" s="69" t="s">
        <v>8635</v>
      </c>
      <c r="E3751" s="14" t="str">
        <f aca="false">LEFT(D3751,2)</f>
        <v>60</v>
      </c>
      <c r="F3751" s="68"/>
      <c r="G3751" s="68" t="n">
        <v>6</v>
      </c>
      <c r="I3751" s="14" t="n">
        <f aca="false">INDEX(H:H,MATCH(E3751,D:D,0))</f>
        <v>0</v>
      </c>
    </row>
    <row r="3752" customFormat="false" ht="15.75" hidden="true" customHeight="false" outlineLevel="0" collapsed="false">
      <c r="C3752" s="68" t="s">
        <v>8636</v>
      </c>
      <c r="D3752" s="69" t="s">
        <v>8637</v>
      </c>
      <c r="E3752" s="14" t="str">
        <f aca="false">LEFT(D3752,2)</f>
        <v>60</v>
      </c>
      <c r="F3752" s="68"/>
      <c r="G3752" s="68" t="n">
        <v>6</v>
      </c>
      <c r="I3752" s="14" t="n">
        <f aca="false">INDEX(H:H,MATCH(E3752,D:D,0))</f>
        <v>0</v>
      </c>
    </row>
    <row r="3753" customFormat="false" ht="15.75" hidden="true" customHeight="false" outlineLevel="0" collapsed="false">
      <c r="C3753" s="68" t="s">
        <v>8638</v>
      </c>
      <c r="D3753" s="69" t="s">
        <v>8639</v>
      </c>
      <c r="E3753" s="14" t="str">
        <f aca="false">LEFT(D3753,2)</f>
        <v>60</v>
      </c>
      <c r="F3753" s="68"/>
      <c r="G3753" s="68" t="n">
        <v>6</v>
      </c>
      <c r="I3753" s="14" t="n">
        <f aca="false">INDEX(H:H,MATCH(E3753,D:D,0))</f>
        <v>0</v>
      </c>
    </row>
    <row r="3754" customFormat="false" ht="15.75" hidden="true" customHeight="false" outlineLevel="0" collapsed="false">
      <c r="C3754" s="68" t="s">
        <v>8640</v>
      </c>
      <c r="D3754" s="69" t="s">
        <v>8641</v>
      </c>
      <c r="E3754" s="14" t="str">
        <f aca="false">LEFT(D3754,2)</f>
        <v>60</v>
      </c>
      <c r="F3754" s="68"/>
      <c r="G3754" s="68" t="n">
        <v>6</v>
      </c>
      <c r="I3754" s="14" t="n">
        <f aca="false">INDEX(H:H,MATCH(E3754,D:D,0))</f>
        <v>0</v>
      </c>
    </row>
    <row r="3755" customFormat="false" ht="15.75" hidden="true" customHeight="false" outlineLevel="0" collapsed="false">
      <c r="C3755" s="68" t="s">
        <v>8642</v>
      </c>
      <c r="D3755" s="69" t="s">
        <v>8643</v>
      </c>
      <c r="E3755" s="14" t="str">
        <f aca="false">LEFT(D3755,2)</f>
        <v>60</v>
      </c>
      <c r="F3755" s="68"/>
      <c r="G3755" s="68" t="n">
        <v>6</v>
      </c>
      <c r="I3755" s="14" t="n">
        <f aca="false">INDEX(H:H,MATCH(E3755,D:D,0))</f>
        <v>0</v>
      </c>
    </row>
    <row r="3756" customFormat="false" ht="15.75" hidden="true" customHeight="false" outlineLevel="0" collapsed="false">
      <c r="C3756" s="68" t="s">
        <v>8644</v>
      </c>
      <c r="D3756" s="69" t="s">
        <v>8645</v>
      </c>
      <c r="E3756" s="14" t="str">
        <f aca="false">LEFT(D3756,2)</f>
        <v>60</v>
      </c>
      <c r="F3756" s="68"/>
      <c r="G3756" s="68" t="n">
        <v>4</v>
      </c>
      <c r="I3756" s="14" t="n">
        <f aca="false">INDEX(H:H,MATCH(E3756,D:D,0))</f>
        <v>0</v>
      </c>
    </row>
    <row r="3757" customFormat="false" ht="15.75" hidden="true" customHeight="false" outlineLevel="0" collapsed="false">
      <c r="C3757" s="68" t="s">
        <v>8646</v>
      </c>
      <c r="D3757" s="69" t="s">
        <v>8647</v>
      </c>
      <c r="E3757" s="14" t="str">
        <f aca="false">LEFT(D3757,2)</f>
        <v>60</v>
      </c>
      <c r="F3757" s="68"/>
      <c r="G3757" s="68" t="n">
        <v>6</v>
      </c>
      <c r="I3757" s="14" t="n">
        <f aca="false">INDEX(H:H,MATCH(E3757,D:D,0))</f>
        <v>0</v>
      </c>
    </row>
    <row r="3758" customFormat="false" ht="15.75" hidden="true" customHeight="false" outlineLevel="0" collapsed="false">
      <c r="C3758" s="68" t="s">
        <v>8648</v>
      </c>
      <c r="D3758" s="69" t="s">
        <v>8649</v>
      </c>
      <c r="E3758" s="14" t="str">
        <f aca="false">LEFT(D3758,2)</f>
        <v>60</v>
      </c>
      <c r="F3758" s="68"/>
      <c r="G3758" s="68" t="n">
        <v>6</v>
      </c>
      <c r="I3758" s="14" t="n">
        <f aca="false">INDEX(H:H,MATCH(E3758,D:D,0))</f>
        <v>0</v>
      </c>
    </row>
    <row r="3759" customFormat="false" ht="15.75" hidden="true" customHeight="false" outlineLevel="0" collapsed="false">
      <c r="C3759" s="68" t="s">
        <v>8650</v>
      </c>
      <c r="D3759" s="69" t="s">
        <v>8651</v>
      </c>
      <c r="E3759" s="14" t="str">
        <f aca="false">LEFT(D3759,2)</f>
        <v>60</v>
      </c>
      <c r="F3759" s="68"/>
      <c r="G3759" s="68" t="n">
        <v>6</v>
      </c>
      <c r="I3759" s="14" t="n">
        <f aca="false">INDEX(H:H,MATCH(E3759,D:D,0))</f>
        <v>0</v>
      </c>
    </row>
    <row r="3760" customFormat="false" ht="15.75" hidden="true" customHeight="false" outlineLevel="0" collapsed="false">
      <c r="C3760" s="68" t="s">
        <v>8652</v>
      </c>
      <c r="D3760" s="69" t="s">
        <v>8653</v>
      </c>
      <c r="E3760" s="14" t="str">
        <f aca="false">LEFT(D3760,2)</f>
        <v>60</v>
      </c>
      <c r="F3760" s="68"/>
      <c r="G3760" s="68" t="n">
        <v>6</v>
      </c>
      <c r="I3760" s="14" t="n">
        <f aca="false">INDEX(H:H,MATCH(E3760,D:D,0))</f>
        <v>0</v>
      </c>
    </row>
    <row r="3761" customFormat="false" ht="15.75" hidden="true" customHeight="false" outlineLevel="0" collapsed="false">
      <c r="C3761" s="68" t="s">
        <v>8654</v>
      </c>
      <c r="D3761" s="69" t="s">
        <v>8655</v>
      </c>
      <c r="E3761" s="14" t="str">
        <f aca="false">LEFT(D3761,2)</f>
        <v>60</v>
      </c>
      <c r="F3761" s="68"/>
      <c r="G3761" s="68" t="n">
        <v>6</v>
      </c>
      <c r="I3761" s="14" t="n">
        <f aca="false">INDEX(H:H,MATCH(E3761,D:D,0))</f>
        <v>0</v>
      </c>
    </row>
    <row r="3762" customFormat="false" ht="15.75" hidden="true" customHeight="false" outlineLevel="0" collapsed="false">
      <c r="C3762" s="68" t="s">
        <v>8656</v>
      </c>
      <c r="D3762" s="69" t="s">
        <v>8657</v>
      </c>
      <c r="E3762" s="14" t="str">
        <f aca="false">LEFT(D3762,2)</f>
        <v>60</v>
      </c>
      <c r="F3762" s="68"/>
      <c r="G3762" s="68" t="n">
        <v>6</v>
      </c>
      <c r="I3762" s="14" t="n">
        <f aca="false">INDEX(H:H,MATCH(E3762,D:D,0))</f>
        <v>0</v>
      </c>
    </row>
    <row r="3763" customFormat="false" ht="15.75" hidden="true" customHeight="false" outlineLevel="0" collapsed="false">
      <c r="C3763" s="68" t="s">
        <v>8658</v>
      </c>
      <c r="D3763" s="69" t="s">
        <v>8659</v>
      </c>
      <c r="E3763" s="14" t="str">
        <f aca="false">LEFT(D3763,2)</f>
        <v>60</v>
      </c>
      <c r="F3763" s="68"/>
      <c r="G3763" s="68" t="n">
        <v>6</v>
      </c>
      <c r="I3763" s="14" t="n">
        <f aca="false">INDEX(H:H,MATCH(E3763,D:D,0))</f>
        <v>0</v>
      </c>
    </row>
    <row r="3764" customFormat="false" ht="15.75" hidden="true" customHeight="false" outlineLevel="0" collapsed="false">
      <c r="C3764" s="68" t="s">
        <v>8660</v>
      </c>
      <c r="D3764" s="69" t="s">
        <v>8661</v>
      </c>
      <c r="E3764" s="14" t="str">
        <f aca="false">LEFT(D3764,2)</f>
        <v>60</v>
      </c>
      <c r="F3764" s="68"/>
      <c r="G3764" s="68" t="n">
        <v>6</v>
      </c>
      <c r="I3764" s="14" t="n">
        <f aca="false">INDEX(H:H,MATCH(E3764,D:D,0))</f>
        <v>0</v>
      </c>
    </row>
    <row r="3765" customFormat="false" ht="15.75" hidden="true" customHeight="false" outlineLevel="0" collapsed="false">
      <c r="C3765" s="68" t="s">
        <v>8662</v>
      </c>
      <c r="D3765" s="69" t="s">
        <v>8663</v>
      </c>
      <c r="E3765" s="14" t="str">
        <f aca="false">LEFT(D3765,2)</f>
        <v>60</v>
      </c>
      <c r="F3765" s="68"/>
      <c r="G3765" s="68" t="n">
        <v>6</v>
      </c>
      <c r="I3765" s="14" t="n">
        <f aca="false">INDEX(H:H,MATCH(E3765,D:D,0))</f>
        <v>0</v>
      </c>
    </row>
    <row r="3766" customFormat="false" ht="15.75" hidden="true" customHeight="false" outlineLevel="0" collapsed="false">
      <c r="C3766" s="68" t="s">
        <v>8664</v>
      </c>
      <c r="D3766" s="69" t="s">
        <v>8665</v>
      </c>
      <c r="E3766" s="14" t="str">
        <f aca="false">LEFT(D3766,2)</f>
        <v>60</v>
      </c>
      <c r="F3766" s="68"/>
      <c r="G3766" s="68" t="n">
        <v>6</v>
      </c>
      <c r="I3766" s="14" t="n">
        <f aca="false">INDEX(H:H,MATCH(E3766,D:D,0))</f>
        <v>0</v>
      </c>
    </row>
    <row r="3767" customFormat="false" ht="15.75" hidden="true" customHeight="false" outlineLevel="0" collapsed="false">
      <c r="C3767" s="68" t="s">
        <v>8666</v>
      </c>
      <c r="D3767" s="69" t="s">
        <v>8667</v>
      </c>
      <c r="E3767" s="14" t="str">
        <f aca="false">LEFT(D3767,2)</f>
        <v>60</v>
      </c>
      <c r="F3767" s="68"/>
      <c r="G3767" s="68" t="n">
        <v>6</v>
      </c>
      <c r="I3767" s="14" t="n">
        <f aca="false">INDEX(H:H,MATCH(E3767,D:D,0))</f>
        <v>0</v>
      </c>
    </row>
    <row r="3768" customFormat="false" ht="15.75" hidden="true" customHeight="false" outlineLevel="0" collapsed="false">
      <c r="C3768" s="68" t="s">
        <v>8668</v>
      </c>
      <c r="D3768" s="69" t="s">
        <v>8669</v>
      </c>
      <c r="E3768" s="14" t="str">
        <f aca="false">LEFT(D3768,2)</f>
        <v>60</v>
      </c>
      <c r="F3768" s="68"/>
      <c r="G3768" s="68" t="n">
        <v>6</v>
      </c>
      <c r="I3768" s="14" t="n">
        <f aca="false">INDEX(H:H,MATCH(E3768,D:D,0))</f>
        <v>0</v>
      </c>
    </row>
    <row r="3769" customFormat="false" ht="15.75" hidden="true" customHeight="false" outlineLevel="0" collapsed="false">
      <c r="C3769" s="68" t="s">
        <v>8670</v>
      </c>
      <c r="D3769" s="69" t="s">
        <v>8671</v>
      </c>
      <c r="E3769" s="14" t="str">
        <f aca="false">LEFT(D3769,2)</f>
        <v>60</v>
      </c>
      <c r="F3769" s="68"/>
      <c r="G3769" s="68" t="n">
        <v>6</v>
      </c>
      <c r="I3769" s="14" t="n">
        <f aca="false">INDEX(H:H,MATCH(E3769,D:D,0))</f>
        <v>0</v>
      </c>
    </row>
    <row r="3770" customFormat="false" ht="15.75" hidden="true" customHeight="false" outlineLevel="0" collapsed="false">
      <c r="C3770" s="68" t="s">
        <v>8672</v>
      </c>
      <c r="D3770" s="69" t="s">
        <v>8673</v>
      </c>
      <c r="E3770" s="14" t="str">
        <f aca="false">LEFT(D3770,2)</f>
        <v>60</v>
      </c>
      <c r="F3770" s="68"/>
      <c r="G3770" s="68" t="n">
        <v>6</v>
      </c>
      <c r="I3770" s="14" t="n">
        <f aca="false">INDEX(H:H,MATCH(E3770,D:D,0))</f>
        <v>0</v>
      </c>
    </row>
    <row r="3771" customFormat="false" ht="15.75" hidden="true" customHeight="false" outlineLevel="0" collapsed="false">
      <c r="C3771" s="68" t="s">
        <v>8674</v>
      </c>
      <c r="D3771" s="69" t="s">
        <v>8675</v>
      </c>
      <c r="E3771" s="14" t="str">
        <f aca="false">LEFT(D3771,2)</f>
        <v>61</v>
      </c>
      <c r="F3771" s="68"/>
      <c r="G3771" s="68" t="n">
        <v>2</v>
      </c>
      <c r="I3771" s="14" t="n">
        <f aca="false">INDEX(H:H,MATCH(E3771,D:D,0))</f>
        <v>0</v>
      </c>
    </row>
    <row r="3772" customFormat="false" ht="15.75" hidden="true" customHeight="false" outlineLevel="0" collapsed="false">
      <c r="C3772" s="68" t="s">
        <v>8676</v>
      </c>
      <c r="D3772" s="69" t="s">
        <v>8677</v>
      </c>
      <c r="E3772" s="14" t="str">
        <f aca="false">LEFT(D3772,2)</f>
        <v>61</v>
      </c>
      <c r="F3772" s="68"/>
      <c r="G3772" s="68" t="n">
        <v>4</v>
      </c>
      <c r="I3772" s="14" t="n">
        <f aca="false">INDEX(H:H,MATCH(E3772,D:D,0))</f>
        <v>0</v>
      </c>
    </row>
    <row r="3773" customFormat="false" ht="15.75" hidden="true" customHeight="false" outlineLevel="0" collapsed="false">
      <c r="C3773" s="68" t="s">
        <v>8678</v>
      </c>
      <c r="D3773" s="69" t="s">
        <v>8679</v>
      </c>
      <c r="E3773" s="14" t="str">
        <f aca="false">LEFT(D3773,2)</f>
        <v>61</v>
      </c>
      <c r="F3773" s="68"/>
      <c r="G3773" s="68" t="n">
        <v>6</v>
      </c>
      <c r="I3773" s="14" t="n">
        <f aca="false">INDEX(H:H,MATCH(E3773,D:D,0))</f>
        <v>0</v>
      </c>
    </row>
    <row r="3774" customFormat="false" ht="15.75" hidden="true" customHeight="false" outlineLevel="0" collapsed="false">
      <c r="C3774" s="68" t="s">
        <v>8680</v>
      </c>
      <c r="D3774" s="69" t="s">
        <v>8681</v>
      </c>
      <c r="E3774" s="14" t="str">
        <f aca="false">LEFT(D3774,2)</f>
        <v>61</v>
      </c>
      <c r="F3774" s="68"/>
      <c r="G3774" s="68" t="n">
        <v>6</v>
      </c>
      <c r="I3774" s="14" t="n">
        <f aca="false">INDEX(H:H,MATCH(E3774,D:D,0))</f>
        <v>0</v>
      </c>
    </row>
    <row r="3775" customFormat="false" ht="15.75" hidden="true" customHeight="false" outlineLevel="0" collapsed="false">
      <c r="C3775" s="68" t="s">
        <v>8682</v>
      </c>
      <c r="D3775" s="69" t="s">
        <v>8683</v>
      </c>
      <c r="E3775" s="14" t="str">
        <f aca="false">LEFT(D3775,2)</f>
        <v>61</v>
      </c>
      <c r="F3775" s="68"/>
      <c r="G3775" s="68" t="n">
        <v>6</v>
      </c>
      <c r="I3775" s="14" t="n">
        <f aca="false">INDEX(H:H,MATCH(E3775,D:D,0))</f>
        <v>0</v>
      </c>
    </row>
    <row r="3776" customFormat="false" ht="15.75" hidden="true" customHeight="false" outlineLevel="0" collapsed="false">
      <c r="C3776" s="68" t="s">
        <v>8684</v>
      </c>
      <c r="D3776" s="69" t="s">
        <v>8685</v>
      </c>
      <c r="E3776" s="14" t="str">
        <f aca="false">LEFT(D3776,2)</f>
        <v>61</v>
      </c>
      <c r="F3776" s="68"/>
      <c r="G3776" s="68" t="n">
        <v>4</v>
      </c>
      <c r="I3776" s="14" t="n">
        <f aca="false">INDEX(H:H,MATCH(E3776,D:D,0))</f>
        <v>0</v>
      </c>
    </row>
    <row r="3777" customFormat="false" ht="15.75" hidden="true" customHeight="false" outlineLevel="0" collapsed="false">
      <c r="C3777" s="68" t="s">
        <v>8686</v>
      </c>
      <c r="D3777" s="69" t="s">
        <v>8687</v>
      </c>
      <c r="E3777" s="14" t="str">
        <f aca="false">LEFT(D3777,2)</f>
        <v>61</v>
      </c>
      <c r="F3777" s="68"/>
      <c r="G3777" s="68" t="n">
        <v>6</v>
      </c>
      <c r="I3777" s="14" t="n">
        <f aca="false">INDEX(H:H,MATCH(E3777,D:D,0))</f>
        <v>0</v>
      </c>
    </row>
    <row r="3778" customFormat="false" ht="15.75" hidden="true" customHeight="false" outlineLevel="0" collapsed="false">
      <c r="C3778" s="68" t="s">
        <v>8688</v>
      </c>
      <c r="D3778" s="69" t="s">
        <v>8689</v>
      </c>
      <c r="E3778" s="14" t="str">
        <f aca="false">LEFT(D3778,2)</f>
        <v>61</v>
      </c>
      <c r="F3778" s="68"/>
      <c r="G3778" s="68" t="n">
        <v>6</v>
      </c>
      <c r="I3778" s="14" t="n">
        <f aca="false">INDEX(H:H,MATCH(E3778,D:D,0))</f>
        <v>0</v>
      </c>
    </row>
    <row r="3779" customFormat="false" ht="15.75" hidden="true" customHeight="false" outlineLevel="0" collapsed="false">
      <c r="C3779" s="68" t="s">
        <v>8690</v>
      </c>
      <c r="D3779" s="69" t="s">
        <v>8691</v>
      </c>
      <c r="E3779" s="14" t="str">
        <f aca="false">LEFT(D3779,2)</f>
        <v>61</v>
      </c>
      <c r="F3779" s="68"/>
      <c r="G3779" s="68" t="n">
        <v>6</v>
      </c>
      <c r="I3779" s="14" t="n">
        <f aca="false">INDEX(H:H,MATCH(E3779,D:D,0))</f>
        <v>0</v>
      </c>
    </row>
    <row r="3780" customFormat="false" ht="15.75" hidden="true" customHeight="false" outlineLevel="0" collapsed="false">
      <c r="C3780" s="68" t="s">
        <v>8692</v>
      </c>
      <c r="D3780" s="69" t="s">
        <v>8693</v>
      </c>
      <c r="E3780" s="14" t="str">
        <f aca="false">LEFT(D3780,2)</f>
        <v>61</v>
      </c>
      <c r="F3780" s="68"/>
      <c r="G3780" s="68" t="n">
        <v>6</v>
      </c>
      <c r="I3780" s="14" t="n">
        <f aca="false">INDEX(H:H,MATCH(E3780,D:D,0))</f>
        <v>0</v>
      </c>
    </row>
    <row r="3781" customFormat="false" ht="15.75" hidden="true" customHeight="false" outlineLevel="0" collapsed="false">
      <c r="C3781" s="68" t="s">
        <v>8694</v>
      </c>
      <c r="D3781" s="69" t="s">
        <v>8695</v>
      </c>
      <c r="E3781" s="14" t="str">
        <f aca="false">LEFT(D3781,2)</f>
        <v>61</v>
      </c>
      <c r="F3781" s="68"/>
      <c r="G3781" s="68" t="n">
        <v>4</v>
      </c>
      <c r="I3781" s="14" t="n">
        <f aca="false">INDEX(H:H,MATCH(E3781,D:D,0))</f>
        <v>0</v>
      </c>
    </row>
    <row r="3782" customFormat="false" ht="15.75" hidden="true" customHeight="false" outlineLevel="0" collapsed="false">
      <c r="C3782" s="68" t="s">
        <v>8696</v>
      </c>
      <c r="D3782" s="69" t="s">
        <v>8697</v>
      </c>
      <c r="E3782" s="14" t="str">
        <f aca="false">LEFT(D3782,2)</f>
        <v>61</v>
      </c>
      <c r="F3782" s="68"/>
      <c r="G3782" s="68" t="n">
        <v>6</v>
      </c>
      <c r="I3782" s="14" t="n">
        <f aca="false">INDEX(H:H,MATCH(E3782,D:D,0))</f>
        <v>0</v>
      </c>
    </row>
    <row r="3783" customFormat="false" ht="15.75" hidden="true" customHeight="false" outlineLevel="0" collapsed="false">
      <c r="C3783" s="68" t="s">
        <v>8698</v>
      </c>
      <c r="D3783" s="69" t="s">
        <v>8699</v>
      </c>
      <c r="E3783" s="14" t="str">
        <f aca="false">LEFT(D3783,2)</f>
        <v>61</v>
      </c>
      <c r="F3783" s="68"/>
      <c r="G3783" s="68" t="n">
        <v>6</v>
      </c>
      <c r="I3783" s="14" t="n">
        <f aca="false">INDEX(H:H,MATCH(E3783,D:D,0))</f>
        <v>0</v>
      </c>
    </row>
    <row r="3784" customFormat="false" ht="15.75" hidden="true" customHeight="false" outlineLevel="0" collapsed="false">
      <c r="C3784" s="68" t="s">
        <v>8700</v>
      </c>
      <c r="D3784" s="69" t="s">
        <v>8701</v>
      </c>
      <c r="E3784" s="14" t="str">
        <f aca="false">LEFT(D3784,2)</f>
        <v>61</v>
      </c>
      <c r="F3784" s="68"/>
      <c r="G3784" s="68" t="n">
        <v>6</v>
      </c>
      <c r="I3784" s="14" t="n">
        <f aca="false">INDEX(H:H,MATCH(E3784,D:D,0))</f>
        <v>0</v>
      </c>
    </row>
    <row r="3785" customFormat="false" ht="15.75" hidden="true" customHeight="false" outlineLevel="0" collapsed="false">
      <c r="C3785" s="68" t="s">
        <v>8702</v>
      </c>
      <c r="D3785" s="69" t="s">
        <v>8703</v>
      </c>
      <c r="E3785" s="14" t="str">
        <f aca="false">LEFT(D3785,2)</f>
        <v>61</v>
      </c>
      <c r="F3785" s="68"/>
      <c r="G3785" s="68" t="n">
        <v>6</v>
      </c>
      <c r="I3785" s="14" t="n">
        <f aca="false">INDEX(H:H,MATCH(E3785,D:D,0))</f>
        <v>0</v>
      </c>
    </row>
    <row r="3786" customFormat="false" ht="15.75" hidden="true" customHeight="false" outlineLevel="0" collapsed="false">
      <c r="C3786" s="68" t="s">
        <v>8704</v>
      </c>
      <c r="D3786" s="69" t="s">
        <v>8705</v>
      </c>
      <c r="E3786" s="14" t="str">
        <f aca="false">LEFT(D3786,2)</f>
        <v>61</v>
      </c>
      <c r="F3786" s="68"/>
      <c r="G3786" s="68" t="n">
        <v>6</v>
      </c>
      <c r="I3786" s="14" t="n">
        <f aca="false">INDEX(H:H,MATCH(E3786,D:D,0))</f>
        <v>0</v>
      </c>
    </row>
    <row r="3787" customFormat="false" ht="15.75" hidden="true" customHeight="false" outlineLevel="0" collapsed="false">
      <c r="C3787" s="68" t="s">
        <v>8706</v>
      </c>
      <c r="D3787" s="69" t="s">
        <v>8707</v>
      </c>
      <c r="E3787" s="14" t="str">
        <f aca="false">LEFT(D3787,2)</f>
        <v>61</v>
      </c>
      <c r="F3787" s="68"/>
      <c r="G3787" s="68" t="n">
        <v>6</v>
      </c>
      <c r="I3787" s="14" t="n">
        <f aca="false">INDEX(H:H,MATCH(E3787,D:D,0))</f>
        <v>0</v>
      </c>
    </row>
    <row r="3788" customFormat="false" ht="15.75" hidden="true" customHeight="false" outlineLevel="0" collapsed="false">
      <c r="C3788" s="68" t="s">
        <v>8708</v>
      </c>
      <c r="D3788" s="69" t="s">
        <v>8709</v>
      </c>
      <c r="E3788" s="14" t="str">
        <f aca="false">LEFT(D3788,2)</f>
        <v>61</v>
      </c>
      <c r="F3788" s="68"/>
      <c r="G3788" s="68" t="n">
        <v>6</v>
      </c>
      <c r="I3788" s="14" t="n">
        <f aca="false">INDEX(H:H,MATCH(E3788,D:D,0))</f>
        <v>0</v>
      </c>
    </row>
    <row r="3789" customFormat="false" ht="15.75" hidden="true" customHeight="false" outlineLevel="0" collapsed="false">
      <c r="C3789" s="68" t="s">
        <v>8710</v>
      </c>
      <c r="D3789" s="69" t="s">
        <v>8711</v>
      </c>
      <c r="E3789" s="14" t="str">
        <f aca="false">LEFT(D3789,2)</f>
        <v>61</v>
      </c>
      <c r="F3789" s="68"/>
      <c r="G3789" s="68" t="n">
        <v>6</v>
      </c>
      <c r="I3789" s="14" t="n">
        <f aca="false">INDEX(H:H,MATCH(E3789,D:D,0))</f>
        <v>0</v>
      </c>
    </row>
    <row r="3790" customFormat="false" ht="15.75" hidden="true" customHeight="false" outlineLevel="0" collapsed="false">
      <c r="C3790" s="68" t="s">
        <v>8712</v>
      </c>
      <c r="D3790" s="69" t="s">
        <v>8713</v>
      </c>
      <c r="E3790" s="14" t="str">
        <f aca="false">LEFT(D3790,2)</f>
        <v>61</v>
      </c>
      <c r="F3790" s="68"/>
      <c r="G3790" s="68" t="n">
        <v>6</v>
      </c>
      <c r="I3790" s="14" t="n">
        <f aca="false">INDEX(H:H,MATCH(E3790,D:D,0))</f>
        <v>0</v>
      </c>
    </row>
    <row r="3791" customFormat="false" ht="15.75" hidden="true" customHeight="false" outlineLevel="0" collapsed="false">
      <c r="C3791" s="68" t="s">
        <v>8714</v>
      </c>
      <c r="D3791" s="69" t="s">
        <v>8715</v>
      </c>
      <c r="E3791" s="14" t="str">
        <f aca="false">LEFT(D3791,2)</f>
        <v>61</v>
      </c>
      <c r="F3791" s="68"/>
      <c r="G3791" s="68" t="n">
        <v>6</v>
      </c>
      <c r="I3791" s="14" t="n">
        <f aca="false">INDEX(H:H,MATCH(E3791,D:D,0))</f>
        <v>0</v>
      </c>
    </row>
    <row r="3792" customFormat="false" ht="15.75" hidden="true" customHeight="false" outlineLevel="0" collapsed="false">
      <c r="C3792" s="68" t="s">
        <v>8716</v>
      </c>
      <c r="D3792" s="69" t="s">
        <v>8717</v>
      </c>
      <c r="E3792" s="14" t="str">
        <f aca="false">LEFT(D3792,2)</f>
        <v>61</v>
      </c>
      <c r="F3792" s="68"/>
      <c r="G3792" s="68" t="n">
        <v>6</v>
      </c>
      <c r="I3792" s="14" t="n">
        <f aca="false">INDEX(H:H,MATCH(E3792,D:D,0))</f>
        <v>0</v>
      </c>
    </row>
    <row r="3793" customFormat="false" ht="15.75" hidden="true" customHeight="false" outlineLevel="0" collapsed="false">
      <c r="C3793" s="68" t="s">
        <v>8718</v>
      </c>
      <c r="D3793" s="69" t="s">
        <v>8719</v>
      </c>
      <c r="E3793" s="14" t="str">
        <f aca="false">LEFT(D3793,2)</f>
        <v>61</v>
      </c>
      <c r="F3793" s="68"/>
      <c r="G3793" s="68" t="n">
        <v>6</v>
      </c>
      <c r="I3793" s="14" t="n">
        <f aca="false">INDEX(H:H,MATCH(E3793,D:D,0))</f>
        <v>0</v>
      </c>
    </row>
    <row r="3794" customFormat="false" ht="15.75" hidden="true" customHeight="false" outlineLevel="0" collapsed="false">
      <c r="C3794" s="68" t="s">
        <v>8720</v>
      </c>
      <c r="D3794" s="69" t="s">
        <v>8721</v>
      </c>
      <c r="E3794" s="14" t="str">
        <f aca="false">LEFT(D3794,2)</f>
        <v>61</v>
      </c>
      <c r="F3794" s="68"/>
      <c r="G3794" s="68" t="n">
        <v>4</v>
      </c>
      <c r="I3794" s="14" t="n">
        <f aca="false">INDEX(H:H,MATCH(E3794,D:D,0))</f>
        <v>0</v>
      </c>
    </row>
    <row r="3795" customFormat="false" ht="15.75" hidden="true" customHeight="false" outlineLevel="0" collapsed="false">
      <c r="C3795" s="68" t="s">
        <v>8722</v>
      </c>
      <c r="D3795" s="69" t="s">
        <v>8723</v>
      </c>
      <c r="E3795" s="14" t="str">
        <f aca="false">LEFT(D3795,2)</f>
        <v>61</v>
      </c>
      <c r="F3795" s="68"/>
      <c r="G3795" s="68" t="n">
        <v>6</v>
      </c>
      <c r="I3795" s="14" t="n">
        <f aca="false">INDEX(H:H,MATCH(E3795,D:D,0))</f>
        <v>0</v>
      </c>
    </row>
    <row r="3796" customFormat="false" ht="15.75" hidden="true" customHeight="false" outlineLevel="0" collapsed="false">
      <c r="C3796" s="68" t="s">
        <v>8724</v>
      </c>
      <c r="D3796" s="69" t="s">
        <v>8725</v>
      </c>
      <c r="E3796" s="14" t="str">
        <f aca="false">LEFT(D3796,2)</f>
        <v>61</v>
      </c>
      <c r="F3796" s="68"/>
      <c r="G3796" s="68" t="n">
        <v>6</v>
      </c>
      <c r="I3796" s="14" t="n">
        <f aca="false">INDEX(H:H,MATCH(E3796,D:D,0))</f>
        <v>0</v>
      </c>
    </row>
    <row r="3797" customFormat="false" ht="15.75" hidden="true" customHeight="false" outlineLevel="0" collapsed="false">
      <c r="C3797" s="68" t="s">
        <v>8726</v>
      </c>
      <c r="D3797" s="69" t="s">
        <v>8727</v>
      </c>
      <c r="E3797" s="14" t="str">
        <f aca="false">LEFT(D3797,2)</f>
        <v>61</v>
      </c>
      <c r="F3797" s="68"/>
      <c r="G3797" s="68" t="n">
        <v>6</v>
      </c>
      <c r="I3797" s="14" t="n">
        <f aca="false">INDEX(H:H,MATCH(E3797,D:D,0))</f>
        <v>0</v>
      </c>
    </row>
    <row r="3798" customFormat="false" ht="15.75" hidden="true" customHeight="false" outlineLevel="0" collapsed="false">
      <c r="C3798" s="68" t="s">
        <v>8728</v>
      </c>
      <c r="D3798" s="69" t="s">
        <v>8729</v>
      </c>
      <c r="E3798" s="14" t="str">
        <f aca="false">LEFT(D3798,2)</f>
        <v>61</v>
      </c>
      <c r="F3798" s="68"/>
      <c r="G3798" s="68" t="n">
        <v>6</v>
      </c>
      <c r="I3798" s="14" t="n">
        <f aca="false">INDEX(H:H,MATCH(E3798,D:D,0))</f>
        <v>0</v>
      </c>
    </row>
    <row r="3799" customFormat="false" ht="15.75" hidden="true" customHeight="false" outlineLevel="0" collapsed="false">
      <c r="C3799" s="68" t="s">
        <v>8730</v>
      </c>
      <c r="D3799" s="69" t="s">
        <v>8731</v>
      </c>
      <c r="E3799" s="14" t="str">
        <f aca="false">LEFT(D3799,2)</f>
        <v>61</v>
      </c>
      <c r="F3799" s="68"/>
      <c r="G3799" s="68" t="n">
        <v>6</v>
      </c>
      <c r="I3799" s="14" t="n">
        <f aca="false">INDEX(H:H,MATCH(E3799,D:D,0))</f>
        <v>0</v>
      </c>
    </row>
    <row r="3800" customFormat="false" ht="15.75" hidden="true" customHeight="false" outlineLevel="0" collapsed="false">
      <c r="C3800" s="68" t="s">
        <v>8732</v>
      </c>
      <c r="D3800" s="69" t="s">
        <v>8733</v>
      </c>
      <c r="E3800" s="14" t="str">
        <f aca="false">LEFT(D3800,2)</f>
        <v>61</v>
      </c>
      <c r="F3800" s="68"/>
      <c r="G3800" s="68" t="n">
        <v>6</v>
      </c>
      <c r="I3800" s="14" t="n">
        <f aca="false">INDEX(H:H,MATCH(E3800,D:D,0))</f>
        <v>0</v>
      </c>
    </row>
    <row r="3801" customFormat="false" ht="15.75" hidden="true" customHeight="false" outlineLevel="0" collapsed="false">
      <c r="C3801" s="68" t="s">
        <v>8734</v>
      </c>
      <c r="D3801" s="69" t="s">
        <v>8735</v>
      </c>
      <c r="E3801" s="14" t="str">
        <f aca="false">LEFT(D3801,2)</f>
        <v>61</v>
      </c>
      <c r="F3801" s="68"/>
      <c r="G3801" s="68" t="n">
        <v>6</v>
      </c>
      <c r="I3801" s="14" t="n">
        <f aca="false">INDEX(H:H,MATCH(E3801,D:D,0))</f>
        <v>0</v>
      </c>
    </row>
    <row r="3802" customFormat="false" ht="15.75" hidden="true" customHeight="false" outlineLevel="0" collapsed="false">
      <c r="C3802" s="68" t="s">
        <v>8736</v>
      </c>
      <c r="D3802" s="69" t="s">
        <v>8737</v>
      </c>
      <c r="E3802" s="14" t="str">
        <f aca="false">LEFT(D3802,2)</f>
        <v>61</v>
      </c>
      <c r="F3802" s="68"/>
      <c r="G3802" s="68" t="n">
        <v>6</v>
      </c>
      <c r="I3802" s="14" t="n">
        <f aca="false">INDEX(H:H,MATCH(E3802,D:D,0))</f>
        <v>0</v>
      </c>
    </row>
    <row r="3803" customFormat="false" ht="15.75" hidden="true" customHeight="false" outlineLevel="0" collapsed="false">
      <c r="C3803" s="68" t="s">
        <v>8738</v>
      </c>
      <c r="D3803" s="69" t="s">
        <v>8739</v>
      </c>
      <c r="E3803" s="14" t="str">
        <f aca="false">LEFT(D3803,2)</f>
        <v>61</v>
      </c>
      <c r="F3803" s="68"/>
      <c r="G3803" s="68" t="n">
        <v>6</v>
      </c>
      <c r="I3803" s="14" t="n">
        <f aca="false">INDEX(H:H,MATCH(E3803,D:D,0))</f>
        <v>0</v>
      </c>
    </row>
    <row r="3804" customFormat="false" ht="15.75" hidden="true" customHeight="false" outlineLevel="0" collapsed="false">
      <c r="C3804" s="68" t="s">
        <v>8740</v>
      </c>
      <c r="D3804" s="69" t="s">
        <v>8741</v>
      </c>
      <c r="E3804" s="14" t="str">
        <f aca="false">LEFT(D3804,2)</f>
        <v>61</v>
      </c>
      <c r="F3804" s="68"/>
      <c r="G3804" s="68" t="n">
        <v>6</v>
      </c>
      <c r="I3804" s="14" t="n">
        <f aca="false">INDEX(H:H,MATCH(E3804,D:D,0))</f>
        <v>0</v>
      </c>
    </row>
    <row r="3805" customFormat="false" ht="15.75" hidden="true" customHeight="false" outlineLevel="0" collapsed="false">
      <c r="C3805" s="68" t="s">
        <v>8742</v>
      </c>
      <c r="D3805" s="69" t="s">
        <v>8743</v>
      </c>
      <c r="E3805" s="14" t="str">
        <f aca="false">LEFT(D3805,2)</f>
        <v>61</v>
      </c>
      <c r="F3805" s="68"/>
      <c r="G3805" s="68" t="n">
        <v>6</v>
      </c>
      <c r="I3805" s="14" t="n">
        <f aca="false">INDEX(H:H,MATCH(E3805,D:D,0))</f>
        <v>0</v>
      </c>
    </row>
    <row r="3806" customFormat="false" ht="15.75" hidden="true" customHeight="false" outlineLevel="0" collapsed="false">
      <c r="C3806" s="68" t="s">
        <v>8744</v>
      </c>
      <c r="D3806" s="69" t="s">
        <v>8745</v>
      </c>
      <c r="E3806" s="14" t="str">
        <f aca="false">LEFT(D3806,2)</f>
        <v>61</v>
      </c>
      <c r="F3806" s="68"/>
      <c r="G3806" s="68" t="n">
        <v>6</v>
      </c>
      <c r="I3806" s="14" t="n">
        <f aca="false">INDEX(H:H,MATCH(E3806,D:D,0))</f>
        <v>0</v>
      </c>
    </row>
    <row r="3807" customFormat="false" ht="15.75" hidden="true" customHeight="false" outlineLevel="0" collapsed="false">
      <c r="C3807" s="68" t="s">
        <v>8746</v>
      </c>
      <c r="D3807" s="69" t="s">
        <v>8747</v>
      </c>
      <c r="E3807" s="14" t="str">
        <f aca="false">LEFT(D3807,2)</f>
        <v>61</v>
      </c>
      <c r="F3807" s="68"/>
      <c r="G3807" s="68" t="n">
        <v>6</v>
      </c>
      <c r="I3807" s="14" t="n">
        <f aca="false">INDEX(H:H,MATCH(E3807,D:D,0))</f>
        <v>0</v>
      </c>
    </row>
    <row r="3808" customFormat="false" ht="15.75" hidden="true" customHeight="false" outlineLevel="0" collapsed="false">
      <c r="C3808" s="68" t="s">
        <v>8748</v>
      </c>
      <c r="D3808" s="69" t="s">
        <v>8749</v>
      </c>
      <c r="E3808" s="14" t="str">
        <f aca="false">LEFT(D3808,2)</f>
        <v>61</v>
      </c>
      <c r="F3808" s="68"/>
      <c r="G3808" s="68" t="n">
        <v>6</v>
      </c>
      <c r="I3808" s="14" t="n">
        <f aca="false">INDEX(H:H,MATCH(E3808,D:D,0))</f>
        <v>0</v>
      </c>
    </row>
    <row r="3809" customFormat="false" ht="15.75" hidden="true" customHeight="false" outlineLevel="0" collapsed="false">
      <c r="C3809" s="68" t="s">
        <v>8750</v>
      </c>
      <c r="D3809" s="69" t="s">
        <v>8751</v>
      </c>
      <c r="E3809" s="14" t="str">
        <f aca="false">LEFT(D3809,2)</f>
        <v>61</v>
      </c>
      <c r="F3809" s="68"/>
      <c r="G3809" s="68" t="n">
        <v>6</v>
      </c>
      <c r="I3809" s="14" t="n">
        <f aca="false">INDEX(H:H,MATCH(E3809,D:D,0))</f>
        <v>0</v>
      </c>
    </row>
    <row r="3810" customFormat="false" ht="15.75" hidden="true" customHeight="false" outlineLevel="0" collapsed="false">
      <c r="C3810" s="68" t="s">
        <v>8752</v>
      </c>
      <c r="D3810" s="69" t="s">
        <v>8753</v>
      </c>
      <c r="E3810" s="14" t="str">
        <f aca="false">LEFT(D3810,2)</f>
        <v>61</v>
      </c>
      <c r="F3810" s="68"/>
      <c r="G3810" s="68" t="n">
        <v>6</v>
      </c>
      <c r="I3810" s="14" t="n">
        <f aca="false">INDEX(H:H,MATCH(E3810,D:D,0))</f>
        <v>0</v>
      </c>
    </row>
    <row r="3811" customFormat="false" ht="15.75" hidden="true" customHeight="false" outlineLevel="0" collapsed="false">
      <c r="C3811" s="68" t="s">
        <v>8754</v>
      </c>
      <c r="D3811" s="69" t="s">
        <v>8755</v>
      </c>
      <c r="E3811" s="14" t="str">
        <f aca="false">LEFT(D3811,2)</f>
        <v>61</v>
      </c>
      <c r="F3811" s="68"/>
      <c r="G3811" s="68" t="n">
        <v>6</v>
      </c>
      <c r="I3811" s="14" t="n">
        <f aca="false">INDEX(H:H,MATCH(E3811,D:D,0))</f>
        <v>0</v>
      </c>
    </row>
    <row r="3812" customFormat="false" ht="15.75" hidden="true" customHeight="false" outlineLevel="0" collapsed="false">
      <c r="C3812" s="68" t="s">
        <v>8756</v>
      </c>
      <c r="D3812" s="69" t="s">
        <v>8757</v>
      </c>
      <c r="E3812" s="14" t="str">
        <f aca="false">LEFT(D3812,2)</f>
        <v>61</v>
      </c>
      <c r="F3812" s="68"/>
      <c r="G3812" s="68" t="n">
        <v>6</v>
      </c>
      <c r="I3812" s="14" t="n">
        <f aca="false">INDEX(H:H,MATCH(E3812,D:D,0))</f>
        <v>0</v>
      </c>
    </row>
    <row r="3813" customFormat="false" ht="15.75" hidden="true" customHeight="false" outlineLevel="0" collapsed="false">
      <c r="C3813" s="68" t="s">
        <v>8758</v>
      </c>
      <c r="D3813" s="69" t="s">
        <v>8759</v>
      </c>
      <c r="E3813" s="14" t="str">
        <f aca="false">LEFT(D3813,2)</f>
        <v>61</v>
      </c>
      <c r="F3813" s="68"/>
      <c r="G3813" s="68" t="n">
        <v>6</v>
      </c>
      <c r="I3813" s="14" t="n">
        <f aca="false">INDEX(H:H,MATCH(E3813,D:D,0))</f>
        <v>0</v>
      </c>
    </row>
    <row r="3814" customFormat="false" ht="15.75" hidden="true" customHeight="false" outlineLevel="0" collapsed="false">
      <c r="C3814" s="68" t="s">
        <v>8760</v>
      </c>
      <c r="D3814" s="69" t="s">
        <v>8761</v>
      </c>
      <c r="E3814" s="14" t="str">
        <f aca="false">LEFT(D3814,2)</f>
        <v>61</v>
      </c>
      <c r="F3814" s="68"/>
      <c r="G3814" s="68" t="n">
        <v>6</v>
      </c>
      <c r="I3814" s="14" t="n">
        <f aca="false">INDEX(H:H,MATCH(E3814,D:D,0))</f>
        <v>0</v>
      </c>
    </row>
    <row r="3815" customFormat="false" ht="15.75" hidden="true" customHeight="false" outlineLevel="0" collapsed="false">
      <c r="C3815" s="68" t="s">
        <v>8762</v>
      </c>
      <c r="D3815" s="69" t="s">
        <v>8763</v>
      </c>
      <c r="E3815" s="14" t="str">
        <f aca="false">LEFT(D3815,2)</f>
        <v>61</v>
      </c>
      <c r="F3815" s="68"/>
      <c r="G3815" s="68" t="n">
        <v>6</v>
      </c>
      <c r="I3815" s="14" t="n">
        <f aca="false">INDEX(H:H,MATCH(E3815,D:D,0))</f>
        <v>0</v>
      </c>
    </row>
    <row r="3816" customFormat="false" ht="15.75" hidden="true" customHeight="false" outlineLevel="0" collapsed="false">
      <c r="C3816" s="68" t="s">
        <v>8764</v>
      </c>
      <c r="D3816" s="69" t="s">
        <v>8765</v>
      </c>
      <c r="E3816" s="14" t="str">
        <f aca="false">LEFT(D3816,2)</f>
        <v>61</v>
      </c>
      <c r="F3816" s="68"/>
      <c r="G3816" s="68" t="n">
        <v>6</v>
      </c>
      <c r="I3816" s="14" t="n">
        <f aca="false">INDEX(H:H,MATCH(E3816,D:D,0))</f>
        <v>0</v>
      </c>
    </row>
    <row r="3817" customFormat="false" ht="15.75" hidden="true" customHeight="false" outlineLevel="0" collapsed="false">
      <c r="C3817" s="68" t="s">
        <v>8766</v>
      </c>
      <c r="D3817" s="69" t="s">
        <v>8767</v>
      </c>
      <c r="E3817" s="14" t="str">
        <f aca="false">LEFT(D3817,2)</f>
        <v>61</v>
      </c>
      <c r="F3817" s="68"/>
      <c r="G3817" s="68" t="n">
        <v>4</v>
      </c>
      <c r="I3817" s="14" t="n">
        <f aca="false">INDEX(H:H,MATCH(E3817,D:D,0))</f>
        <v>0</v>
      </c>
    </row>
    <row r="3818" customFormat="false" ht="15.75" hidden="true" customHeight="false" outlineLevel="0" collapsed="false">
      <c r="C3818" s="68" t="s">
        <v>8768</v>
      </c>
      <c r="D3818" s="69" t="s">
        <v>8769</v>
      </c>
      <c r="E3818" s="14" t="str">
        <f aca="false">LEFT(D3818,2)</f>
        <v>61</v>
      </c>
      <c r="F3818" s="68"/>
      <c r="G3818" s="68" t="n">
        <v>6</v>
      </c>
      <c r="I3818" s="14" t="n">
        <f aca="false">INDEX(H:H,MATCH(E3818,D:D,0))</f>
        <v>0</v>
      </c>
    </row>
    <row r="3819" customFormat="false" ht="15.75" hidden="true" customHeight="false" outlineLevel="0" collapsed="false">
      <c r="C3819" s="68" t="s">
        <v>8770</v>
      </c>
      <c r="D3819" s="69" t="s">
        <v>8771</v>
      </c>
      <c r="E3819" s="14" t="str">
        <f aca="false">LEFT(D3819,2)</f>
        <v>61</v>
      </c>
      <c r="F3819" s="68"/>
      <c r="G3819" s="68" t="n">
        <v>6</v>
      </c>
      <c r="I3819" s="14" t="n">
        <f aca="false">INDEX(H:H,MATCH(E3819,D:D,0))</f>
        <v>0</v>
      </c>
    </row>
    <row r="3820" customFormat="false" ht="15.75" hidden="true" customHeight="false" outlineLevel="0" collapsed="false">
      <c r="C3820" s="68" t="s">
        <v>8772</v>
      </c>
      <c r="D3820" s="69" t="s">
        <v>8773</v>
      </c>
      <c r="E3820" s="14" t="str">
        <f aca="false">LEFT(D3820,2)</f>
        <v>61</v>
      </c>
      <c r="F3820" s="68"/>
      <c r="G3820" s="68" t="n">
        <v>6</v>
      </c>
      <c r="I3820" s="14" t="n">
        <f aca="false">INDEX(H:H,MATCH(E3820,D:D,0))</f>
        <v>0</v>
      </c>
    </row>
    <row r="3821" customFormat="false" ht="15.75" hidden="true" customHeight="false" outlineLevel="0" collapsed="false">
      <c r="C3821" s="68" t="s">
        <v>8774</v>
      </c>
      <c r="D3821" s="69" t="s">
        <v>8775</v>
      </c>
      <c r="E3821" s="14" t="str">
        <f aca="false">LEFT(D3821,2)</f>
        <v>61</v>
      </c>
      <c r="F3821" s="68"/>
      <c r="G3821" s="68" t="n">
        <v>4</v>
      </c>
      <c r="I3821" s="14" t="n">
        <f aca="false">INDEX(H:H,MATCH(E3821,D:D,0))</f>
        <v>0</v>
      </c>
    </row>
    <row r="3822" customFormat="false" ht="15.75" hidden="true" customHeight="false" outlineLevel="0" collapsed="false">
      <c r="C3822" s="68" t="s">
        <v>8776</v>
      </c>
      <c r="D3822" s="69" t="s">
        <v>8777</v>
      </c>
      <c r="E3822" s="14" t="str">
        <f aca="false">LEFT(D3822,2)</f>
        <v>61</v>
      </c>
      <c r="F3822" s="68"/>
      <c r="G3822" s="68" t="n">
        <v>6</v>
      </c>
      <c r="I3822" s="14" t="n">
        <f aca="false">INDEX(H:H,MATCH(E3822,D:D,0))</f>
        <v>0</v>
      </c>
    </row>
    <row r="3823" customFormat="false" ht="15.75" hidden="true" customHeight="false" outlineLevel="0" collapsed="false">
      <c r="C3823" s="68" t="s">
        <v>8778</v>
      </c>
      <c r="D3823" s="69" t="s">
        <v>8779</v>
      </c>
      <c r="E3823" s="14" t="str">
        <f aca="false">LEFT(D3823,2)</f>
        <v>61</v>
      </c>
      <c r="F3823" s="68"/>
      <c r="G3823" s="68" t="n">
        <v>6</v>
      </c>
      <c r="I3823" s="14" t="n">
        <f aca="false">INDEX(H:H,MATCH(E3823,D:D,0))</f>
        <v>0</v>
      </c>
    </row>
    <row r="3824" customFormat="false" ht="15.75" hidden="true" customHeight="false" outlineLevel="0" collapsed="false">
      <c r="C3824" s="68" t="s">
        <v>8780</v>
      </c>
      <c r="D3824" s="69" t="s">
        <v>8781</v>
      </c>
      <c r="E3824" s="14" t="str">
        <f aca="false">LEFT(D3824,2)</f>
        <v>61</v>
      </c>
      <c r="F3824" s="68"/>
      <c r="G3824" s="68" t="n">
        <v>6</v>
      </c>
      <c r="I3824" s="14" t="n">
        <f aca="false">INDEX(H:H,MATCH(E3824,D:D,0))</f>
        <v>0</v>
      </c>
    </row>
    <row r="3825" customFormat="false" ht="15.75" hidden="true" customHeight="false" outlineLevel="0" collapsed="false">
      <c r="C3825" s="68" t="s">
        <v>8782</v>
      </c>
      <c r="D3825" s="69" t="s">
        <v>8783</v>
      </c>
      <c r="E3825" s="14" t="str">
        <f aca="false">LEFT(D3825,2)</f>
        <v>61</v>
      </c>
      <c r="F3825" s="68"/>
      <c r="G3825" s="68" t="n">
        <v>4</v>
      </c>
      <c r="I3825" s="14" t="n">
        <f aca="false">INDEX(H:H,MATCH(E3825,D:D,0))</f>
        <v>0</v>
      </c>
    </row>
    <row r="3826" customFormat="false" ht="15.75" hidden="true" customHeight="false" outlineLevel="0" collapsed="false">
      <c r="C3826" s="68" t="s">
        <v>8784</v>
      </c>
      <c r="D3826" s="69" t="s">
        <v>8785</v>
      </c>
      <c r="E3826" s="14" t="str">
        <f aca="false">LEFT(D3826,2)</f>
        <v>61</v>
      </c>
      <c r="F3826" s="68"/>
      <c r="G3826" s="68" t="n">
        <v>6</v>
      </c>
      <c r="I3826" s="14" t="n">
        <f aca="false">INDEX(H:H,MATCH(E3826,D:D,0))</f>
        <v>0</v>
      </c>
    </row>
    <row r="3827" customFormat="false" ht="15.75" hidden="true" customHeight="false" outlineLevel="0" collapsed="false">
      <c r="C3827" s="68" t="s">
        <v>8786</v>
      </c>
      <c r="D3827" s="69" t="s">
        <v>8787</v>
      </c>
      <c r="E3827" s="14" t="str">
        <f aca="false">LEFT(D3827,2)</f>
        <v>61</v>
      </c>
      <c r="F3827" s="68"/>
      <c r="G3827" s="68" t="n">
        <v>6</v>
      </c>
      <c r="I3827" s="14" t="n">
        <f aca="false">INDEX(H:H,MATCH(E3827,D:D,0))</f>
        <v>0</v>
      </c>
    </row>
    <row r="3828" customFormat="false" ht="15.75" hidden="true" customHeight="false" outlineLevel="0" collapsed="false">
      <c r="C3828" s="68" t="s">
        <v>8788</v>
      </c>
      <c r="D3828" s="69" t="s">
        <v>8789</v>
      </c>
      <c r="E3828" s="14" t="str">
        <f aca="false">LEFT(D3828,2)</f>
        <v>61</v>
      </c>
      <c r="F3828" s="68"/>
      <c r="G3828" s="68" t="n">
        <v>6</v>
      </c>
      <c r="I3828" s="14" t="n">
        <f aca="false">INDEX(H:H,MATCH(E3828,D:D,0))</f>
        <v>0</v>
      </c>
    </row>
    <row r="3829" customFormat="false" ht="15.75" hidden="true" customHeight="false" outlineLevel="0" collapsed="false">
      <c r="C3829" s="68" t="s">
        <v>8790</v>
      </c>
      <c r="D3829" s="69" t="s">
        <v>8791</v>
      </c>
      <c r="E3829" s="14" t="str">
        <f aca="false">LEFT(D3829,2)</f>
        <v>61</v>
      </c>
      <c r="F3829" s="68"/>
      <c r="G3829" s="68" t="n">
        <v>6</v>
      </c>
      <c r="I3829" s="14" t="n">
        <f aca="false">INDEX(H:H,MATCH(E3829,D:D,0))</f>
        <v>0</v>
      </c>
    </row>
    <row r="3830" customFormat="false" ht="15.75" hidden="true" customHeight="false" outlineLevel="0" collapsed="false">
      <c r="C3830" s="68" t="s">
        <v>8792</v>
      </c>
      <c r="D3830" s="69" t="s">
        <v>8793</v>
      </c>
      <c r="E3830" s="14" t="str">
        <f aca="false">LEFT(D3830,2)</f>
        <v>61</v>
      </c>
      <c r="F3830" s="68"/>
      <c r="G3830" s="68" t="n">
        <v>6</v>
      </c>
      <c r="I3830" s="14" t="n">
        <f aca="false">INDEX(H:H,MATCH(E3830,D:D,0))</f>
        <v>0</v>
      </c>
    </row>
    <row r="3831" customFormat="false" ht="15.75" hidden="true" customHeight="false" outlineLevel="0" collapsed="false">
      <c r="C3831" s="68" t="s">
        <v>8794</v>
      </c>
      <c r="D3831" s="69" t="s">
        <v>8795</v>
      </c>
      <c r="E3831" s="14" t="str">
        <f aca="false">LEFT(D3831,2)</f>
        <v>61</v>
      </c>
      <c r="F3831" s="68"/>
      <c r="G3831" s="68" t="n">
        <v>6</v>
      </c>
      <c r="I3831" s="14" t="n">
        <f aca="false">INDEX(H:H,MATCH(E3831,D:D,0))</f>
        <v>0</v>
      </c>
    </row>
    <row r="3832" customFormat="false" ht="15.75" hidden="true" customHeight="false" outlineLevel="0" collapsed="false">
      <c r="C3832" s="68" t="s">
        <v>8796</v>
      </c>
      <c r="D3832" s="69" t="s">
        <v>8797</v>
      </c>
      <c r="E3832" s="14" t="str">
        <f aca="false">LEFT(D3832,2)</f>
        <v>61</v>
      </c>
      <c r="F3832" s="68"/>
      <c r="G3832" s="68" t="n">
        <v>6</v>
      </c>
      <c r="I3832" s="14" t="n">
        <f aca="false">INDEX(H:H,MATCH(E3832,D:D,0))</f>
        <v>0</v>
      </c>
    </row>
    <row r="3833" customFormat="false" ht="15.75" hidden="true" customHeight="false" outlineLevel="0" collapsed="false">
      <c r="C3833" s="68" t="s">
        <v>8798</v>
      </c>
      <c r="D3833" s="69" t="s">
        <v>8799</v>
      </c>
      <c r="E3833" s="14" t="str">
        <f aca="false">LEFT(D3833,2)</f>
        <v>61</v>
      </c>
      <c r="F3833" s="68"/>
      <c r="G3833" s="68" t="n">
        <v>6</v>
      </c>
      <c r="I3833" s="14" t="n">
        <f aca="false">INDEX(H:H,MATCH(E3833,D:D,0))</f>
        <v>0</v>
      </c>
    </row>
    <row r="3834" customFormat="false" ht="15.75" hidden="true" customHeight="false" outlineLevel="0" collapsed="false">
      <c r="C3834" s="68" t="s">
        <v>8800</v>
      </c>
      <c r="D3834" s="69" t="s">
        <v>8801</v>
      </c>
      <c r="E3834" s="14" t="str">
        <f aca="false">LEFT(D3834,2)</f>
        <v>61</v>
      </c>
      <c r="F3834" s="68"/>
      <c r="G3834" s="68" t="n">
        <v>4</v>
      </c>
      <c r="I3834" s="14" t="n">
        <f aca="false">INDEX(H:H,MATCH(E3834,D:D,0))</f>
        <v>0</v>
      </c>
    </row>
    <row r="3835" customFormat="false" ht="15.75" hidden="true" customHeight="false" outlineLevel="0" collapsed="false">
      <c r="C3835" s="68" t="s">
        <v>8802</v>
      </c>
      <c r="D3835" s="69" t="s">
        <v>8803</v>
      </c>
      <c r="E3835" s="14" t="str">
        <f aca="false">LEFT(D3835,2)</f>
        <v>61</v>
      </c>
      <c r="F3835" s="68"/>
      <c r="G3835" s="68" t="n">
        <v>6</v>
      </c>
      <c r="I3835" s="14" t="n">
        <f aca="false">INDEX(H:H,MATCH(E3835,D:D,0))</f>
        <v>0</v>
      </c>
    </row>
    <row r="3836" customFormat="false" ht="15.75" hidden="true" customHeight="false" outlineLevel="0" collapsed="false">
      <c r="C3836" s="68" t="s">
        <v>8804</v>
      </c>
      <c r="D3836" s="69" t="s">
        <v>8805</v>
      </c>
      <c r="E3836" s="14" t="str">
        <f aca="false">LEFT(D3836,2)</f>
        <v>61</v>
      </c>
      <c r="F3836" s="68"/>
      <c r="G3836" s="68" t="n">
        <v>6</v>
      </c>
      <c r="I3836" s="14" t="n">
        <f aca="false">INDEX(H:H,MATCH(E3836,D:D,0))</f>
        <v>0</v>
      </c>
    </row>
    <row r="3837" customFormat="false" ht="15.75" hidden="true" customHeight="false" outlineLevel="0" collapsed="false">
      <c r="C3837" s="68" t="s">
        <v>8806</v>
      </c>
      <c r="D3837" s="69" t="s">
        <v>8807</v>
      </c>
      <c r="E3837" s="14" t="str">
        <f aca="false">LEFT(D3837,2)</f>
        <v>61</v>
      </c>
      <c r="F3837" s="68"/>
      <c r="G3837" s="68" t="n">
        <v>6</v>
      </c>
      <c r="I3837" s="14" t="n">
        <f aca="false">INDEX(H:H,MATCH(E3837,D:D,0))</f>
        <v>0</v>
      </c>
    </row>
    <row r="3838" customFormat="false" ht="15.75" hidden="true" customHeight="false" outlineLevel="0" collapsed="false">
      <c r="C3838" s="68" t="s">
        <v>8808</v>
      </c>
      <c r="D3838" s="69" t="s">
        <v>8809</v>
      </c>
      <c r="E3838" s="14" t="str">
        <f aca="false">LEFT(D3838,2)</f>
        <v>61</v>
      </c>
      <c r="F3838" s="68"/>
      <c r="G3838" s="68" t="n">
        <v>6</v>
      </c>
      <c r="I3838" s="14" t="n">
        <f aca="false">INDEX(H:H,MATCH(E3838,D:D,0))</f>
        <v>0</v>
      </c>
    </row>
    <row r="3839" customFormat="false" ht="15.75" hidden="true" customHeight="false" outlineLevel="0" collapsed="false">
      <c r="C3839" s="68" t="s">
        <v>8810</v>
      </c>
      <c r="D3839" s="69" t="s">
        <v>8811</v>
      </c>
      <c r="E3839" s="14" t="str">
        <f aca="false">LEFT(D3839,2)</f>
        <v>61</v>
      </c>
      <c r="F3839" s="68"/>
      <c r="G3839" s="68" t="n">
        <v>6</v>
      </c>
      <c r="I3839" s="14" t="n">
        <f aca="false">INDEX(H:H,MATCH(E3839,D:D,0))</f>
        <v>0</v>
      </c>
    </row>
    <row r="3840" customFormat="false" ht="15.75" hidden="true" customHeight="false" outlineLevel="0" collapsed="false">
      <c r="C3840" s="68" t="s">
        <v>8812</v>
      </c>
      <c r="D3840" s="69" t="s">
        <v>8813</v>
      </c>
      <c r="E3840" s="14" t="str">
        <f aca="false">LEFT(D3840,2)</f>
        <v>61</v>
      </c>
      <c r="F3840" s="68"/>
      <c r="G3840" s="68" t="n">
        <v>6</v>
      </c>
      <c r="I3840" s="14" t="n">
        <f aca="false">INDEX(H:H,MATCH(E3840,D:D,0))</f>
        <v>0</v>
      </c>
    </row>
    <row r="3841" customFormat="false" ht="15.75" hidden="true" customHeight="false" outlineLevel="0" collapsed="false">
      <c r="C3841" s="68" t="s">
        <v>8814</v>
      </c>
      <c r="D3841" s="69" t="s">
        <v>8815</v>
      </c>
      <c r="E3841" s="14" t="str">
        <f aca="false">LEFT(D3841,2)</f>
        <v>61</v>
      </c>
      <c r="F3841" s="68"/>
      <c r="G3841" s="68" t="n">
        <v>6</v>
      </c>
      <c r="I3841" s="14" t="n">
        <f aca="false">INDEX(H:H,MATCH(E3841,D:D,0))</f>
        <v>0</v>
      </c>
    </row>
    <row r="3842" customFormat="false" ht="15.75" hidden="true" customHeight="false" outlineLevel="0" collapsed="false">
      <c r="C3842" s="68" t="s">
        <v>8816</v>
      </c>
      <c r="D3842" s="69" t="s">
        <v>8817</v>
      </c>
      <c r="E3842" s="14" t="str">
        <f aca="false">LEFT(D3842,2)</f>
        <v>61</v>
      </c>
      <c r="F3842" s="68"/>
      <c r="G3842" s="68" t="n">
        <v>6</v>
      </c>
      <c r="I3842" s="14" t="n">
        <f aca="false">INDEX(H:H,MATCH(E3842,D:D,0))</f>
        <v>0</v>
      </c>
    </row>
    <row r="3843" customFormat="false" ht="15.75" hidden="true" customHeight="false" outlineLevel="0" collapsed="false">
      <c r="C3843" s="68" t="s">
        <v>8818</v>
      </c>
      <c r="D3843" s="69" t="s">
        <v>8819</v>
      </c>
      <c r="E3843" s="14" t="str">
        <f aca="false">LEFT(D3843,2)</f>
        <v>61</v>
      </c>
      <c r="F3843" s="68"/>
      <c r="G3843" s="68" t="n">
        <v>6</v>
      </c>
      <c r="I3843" s="14" t="n">
        <f aca="false">INDEX(H:H,MATCH(E3843,D:D,0))</f>
        <v>0</v>
      </c>
    </row>
    <row r="3844" customFormat="false" ht="15.75" hidden="true" customHeight="false" outlineLevel="0" collapsed="false">
      <c r="C3844" s="68" t="s">
        <v>8820</v>
      </c>
      <c r="D3844" s="69" t="s">
        <v>8821</v>
      </c>
      <c r="E3844" s="14" t="str">
        <f aca="false">LEFT(D3844,2)</f>
        <v>61</v>
      </c>
      <c r="F3844" s="68"/>
      <c r="G3844" s="68" t="n">
        <v>6</v>
      </c>
      <c r="I3844" s="14" t="n">
        <f aca="false">INDEX(H:H,MATCH(E3844,D:D,0))</f>
        <v>0</v>
      </c>
    </row>
    <row r="3845" customFormat="false" ht="15.75" hidden="true" customHeight="false" outlineLevel="0" collapsed="false">
      <c r="C3845" s="68" t="s">
        <v>8822</v>
      </c>
      <c r="D3845" s="69" t="s">
        <v>8823</v>
      </c>
      <c r="E3845" s="14" t="str">
        <f aca="false">LEFT(D3845,2)</f>
        <v>61</v>
      </c>
      <c r="F3845" s="68"/>
      <c r="G3845" s="68" t="n">
        <v>6</v>
      </c>
      <c r="I3845" s="14" t="n">
        <f aca="false">INDEX(H:H,MATCH(E3845,D:D,0))</f>
        <v>0</v>
      </c>
    </row>
    <row r="3846" customFormat="false" ht="15.75" hidden="true" customHeight="false" outlineLevel="0" collapsed="false">
      <c r="C3846" s="68" t="s">
        <v>8824</v>
      </c>
      <c r="D3846" s="69" t="s">
        <v>8825</v>
      </c>
      <c r="E3846" s="14" t="str">
        <f aca="false">LEFT(D3846,2)</f>
        <v>61</v>
      </c>
      <c r="F3846" s="68"/>
      <c r="G3846" s="68" t="n">
        <v>4</v>
      </c>
      <c r="I3846" s="14" t="n">
        <f aca="false">INDEX(H:H,MATCH(E3846,D:D,0))</f>
        <v>0</v>
      </c>
    </row>
    <row r="3847" customFormat="false" ht="15.75" hidden="true" customHeight="false" outlineLevel="0" collapsed="false">
      <c r="C3847" s="68" t="s">
        <v>8826</v>
      </c>
      <c r="D3847" s="69" t="s">
        <v>8827</v>
      </c>
      <c r="E3847" s="14" t="str">
        <f aca="false">LEFT(D3847,2)</f>
        <v>61</v>
      </c>
      <c r="F3847" s="68"/>
      <c r="G3847" s="68" t="n">
        <v>6</v>
      </c>
      <c r="I3847" s="14" t="n">
        <f aca="false">INDEX(H:H,MATCH(E3847,D:D,0))</f>
        <v>0</v>
      </c>
    </row>
    <row r="3848" customFormat="false" ht="15.75" hidden="true" customHeight="false" outlineLevel="0" collapsed="false">
      <c r="C3848" s="68" t="s">
        <v>8828</v>
      </c>
      <c r="D3848" s="69" t="s">
        <v>8829</v>
      </c>
      <c r="E3848" s="14" t="str">
        <f aca="false">LEFT(D3848,2)</f>
        <v>61</v>
      </c>
      <c r="F3848" s="68"/>
      <c r="G3848" s="68" t="n">
        <v>6</v>
      </c>
      <c r="I3848" s="14" t="n">
        <f aca="false">INDEX(H:H,MATCH(E3848,D:D,0))</f>
        <v>0</v>
      </c>
    </row>
    <row r="3849" customFormat="false" ht="15.75" hidden="true" customHeight="false" outlineLevel="0" collapsed="false">
      <c r="C3849" s="68" t="s">
        <v>8830</v>
      </c>
      <c r="D3849" s="69" t="s">
        <v>8831</v>
      </c>
      <c r="E3849" s="14" t="str">
        <f aca="false">LEFT(D3849,2)</f>
        <v>61</v>
      </c>
      <c r="F3849" s="68"/>
      <c r="G3849" s="68" t="n">
        <v>4</v>
      </c>
      <c r="I3849" s="14" t="n">
        <f aca="false">INDEX(H:H,MATCH(E3849,D:D,0))</f>
        <v>0</v>
      </c>
    </row>
    <row r="3850" customFormat="false" ht="15.75" hidden="true" customHeight="false" outlineLevel="0" collapsed="false">
      <c r="C3850" s="68" t="s">
        <v>8832</v>
      </c>
      <c r="D3850" s="69" t="s">
        <v>8833</v>
      </c>
      <c r="E3850" s="14" t="str">
        <f aca="false">LEFT(D3850,2)</f>
        <v>61</v>
      </c>
      <c r="F3850" s="68"/>
      <c r="G3850" s="68" t="n">
        <v>6</v>
      </c>
      <c r="I3850" s="14" t="n">
        <f aca="false">INDEX(H:H,MATCH(E3850,D:D,0))</f>
        <v>0</v>
      </c>
    </row>
    <row r="3851" customFormat="false" ht="15.75" hidden="true" customHeight="false" outlineLevel="0" collapsed="false">
      <c r="C3851" s="68" t="s">
        <v>8834</v>
      </c>
      <c r="D3851" s="69" t="s">
        <v>8835</v>
      </c>
      <c r="E3851" s="14" t="str">
        <f aca="false">LEFT(D3851,2)</f>
        <v>61</v>
      </c>
      <c r="F3851" s="68"/>
      <c r="G3851" s="68" t="n">
        <v>6</v>
      </c>
      <c r="I3851" s="14" t="n">
        <f aca="false">INDEX(H:H,MATCH(E3851,D:D,0))</f>
        <v>0</v>
      </c>
    </row>
    <row r="3852" customFormat="false" ht="15.75" hidden="true" customHeight="false" outlineLevel="0" collapsed="false">
      <c r="C3852" s="68" t="s">
        <v>8836</v>
      </c>
      <c r="D3852" s="69" t="s">
        <v>8837</v>
      </c>
      <c r="E3852" s="14" t="str">
        <f aca="false">LEFT(D3852,2)</f>
        <v>61</v>
      </c>
      <c r="F3852" s="68"/>
      <c r="G3852" s="68" t="n">
        <v>6</v>
      </c>
      <c r="I3852" s="14" t="n">
        <f aca="false">INDEX(H:H,MATCH(E3852,D:D,0))</f>
        <v>0</v>
      </c>
    </row>
    <row r="3853" customFormat="false" ht="15.75" hidden="true" customHeight="false" outlineLevel="0" collapsed="false">
      <c r="C3853" s="68" t="s">
        <v>8838</v>
      </c>
      <c r="D3853" s="69" t="s">
        <v>8839</v>
      </c>
      <c r="E3853" s="14" t="str">
        <f aca="false">LEFT(D3853,2)</f>
        <v>61</v>
      </c>
      <c r="F3853" s="68"/>
      <c r="G3853" s="68" t="n">
        <v>6</v>
      </c>
      <c r="I3853" s="14" t="n">
        <f aca="false">INDEX(H:H,MATCH(E3853,D:D,0))</f>
        <v>0</v>
      </c>
    </row>
    <row r="3854" customFormat="false" ht="15.75" hidden="true" customHeight="false" outlineLevel="0" collapsed="false">
      <c r="C3854" s="68" t="s">
        <v>8840</v>
      </c>
      <c r="D3854" s="69" t="s">
        <v>8841</v>
      </c>
      <c r="E3854" s="14" t="str">
        <f aca="false">LEFT(D3854,2)</f>
        <v>61</v>
      </c>
      <c r="F3854" s="68"/>
      <c r="G3854" s="68" t="n">
        <v>6</v>
      </c>
      <c r="I3854" s="14" t="n">
        <f aca="false">INDEX(H:H,MATCH(E3854,D:D,0))</f>
        <v>0</v>
      </c>
    </row>
    <row r="3855" customFormat="false" ht="15.75" hidden="true" customHeight="false" outlineLevel="0" collapsed="false">
      <c r="C3855" s="68" t="s">
        <v>8842</v>
      </c>
      <c r="D3855" s="69" t="s">
        <v>8843</v>
      </c>
      <c r="E3855" s="14" t="str">
        <f aca="false">LEFT(D3855,2)</f>
        <v>61</v>
      </c>
      <c r="F3855" s="68"/>
      <c r="G3855" s="68" t="n">
        <v>6</v>
      </c>
      <c r="I3855" s="14" t="n">
        <f aca="false">INDEX(H:H,MATCH(E3855,D:D,0))</f>
        <v>0</v>
      </c>
    </row>
    <row r="3856" customFormat="false" ht="15.75" hidden="true" customHeight="false" outlineLevel="0" collapsed="false">
      <c r="C3856" s="68" t="s">
        <v>8844</v>
      </c>
      <c r="D3856" s="69" t="s">
        <v>8845</v>
      </c>
      <c r="E3856" s="14" t="str">
        <f aca="false">LEFT(D3856,2)</f>
        <v>61</v>
      </c>
      <c r="F3856" s="68"/>
      <c r="G3856" s="68" t="n">
        <v>4</v>
      </c>
      <c r="I3856" s="14" t="n">
        <f aca="false">INDEX(H:H,MATCH(E3856,D:D,0))</f>
        <v>0</v>
      </c>
    </row>
    <row r="3857" customFormat="false" ht="15.75" hidden="true" customHeight="false" outlineLevel="0" collapsed="false">
      <c r="C3857" s="68" t="s">
        <v>8846</v>
      </c>
      <c r="D3857" s="69" t="s">
        <v>8847</v>
      </c>
      <c r="E3857" s="14" t="str">
        <f aca="false">LEFT(D3857,2)</f>
        <v>61</v>
      </c>
      <c r="F3857" s="68"/>
      <c r="G3857" s="68" t="n">
        <v>6</v>
      </c>
      <c r="I3857" s="14" t="n">
        <f aca="false">INDEX(H:H,MATCH(E3857,D:D,0))</f>
        <v>0</v>
      </c>
    </row>
    <row r="3858" customFormat="false" ht="15.75" hidden="true" customHeight="false" outlineLevel="0" collapsed="false">
      <c r="C3858" s="68" t="s">
        <v>8848</v>
      </c>
      <c r="D3858" s="69" t="s">
        <v>8849</v>
      </c>
      <c r="E3858" s="14" t="str">
        <f aca="false">LEFT(D3858,2)</f>
        <v>61</v>
      </c>
      <c r="F3858" s="68"/>
      <c r="G3858" s="68" t="n">
        <v>6</v>
      </c>
      <c r="I3858" s="14" t="n">
        <f aca="false">INDEX(H:H,MATCH(E3858,D:D,0))</f>
        <v>0</v>
      </c>
    </row>
    <row r="3859" customFormat="false" ht="15.75" hidden="true" customHeight="false" outlineLevel="0" collapsed="false">
      <c r="C3859" s="68" t="s">
        <v>8850</v>
      </c>
      <c r="D3859" s="69" t="s">
        <v>8851</v>
      </c>
      <c r="E3859" s="14" t="str">
        <f aca="false">LEFT(D3859,2)</f>
        <v>61</v>
      </c>
      <c r="F3859" s="68"/>
      <c r="G3859" s="68" t="n">
        <v>6</v>
      </c>
      <c r="I3859" s="14" t="n">
        <f aca="false">INDEX(H:H,MATCH(E3859,D:D,0))</f>
        <v>0</v>
      </c>
    </row>
    <row r="3860" customFormat="false" ht="15.75" hidden="true" customHeight="false" outlineLevel="0" collapsed="false">
      <c r="C3860" s="68" t="s">
        <v>8852</v>
      </c>
      <c r="D3860" s="69" t="s">
        <v>8853</v>
      </c>
      <c r="E3860" s="14" t="str">
        <f aca="false">LEFT(D3860,2)</f>
        <v>61</v>
      </c>
      <c r="F3860" s="68"/>
      <c r="G3860" s="68" t="n">
        <v>4</v>
      </c>
      <c r="I3860" s="14" t="n">
        <f aca="false">INDEX(H:H,MATCH(E3860,D:D,0))</f>
        <v>0</v>
      </c>
    </row>
    <row r="3861" customFormat="false" ht="15.75" hidden="true" customHeight="false" outlineLevel="0" collapsed="false">
      <c r="C3861" s="68" t="s">
        <v>8854</v>
      </c>
      <c r="D3861" s="69" t="s">
        <v>8855</v>
      </c>
      <c r="E3861" s="14" t="str">
        <f aca="false">LEFT(D3861,2)</f>
        <v>61</v>
      </c>
      <c r="F3861" s="68"/>
      <c r="G3861" s="68" t="n">
        <v>6</v>
      </c>
      <c r="I3861" s="14" t="n">
        <f aca="false">INDEX(H:H,MATCH(E3861,D:D,0))</f>
        <v>0</v>
      </c>
    </row>
    <row r="3862" customFormat="false" ht="15.75" hidden="true" customHeight="false" outlineLevel="0" collapsed="false">
      <c r="C3862" s="68" t="s">
        <v>8856</v>
      </c>
      <c r="D3862" s="69" t="s">
        <v>8857</v>
      </c>
      <c r="E3862" s="14" t="str">
        <f aca="false">LEFT(D3862,2)</f>
        <v>61</v>
      </c>
      <c r="F3862" s="68"/>
      <c r="G3862" s="68" t="n">
        <v>6</v>
      </c>
      <c r="I3862" s="14" t="n">
        <f aca="false">INDEX(H:H,MATCH(E3862,D:D,0))</f>
        <v>0</v>
      </c>
    </row>
    <row r="3863" customFormat="false" ht="15.75" hidden="true" customHeight="false" outlineLevel="0" collapsed="false">
      <c r="C3863" s="68" t="s">
        <v>8858</v>
      </c>
      <c r="D3863" s="69" t="s">
        <v>8859</v>
      </c>
      <c r="E3863" s="14" t="str">
        <f aca="false">LEFT(D3863,2)</f>
        <v>61</v>
      </c>
      <c r="F3863" s="68"/>
      <c r="G3863" s="68" t="n">
        <v>6</v>
      </c>
      <c r="I3863" s="14" t="n">
        <f aca="false">INDEX(H:H,MATCH(E3863,D:D,0))</f>
        <v>0</v>
      </c>
    </row>
    <row r="3864" customFormat="false" ht="15.75" hidden="true" customHeight="false" outlineLevel="0" collapsed="false">
      <c r="C3864" s="68" t="s">
        <v>8860</v>
      </c>
      <c r="D3864" s="69" t="s">
        <v>8861</v>
      </c>
      <c r="E3864" s="14" t="str">
        <f aca="false">LEFT(D3864,2)</f>
        <v>61</v>
      </c>
      <c r="F3864" s="68"/>
      <c r="G3864" s="68" t="n">
        <v>6</v>
      </c>
      <c r="I3864" s="14" t="n">
        <f aca="false">INDEX(H:H,MATCH(E3864,D:D,0))</f>
        <v>0</v>
      </c>
    </row>
    <row r="3865" customFormat="false" ht="15.75" hidden="true" customHeight="false" outlineLevel="0" collapsed="false">
      <c r="C3865" s="68" t="s">
        <v>8862</v>
      </c>
      <c r="D3865" s="69" t="s">
        <v>8863</v>
      </c>
      <c r="E3865" s="14" t="str">
        <f aca="false">LEFT(D3865,2)</f>
        <v>61</v>
      </c>
      <c r="F3865" s="68"/>
      <c r="G3865" s="68" t="n">
        <v>6</v>
      </c>
      <c r="I3865" s="14" t="n">
        <f aca="false">INDEX(H:H,MATCH(E3865,D:D,0))</f>
        <v>0</v>
      </c>
    </row>
    <row r="3866" customFormat="false" ht="15.75" hidden="true" customHeight="false" outlineLevel="0" collapsed="false">
      <c r="C3866" s="68" t="s">
        <v>8864</v>
      </c>
      <c r="D3866" s="69" t="s">
        <v>8865</v>
      </c>
      <c r="E3866" s="14" t="str">
        <f aca="false">LEFT(D3866,2)</f>
        <v>61</v>
      </c>
      <c r="F3866" s="68"/>
      <c r="G3866" s="68" t="n">
        <v>6</v>
      </c>
      <c r="I3866" s="14" t="n">
        <f aca="false">INDEX(H:H,MATCH(E3866,D:D,0))</f>
        <v>0</v>
      </c>
    </row>
    <row r="3867" customFormat="false" ht="15.75" hidden="true" customHeight="false" outlineLevel="0" collapsed="false">
      <c r="C3867" s="68" t="s">
        <v>8866</v>
      </c>
      <c r="D3867" s="69" t="s">
        <v>8867</v>
      </c>
      <c r="E3867" s="14" t="str">
        <f aca="false">LEFT(D3867,2)</f>
        <v>61</v>
      </c>
      <c r="F3867" s="68"/>
      <c r="G3867" s="68" t="n">
        <v>6</v>
      </c>
      <c r="I3867" s="14" t="n">
        <f aca="false">INDEX(H:H,MATCH(E3867,D:D,0))</f>
        <v>0</v>
      </c>
    </row>
    <row r="3868" customFormat="false" ht="15.75" hidden="true" customHeight="false" outlineLevel="0" collapsed="false">
      <c r="C3868" s="68" t="s">
        <v>8868</v>
      </c>
      <c r="D3868" s="69" t="s">
        <v>8869</v>
      </c>
      <c r="E3868" s="14" t="str">
        <f aca="false">LEFT(D3868,2)</f>
        <v>61</v>
      </c>
      <c r="F3868" s="68"/>
      <c r="G3868" s="68" t="n">
        <v>6</v>
      </c>
      <c r="I3868" s="14" t="n">
        <f aca="false">INDEX(H:H,MATCH(E3868,D:D,0))</f>
        <v>0</v>
      </c>
    </row>
    <row r="3869" customFormat="false" ht="15.75" hidden="true" customHeight="false" outlineLevel="0" collapsed="false">
      <c r="C3869" s="68" t="s">
        <v>8870</v>
      </c>
      <c r="D3869" s="69" t="s">
        <v>8871</v>
      </c>
      <c r="E3869" s="14" t="str">
        <f aca="false">LEFT(D3869,2)</f>
        <v>61</v>
      </c>
      <c r="F3869" s="68"/>
      <c r="G3869" s="68" t="n">
        <v>4</v>
      </c>
      <c r="I3869" s="14" t="n">
        <f aca="false">INDEX(H:H,MATCH(E3869,D:D,0))</f>
        <v>0</v>
      </c>
    </row>
    <row r="3870" customFormat="false" ht="15.75" hidden="true" customHeight="false" outlineLevel="0" collapsed="false">
      <c r="C3870" s="68" t="s">
        <v>8870</v>
      </c>
      <c r="D3870" s="69" t="s">
        <v>8872</v>
      </c>
      <c r="E3870" s="14" t="str">
        <f aca="false">LEFT(D3870,2)</f>
        <v>61</v>
      </c>
      <c r="F3870" s="68"/>
      <c r="G3870" s="68" t="n">
        <v>6</v>
      </c>
      <c r="I3870" s="14" t="n">
        <f aca="false">INDEX(H:H,MATCH(E3870,D:D,0))</f>
        <v>0</v>
      </c>
    </row>
    <row r="3871" customFormat="false" ht="15.75" hidden="true" customHeight="false" outlineLevel="0" collapsed="false">
      <c r="C3871" s="68" t="s">
        <v>8873</v>
      </c>
      <c r="D3871" s="69" t="s">
        <v>8874</v>
      </c>
      <c r="E3871" s="14" t="str">
        <f aca="false">LEFT(D3871,2)</f>
        <v>61</v>
      </c>
      <c r="F3871" s="68"/>
      <c r="G3871" s="68" t="n">
        <v>4</v>
      </c>
      <c r="I3871" s="14" t="n">
        <f aca="false">INDEX(H:H,MATCH(E3871,D:D,0))</f>
        <v>0</v>
      </c>
    </row>
    <row r="3872" customFormat="false" ht="15.75" hidden="true" customHeight="false" outlineLevel="0" collapsed="false">
      <c r="C3872" s="68" t="s">
        <v>8875</v>
      </c>
      <c r="D3872" s="69" t="s">
        <v>8876</v>
      </c>
      <c r="E3872" s="14" t="str">
        <f aca="false">LEFT(D3872,2)</f>
        <v>61</v>
      </c>
      <c r="F3872" s="68"/>
      <c r="G3872" s="68" t="n">
        <v>6</v>
      </c>
      <c r="I3872" s="14" t="n">
        <f aca="false">INDEX(H:H,MATCH(E3872,D:D,0))</f>
        <v>0</v>
      </c>
    </row>
    <row r="3873" customFormat="false" ht="15.75" hidden="true" customHeight="false" outlineLevel="0" collapsed="false">
      <c r="C3873" s="68" t="s">
        <v>8877</v>
      </c>
      <c r="D3873" s="69" t="s">
        <v>8878</v>
      </c>
      <c r="E3873" s="14" t="str">
        <f aca="false">LEFT(D3873,2)</f>
        <v>61</v>
      </c>
      <c r="F3873" s="68"/>
      <c r="G3873" s="68" t="n">
        <v>6</v>
      </c>
      <c r="I3873" s="14" t="n">
        <f aca="false">INDEX(H:H,MATCH(E3873,D:D,0))</f>
        <v>0</v>
      </c>
    </row>
    <row r="3874" customFormat="false" ht="15.75" hidden="true" customHeight="false" outlineLevel="0" collapsed="false">
      <c r="C3874" s="68" t="s">
        <v>8879</v>
      </c>
      <c r="D3874" s="69" t="s">
        <v>8880</v>
      </c>
      <c r="E3874" s="14" t="str">
        <f aca="false">LEFT(D3874,2)</f>
        <v>61</v>
      </c>
      <c r="F3874" s="68"/>
      <c r="G3874" s="68" t="n">
        <v>6</v>
      </c>
      <c r="I3874" s="14" t="n">
        <f aca="false">INDEX(H:H,MATCH(E3874,D:D,0))</f>
        <v>0</v>
      </c>
    </row>
    <row r="3875" customFormat="false" ht="15.75" hidden="true" customHeight="false" outlineLevel="0" collapsed="false">
      <c r="C3875" s="68" t="s">
        <v>8881</v>
      </c>
      <c r="D3875" s="69" t="s">
        <v>8882</v>
      </c>
      <c r="E3875" s="14" t="str">
        <f aca="false">LEFT(D3875,2)</f>
        <v>61</v>
      </c>
      <c r="F3875" s="68"/>
      <c r="G3875" s="68" t="n">
        <v>4</v>
      </c>
      <c r="I3875" s="14" t="n">
        <f aca="false">INDEX(H:H,MATCH(E3875,D:D,0))</f>
        <v>0</v>
      </c>
    </row>
    <row r="3876" customFormat="false" ht="15.75" hidden="true" customHeight="false" outlineLevel="0" collapsed="false">
      <c r="C3876" s="68" t="s">
        <v>8883</v>
      </c>
      <c r="D3876" s="69" t="s">
        <v>8884</v>
      </c>
      <c r="E3876" s="14" t="str">
        <f aca="false">LEFT(D3876,2)</f>
        <v>61</v>
      </c>
      <c r="F3876" s="68"/>
      <c r="G3876" s="68" t="n">
        <v>6</v>
      </c>
      <c r="I3876" s="14" t="n">
        <f aca="false">INDEX(H:H,MATCH(E3876,D:D,0))</f>
        <v>0</v>
      </c>
    </row>
    <row r="3877" customFormat="false" ht="15.75" hidden="true" customHeight="false" outlineLevel="0" collapsed="false">
      <c r="C3877" s="68" t="s">
        <v>8885</v>
      </c>
      <c r="D3877" s="69" t="s">
        <v>8886</v>
      </c>
      <c r="E3877" s="14" t="str">
        <f aca="false">LEFT(D3877,2)</f>
        <v>61</v>
      </c>
      <c r="F3877" s="68"/>
      <c r="G3877" s="68" t="n">
        <v>6</v>
      </c>
      <c r="I3877" s="14" t="n">
        <f aca="false">INDEX(H:H,MATCH(E3877,D:D,0))</f>
        <v>0</v>
      </c>
    </row>
    <row r="3878" customFormat="false" ht="15.75" hidden="true" customHeight="false" outlineLevel="0" collapsed="false">
      <c r="C3878" s="68" t="s">
        <v>8887</v>
      </c>
      <c r="D3878" s="69" t="s">
        <v>8888</v>
      </c>
      <c r="E3878" s="14" t="str">
        <f aca="false">LEFT(D3878,2)</f>
        <v>61</v>
      </c>
      <c r="F3878" s="68"/>
      <c r="G3878" s="68" t="n">
        <v>6</v>
      </c>
      <c r="I3878" s="14" t="n">
        <f aca="false">INDEX(H:H,MATCH(E3878,D:D,0))</f>
        <v>0</v>
      </c>
    </row>
    <row r="3879" customFormat="false" ht="15.75" hidden="true" customHeight="false" outlineLevel="0" collapsed="false">
      <c r="C3879" s="68" t="s">
        <v>8889</v>
      </c>
      <c r="D3879" s="69" t="s">
        <v>8890</v>
      </c>
      <c r="E3879" s="14" t="str">
        <f aca="false">LEFT(D3879,2)</f>
        <v>61</v>
      </c>
      <c r="F3879" s="68"/>
      <c r="G3879" s="68" t="n">
        <v>6</v>
      </c>
      <c r="I3879" s="14" t="n">
        <f aca="false">INDEX(H:H,MATCH(E3879,D:D,0))</f>
        <v>0</v>
      </c>
    </row>
    <row r="3880" customFormat="false" ht="15.75" hidden="true" customHeight="false" outlineLevel="0" collapsed="false">
      <c r="C3880" s="68" t="s">
        <v>8891</v>
      </c>
      <c r="D3880" s="69" t="s">
        <v>8892</v>
      </c>
      <c r="E3880" s="14" t="str">
        <f aca="false">LEFT(D3880,2)</f>
        <v>61</v>
      </c>
      <c r="F3880" s="68"/>
      <c r="G3880" s="68" t="n">
        <v>6</v>
      </c>
      <c r="I3880" s="14" t="n">
        <f aca="false">INDEX(H:H,MATCH(E3880,D:D,0))</f>
        <v>0</v>
      </c>
    </row>
    <row r="3881" customFormat="false" ht="15.75" hidden="true" customHeight="false" outlineLevel="0" collapsed="false">
      <c r="C3881" s="68" t="s">
        <v>8893</v>
      </c>
      <c r="D3881" s="69" t="s">
        <v>8894</v>
      </c>
      <c r="E3881" s="14" t="str">
        <f aca="false">LEFT(D3881,2)</f>
        <v>61</v>
      </c>
      <c r="F3881" s="68"/>
      <c r="G3881" s="68" t="n">
        <v>6</v>
      </c>
      <c r="I3881" s="14" t="n">
        <f aca="false">INDEX(H:H,MATCH(E3881,D:D,0))</f>
        <v>0</v>
      </c>
    </row>
    <row r="3882" customFormat="false" ht="15.75" hidden="true" customHeight="false" outlineLevel="0" collapsed="false">
      <c r="C3882" s="68" t="s">
        <v>8895</v>
      </c>
      <c r="D3882" s="69" t="s">
        <v>8896</v>
      </c>
      <c r="E3882" s="14" t="str">
        <f aca="false">LEFT(D3882,2)</f>
        <v>61</v>
      </c>
      <c r="F3882" s="68"/>
      <c r="G3882" s="68" t="n">
        <v>6</v>
      </c>
      <c r="I3882" s="14" t="n">
        <f aca="false">INDEX(H:H,MATCH(E3882,D:D,0))</f>
        <v>0</v>
      </c>
    </row>
    <row r="3883" customFormat="false" ht="15.75" hidden="true" customHeight="false" outlineLevel="0" collapsed="false">
      <c r="C3883" s="68" t="s">
        <v>8897</v>
      </c>
      <c r="D3883" s="69" t="s">
        <v>8898</v>
      </c>
      <c r="E3883" s="14" t="str">
        <f aca="false">LEFT(D3883,2)</f>
        <v>61</v>
      </c>
      <c r="F3883" s="68"/>
      <c r="G3883" s="68" t="n">
        <v>6</v>
      </c>
      <c r="I3883" s="14" t="n">
        <f aca="false">INDEX(H:H,MATCH(E3883,D:D,0))</f>
        <v>0</v>
      </c>
    </row>
    <row r="3884" customFormat="false" ht="15.75" hidden="true" customHeight="false" outlineLevel="0" collapsed="false">
      <c r="C3884" s="68" t="s">
        <v>8899</v>
      </c>
      <c r="D3884" s="69" t="s">
        <v>8900</v>
      </c>
      <c r="E3884" s="14" t="str">
        <f aca="false">LEFT(D3884,2)</f>
        <v>61</v>
      </c>
      <c r="F3884" s="68"/>
      <c r="G3884" s="68" t="n">
        <v>6</v>
      </c>
      <c r="I3884" s="14" t="n">
        <f aca="false">INDEX(H:H,MATCH(E3884,D:D,0))</f>
        <v>0</v>
      </c>
    </row>
    <row r="3885" customFormat="false" ht="15.75" hidden="true" customHeight="false" outlineLevel="0" collapsed="false">
      <c r="C3885" s="68" t="s">
        <v>8901</v>
      </c>
      <c r="D3885" s="69" t="s">
        <v>8902</v>
      </c>
      <c r="E3885" s="14" t="str">
        <f aca="false">LEFT(D3885,2)</f>
        <v>61</v>
      </c>
      <c r="F3885" s="68"/>
      <c r="G3885" s="68" t="n">
        <v>4</v>
      </c>
      <c r="I3885" s="14" t="n">
        <f aca="false">INDEX(H:H,MATCH(E3885,D:D,0))</f>
        <v>0</v>
      </c>
    </row>
    <row r="3886" customFormat="false" ht="15.75" hidden="true" customHeight="false" outlineLevel="0" collapsed="false">
      <c r="C3886" s="68" t="s">
        <v>8903</v>
      </c>
      <c r="D3886" s="69" t="s">
        <v>8904</v>
      </c>
      <c r="E3886" s="14" t="str">
        <f aca="false">LEFT(D3886,2)</f>
        <v>61</v>
      </c>
      <c r="F3886" s="68"/>
      <c r="G3886" s="68" t="n">
        <v>6</v>
      </c>
      <c r="I3886" s="14" t="n">
        <f aca="false">INDEX(H:H,MATCH(E3886,D:D,0))</f>
        <v>0</v>
      </c>
    </row>
    <row r="3887" customFormat="false" ht="15.75" hidden="true" customHeight="false" outlineLevel="0" collapsed="false">
      <c r="C3887" s="68" t="s">
        <v>8905</v>
      </c>
      <c r="D3887" s="69" t="s">
        <v>8906</v>
      </c>
      <c r="E3887" s="14" t="str">
        <f aca="false">LEFT(D3887,2)</f>
        <v>61</v>
      </c>
      <c r="F3887" s="68"/>
      <c r="G3887" s="68" t="n">
        <v>6</v>
      </c>
      <c r="I3887" s="14" t="n">
        <f aca="false">INDEX(H:H,MATCH(E3887,D:D,0))</f>
        <v>0</v>
      </c>
    </row>
    <row r="3888" customFormat="false" ht="15.75" hidden="true" customHeight="false" outlineLevel="0" collapsed="false">
      <c r="C3888" s="68" t="s">
        <v>8907</v>
      </c>
      <c r="D3888" s="69" t="s">
        <v>8908</v>
      </c>
      <c r="E3888" s="14" t="str">
        <f aca="false">LEFT(D3888,2)</f>
        <v>61</v>
      </c>
      <c r="F3888" s="68"/>
      <c r="G3888" s="68" t="n">
        <v>6</v>
      </c>
      <c r="I3888" s="14" t="n">
        <f aca="false">INDEX(H:H,MATCH(E3888,D:D,0))</f>
        <v>0</v>
      </c>
    </row>
    <row r="3889" customFormat="false" ht="15.75" hidden="true" customHeight="false" outlineLevel="0" collapsed="false">
      <c r="C3889" s="68" t="s">
        <v>8909</v>
      </c>
      <c r="D3889" s="69" t="s">
        <v>8910</v>
      </c>
      <c r="E3889" s="14" t="str">
        <f aca="false">LEFT(D3889,2)</f>
        <v>61</v>
      </c>
      <c r="F3889" s="68"/>
      <c r="G3889" s="68" t="n">
        <v>6</v>
      </c>
      <c r="I3889" s="14" t="n">
        <f aca="false">INDEX(H:H,MATCH(E3889,D:D,0))</f>
        <v>0</v>
      </c>
    </row>
    <row r="3890" customFormat="false" ht="15.75" hidden="true" customHeight="false" outlineLevel="0" collapsed="false">
      <c r="C3890" s="68" t="s">
        <v>8911</v>
      </c>
      <c r="D3890" s="69" t="s">
        <v>8912</v>
      </c>
      <c r="E3890" s="14" t="str">
        <f aca="false">LEFT(D3890,2)</f>
        <v>61</v>
      </c>
      <c r="F3890" s="68"/>
      <c r="G3890" s="68" t="n">
        <v>6</v>
      </c>
      <c r="I3890" s="14" t="n">
        <f aca="false">INDEX(H:H,MATCH(E3890,D:D,0))</f>
        <v>0</v>
      </c>
    </row>
    <row r="3891" customFormat="false" ht="15.75" hidden="true" customHeight="false" outlineLevel="0" collapsed="false">
      <c r="C3891" s="68" t="s">
        <v>8913</v>
      </c>
      <c r="D3891" s="69" t="s">
        <v>8914</v>
      </c>
      <c r="E3891" s="14" t="str">
        <f aca="false">LEFT(D3891,2)</f>
        <v>61</v>
      </c>
      <c r="F3891" s="68"/>
      <c r="G3891" s="68" t="n">
        <v>4</v>
      </c>
      <c r="I3891" s="14" t="n">
        <f aca="false">INDEX(H:H,MATCH(E3891,D:D,0))</f>
        <v>0</v>
      </c>
    </row>
    <row r="3892" customFormat="false" ht="15.75" hidden="true" customHeight="false" outlineLevel="0" collapsed="false">
      <c r="C3892" s="68" t="s">
        <v>8915</v>
      </c>
      <c r="D3892" s="69" t="s">
        <v>8916</v>
      </c>
      <c r="E3892" s="14" t="str">
        <f aca="false">LEFT(D3892,2)</f>
        <v>61</v>
      </c>
      <c r="F3892" s="68"/>
      <c r="G3892" s="68" t="n">
        <v>6</v>
      </c>
      <c r="I3892" s="14" t="n">
        <f aca="false">INDEX(H:H,MATCH(E3892,D:D,0))</f>
        <v>0</v>
      </c>
    </row>
    <row r="3893" customFormat="false" ht="15.75" hidden="true" customHeight="false" outlineLevel="0" collapsed="false">
      <c r="C3893" s="68" t="s">
        <v>8917</v>
      </c>
      <c r="D3893" s="69" t="s">
        <v>8918</v>
      </c>
      <c r="E3893" s="14" t="str">
        <f aca="false">LEFT(D3893,2)</f>
        <v>61</v>
      </c>
      <c r="F3893" s="68"/>
      <c r="G3893" s="68" t="n">
        <v>6</v>
      </c>
      <c r="I3893" s="14" t="n">
        <f aca="false">INDEX(H:H,MATCH(E3893,D:D,0))</f>
        <v>0</v>
      </c>
    </row>
    <row r="3894" customFormat="false" ht="15.75" hidden="true" customHeight="false" outlineLevel="0" collapsed="false">
      <c r="C3894" s="68" t="s">
        <v>8919</v>
      </c>
      <c r="D3894" s="69" t="s">
        <v>8920</v>
      </c>
      <c r="E3894" s="14" t="str">
        <f aca="false">LEFT(D3894,2)</f>
        <v>61</v>
      </c>
      <c r="F3894" s="68"/>
      <c r="G3894" s="68" t="n">
        <v>6</v>
      </c>
      <c r="I3894" s="14" t="n">
        <f aca="false">INDEX(H:H,MATCH(E3894,D:D,0))</f>
        <v>0</v>
      </c>
    </row>
    <row r="3895" customFormat="false" ht="15.75" hidden="true" customHeight="false" outlineLevel="0" collapsed="false">
      <c r="C3895" s="68" t="s">
        <v>8921</v>
      </c>
      <c r="D3895" s="69" t="s">
        <v>8922</v>
      </c>
      <c r="E3895" s="14" t="str">
        <f aca="false">LEFT(D3895,2)</f>
        <v>62</v>
      </c>
      <c r="F3895" s="68"/>
      <c r="G3895" s="68" t="n">
        <v>2</v>
      </c>
      <c r="I3895" s="14" t="n">
        <f aca="false">INDEX(H:H,MATCH(E3895,D:D,0))</f>
        <v>0</v>
      </c>
    </row>
    <row r="3896" customFormat="false" ht="15.75" hidden="true" customHeight="false" outlineLevel="0" collapsed="false">
      <c r="C3896" s="68" t="s">
        <v>8923</v>
      </c>
      <c r="D3896" s="69" t="s">
        <v>8924</v>
      </c>
      <c r="E3896" s="14" t="str">
        <f aca="false">LEFT(D3896,2)</f>
        <v>62</v>
      </c>
      <c r="F3896" s="68"/>
      <c r="G3896" s="68" t="n">
        <v>4</v>
      </c>
      <c r="I3896" s="14" t="n">
        <f aca="false">INDEX(H:H,MATCH(E3896,D:D,0))</f>
        <v>0</v>
      </c>
    </row>
    <row r="3897" customFormat="false" ht="15.75" hidden="true" customHeight="false" outlineLevel="0" collapsed="false">
      <c r="C3897" s="68" t="s">
        <v>8925</v>
      </c>
      <c r="D3897" s="69" t="s">
        <v>8926</v>
      </c>
      <c r="E3897" s="14" t="str">
        <f aca="false">LEFT(D3897,2)</f>
        <v>62</v>
      </c>
      <c r="F3897" s="68"/>
      <c r="G3897" s="68" t="n">
        <v>6</v>
      </c>
      <c r="I3897" s="14" t="n">
        <f aca="false">INDEX(H:H,MATCH(E3897,D:D,0))</f>
        <v>0</v>
      </c>
    </row>
    <row r="3898" customFormat="false" ht="15.75" hidden="true" customHeight="false" outlineLevel="0" collapsed="false">
      <c r="C3898" s="68" t="s">
        <v>8927</v>
      </c>
      <c r="D3898" s="69" t="s">
        <v>8928</v>
      </c>
      <c r="E3898" s="14" t="str">
        <f aca="false">LEFT(D3898,2)</f>
        <v>62</v>
      </c>
      <c r="F3898" s="68"/>
      <c r="G3898" s="68" t="n">
        <v>6</v>
      </c>
      <c r="I3898" s="14" t="n">
        <f aca="false">INDEX(H:H,MATCH(E3898,D:D,0))</f>
        <v>0</v>
      </c>
    </row>
    <row r="3899" customFormat="false" ht="15.75" hidden="true" customHeight="false" outlineLevel="0" collapsed="false">
      <c r="C3899" s="68" t="s">
        <v>8929</v>
      </c>
      <c r="D3899" s="69" t="s">
        <v>8930</v>
      </c>
      <c r="E3899" s="14" t="str">
        <f aca="false">LEFT(D3899,2)</f>
        <v>62</v>
      </c>
      <c r="F3899" s="68"/>
      <c r="G3899" s="68" t="n">
        <v>6</v>
      </c>
      <c r="I3899" s="14" t="n">
        <f aca="false">INDEX(H:H,MATCH(E3899,D:D,0))</f>
        <v>0</v>
      </c>
    </row>
    <row r="3900" customFormat="false" ht="15.75" hidden="true" customHeight="false" outlineLevel="0" collapsed="false">
      <c r="C3900" s="68" t="s">
        <v>8931</v>
      </c>
      <c r="D3900" s="69" t="s">
        <v>8932</v>
      </c>
      <c r="E3900" s="14" t="str">
        <f aca="false">LEFT(D3900,2)</f>
        <v>62</v>
      </c>
      <c r="F3900" s="68"/>
      <c r="G3900" s="68" t="n">
        <v>6</v>
      </c>
      <c r="I3900" s="14" t="n">
        <f aca="false">INDEX(H:H,MATCH(E3900,D:D,0))</f>
        <v>0</v>
      </c>
    </row>
    <row r="3901" customFormat="false" ht="15.75" hidden="true" customHeight="false" outlineLevel="0" collapsed="false">
      <c r="C3901" s="68" t="s">
        <v>8933</v>
      </c>
      <c r="D3901" s="69" t="s">
        <v>8934</v>
      </c>
      <c r="E3901" s="14" t="str">
        <f aca="false">LEFT(D3901,2)</f>
        <v>62</v>
      </c>
      <c r="F3901" s="68"/>
      <c r="G3901" s="68" t="n">
        <v>6</v>
      </c>
      <c r="I3901" s="14" t="n">
        <f aca="false">INDEX(H:H,MATCH(E3901,D:D,0))</f>
        <v>0</v>
      </c>
    </row>
    <row r="3902" customFormat="false" ht="15.75" hidden="true" customHeight="false" outlineLevel="0" collapsed="false">
      <c r="C3902" s="68" t="s">
        <v>8935</v>
      </c>
      <c r="D3902" s="69" t="s">
        <v>8936</v>
      </c>
      <c r="E3902" s="14" t="str">
        <f aca="false">LEFT(D3902,2)</f>
        <v>62</v>
      </c>
      <c r="F3902" s="68"/>
      <c r="G3902" s="68" t="n">
        <v>6</v>
      </c>
      <c r="I3902" s="14" t="n">
        <f aca="false">INDEX(H:H,MATCH(E3902,D:D,0))</f>
        <v>0</v>
      </c>
    </row>
    <row r="3903" customFormat="false" ht="15.75" hidden="true" customHeight="false" outlineLevel="0" collapsed="false">
      <c r="C3903" s="68" t="s">
        <v>8937</v>
      </c>
      <c r="D3903" s="69" t="s">
        <v>8938</v>
      </c>
      <c r="E3903" s="14" t="str">
        <f aca="false">LEFT(D3903,2)</f>
        <v>62</v>
      </c>
      <c r="F3903" s="68"/>
      <c r="G3903" s="68" t="n">
        <v>6</v>
      </c>
      <c r="I3903" s="14" t="n">
        <f aca="false">INDEX(H:H,MATCH(E3903,D:D,0))</f>
        <v>0</v>
      </c>
    </row>
    <row r="3904" customFormat="false" ht="15.75" hidden="true" customHeight="false" outlineLevel="0" collapsed="false">
      <c r="C3904" s="68" t="s">
        <v>8939</v>
      </c>
      <c r="D3904" s="69" t="s">
        <v>8940</v>
      </c>
      <c r="E3904" s="14" t="str">
        <f aca="false">LEFT(D3904,2)</f>
        <v>62</v>
      </c>
      <c r="F3904" s="68"/>
      <c r="G3904" s="68" t="n">
        <v>6</v>
      </c>
      <c r="I3904" s="14" t="n">
        <f aca="false">INDEX(H:H,MATCH(E3904,D:D,0))</f>
        <v>0</v>
      </c>
    </row>
    <row r="3905" customFormat="false" ht="15.75" hidden="true" customHeight="false" outlineLevel="0" collapsed="false">
      <c r="C3905" s="68" t="s">
        <v>8941</v>
      </c>
      <c r="D3905" s="69" t="s">
        <v>8942</v>
      </c>
      <c r="E3905" s="14" t="str">
        <f aca="false">LEFT(D3905,2)</f>
        <v>62</v>
      </c>
      <c r="F3905" s="68"/>
      <c r="G3905" s="68" t="n">
        <v>4</v>
      </c>
      <c r="I3905" s="14" t="n">
        <f aca="false">INDEX(H:H,MATCH(E3905,D:D,0))</f>
        <v>0</v>
      </c>
    </row>
    <row r="3906" customFormat="false" ht="15.75" hidden="true" customHeight="false" outlineLevel="0" collapsed="false">
      <c r="C3906" s="68" t="s">
        <v>8943</v>
      </c>
      <c r="D3906" s="69" t="s">
        <v>8944</v>
      </c>
      <c r="E3906" s="14" t="str">
        <f aca="false">LEFT(D3906,2)</f>
        <v>62</v>
      </c>
      <c r="F3906" s="68"/>
      <c r="G3906" s="68" t="n">
        <v>6</v>
      </c>
      <c r="I3906" s="14" t="n">
        <f aca="false">INDEX(H:H,MATCH(E3906,D:D,0))</f>
        <v>0</v>
      </c>
    </row>
    <row r="3907" customFormat="false" ht="15.75" hidden="true" customHeight="false" outlineLevel="0" collapsed="false">
      <c r="C3907" s="68" t="s">
        <v>8945</v>
      </c>
      <c r="D3907" s="69" t="s">
        <v>8946</v>
      </c>
      <c r="E3907" s="14" t="str">
        <f aca="false">LEFT(D3907,2)</f>
        <v>62</v>
      </c>
      <c r="F3907" s="68"/>
      <c r="G3907" s="68" t="n">
        <v>6</v>
      </c>
      <c r="I3907" s="14" t="n">
        <f aca="false">INDEX(H:H,MATCH(E3907,D:D,0))</f>
        <v>0</v>
      </c>
    </row>
    <row r="3908" customFormat="false" ht="15.75" hidden="true" customHeight="false" outlineLevel="0" collapsed="false">
      <c r="C3908" s="68" t="s">
        <v>8947</v>
      </c>
      <c r="D3908" s="69" t="s">
        <v>8948</v>
      </c>
      <c r="E3908" s="14" t="str">
        <f aca="false">LEFT(D3908,2)</f>
        <v>62</v>
      </c>
      <c r="F3908" s="68"/>
      <c r="G3908" s="68" t="n">
        <v>6</v>
      </c>
      <c r="I3908" s="14" t="n">
        <f aca="false">INDEX(H:H,MATCH(E3908,D:D,0))</f>
        <v>0</v>
      </c>
    </row>
    <row r="3909" customFormat="false" ht="15.75" hidden="true" customHeight="false" outlineLevel="0" collapsed="false">
      <c r="C3909" s="68" t="s">
        <v>8949</v>
      </c>
      <c r="D3909" s="69" t="s">
        <v>8950</v>
      </c>
      <c r="E3909" s="14" t="str">
        <f aca="false">LEFT(D3909,2)</f>
        <v>62</v>
      </c>
      <c r="F3909" s="68"/>
      <c r="G3909" s="68" t="n">
        <v>6</v>
      </c>
      <c r="I3909" s="14" t="n">
        <f aca="false">INDEX(H:H,MATCH(E3909,D:D,0))</f>
        <v>0</v>
      </c>
    </row>
    <row r="3910" customFormat="false" ht="15.75" hidden="true" customHeight="false" outlineLevel="0" collapsed="false">
      <c r="C3910" s="68" t="s">
        <v>8951</v>
      </c>
      <c r="D3910" s="69" t="s">
        <v>8952</v>
      </c>
      <c r="E3910" s="14" t="str">
        <f aca="false">LEFT(D3910,2)</f>
        <v>62</v>
      </c>
      <c r="F3910" s="68"/>
      <c r="G3910" s="68" t="n">
        <v>6</v>
      </c>
      <c r="I3910" s="14" t="n">
        <f aca="false">INDEX(H:H,MATCH(E3910,D:D,0))</f>
        <v>0</v>
      </c>
    </row>
    <row r="3911" customFormat="false" ht="15.75" hidden="true" customHeight="false" outlineLevel="0" collapsed="false">
      <c r="C3911" s="68" t="s">
        <v>8953</v>
      </c>
      <c r="D3911" s="69" t="s">
        <v>8954</v>
      </c>
      <c r="E3911" s="14" t="str">
        <f aca="false">LEFT(D3911,2)</f>
        <v>62</v>
      </c>
      <c r="F3911" s="68"/>
      <c r="G3911" s="68" t="n">
        <v>6</v>
      </c>
      <c r="I3911" s="14" t="n">
        <f aca="false">INDEX(H:H,MATCH(E3911,D:D,0))</f>
        <v>0</v>
      </c>
    </row>
    <row r="3912" customFormat="false" ht="15.75" hidden="true" customHeight="false" outlineLevel="0" collapsed="false">
      <c r="C3912" s="68" t="s">
        <v>8955</v>
      </c>
      <c r="D3912" s="69" t="s">
        <v>8956</v>
      </c>
      <c r="E3912" s="14" t="str">
        <f aca="false">LEFT(D3912,2)</f>
        <v>62</v>
      </c>
      <c r="F3912" s="68"/>
      <c r="G3912" s="68" t="n">
        <v>6</v>
      </c>
      <c r="I3912" s="14" t="n">
        <f aca="false">INDEX(H:H,MATCH(E3912,D:D,0))</f>
        <v>0</v>
      </c>
    </row>
    <row r="3913" customFormat="false" ht="15.75" hidden="true" customHeight="false" outlineLevel="0" collapsed="false">
      <c r="C3913" s="68" t="s">
        <v>8957</v>
      </c>
      <c r="D3913" s="69" t="s">
        <v>8958</v>
      </c>
      <c r="E3913" s="14" t="str">
        <f aca="false">LEFT(D3913,2)</f>
        <v>62</v>
      </c>
      <c r="F3913" s="68"/>
      <c r="G3913" s="68" t="n">
        <v>6</v>
      </c>
      <c r="I3913" s="14" t="n">
        <f aca="false">INDEX(H:H,MATCH(E3913,D:D,0))</f>
        <v>0</v>
      </c>
    </row>
    <row r="3914" customFormat="false" ht="15.75" hidden="true" customHeight="false" outlineLevel="0" collapsed="false">
      <c r="C3914" s="68" t="s">
        <v>8959</v>
      </c>
      <c r="D3914" s="69" t="s">
        <v>8960</v>
      </c>
      <c r="E3914" s="14" t="str">
        <f aca="false">LEFT(D3914,2)</f>
        <v>62</v>
      </c>
      <c r="F3914" s="68"/>
      <c r="G3914" s="68" t="n">
        <v>4</v>
      </c>
      <c r="I3914" s="14" t="n">
        <f aca="false">INDEX(H:H,MATCH(E3914,D:D,0))</f>
        <v>0</v>
      </c>
    </row>
    <row r="3915" customFormat="false" ht="15.75" hidden="true" customHeight="false" outlineLevel="0" collapsed="false">
      <c r="C3915" s="68" t="s">
        <v>8961</v>
      </c>
      <c r="D3915" s="69" t="s">
        <v>8962</v>
      </c>
      <c r="E3915" s="14" t="str">
        <f aca="false">LEFT(D3915,2)</f>
        <v>62</v>
      </c>
      <c r="F3915" s="68"/>
      <c r="G3915" s="68" t="n">
        <v>6</v>
      </c>
      <c r="I3915" s="14" t="n">
        <f aca="false">INDEX(H:H,MATCH(E3915,D:D,0))</f>
        <v>0</v>
      </c>
    </row>
    <row r="3916" customFormat="false" ht="15.75" hidden="true" customHeight="false" outlineLevel="0" collapsed="false">
      <c r="C3916" s="68" t="s">
        <v>8963</v>
      </c>
      <c r="D3916" s="69" t="s">
        <v>8964</v>
      </c>
      <c r="E3916" s="14" t="str">
        <f aca="false">LEFT(D3916,2)</f>
        <v>62</v>
      </c>
      <c r="F3916" s="68"/>
      <c r="G3916" s="68" t="n">
        <v>6</v>
      </c>
      <c r="I3916" s="14" t="n">
        <f aca="false">INDEX(H:H,MATCH(E3916,D:D,0))</f>
        <v>0</v>
      </c>
    </row>
    <row r="3917" customFormat="false" ht="15.75" hidden="true" customHeight="false" outlineLevel="0" collapsed="false">
      <c r="C3917" s="68" t="s">
        <v>8965</v>
      </c>
      <c r="D3917" s="69" t="s">
        <v>8966</v>
      </c>
      <c r="E3917" s="14" t="str">
        <f aca="false">LEFT(D3917,2)</f>
        <v>62</v>
      </c>
      <c r="F3917" s="68"/>
      <c r="G3917" s="68" t="n">
        <v>6</v>
      </c>
      <c r="I3917" s="14" t="n">
        <f aca="false">INDEX(H:H,MATCH(E3917,D:D,0))</f>
        <v>0</v>
      </c>
    </row>
    <row r="3918" customFormat="false" ht="15.75" hidden="true" customHeight="false" outlineLevel="0" collapsed="false">
      <c r="C3918" s="68" t="s">
        <v>8967</v>
      </c>
      <c r="D3918" s="69" t="s">
        <v>8968</v>
      </c>
      <c r="E3918" s="14" t="str">
        <f aca="false">LEFT(D3918,2)</f>
        <v>62</v>
      </c>
      <c r="F3918" s="68"/>
      <c r="G3918" s="68" t="n">
        <v>6</v>
      </c>
      <c r="I3918" s="14" t="n">
        <f aca="false">INDEX(H:H,MATCH(E3918,D:D,0))</f>
        <v>0</v>
      </c>
    </row>
    <row r="3919" customFormat="false" ht="15.75" hidden="true" customHeight="false" outlineLevel="0" collapsed="false">
      <c r="C3919" s="68" t="s">
        <v>8969</v>
      </c>
      <c r="D3919" s="69" t="s">
        <v>8970</v>
      </c>
      <c r="E3919" s="14" t="str">
        <f aca="false">LEFT(D3919,2)</f>
        <v>62</v>
      </c>
      <c r="F3919" s="68"/>
      <c r="G3919" s="68" t="n">
        <v>6</v>
      </c>
      <c r="I3919" s="14" t="n">
        <f aca="false">INDEX(H:H,MATCH(E3919,D:D,0))</f>
        <v>0</v>
      </c>
    </row>
    <row r="3920" customFormat="false" ht="15.75" hidden="true" customHeight="false" outlineLevel="0" collapsed="false">
      <c r="C3920" s="68" t="s">
        <v>8971</v>
      </c>
      <c r="D3920" s="69" t="s">
        <v>8972</v>
      </c>
      <c r="E3920" s="14" t="str">
        <f aca="false">LEFT(D3920,2)</f>
        <v>62</v>
      </c>
      <c r="F3920" s="68"/>
      <c r="G3920" s="68" t="n">
        <v>6</v>
      </c>
      <c r="I3920" s="14" t="n">
        <f aca="false">INDEX(H:H,MATCH(E3920,D:D,0))</f>
        <v>0</v>
      </c>
    </row>
    <row r="3921" customFormat="false" ht="15.75" hidden="true" customHeight="false" outlineLevel="0" collapsed="false">
      <c r="C3921" s="68" t="s">
        <v>8973</v>
      </c>
      <c r="D3921" s="69" t="s">
        <v>8974</v>
      </c>
      <c r="E3921" s="14" t="str">
        <f aca="false">LEFT(D3921,2)</f>
        <v>62</v>
      </c>
      <c r="F3921" s="68"/>
      <c r="G3921" s="68" t="n">
        <v>6</v>
      </c>
      <c r="I3921" s="14" t="n">
        <f aca="false">INDEX(H:H,MATCH(E3921,D:D,0))</f>
        <v>0</v>
      </c>
    </row>
    <row r="3922" customFormat="false" ht="15.75" hidden="true" customHeight="false" outlineLevel="0" collapsed="false">
      <c r="C3922" s="68" t="s">
        <v>8975</v>
      </c>
      <c r="D3922" s="69" t="s">
        <v>8976</v>
      </c>
      <c r="E3922" s="14" t="str">
        <f aca="false">LEFT(D3922,2)</f>
        <v>62</v>
      </c>
      <c r="F3922" s="68"/>
      <c r="G3922" s="68" t="n">
        <v>6</v>
      </c>
      <c r="I3922" s="14" t="n">
        <f aca="false">INDEX(H:H,MATCH(E3922,D:D,0))</f>
        <v>0</v>
      </c>
    </row>
    <row r="3923" customFormat="false" ht="15.75" hidden="true" customHeight="false" outlineLevel="0" collapsed="false">
      <c r="C3923" s="68" t="s">
        <v>8977</v>
      </c>
      <c r="D3923" s="69" t="s">
        <v>8978</v>
      </c>
      <c r="E3923" s="14" t="str">
        <f aca="false">LEFT(D3923,2)</f>
        <v>62</v>
      </c>
      <c r="F3923" s="68"/>
      <c r="G3923" s="68" t="n">
        <v>6</v>
      </c>
      <c r="I3923" s="14" t="n">
        <f aca="false">INDEX(H:H,MATCH(E3923,D:D,0))</f>
        <v>0</v>
      </c>
    </row>
    <row r="3924" customFormat="false" ht="15.75" hidden="true" customHeight="false" outlineLevel="0" collapsed="false">
      <c r="C3924" s="68" t="s">
        <v>8979</v>
      </c>
      <c r="D3924" s="69" t="s">
        <v>8980</v>
      </c>
      <c r="E3924" s="14" t="str">
        <f aca="false">LEFT(D3924,2)</f>
        <v>62</v>
      </c>
      <c r="F3924" s="68"/>
      <c r="G3924" s="68" t="n">
        <v>6</v>
      </c>
      <c r="I3924" s="14" t="n">
        <f aca="false">INDEX(H:H,MATCH(E3924,D:D,0))</f>
        <v>0</v>
      </c>
    </row>
    <row r="3925" customFormat="false" ht="15.75" hidden="true" customHeight="false" outlineLevel="0" collapsed="false">
      <c r="C3925" s="68" t="s">
        <v>8981</v>
      </c>
      <c r="D3925" s="69" t="s">
        <v>8982</v>
      </c>
      <c r="E3925" s="14" t="str">
        <f aca="false">LEFT(D3925,2)</f>
        <v>62</v>
      </c>
      <c r="F3925" s="68"/>
      <c r="G3925" s="68" t="n">
        <v>6</v>
      </c>
      <c r="I3925" s="14" t="n">
        <f aca="false">INDEX(H:H,MATCH(E3925,D:D,0))</f>
        <v>0</v>
      </c>
    </row>
    <row r="3926" customFormat="false" ht="15.75" hidden="true" customHeight="false" outlineLevel="0" collapsed="false">
      <c r="C3926" s="68" t="s">
        <v>8983</v>
      </c>
      <c r="D3926" s="69" t="s">
        <v>8984</v>
      </c>
      <c r="E3926" s="14" t="str">
        <f aca="false">LEFT(D3926,2)</f>
        <v>62</v>
      </c>
      <c r="F3926" s="68"/>
      <c r="G3926" s="68" t="n">
        <v>6</v>
      </c>
      <c r="I3926" s="14" t="n">
        <f aca="false">INDEX(H:H,MATCH(E3926,D:D,0))</f>
        <v>0</v>
      </c>
    </row>
    <row r="3927" customFormat="false" ht="15.75" hidden="true" customHeight="false" outlineLevel="0" collapsed="false">
      <c r="C3927" s="68" t="s">
        <v>8985</v>
      </c>
      <c r="D3927" s="69" t="s">
        <v>8986</v>
      </c>
      <c r="E3927" s="14" t="str">
        <f aca="false">LEFT(D3927,2)</f>
        <v>62</v>
      </c>
      <c r="F3927" s="68"/>
      <c r="G3927" s="68" t="n">
        <v>6</v>
      </c>
      <c r="I3927" s="14" t="n">
        <f aca="false">INDEX(H:H,MATCH(E3927,D:D,0))</f>
        <v>0</v>
      </c>
    </row>
    <row r="3928" customFormat="false" ht="15.75" hidden="true" customHeight="false" outlineLevel="0" collapsed="false">
      <c r="C3928" s="68" t="s">
        <v>8987</v>
      </c>
      <c r="D3928" s="69" t="s">
        <v>8988</v>
      </c>
      <c r="E3928" s="14" t="str">
        <f aca="false">LEFT(D3928,2)</f>
        <v>62</v>
      </c>
      <c r="F3928" s="68"/>
      <c r="G3928" s="68" t="n">
        <v>6</v>
      </c>
      <c r="I3928" s="14" t="n">
        <f aca="false">INDEX(H:H,MATCH(E3928,D:D,0))</f>
        <v>0</v>
      </c>
    </row>
    <row r="3929" customFormat="false" ht="15.75" hidden="true" customHeight="false" outlineLevel="0" collapsed="false">
      <c r="C3929" s="68" t="s">
        <v>8989</v>
      </c>
      <c r="D3929" s="69" t="s">
        <v>8990</v>
      </c>
      <c r="E3929" s="14" t="str">
        <f aca="false">LEFT(D3929,2)</f>
        <v>62</v>
      </c>
      <c r="F3929" s="68"/>
      <c r="G3929" s="68" t="n">
        <v>4</v>
      </c>
      <c r="I3929" s="14" t="n">
        <f aca="false">INDEX(H:H,MATCH(E3929,D:D,0))</f>
        <v>0</v>
      </c>
    </row>
    <row r="3930" customFormat="false" ht="15.75" hidden="true" customHeight="false" outlineLevel="0" collapsed="false">
      <c r="C3930" s="68" t="s">
        <v>8991</v>
      </c>
      <c r="D3930" s="69" t="s">
        <v>8992</v>
      </c>
      <c r="E3930" s="14" t="str">
        <f aca="false">LEFT(D3930,2)</f>
        <v>62</v>
      </c>
      <c r="F3930" s="68"/>
      <c r="G3930" s="68" t="n">
        <v>6</v>
      </c>
      <c r="I3930" s="14" t="n">
        <f aca="false">INDEX(H:H,MATCH(E3930,D:D,0))</f>
        <v>0</v>
      </c>
    </row>
    <row r="3931" customFormat="false" ht="15.75" hidden="true" customHeight="false" outlineLevel="0" collapsed="false">
      <c r="C3931" s="68" t="s">
        <v>8993</v>
      </c>
      <c r="D3931" s="69" t="s">
        <v>8994</v>
      </c>
      <c r="E3931" s="14" t="str">
        <f aca="false">LEFT(D3931,2)</f>
        <v>62</v>
      </c>
      <c r="F3931" s="68"/>
      <c r="G3931" s="68" t="n">
        <v>6</v>
      </c>
      <c r="I3931" s="14" t="n">
        <f aca="false">INDEX(H:H,MATCH(E3931,D:D,0))</f>
        <v>0</v>
      </c>
    </row>
    <row r="3932" customFormat="false" ht="15.75" hidden="true" customHeight="false" outlineLevel="0" collapsed="false">
      <c r="C3932" s="68" t="s">
        <v>8995</v>
      </c>
      <c r="D3932" s="69" t="s">
        <v>8996</v>
      </c>
      <c r="E3932" s="14" t="str">
        <f aca="false">LEFT(D3932,2)</f>
        <v>62</v>
      </c>
      <c r="F3932" s="68"/>
      <c r="G3932" s="68" t="n">
        <v>6</v>
      </c>
      <c r="I3932" s="14" t="n">
        <f aca="false">INDEX(H:H,MATCH(E3932,D:D,0))</f>
        <v>0</v>
      </c>
    </row>
    <row r="3933" customFormat="false" ht="15.75" hidden="true" customHeight="false" outlineLevel="0" collapsed="false">
      <c r="C3933" s="68" t="s">
        <v>8997</v>
      </c>
      <c r="D3933" s="69" t="s">
        <v>8998</v>
      </c>
      <c r="E3933" s="14" t="str">
        <f aca="false">LEFT(D3933,2)</f>
        <v>62</v>
      </c>
      <c r="F3933" s="68"/>
      <c r="G3933" s="68" t="n">
        <v>6</v>
      </c>
      <c r="I3933" s="14" t="n">
        <f aca="false">INDEX(H:H,MATCH(E3933,D:D,0))</f>
        <v>0</v>
      </c>
    </row>
    <row r="3934" customFormat="false" ht="15.75" hidden="true" customHeight="false" outlineLevel="0" collapsed="false">
      <c r="C3934" s="68" t="s">
        <v>8999</v>
      </c>
      <c r="D3934" s="69" t="s">
        <v>9000</v>
      </c>
      <c r="E3934" s="14" t="str">
        <f aca="false">LEFT(D3934,2)</f>
        <v>62</v>
      </c>
      <c r="F3934" s="68"/>
      <c r="G3934" s="68" t="n">
        <v>6</v>
      </c>
      <c r="I3934" s="14" t="n">
        <f aca="false">INDEX(H:H,MATCH(E3934,D:D,0))</f>
        <v>0</v>
      </c>
    </row>
    <row r="3935" customFormat="false" ht="15.75" hidden="true" customHeight="false" outlineLevel="0" collapsed="false">
      <c r="C3935" s="68" t="s">
        <v>9001</v>
      </c>
      <c r="D3935" s="69" t="s">
        <v>9002</v>
      </c>
      <c r="E3935" s="14" t="str">
        <f aca="false">LEFT(D3935,2)</f>
        <v>62</v>
      </c>
      <c r="F3935" s="68"/>
      <c r="G3935" s="68" t="n">
        <v>6</v>
      </c>
      <c r="I3935" s="14" t="n">
        <f aca="false">INDEX(H:H,MATCH(E3935,D:D,0))</f>
        <v>0</v>
      </c>
    </row>
    <row r="3936" customFormat="false" ht="15.75" hidden="true" customHeight="false" outlineLevel="0" collapsed="false">
      <c r="C3936" s="68" t="s">
        <v>9003</v>
      </c>
      <c r="D3936" s="69" t="s">
        <v>9004</v>
      </c>
      <c r="E3936" s="14" t="str">
        <f aca="false">LEFT(D3936,2)</f>
        <v>62</v>
      </c>
      <c r="F3936" s="68"/>
      <c r="G3936" s="68" t="n">
        <v>6</v>
      </c>
      <c r="I3936" s="14" t="n">
        <f aca="false">INDEX(H:H,MATCH(E3936,D:D,0))</f>
        <v>0</v>
      </c>
    </row>
    <row r="3937" customFormat="false" ht="15.75" hidden="true" customHeight="false" outlineLevel="0" collapsed="false">
      <c r="C3937" s="68" t="s">
        <v>9005</v>
      </c>
      <c r="D3937" s="69" t="s">
        <v>9006</v>
      </c>
      <c r="E3937" s="14" t="str">
        <f aca="false">LEFT(D3937,2)</f>
        <v>62</v>
      </c>
      <c r="F3937" s="68"/>
      <c r="G3937" s="68" t="n">
        <v>6</v>
      </c>
      <c r="I3937" s="14" t="n">
        <f aca="false">INDEX(H:H,MATCH(E3937,D:D,0))</f>
        <v>0</v>
      </c>
    </row>
    <row r="3938" customFormat="false" ht="15.75" hidden="true" customHeight="false" outlineLevel="0" collapsed="false">
      <c r="C3938" s="68" t="s">
        <v>9007</v>
      </c>
      <c r="D3938" s="69" t="s">
        <v>9008</v>
      </c>
      <c r="E3938" s="14" t="str">
        <f aca="false">LEFT(D3938,2)</f>
        <v>62</v>
      </c>
      <c r="F3938" s="68"/>
      <c r="G3938" s="68" t="n">
        <v>6</v>
      </c>
      <c r="I3938" s="14" t="n">
        <f aca="false">INDEX(H:H,MATCH(E3938,D:D,0))</f>
        <v>0</v>
      </c>
    </row>
    <row r="3939" customFormat="false" ht="15.75" hidden="true" customHeight="false" outlineLevel="0" collapsed="false">
      <c r="C3939" s="68" t="s">
        <v>9009</v>
      </c>
      <c r="D3939" s="69" t="s">
        <v>9010</v>
      </c>
      <c r="E3939" s="14" t="str">
        <f aca="false">LEFT(D3939,2)</f>
        <v>62</v>
      </c>
      <c r="F3939" s="68"/>
      <c r="G3939" s="68" t="n">
        <v>6</v>
      </c>
      <c r="I3939" s="14" t="n">
        <f aca="false">INDEX(H:H,MATCH(E3939,D:D,0))</f>
        <v>0</v>
      </c>
    </row>
    <row r="3940" customFormat="false" ht="15.75" hidden="true" customHeight="false" outlineLevel="0" collapsed="false">
      <c r="C3940" s="68" t="s">
        <v>9011</v>
      </c>
      <c r="D3940" s="69" t="s">
        <v>9012</v>
      </c>
      <c r="E3940" s="14" t="str">
        <f aca="false">LEFT(D3940,2)</f>
        <v>62</v>
      </c>
      <c r="F3940" s="68"/>
      <c r="G3940" s="68" t="n">
        <v>6</v>
      </c>
      <c r="I3940" s="14" t="n">
        <f aca="false">INDEX(H:H,MATCH(E3940,D:D,0))</f>
        <v>0</v>
      </c>
    </row>
    <row r="3941" customFormat="false" ht="15.75" hidden="true" customHeight="false" outlineLevel="0" collapsed="false">
      <c r="C3941" s="68" t="s">
        <v>9013</v>
      </c>
      <c r="D3941" s="69" t="s">
        <v>9014</v>
      </c>
      <c r="E3941" s="14" t="str">
        <f aca="false">LEFT(D3941,2)</f>
        <v>62</v>
      </c>
      <c r="F3941" s="68"/>
      <c r="G3941" s="68" t="n">
        <v>6</v>
      </c>
      <c r="I3941" s="14" t="n">
        <f aca="false">INDEX(H:H,MATCH(E3941,D:D,0))</f>
        <v>0</v>
      </c>
    </row>
    <row r="3942" customFormat="false" ht="15.75" hidden="true" customHeight="false" outlineLevel="0" collapsed="false">
      <c r="C3942" s="68" t="s">
        <v>9015</v>
      </c>
      <c r="D3942" s="69" t="s">
        <v>9016</v>
      </c>
      <c r="E3942" s="14" t="str">
        <f aca="false">LEFT(D3942,2)</f>
        <v>62</v>
      </c>
      <c r="F3942" s="68"/>
      <c r="G3942" s="68" t="n">
        <v>6</v>
      </c>
      <c r="I3942" s="14" t="n">
        <f aca="false">INDEX(H:H,MATCH(E3942,D:D,0))</f>
        <v>0</v>
      </c>
    </row>
    <row r="3943" customFormat="false" ht="15.75" hidden="true" customHeight="false" outlineLevel="0" collapsed="false">
      <c r="C3943" s="68" t="s">
        <v>9017</v>
      </c>
      <c r="D3943" s="69" t="s">
        <v>9018</v>
      </c>
      <c r="E3943" s="14" t="str">
        <f aca="false">LEFT(D3943,2)</f>
        <v>62</v>
      </c>
      <c r="F3943" s="68"/>
      <c r="G3943" s="68" t="n">
        <v>6</v>
      </c>
      <c r="I3943" s="14" t="n">
        <f aca="false">INDEX(H:H,MATCH(E3943,D:D,0))</f>
        <v>0</v>
      </c>
    </row>
    <row r="3944" customFormat="false" ht="15.75" hidden="true" customHeight="false" outlineLevel="0" collapsed="false">
      <c r="C3944" s="68" t="s">
        <v>9019</v>
      </c>
      <c r="D3944" s="69" t="s">
        <v>9020</v>
      </c>
      <c r="E3944" s="14" t="str">
        <f aca="false">LEFT(D3944,2)</f>
        <v>62</v>
      </c>
      <c r="F3944" s="68"/>
      <c r="G3944" s="68" t="n">
        <v>6</v>
      </c>
      <c r="I3944" s="14" t="n">
        <f aca="false">INDEX(H:H,MATCH(E3944,D:D,0))</f>
        <v>0</v>
      </c>
    </row>
    <row r="3945" customFormat="false" ht="15.75" hidden="true" customHeight="false" outlineLevel="0" collapsed="false">
      <c r="C3945" s="68" t="s">
        <v>9021</v>
      </c>
      <c r="D3945" s="69" t="s">
        <v>9022</v>
      </c>
      <c r="E3945" s="14" t="str">
        <f aca="false">LEFT(D3945,2)</f>
        <v>62</v>
      </c>
      <c r="F3945" s="68"/>
      <c r="G3945" s="68" t="n">
        <v>6</v>
      </c>
      <c r="I3945" s="14" t="n">
        <f aca="false">INDEX(H:H,MATCH(E3945,D:D,0))</f>
        <v>0</v>
      </c>
    </row>
    <row r="3946" customFormat="false" ht="15.75" hidden="true" customHeight="false" outlineLevel="0" collapsed="false">
      <c r="C3946" s="68" t="s">
        <v>9023</v>
      </c>
      <c r="D3946" s="69" t="s">
        <v>9024</v>
      </c>
      <c r="E3946" s="14" t="str">
        <f aca="false">LEFT(D3946,2)</f>
        <v>62</v>
      </c>
      <c r="F3946" s="68"/>
      <c r="G3946" s="68" t="n">
        <v>6</v>
      </c>
      <c r="I3946" s="14" t="n">
        <f aca="false">INDEX(H:H,MATCH(E3946,D:D,0))</f>
        <v>0</v>
      </c>
    </row>
    <row r="3947" customFormat="false" ht="15.75" hidden="true" customHeight="false" outlineLevel="0" collapsed="false">
      <c r="C3947" s="68" t="s">
        <v>9025</v>
      </c>
      <c r="D3947" s="69" t="s">
        <v>9026</v>
      </c>
      <c r="E3947" s="14" t="str">
        <f aca="false">LEFT(D3947,2)</f>
        <v>62</v>
      </c>
      <c r="F3947" s="68"/>
      <c r="G3947" s="68" t="n">
        <v>6</v>
      </c>
      <c r="I3947" s="14" t="n">
        <f aca="false">INDEX(H:H,MATCH(E3947,D:D,0))</f>
        <v>0</v>
      </c>
    </row>
    <row r="3948" customFormat="false" ht="15.75" hidden="true" customHeight="false" outlineLevel="0" collapsed="false">
      <c r="C3948" s="68" t="s">
        <v>9027</v>
      </c>
      <c r="D3948" s="69" t="s">
        <v>9028</v>
      </c>
      <c r="E3948" s="14" t="str">
        <f aca="false">LEFT(D3948,2)</f>
        <v>62</v>
      </c>
      <c r="F3948" s="68"/>
      <c r="G3948" s="68" t="n">
        <v>6</v>
      </c>
      <c r="I3948" s="14" t="n">
        <f aca="false">INDEX(H:H,MATCH(E3948,D:D,0))</f>
        <v>0</v>
      </c>
    </row>
    <row r="3949" customFormat="false" ht="15.75" hidden="true" customHeight="false" outlineLevel="0" collapsed="false">
      <c r="C3949" s="68" t="s">
        <v>9029</v>
      </c>
      <c r="D3949" s="69" t="s">
        <v>9030</v>
      </c>
      <c r="E3949" s="14" t="str">
        <f aca="false">LEFT(D3949,2)</f>
        <v>62</v>
      </c>
      <c r="F3949" s="68"/>
      <c r="G3949" s="68" t="n">
        <v>6</v>
      </c>
      <c r="I3949" s="14" t="n">
        <f aca="false">INDEX(H:H,MATCH(E3949,D:D,0))</f>
        <v>0</v>
      </c>
    </row>
    <row r="3950" customFormat="false" ht="15.75" hidden="true" customHeight="false" outlineLevel="0" collapsed="false">
      <c r="C3950" s="68" t="s">
        <v>9031</v>
      </c>
      <c r="D3950" s="69" t="s">
        <v>9032</v>
      </c>
      <c r="E3950" s="14" t="str">
        <f aca="false">LEFT(D3950,2)</f>
        <v>62</v>
      </c>
      <c r="F3950" s="68"/>
      <c r="G3950" s="68" t="n">
        <v>6</v>
      </c>
      <c r="I3950" s="14" t="n">
        <f aca="false">INDEX(H:H,MATCH(E3950,D:D,0))</f>
        <v>0</v>
      </c>
    </row>
    <row r="3951" customFormat="false" ht="15.75" hidden="true" customHeight="false" outlineLevel="0" collapsed="false">
      <c r="C3951" s="68" t="s">
        <v>9033</v>
      </c>
      <c r="D3951" s="69" t="s">
        <v>9034</v>
      </c>
      <c r="E3951" s="14" t="str">
        <f aca="false">LEFT(D3951,2)</f>
        <v>62</v>
      </c>
      <c r="F3951" s="68"/>
      <c r="G3951" s="68" t="n">
        <v>6</v>
      </c>
      <c r="I3951" s="14" t="n">
        <f aca="false">INDEX(H:H,MATCH(E3951,D:D,0))</f>
        <v>0</v>
      </c>
    </row>
    <row r="3952" customFormat="false" ht="15.75" hidden="true" customHeight="false" outlineLevel="0" collapsed="false">
      <c r="C3952" s="68" t="s">
        <v>9035</v>
      </c>
      <c r="D3952" s="69" t="s">
        <v>9036</v>
      </c>
      <c r="E3952" s="14" t="str">
        <f aca="false">LEFT(D3952,2)</f>
        <v>62</v>
      </c>
      <c r="F3952" s="68"/>
      <c r="G3952" s="68" t="n">
        <v>6</v>
      </c>
      <c r="I3952" s="14" t="n">
        <f aca="false">INDEX(H:H,MATCH(E3952,D:D,0))</f>
        <v>0</v>
      </c>
    </row>
    <row r="3953" customFormat="false" ht="15.75" hidden="true" customHeight="false" outlineLevel="0" collapsed="false">
      <c r="C3953" s="68" t="s">
        <v>9037</v>
      </c>
      <c r="D3953" s="69" t="s">
        <v>9038</v>
      </c>
      <c r="E3953" s="14" t="str">
        <f aca="false">LEFT(D3953,2)</f>
        <v>62</v>
      </c>
      <c r="F3953" s="68"/>
      <c r="G3953" s="68" t="n">
        <v>6</v>
      </c>
      <c r="I3953" s="14" t="n">
        <f aca="false">INDEX(H:H,MATCH(E3953,D:D,0))</f>
        <v>0</v>
      </c>
    </row>
    <row r="3954" customFormat="false" ht="15.75" hidden="true" customHeight="false" outlineLevel="0" collapsed="false">
      <c r="C3954" s="68" t="s">
        <v>9039</v>
      </c>
      <c r="D3954" s="69" t="s">
        <v>9040</v>
      </c>
      <c r="E3954" s="14" t="str">
        <f aca="false">LEFT(D3954,2)</f>
        <v>62</v>
      </c>
      <c r="F3954" s="68"/>
      <c r="G3954" s="68" t="n">
        <v>6</v>
      </c>
      <c r="I3954" s="14" t="n">
        <f aca="false">INDEX(H:H,MATCH(E3954,D:D,0))</f>
        <v>0</v>
      </c>
    </row>
    <row r="3955" customFormat="false" ht="15.75" hidden="true" customHeight="false" outlineLevel="0" collapsed="false">
      <c r="C3955" s="68" t="s">
        <v>9041</v>
      </c>
      <c r="D3955" s="69" t="s">
        <v>9042</v>
      </c>
      <c r="E3955" s="14" t="str">
        <f aca="false">LEFT(D3955,2)</f>
        <v>62</v>
      </c>
      <c r="F3955" s="68"/>
      <c r="G3955" s="68" t="n">
        <v>4</v>
      </c>
      <c r="I3955" s="14" t="n">
        <f aca="false">INDEX(H:H,MATCH(E3955,D:D,0))</f>
        <v>0</v>
      </c>
    </row>
    <row r="3956" customFormat="false" ht="15.75" hidden="true" customHeight="false" outlineLevel="0" collapsed="false">
      <c r="C3956" s="68" t="s">
        <v>9043</v>
      </c>
      <c r="D3956" s="69" t="s">
        <v>9044</v>
      </c>
      <c r="E3956" s="14" t="str">
        <f aca="false">LEFT(D3956,2)</f>
        <v>62</v>
      </c>
      <c r="F3956" s="68"/>
      <c r="G3956" s="68" t="n">
        <v>6</v>
      </c>
      <c r="I3956" s="14" t="n">
        <f aca="false">INDEX(H:H,MATCH(E3956,D:D,0))</f>
        <v>0</v>
      </c>
    </row>
    <row r="3957" customFormat="false" ht="15.75" hidden="true" customHeight="false" outlineLevel="0" collapsed="false">
      <c r="C3957" s="68" t="s">
        <v>9045</v>
      </c>
      <c r="D3957" s="69" t="s">
        <v>9046</v>
      </c>
      <c r="E3957" s="14" t="str">
        <f aca="false">LEFT(D3957,2)</f>
        <v>62</v>
      </c>
      <c r="F3957" s="68"/>
      <c r="G3957" s="68" t="n">
        <v>6</v>
      </c>
      <c r="I3957" s="14" t="n">
        <f aca="false">INDEX(H:H,MATCH(E3957,D:D,0))</f>
        <v>0</v>
      </c>
    </row>
    <row r="3958" customFormat="false" ht="15.75" hidden="true" customHeight="false" outlineLevel="0" collapsed="false">
      <c r="C3958" s="68" t="s">
        <v>9047</v>
      </c>
      <c r="D3958" s="69" t="s">
        <v>9048</v>
      </c>
      <c r="E3958" s="14" t="str">
        <f aca="false">LEFT(D3958,2)</f>
        <v>62</v>
      </c>
      <c r="F3958" s="68"/>
      <c r="G3958" s="68" t="n">
        <v>6</v>
      </c>
      <c r="I3958" s="14" t="n">
        <f aca="false">INDEX(H:H,MATCH(E3958,D:D,0))</f>
        <v>0</v>
      </c>
    </row>
    <row r="3959" customFormat="false" ht="15.75" hidden="true" customHeight="false" outlineLevel="0" collapsed="false">
      <c r="C3959" s="68" t="s">
        <v>9049</v>
      </c>
      <c r="D3959" s="69" t="s">
        <v>9050</v>
      </c>
      <c r="E3959" s="14" t="str">
        <f aca="false">LEFT(D3959,2)</f>
        <v>62</v>
      </c>
      <c r="F3959" s="68"/>
      <c r="G3959" s="68" t="n">
        <v>4</v>
      </c>
      <c r="I3959" s="14" t="n">
        <f aca="false">INDEX(H:H,MATCH(E3959,D:D,0))</f>
        <v>0</v>
      </c>
    </row>
    <row r="3960" customFormat="false" ht="15.75" hidden="true" customHeight="false" outlineLevel="0" collapsed="false">
      <c r="C3960" s="68" t="s">
        <v>9051</v>
      </c>
      <c r="D3960" s="69" t="s">
        <v>9052</v>
      </c>
      <c r="E3960" s="14" t="str">
        <f aca="false">LEFT(D3960,2)</f>
        <v>62</v>
      </c>
      <c r="F3960" s="68"/>
      <c r="G3960" s="68" t="n">
        <v>6</v>
      </c>
      <c r="I3960" s="14" t="n">
        <f aca="false">INDEX(H:H,MATCH(E3960,D:D,0))</f>
        <v>0</v>
      </c>
    </row>
    <row r="3961" customFormat="false" ht="15.75" hidden="true" customHeight="false" outlineLevel="0" collapsed="false">
      <c r="C3961" s="68" t="s">
        <v>9053</v>
      </c>
      <c r="D3961" s="69" t="s">
        <v>9054</v>
      </c>
      <c r="E3961" s="14" t="str">
        <f aca="false">LEFT(D3961,2)</f>
        <v>62</v>
      </c>
      <c r="F3961" s="68"/>
      <c r="G3961" s="68" t="n">
        <v>6</v>
      </c>
      <c r="I3961" s="14" t="n">
        <f aca="false">INDEX(H:H,MATCH(E3961,D:D,0))</f>
        <v>0</v>
      </c>
    </row>
    <row r="3962" customFormat="false" ht="15.75" hidden="true" customHeight="false" outlineLevel="0" collapsed="false">
      <c r="C3962" s="68" t="s">
        <v>9055</v>
      </c>
      <c r="D3962" s="69" t="s">
        <v>9056</v>
      </c>
      <c r="E3962" s="14" t="str">
        <f aca="false">LEFT(D3962,2)</f>
        <v>62</v>
      </c>
      <c r="F3962" s="68"/>
      <c r="G3962" s="68" t="n">
        <v>6</v>
      </c>
      <c r="I3962" s="14" t="n">
        <f aca="false">INDEX(H:H,MATCH(E3962,D:D,0))</f>
        <v>0</v>
      </c>
    </row>
    <row r="3963" customFormat="false" ht="15.75" hidden="true" customHeight="false" outlineLevel="0" collapsed="false">
      <c r="C3963" s="68" t="s">
        <v>9057</v>
      </c>
      <c r="D3963" s="69" t="s">
        <v>9058</v>
      </c>
      <c r="E3963" s="14" t="str">
        <f aca="false">LEFT(D3963,2)</f>
        <v>62</v>
      </c>
      <c r="F3963" s="68"/>
      <c r="G3963" s="68" t="n">
        <v>6</v>
      </c>
      <c r="I3963" s="14" t="n">
        <f aca="false">INDEX(H:H,MATCH(E3963,D:D,0))</f>
        <v>0</v>
      </c>
    </row>
    <row r="3964" customFormat="false" ht="15.75" hidden="true" customHeight="false" outlineLevel="0" collapsed="false">
      <c r="C3964" s="68" t="s">
        <v>9059</v>
      </c>
      <c r="D3964" s="69" t="s">
        <v>9060</v>
      </c>
      <c r="E3964" s="14" t="str">
        <f aca="false">LEFT(D3964,2)</f>
        <v>62</v>
      </c>
      <c r="F3964" s="68"/>
      <c r="G3964" s="68" t="n">
        <v>6</v>
      </c>
      <c r="I3964" s="14" t="n">
        <f aca="false">INDEX(H:H,MATCH(E3964,D:D,0))</f>
        <v>0</v>
      </c>
    </row>
    <row r="3965" customFormat="false" ht="15.75" hidden="true" customHeight="false" outlineLevel="0" collapsed="false">
      <c r="C3965" s="68" t="s">
        <v>9061</v>
      </c>
      <c r="D3965" s="69" t="s">
        <v>9062</v>
      </c>
      <c r="E3965" s="14" t="str">
        <f aca="false">LEFT(D3965,2)</f>
        <v>62</v>
      </c>
      <c r="F3965" s="68"/>
      <c r="G3965" s="68" t="n">
        <v>4</v>
      </c>
      <c r="I3965" s="14" t="n">
        <f aca="false">INDEX(H:H,MATCH(E3965,D:D,0))</f>
        <v>0</v>
      </c>
    </row>
    <row r="3966" customFormat="false" ht="15.75" hidden="true" customHeight="false" outlineLevel="0" collapsed="false">
      <c r="C3966" s="68" t="s">
        <v>9063</v>
      </c>
      <c r="D3966" s="69" t="s">
        <v>9064</v>
      </c>
      <c r="E3966" s="14" t="str">
        <f aca="false">LEFT(D3966,2)</f>
        <v>62</v>
      </c>
      <c r="F3966" s="68"/>
      <c r="G3966" s="68" t="n">
        <v>6</v>
      </c>
      <c r="I3966" s="14" t="n">
        <f aca="false">INDEX(H:H,MATCH(E3966,D:D,0))</f>
        <v>0</v>
      </c>
    </row>
    <row r="3967" customFormat="false" ht="15.75" hidden="true" customHeight="false" outlineLevel="0" collapsed="false">
      <c r="C3967" s="68" t="s">
        <v>9065</v>
      </c>
      <c r="D3967" s="69" t="s">
        <v>9066</v>
      </c>
      <c r="E3967" s="14" t="str">
        <f aca="false">LEFT(D3967,2)</f>
        <v>62</v>
      </c>
      <c r="F3967" s="68"/>
      <c r="G3967" s="68" t="n">
        <v>6</v>
      </c>
      <c r="I3967" s="14" t="n">
        <f aca="false">INDEX(H:H,MATCH(E3967,D:D,0))</f>
        <v>0</v>
      </c>
    </row>
    <row r="3968" customFormat="false" ht="15.75" hidden="true" customHeight="false" outlineLevel="0" collapsed="false">
      <c r="C3968" s="68" t="s">
        <v>9067</v>
      </c>
      <c r="D3968" s="69" t="s">
        <v>9068</v>
      </c>
      <c r="E3968" s="14" t="str">
        <f aca="false">LEFT(D3968,2)</f>
        <v>62</v>
      </c>
      <c r="F3968" s="68"/>
      <c r="G3968" s="68" t="n">
        <v>6</v>
      </c>
      <c r="I3968" s="14" t="n">
        <f aca="false">INDEX(H:H,MATCH(E3968,D:D,0))</f>
        <v>0</v>
      </c>
    </row>
    <row r="3969" customFormat="false" ht="15.75" hidden="true" customHeight="false" outlineLevel="0" collapsed="false">
      <c r="C3969" s="68" t="s">
        <v>9069</v>
      </c>
      <c r="D3969" s="69" t="s">
        <v>9070</v>
      </c>
      <c r="E3969" s="14" t="str">
        <f aca="false">LEFT(D3969,2)</f>
        <v>62</v>
      </c>
      <c r="F3969" s="68"/>
      <c r="G3969" s="68" t="n">
        <v>6</v>
      </c>
      <c r="I3969" s="14" t="n">
        <f aca="false">INDEX(H:H,MATCH(E3969,D:D,0))</f>
        <v>0</v>
      </c>
    </row>
    <row r="3970" customFormat="false" ht="15.75" hidden="true" customHeight="false" outlineLevel="0" collapsed="false">
      <c r="C3970" s="68" t="s">
        <v>9071</v>
      </c>
      <c r="D3970" s="69" t="s">
        <v>9072</v>
      </c>
      <c r="E3970" s="14" t="str">
        <f aca="false">LEFT(D3970,2)</f>
        <v>62</v>
      </c>
      <c r="F3970" s="68"/>
      <c r="G3970" s="68" t="n">
        <v>6</v>
      </c>
      <c r="I3970" s="14" t="n">
        <f aca="false">INDEX(H:H,MATCH(E3970,D:D,0))</f>
        <v>0</v>
      </c>
    </row>
    <row r="3971" customFormat="false" ht="15.75" hidden="true" customHeight="false" outlineLevel="0" collapsed="false">
      <c r="C3971" s="68" t="s">
        <v>9073</v>
      </c>
      <c r="D3971" s="69" t="s">
        <v>9074</v>
      </c>
      <c r="E3971" s="14" t="str">
        <f aca="false">LEFT(D3971,2)</f>
        <v>62</v>
      </c>
      <c r="F3971" s="68"/>
      <c r="G3971" s="68" t="n">
        <v>6</v>
      </c>
      <c r="I3971" s="14" t="n">
        <f aca="false">INDEX(H:H,MATCH(E3971,D:D,0))</f>
        <v>0</v>
      </c>
    </row>
    <row r="3972" customFormat="false" ht="15.75" hidden="true" customHeight="false" outlineLevel="0" collapsed="false">
      <c r="C3972" s="68" t="s">
        <v>9075</v>
      </c>
      <c r="D3972" s="69" t="s">
        <v>9076</v>
      </c>
      <c r="E3972" s="14" t="str">
        <f aca="false">LEFT(D3972,2)</f>
        <v>62</v>
      </c>
      <c r="F3972" s="68"/>
      <c r="G3972" s="68" t="n">
        <v>6</v>
      </c>
      <c r="I3972" s="14" t="n">
        <f aca="false">INDEX(H:H,MATCH(E3972,D:D,0))</f>
        <v>0</v>
      </c>
    </row>
    <row r="3973" customFormat="false" ht="15.75" hidden="true" customHeight="false" outlineLevel="0" collapsed="false">
      <c r="C3973" s="68" t="s">
        <v>9077</v>
      </c>
      <c r="D3973" s="69" t="s">
        <v>9078</v>
      </c>
      <c r="E3973" s="14" t="str">
        <f aca="false">LEFT(D3973,2)</f>
        <v>62</v>
      </c>
      <c r="F3973" s="68"/>
      <c r="G3973" s="68" t="n">
        <v>4</v>
      </c>
      <c r="I3973" s="14" t="n">
        <f aca="false">INDEX(H:H,MATCH(E3973,D:D,0))</f>
        <v>0</v>
      </c>
    </row>
    <row r="3974" customFormat="false" ht="15.75" hidden="true" customHeight="false" outlineLevel="0" collapsed="false">
      <c r="C3974" s="68" t="s">
        <v>9079</v>
      </c>
      <c r="D3974" s="69" t="s">
        <v>9080</v>
      </c>
      <c r="E3974" s="14" t="str">
        <f aca="false">LEFT(D3974,2)</f>
        <v>62</v>
      </c>
      <c r="F3974" s="68"/>
      <c r="G3974" s="68" t="n">
        <v>6</v>
      </c>
      <c r="I3974" s="14" t="n">
        <f aca="false">INDEX(H:H,MATCH(E3974,D:D,0))</f>
        <v>0</v>
      </c>
    </row>
    <row r="3975" customFormat="false" ht="15.75" hidden="true" customHeight="false" outlineLevel="0" collapsed="false">
      <c r="C3975" s="68" t="s">
        <v>9081</v>
      </c>
      <c r="D3975" s="69" t="s">
        <v>9082</v>
      </c>
      <c r="E3975" s="14" t="str">
        <f aca="false">LEFT(D3975,2)</f>
        <v>62</v>
      </c>
      <c r="F3975" s="68"/>
      <c r="G3975" s="68" t="n">
        <v>6</v>
      </c>
      <c r="I3975" s="14" t="n">
        <f aca="false">INDEX(H:H,MATCH(E3975,D:D,0))</f>
        <v>0</v>
      </c>
    </row>
    <row r="3976" customFormat="false" ht="15.75" hidden="true" customHeight="false" outlineLevel="0" collapsed="false">
      <c r="C3976" s="68" t="s">
        <v>9083</v>
      </c>
      <c r="D3976" s="69" t="s">
        <v>9084</v>
      </c>
      <c r="E3976" s="14" t="str">
        <f aca="false">LEFT(D3976,2)</f>
        <v>62</v>
      </c>
      <c r="F3976" s="68"/>
      <c r="G3976" s="68" t="n">
        <v>6</v>
      </c>
      <c r="I3976" s="14" t="n">
        <f aca="false">INDEX(H:H,MATCH(E3976,D:D,0))</f>
        <v>0</v>
      </c>
    </row>
    <row r="3977" customFormat="false" ht="15.75" hidden="true" customHeight="false" outlineLevel="0" collapsed="false">
      <c r="C3977" s="68" t="s">
        <v>9085</v>
      </c>
      <c r="D3977" s="69" t="s">
        <v>9086</v>
      </c>
      <c r="E3977" s="14" t="str">
        <f aca="false">LEFT(D3977,2)</f>
        <v>62</v>
      </c>
      <c r="F3977" s="68"/>
      <c r="G3977" s="68" t="n">
        <v>6</v>
      </c>
      <c r="I3977" s="14" t="n">
        <f aca="false">INDEX(H:H,MATCH(E3977,D:D,0))</f>
        <v>0</v>
      </c>
    </row>
    <row r="3978" customFormat="false" ht="15.75" hidden="true" customHeight="false" outlineLevel="0" collapsed="false">
      <c r="C3978" s="68" t="s">
        <v>9087</v>
      </c>
      <c r="D3978" s="69" t="s">
        <v>9088</v>
      </c>
      <c r="E3978" s="14" t="str">
        <f aca="false">LEFT(D3978,2)</f>
        <v>62</v>
      </c>
      <c r="F3978" s="68"/>
      <c r="G3978" s="68" t="n">
        <v>6</v>
      </c>
      <c r="I3978" s="14" t="n">
        <f aca="false">INDEX(H:H,MATCH(E3978,D:D,0))</f>
        <v>0</v>
      </c>
    </row>
    <row r="3979" customFormat="false" ht="15.75" hidden="true" customHeight="false" outlineLevel="0" collapsed="false">
      <c r="C3979" s="68" t="s">
        <v>9089</v>
      </c>
      <c r="D3979" s="69" t="s">
        <v>9090</v>
      </c>
      <c r="E3979" s="14" t="str">
        <f aca="false">LEFT(D3979,2)</f>
        <v>62</v>
      </c>
      <c r="F3979" s="68"/>
      <c r="G3979" s="68" t="n">
        <v>6</v>
      </c>
      <c r="I3979" s="14" t="n">
        <f aca="false">INDEX(H:H,MATCH(E3979,D:D,0))</f>
        <v>0</v>
      </c>
    </row>
    <row r="3980" customFormat="false" ht="15.75" hidden="true" customHeight="false" outlineLevel="0" collapsed="false">
      <c r="C3980" s="68" t="s">
        <v>9091</v>
      </c>
      <c r="D3980" s="69" t="s">
        <v>9092</v>
      </c>
      <c r="E3980" s="14" t="str">
        <f aca="false">LEFT(D3980,2)</f>
        <v>62</v>
      </c>
      <c r="F3980" s="68"/>
      <c r="G3980" s="68" t="n">
        <v>6</v>
      </c>
      <c r="I3980" s="14" t="n">
        <f aca="false">INDEX(H:H,MATCH(E3980,D:D,0))</f>
        <v>0</v>
      </c>
    </row>
    <row r="3981" customFormat="false" ht="15.75" hidden="true" customHeight="false" outlineLevel="0" collapsed="false">
      <c r="C3981" s="68" t="s">
        <v>9093</v>
      </c>
      <c r="D3981" s="69" t="s">
        <v>9094</v>
      </c>
      <c r="E3981" s="14" t="str">
        <f aca="false">LEFT(D3981,2)</f>
        <v>62</v>
      </c>
      <c r="F3981" s="68"/>
      <c r="G3981" s="68" t="n">
        <v>6</v>
      </c>
      <c r="I3981" s="14" t="n">
        <f aca="false">INDEX(H:H,MATCH(E3981,D:D,0))</f>
        <v>0</v>
      </c>
    </row>
    <row r="3982" customFormat="false" ht="15.75" hidden="true" customHeight="false" outlineLevel="0" collapsed="false">
      <c r="C3982" s="68" t="s">
        <v>9095</v>
      </c>
      <c r="D3982" s="69" t="s">
        <v>9096</v>
      </c>
      <c r="E3982" s="14" t="str">
        <f aca="false">LEFT(D3982,2)</f>
        <v>62</v>
      </c>
      <c r="F3982" s="68"/>
      <c r="G3982" s="68" t="n">
        <v>4</v>
      </c>
      <c r="I3982" s="14" t="n">
        <f aca="false">INDEX(H:H,MATCH(E3982,D:D,0))</f>
        <v>0</v>
      </c>
    </row>
    <row r="3983" customFormat="false" ht="15.75" hidden="true" customHeight="false" outlineLevel="0" collapsed="false">
      <c r="C3983" s="68" t="s">
        <v>9097</v>
      </c>
      <c r="D3983" s="69" t="s">
        <v>9098</v>
      </c>
      <c r="E3983" s="14" t="str">
        <f aca="false">LEFT(D3983,2)</f>
        <v>62</v>
      </c>
      <c r="F3983" s="68"/>
      <c r="G3983" s="68" t="n">
        <v>6</v>
      </c>
      <c r="I3983" s="14" t="n">
        <f aca="false">INDEX(H:H,MATCH(E3983,D:D,0))</f>
        <v>0</v>
      </c>
    </row>
    <row r="3984" customFormat="false" ht="15.75" hidden="true" customHeight="false" outlineLevel="0" collapsed="false">
      <c r="C3984" s="68" t="s">
        <v>9099</v>
      </c>
      <c r="D3984" s="69" t="s">
        <v>9100</v>
      </c>
      <c r="E3984" s="14" t="str">
        <f aca="false">LEFT(D3984,2)</f>
        <v>62</v>
      </c>
      <c r="F3984" s="68"/>
      <c r="G3984" s="68" t="n">
        <v>6</v>
      </c>
      <c r="I3984" s="14" t="n">
        <f aca="false">INDEX(H:H,MATCH(E3984,D:D,0))</f>
        <v>0</v>
      </c>
    </row>
    <row r="3985" customFormat="false" ht="15.75" hidden="true" customHeight="false" outlineLevel="0" collapsed="false">
      <c r="C3985" s="68" t="s">
        <v>9101</v>
      </c>
      <c r="D3985" s="69" t="s">
        <v>9102</v>
      </c>
      <c r="E3985" s="14" t="str">
        <f aca="false">LEFT(D3985,2)</f>
        <v>62</v>
      </c>
      <c r="F3985" s="68"/>
      <c r="G3985" s="68" t="n">
        <v>6</v>
      </c>
      <c r="I3985" s="14" t="n">
        <f aca="false">INDEX(H:H,MATCH(E3985,D:D,0))</f>
        <v>0</v>
      </c>
    </row>
    <row r="3986" customFormat="false" ht="15.75" hidden="true" customHeight="false" outlineLevel="0" collapsed="false">
      <c r="C3986" s="68" t="s">
        <v>9103</v>
      </c>
      <c r="D3986" s="69" t="s">
        <v>9104</v>
      </c>
      <c r="E3986" s="14" t="str">
        <f aca="false">LEFT(D3986,2)</f>
        <v>62</v>
      </c>
      <c r="F3986" s="68"/>
      <c r="G3986" s="68" t="n">
        <v>4</v>
      </c>
      <c r="I3986" s="14" t="n">
        <f aca="false">INDEX(H:H,MATCH(E3986,D:D,0))</f>
        <v>0</v>
      </c>
    </row>
    <row r="3987" customFormat="false" ht="15.75" hidden="true" customHeight="false" outlineLevel="0" collapsed="false">
      <c r="C3987" s="68" t="s">
        <v>9105</v>
      </c>
      <c r="D3987" s="69" t="s">
        <v>9106</v>
      </c>
      <c r="E3987" s="14" t="str">
        <f aca="false">LEFT(D3987,2)</f>
        <v>62</v>
      </c>
      <c r="F3987" s="68"/>
      <c r="G3987" s="68" t="n">
        <v>6</v>
      </c>
      <c r="I3987" s="14" t="n">
        <f aca="false">INDEX(H:H,MATCH(E3987,D:D,0))</f>
        <v>0</v>
      </c>
    </row>
    <row r="3988" customFormat="false" ht="15.75" hidden="true" customHeight="false" outlineLevel="0" collapsed="false">
      <c r="C3988" s="68" t="s">
        <v>9107</v>
      </c>
      <c r="D3988" s="69" t="s">
        <v>9108</v>
      </c>
      <c r="E3988" s="14" t="str">
        <f aca="false">LEFT(D3988,2)</f>
        <v>62</v>
      </c>
      <c r="F3988" s="68"/>
      <c r="G3988" s="68" t="n">
        <v>6</v>
      </c>
      <c r="I3988" s="14" t="n">
        <f aca="false">INDEX(H:H,MATCH(E3988,D:D,0))</f>
        <v>0</v>
      </c>
    </row>
    <row r="3989" customFormat="false" ht="15.75" hidden="true" customHeight="false" outlineLevel="0" collapsed="false">
      <c r="C3989" s="68" t="s">
        <v>9109</v>
      </c>
      <c r="D3989" s="69" t="s">
        <v>9110</v>
      </c>
      <c r="E3989" s="14" t="str">
        <f aca="false">LEFT(D3989,2)</f>
        <v>62</v>
      </c>
      <c r="F3989" s="68"/>
      <c r="G3989" s="68" t="n">
        <v>6</v>
      </c>
      <c r="I3989" s="14" t="n">
        <f aca="false">INDEX(H:H,MATCH(E3989,D:D,0))</f>
        <v>0</v>
      </c>
    </row>
    <row r="3990" customFormat="false" ht="15.75" hidden="true" customHeight="false" outlineLevel="0" collapsed="false">
      <c r="C3990" s="68" t="s">
        <v>9111</v>
      </c>
      <c r="D3990" s="69" t="s">
        <v>9112</v>
      </c>
      <c r="E3990" s="14" t="str">
        <f aca="false">LEFT(D3990,2)</f>
        <v>62</v>
      </c>
      <c r="F3990" s="68"/>
      <c r="G3990" s="68" t="n">
        <v>6</v>
      </c>
      <c r="I3990" s="14" t="n">
        <f aca="false">INDEX(H:H,MATCH(E3990,D:D,0))</f>
        <v>0</v>
      </c>
    </row>
    <row r="3991" customFormat="false" ht="15.75" hidden="true" customHeight="false" outlineLevel="0" collapsed="false">
      <c r="C3991" s="68" t="s">
        <v>9113</v>
      </c>
      <c r="D3991" s="69" t="s">
        <v>9114</v>
      </c>
      <c r="E3991" s="14" t="str">
        <f aca="false">LEFT(D3991,2)</f>
        <v>62</v>
      </c>
      <c r="F3991" s="68"/>
      <c r="G3991" s="68" t="n">
        <v>6</v>
      </c>
      <c r="I3991" s="14" t="n">
        <f aca="false">INDEX(H:H,MATCH(E3991,D:D,0))</f>
        <v>0</v>
      </c>
    </row>
    <row r="3992" customFormat="false" ht="15.75" hidden="true" customHeight="false" outlineLevel="0" collapsed="false">
      <c r="C3992" s="68" t="s">
        <v>9115</v>
      </c>
      <c r="D3992" s="69" t="s">
        <v>9116</v>
      </c>
      <c r="E3992" s="14" t="str">
        <f aca="false">LEFT(D3992,2)</f>
        <v>62</v>
      </c>
      <c r="F3992" s="68"/>
      <c r="G3992" s="68" t="n">
        <v>4</v>
      </c>
      <c r="I3992" s="14" t="n">
        <f aca="false">INDEX(H:H,MATCH(E3992,D:D,0))</f>
        <v>0</v>
      </c>
    </row>
    <row r="3993" customFormat="false" ht="15.75" hidden="true" customHeight="false" outlineLevel="0" collapsed="false">
      <c r="C3993" s="68" t="s">
        <v>9117</v>
      </c>
      <c r="D3993" s="69" t="s">
        <v>9118</v>
      </c>
      <c r="E3993" s="14" t="str">
        <f aca="false">LEFT(D3993,2)</f>
        <v>62</v>
      </c>
      <c r="F3993" s="68"/>
      <c r="G3993" s="68" t="n">
        <v>6</v>
      </c>
      <c r="I3993" s="14" t="n">
        <f aca="false">INDEX(H:H,MATCH(E3993,D:D,0))</f>
        <v>0</v>
      </c>
    </row>
    <row r="3994" customFormat="false" ht="15.75" hidden="true" customHeight="false" outlineLevel="0" collapsed="false">
      <c r="C3994" s="68" t="s">
        <v>9119</v>
      </c>
      <c r="D3994" s="69" t="s">
        <v>9120</v>
      </c>
      <c r="E3994" s="14" t="str">
        <f aca="false">LEFT(D3994,2)</f>
        <v>62</v>
      </c>
      <c r="F3994" s="68"/>
      <c r="G3994" s="68" t="n">
        <v>6</v>
      </c>
      <c r="I3994" s="14" t="n">
        <f aca="false">INDEX(H:H,MATCH(E3994,D:D,0))</f>
        <v>0</v>
      </c>
    </row>
    <row r="3995" customFormat="false" ht="15.75" hidden="true" customHeight="false" outlineLevel="0" collapsed="false">
      <c r="C3995" s="68" t="s">
        <v>9121</v>
      </c>
      <c r="D3995" s="69" t="s">
        <v>9122</v>
      </c>
      <c r="E3995" s="14" t="str">
        <f aca="false">LEFT(D3995,2)</f>
        <v>62</v>
      </c>
      <c r="F3995" s="68"/>
      <c r="G3995" s="68" t="n">
        <v>6</v>
      </c>
      <c r="I3995" s="14" t="n">
        <f aca="false">INDEX(H:H,MATCH(E3995,D:D,0))</f>
        <v>0</v>
      </c>
    </row>
    <row r="3996" customFormat="false" ht="15.75" hidden="true" customHeight="false" outlineLevel="0" collapsed="false">
      <c r="C3996" s="68" t="s">
        <v>9123</v>
      </c>
      <c r="D3996" s="69" t="s">
        <v>9124</v>
      </c>
      <c r="E3996" s="14" t="str">
        <f aca="false">LEFT(D3996,2)</f>
        <v>62</v>
      </c>
      <c r="F3996" s="68"/>
      <c r="G3996" s="68" t="n">
        <v>6</v>
      </c>
      <c r="I3996" s="14" t="n">
        <f aca="false">INDEX(H:H,MATCH(E3996,D:D,0))</f>
        <v>0</v>
      </c>
    </row>
    <row r="3997" customFormat="false" ht="15.75" hidden="true" customHeight="false" outlineLevel="0" collapsed="false">
      <c r="C3997" s="68" t="s">
        <v>9125</v>
      </c>
      <c r="D3997" s="69" t="s">
        <v>9126</v>
      </c>
      <c r="E3997" s="14" t="str">
        <f aca="false">LEFT(D3997,2)</f>
        <v>62</v>
      </c>
      <c r="F3997" s="68"/>
      <c r="G3997" s="68" t="n">
        <v>6</v>
      </c>
      <c r="I3997" s="14" t="n">
        <f aca="false">INDEX(H:H,MATCH(E3997,D:D,0))</f>
        <v>0</v>
      </c>
    </row>
    <row r="3998" customFormat="false" ht="15.75" hidden="true" customHeight="false" outlineLevel="0" collapsed="false">
      <c r="C3998" s="68" t="s">
        <v>9127</v>
      </c>
      <c r="D3998" s="69" t="s">
        <v>9128</v>
      </c>
      <c r="E3998" s="14" t="str">
        <f aca="false">LEFT(D3998,2)</f>
        <v>62</v>
      </c>
      <c r="F3998" s="68"/>
      <c r="G3998" s="68" t="n">
        <v>6</v>
      </c>
      <c r="I3998" s="14" t="n">
        <f aca="false">INDEX(H:H,MATCH(E3998,D:D,0))</f>
        <v>0</v>
      </c>
    </row>
    <row r="3999" customFormat="false" ht="15.75" hidden="true" customHeight="false" outlineLevel="0" collapsed="false">
      <c r="C3999" s="68" t="s">
        <v>9129</v>
      </c>
      <c r="D3999" s="69" t="s">
        <v>9130</v>
      </c>
      <c r="E3999" s="14" t="str">
        <f aca="false">LEFT(D3999,2)</f>
        <v>62</v>
      </c>
      <c r="F3999" s="68"/>
      <c r="G3999" s="68" t="n">
        <v>6</v>
      </c>
      <c r="I3999" s="14" t="n">
        <f aca="false">INDEX(H:H,MATCH(E3999,D:D,0))</f>
        <v>0</v>
      </c>
    </row>
    <row r="4000" customFormat="false" ht="15.75" hidden="true" customHeight="false" outlineLevel="0" collapsed="false">
      <c r="C4000" s="68" t="s">
        <v>9131</v>
      </c>
      <c r="D4000" s="69" t="s">
        <v>9132</v>
      </c>
      <c r="E4000" s="14" t="str">
        <f aca="false">LEFT(D4000,2)</f>
        <v>62</v>
      </c>
      <c r="F4000" s="68"/>
      <c r="G4000" s="68" t="n">
        <v>6</v>
      </c>
      <c r="I4000" s="14" t="n">
        <f aca="false">INDEX(H:H,MATCH(E4000,D:D,0))</f>
        <v>0</v>
      </c>
    </row>
    <row r="4001" customFormat="false" ht="15.75" hidden="true" customHeight="false" outlineLevel="0" collapsed="false">
      <c r="C4001" s="68" t="s">
        <v>9133</v>
      </c>
      <c r="D4001" s="69" t="s">
        <v>9134</v>
      </c>
      <c r="E4001" s="14" t="str">
        <f aca="false">LEFT(D4001,2)</f>
        <v>62</v>
      </c>
      <c r="F4001" s="68"/>
      <c r="G4001" s="68" t="n">
        <v>6</v>
      </c>
      <c r="I4001" s="14" t="n">
        <f aca="false">INDEX(H:H,MATCH(E4001,D:D,0))</f>
        <v>0</v>
      </c>
    </row>
    <row r="4002" customFormat="false" ht="15.75" hidden="true" customHeight="false" outlineLevel="0" collapsed="false">
      <c r="C4002" s="68" t="s">
        <v>9135</v>
      </c>
      <c r="D4002" s="69" t="s">
        <v>9136</v>
      </c>
      <c r="E4002" s="14" t="str">
        <f aca="false">LEFT(D4002,2)</f>
        <v>62</v>
      </c>
      <c r="F4002" s="68"/>
      <c r="G4002" s="68" t="n">
        <v>4</v>
      </c>
      <c r="I4002" s="14" t="n">
        <f aca="false">INDEX(H:H,MATCH(E4002,D:D,0))</f>
        <v>0</v>
      </c>
    </row>
    <row r="4003" customFormat="false" ht="15.75" hidden="true" customHeight="false" outlineLevel="0" collapsed="false">
      <c r="C4003" s="68" t="s">
        <v>9137</v>
      </c>
      <c r="D4003" s="69" t="s">
        <v>9138</v>
      </c>
      <c r="E4003" s="14" t="str">
        <f aca="false">LEFT(D4003,2)</f>
        <v>62</v>
      </c>
      <c r="F4003" s="68"/>
      <c r="G4003" s="68" t="n">
        <v>6</v>
      </c>
      <c r="I4003" s="14" t="n">
        <f aca="false">INDEX(H:H,MATCH(E4003,D:D,0))</f>
        <v>0</v>
      </c>
    </row>
    <row r="4004" customFormat="false" ht="15.75" hidden="true" customHeight="false" outlineLevel="0" collapsed="false">
      <c r="C4004" s="68" t="s">
        <v>9139</v>
      </c>
      <c r="D4004" s="69" t="s">
        <v>9140</v>
      </c>
      <c r="E4004" s="14" t="str">
        <f aca="false">LEFT(D4004,2)</f>
        <v>62</v>
      </c>
      <c r="F4004" s="68"/>
      <c r="G4004" s="68" t="n">
        <v>6</v>
      </c>
      <c r="I4004" s="14" t="n">
        <f aca="false">INDEX(H:H,MATCH(E4004,D:D,0))</f>
        <v>0</v>
      </c>
    </row>
    <row r="4005" customFormat="false" ht="15.75" hidden="true" customHeight="false" outlineLevel="0" collapsed="false">
      <c r="C4005" s="68" t="s">
        <v>9141</v>
      </c>
      <c r="D4005" s="69" t="s">
        <v>9142</v>
      </c>
      <c r="E4005" s="14" t="str">
        <f aca="false">LEFT(D4005,2)</f>
        <v>62</v>
      </c>
      <c r="F4005" s="68"/>
      <c r="G4005" s="68" t="n">
        <v>6</v>
      </c>
      <c r="I4005" s="14" t="n">
        <f aca="false">INDEX(H:H,MATCH(E4005,D:D,0))</f>
        <v>0</v>
      </c>
    </row>
    <row r="4006" customFormat="false" ht="15.75" hidden="true" customHeight="false" outlineLevel="0" collapsed="false">
      <c r="C4006" s="68" t="s">
        <v>9143</v>
      </c>
      <c r="D4006" s="69" t="s">
        <v>9144</v>
      </c>
      <c r="E4006" s="14" t="str">
        <f aca="false">LEFT(D4006,2)</f>
        <v>62</v>
      </c>
      <c r="F4006" s="68"/>
      <c r="G4006" s="68" t="n">
        <v>6</v>
      </c>
      <c r="I4006" s="14" t="n">
        <f aca="false">INDEX(H:H,MATCH(E4006,D:D,0))</f>
        <v>0</v>
      </c>
    </row>
    <row r="4007" customFormat="false" ht="15.75" hidden="true" customHeight="false" outlineLevel="0" collapsed="false">
      <c r="C4007" s="68" t="s">
        <v>9145</v>
      </c>
      <c r="D4007" s="69" t="s">
        <v>9146</v>
      </c>
      <c r="E4007" s="14" t="str">
        <f aca="false">LEFT(D4007,2)</f>
        <v>62</v>
      </c>
      <c r="F4007" s="68"/>
      <c r="G4007" s="68" t="n">
        <v>4</v>
      </c>
      <c r="I4007" s="14" t="n">
        <f aca="false">INDEX(H:H,MATCH(E4007,D:D,0))</f>
        <v>0</v>
      </c>
    </row>
    <row r="4008" customFormat="false" ht="15.75" hidden="true" customHeight="false" outlineLevel="0" collapsed="false">
      <c r="C4008" s="68" t="s">
        <v>9147</v>
      </c>
      <c r="D4008" s="69" t="s">
        <v>9148</v>
      </c>
      <c r="E4008" s="14" t="str">
        <f aca="false">LEFT(D4008,2)</f>
        <v>62</v>
      </c>
      <c r="F4008" s="68"/>
      <c r="G4008" s="68" t="n">
        <v>6</v>
      </c>
      <c r="I4008" s="14" t="n">
        <f aca="false">INDEX(H:H,MATCH(E4008,D:D,0))</f>
        <v>0</v>
      </c>
    </row>
    <row r="4009" customFormat="false" ht="15.75" hidden="true" customHeight="false" outlineLevel="0" collapsed="false">
      <c r="C4009" s="68" t="s">
        <v>9149</v>
      </c>
      <c r="D4009" s="69" t="s">
        <v>9150</v>
      </c>
      <c r="E4009" s="14" t="str">
        <f aca="false">LEFT(D4009,2)</f>
        <v>62</v>
      </c>
      <c r="F4009" s="68"/>
      <c r="G4009" s="68" t="n">
        <v>6</v>
      </c>
      <c r="I4009" s="14" t="n">
        <f aca="false">INDEX(H:H,MATCH(E4009,D:D,0))</f>
        <v>0</v>
      </c>
    </row>
    <row r="4010" customFormat="false" ht="15.75" hidden="true" customHeight="false" outlineLevel="0" collapsed="false">
      <c r="C4010" s="68" t="s">
        <v>9151</v>
      </c>
      <c r="D4010" s="69" t="s">
        <v>9152</v>
      </c>
      <c r="E4010" s="14" t="str">
        <f aca="false">LEFT(D4010,2)</f>
        <v>62</v>
      </c>
      <c r="F4010" s="68"/>
      <c r="G4010" s="68" t="n">
        <v>4</v>
      </c>
      <c r="I4010" s="14" t="n">
        <f aca="false">INDEX(H:H,MATCH(E4010,D:D,0))</f>
        <v>0</v>
      </c>
    </row>
    <row r="4011" customFormat="false" ht="15.75" hidden="true" customHeight="false" outlineLevel="0" collapsed="false">
      <c r="C4011" s="68" t="s">
        <v>9153</v>
      </c>
      <c r="D4011" s="69" t="s">
        <v>9154</v>
      </c>
      <c r="E4011" s="14" t="str">
        <f aca="false">LEFT(D4011,2)</f>
        <v>62</v>
      </c>
      <c r="F4011" s="68"/>
      <c r="G4011" s="68" t="n">
        <v>6</v>
      </c>
      <c r="I4011" s="14" t="n">
        <f aca="false">INDEX(H:H,MATCH(E4011,D:D,0))</f>
        <v>0</v>
      </c>
    </row>
    <row r="4012" customFormat="false" ht="15.75" hidden="true" customHeight="false" outlineLevel="0" collapsed="false">
      <c r="C4012" s="68" t="s">
        <v>9155</v>
      </c>
      <c r="D4012" s="69" t="s">
        <v>9156</v>
      </c>
      <c r="E4012" s="14" t="str">
        <f aca="false">LEFT(D4012,2)</f>
        <v>62</v>
      </c>
      <c r="F4012" s="68"/>
      <c r="G4012" s="68" t="n">
        <v>6</v>
      </c>
      <c r="I4012" s="14" t="n">
        <f aca="false">INDEX(H:H,MATCH(E4012,D:D,0))</f>
        <v>0</v>
      </c>
    </row>
    <row r="4013" customFormat="false" ht="15.75" hidden="true" customHeight="false" outlineLevel="0" collapsed="false">
      <c r="C4013" s="68" t="s">
        <v>9157</v>
      </c>
      <c r="D4013" s="69" t="s">
        <v>9158</v>
      </c>
      <c r="E4013" s="14" t="str">
        <f aca="false">LEFT(D4013,2)</f>
        <v>62</v>
      </c>
      <c r="F4013" s="68"/>
      <c r="G4013" s="68" t="n">
        <v>6</v>
      </c>
      <c r="I4013" s="14" t="n">
        <f aca="false">INDEX(H:H,MATCH(E4013,D:D,0))</f>
        <v>0</v>
      </c>
    </row>
    <row r="4014" customFormat="false" ht="15.75" hidden="true" customHeight="false" outlineLevel="0" collapsed="false">
      <c r="C4014" s="68" t="s">
        <v>9159</v>
      </c>
      <c r="D4014" s="69" t="s">
        <v>9160</v>
      </c>
      <c r="E4014" s="14" t="str">
        <f aca="false">LEFT(D4014,2)</f>
        <v>62</v>
      </c>
      <c r="F4014" s="68"/>
      <c r="G4014" s="68" t="n">
        <v>6</v>
      </c>
      <c r="I4014" s="14" t="n">
        <f aca="false">INDEX(H:H,MATCH(E4014,D:D,0))</f>
        <v>0</v>
      </c>
    </row>
    <row r="4015" customFormat="false" ht="15.75" hidden="true" customHeight="false" outlineLevel="0" collapsed="false">
      <c r="C4015" s="68" t="s">
        <v>9161</v>
      </c>
      <c r="D4015" s="69" t="s">
        <v>9162</v>
      </c>
      <c r="E4015" s="14" t="str">
        <f aca="false">LEFT(D4015,2)</f>
        <v>62</v>
      </c>
      <c r="F4015" s="68"/>
      <c r="G4015" s="68" t="n">
        <v>6</v>
      </c>
      <c r="I4015" s="14" t="n">
        <f aca="false">INDEX(H:H,MATCH(E4015,D:D,0))</f>
        <v>0</v>
      </c>
    </row>
    <row r="4016" customFormat="false" ht="15.75" hidden="true" customHeight="false" outlineLevel="0" collapsed="false">
      <c r="C4016" s="68" t="s">
        <v>9163</v>
      </c>
      <c r="D4016" s="69" t="s">
        <v>9164</v>
      </c>
      <c r="E4016" s="14" t="str">
        <f aca="false">LEFT(D4016,2)</f>
        <v>62</v>
      </c>
      <c r="F4016" s="68"/>
      <c r="G4016" s="68" t="n">
        <v>4</v>
      </c>
      <c r="I4016" s="14" t="n">
        <f aca="false">INDEX(H:H,MATCH(E4016,D:D,0))</f>
        <v>0</v>
      </c>
    </row>
    <row r="4017" customFormat="false" ht="15.75" hidden="true" customHeight="false" outlineLevel="0" collapsed="false">
      <c r="C4017" s="68" t="s">
        <v>9165</v>
      </c>
      <c r="D4017" s="69" t="s">
        <v>9166</v>
      </c>
      <c r="E4017" s="14" t="str">
        <f aca="false">LEFT(D4017,2)</f>
        <v>62</v>
      </c>
      <c r="F4017" s="68"/>
      <c r="G4017" s="68" t="n">
        <v>6</v>
      </c>
      <c r="I4017" s="14" t="n">
        <f aca="false">INDEX(H:H,MATCH(E4017,D:D,0))</f>
        <v>0</v>
      </c>
    </row>
    <row r="4018" customFormat="false" ht="15.75" hidden="true" customHeight="false" outlineLevel="0" collapsed="false">
      <c r="C4018" s="68" t="s">
        <v>9167</v>
      </c>
      <c r="D4018" s="69" t="s">
        <v>9168</v>
      </c>
      <c r="E4018" s="14" t="str">
        <f aca="false">LEFT(D4018,2)</f>
        <v>62</v>
      </c>
      <c r="F4018" s="68"/>
      <c r="G4018" s="68" t="n">
        <v>6</v>
      </c>
      <c r="I4018" s="14" t="n">
        <f aca="false">INDEX(H:H,MATCH(E4018,D:D,0))</f>
        <v>0</v>
      </c>
    </row>
    <row r="4019" customFormat="false" ht="15.75" hidden="true" customHeight="false" outlineLevel="0" collapsed="false">
      <c r="C4019" s="68" t="s">
        <v>9169</v>
      </c>
      <c r="D4019" s="69" t="s">
        <v>9170</v>
      </c>
      <c r="E4019" s="14" t="str">
        <f aca="false">LEFT(D4019,2)</f>
        <v>62</v>
      </c>
      <c r="F4019" s="68"/>
      <c r="G4019" s="68" t="n">
        <v>6</v>
      </c>
      <c r="I4019" s="14" t="n">
        <f aca="false">INDEX(H:H,MATCH(E4019,D:D,0))</f>
        <v>0</v>
      </c>
    </row>
    <row r="4020" customFormat="false" ht="15.75" hidden="true" customHeight="false" outlineLevel="0" collapsed="false">
      <c r="C4020" s="68" t="s">
        <v>9171</v>
      </c>
      <c r="D4020" s="69" t="s">
        <v>9172</v>
      </c>
      <c r="E4020" s="14" t="str">
        <f aca="false">LEFT(D4020,2)</f>
        <v>62</v>
      </c>
      <c r="F4020" s="68"/>
      <c r="G4020" s="68" t="n">
        <v>4</v>
      </c>
      <c r="I4020" s="14" t="n">
        <f aca="false">INDEX(H:H,MATCH(E4020,D:D,0))</f>
        <v>0</v>
      </c>
    </row>
    <row r="4021" customFormat="false" ht="15.75" hidden="true" customHeight="false" outlineLevel="0" collapsed="false">
      <c r="C4021" s="68" t="s">
        <v>9171</v>
      </c>
      <c r="D4021" s="69" t="s">
        <v>9173</v>
      </c>
      <c r="E4021" s="14" t="str">
        <f aca="false">LEFT(D4021,2)</f>
        <v>62</v>
      </c>
      <c r="F4021" s="68"/>
      <c r="G4021" s="68" t="n">
        <v>6</v>
      </c>
      <c r="I4021" s="14" t="n">
        <f aca="false">INDEX(H:H,MATCH(E4021,D:D,0))</f>
        <v>0</v>
      </c>
    </row>
    <row r="4022" customFormat="false" ht="15.75" hidden="true" customHeight="false" outlineLevel="0" collapsed="false">
      <c r="C4022" s="68" t="s">
        <v>9174</v>
      </c>
      <c r="D4022" s="69" t="s">
        <v>9175</v>
      </c>
      <c r="E4022" s="14" t="str">
        <f aca="false">LEFT(D4022,2)</f>
        <v>62</v>
      </c>
      <c r="F4022" s="68"/>
      <c r="G4022" s="68" t="n">
        <v>4</v>
      </c>
      <c r="I4022" s="14" t="n">
        <f aca="false">INDEX(H:H,MATCH(E4022,D:D,0))</f>
        <v>0</v>
      </c>
    </row>
    <row r="4023" customFormat="false" ht="15.75" hidden="true" customHeight="false" outlineLevel="0" collapsed="false">
      <c r="C4023" s="68" t="s">
        <v>9176</v>
      </c>
      <c r="D4023" s="69" t="s">
        <v>9177</v>
      </c>
      <c r="E4023" s="14" t="str">
        <f aca="false">LEFT(D4023,2)</f>
        <v>62</v>
      </c>
      <c r="F4023" s="68"/>
      <c r="G4023" s="68" t="n">
        <v>6</v>
      </c>
      <c r="I4023" s="14" t="n">
        <f aca="false">INDEX(H:H,MATCH(E4023,D:D,0))</f>
        <v>0</v>
      </c>
    </row>
    <row r="4024" customFormat="false" ht="15.75" hidden="true" customHeight="false" outlineLevel="0" collapsed="false">
      <c r="C4024" s="68" t="s">
        <v>9178</v>
      </c>
      <c r="D4024" s="69" t="s">
        <v>9179</v>
      </c>
      <c r="E4024" s="14" t="str">
        <f aca="false">LEFT(D4024,2)</f>
        <v>62</v>
      </c>
      <c r="F4024" s="68"/>
      <c r="G4024" s="68" t="n">
        <v>6</v>
      </c>
      <c r="I4024" s="14" t="n">
        <f aca="false">INDEX(H:H,MATCH(E4024,D:D,0))</f>
        <v>0</v>
      </c>
    </row>
    <row r="4025" customFormat="false" ht="15.75" hidden="true" customHeight="false" outlineLevel="0" collapsed="false">
      <c r="C4025" s="68" t="s">
        <v>9180</v>
      </c>
      <c r="D4025" s="69" t="s">
        <v>9181</v>
      </c>
      <c r="E4025" s="14" t="str">
        <f aca="false">LEFT(D4025,2)</f>
        <v>63</v>
      </c>
      <c r="F4025" s="68"/>
      <c r="G4025" s="68" t="n">
        <v>2</v>
      </c>
      <c r="I4025" s="14" t="n">
        <f aca="false">INDEX(H:H,MATCH(E4025,D:D,0))</f>
        <v>0</v>
      </c>
    </row>
    <row r="4026" customFormat="false" ht="15.75" hidden="true" customHeight="false" outlineLevel="0" collapsed="false">
      <c r="C4026" s="68" t="s">
        <v>9182</v>
      </c>
      <c r="D4026" s="69" t="s">
        <v>9183</v>
      </c>
      <c r="E4026" s="14" t="str">
        <f aca="false">LEFT(D4026,2)</f>
        <v>63</v>
      </c>
      <c r="F4026" s="68"/>
      <c r="G4026" s="68" t="n">
        <v>4</v>
      </c>
      <c r="I4026" s="14" t="n">
        <f aca="false">INDEX(H:H,MATCH(E4026,D:D,0))</f>
        <v>0</v>
      </c>
    </row>
    <row r="4027" customFormat="false" ht="15.75" hidden="true" customHeight="false" outlineLevel="0" collapsed="false">
      <c r="C4027" s="68" t="s">
        <v>9184</v>
      </c>
      <c r="D4027" s="69" t="s">
        <v>9185</v>
      </c>
      <c r="E4027" s="14" t="str">
        <f aca="false">LEFT(D4027,2)</f>
        <v>63</v>
      </c>
      <c r="F4027" s="68"/>
      <c r="G4027" s="68" t="n">
        <v>6</v>
      </c>
      <c r="I4027" s="14" t="n">
        <f aca="false">INDEX(H:H,MATCH(E4027,D:D,0))</f>
        <v>0</v>
      </c>
    </row>
    <row r="4028" customFormat="false" ht="15.75" hidden="true" customHeight="false" outlineLevel="0" collapsed="false">
      <c r="C4028" s="68" t="s">
        <v>9186</v>
      </c>
      <c r="D4028" s="69" t="s">
        <v>9187</v>
      </c>
      <c r="E4028" s="14" t="str">
        <f aca="false">LEFT(D4028,2)</f>
        <v>63</v>
      </c>
      <c r="F4028" s="68"/>
      <c r="G4028" s="68" t="n">
        <v>6</v>
      </c>
      <c r="I4028" s="14" t="n">
        <f aca="false">INDEX(H:H,MATCH(E4028,D:D,0))</f>
        <v>0</v>
      </c>
    </row>
    <row r="4029" customFormat="false" ht="15.75" hidden="true" customHeight="false" outlineLevel="0" collapsed="false">
      <c r="C4029" s="68" t="s">
        <v>9188</v>
      </c>
      <c r="D4029" s="69" t="s">
        <v>9189</v>
      </c>
      <c r="E4029" s="14" t="str">
        <f aca="false">LEFT(D4029,2)</f>
        <v>63</v>
      </c>
      <c r="F4029" s="68"/>
      <c r="G4029" s="68" t="n">
        <v>6</v>
      </c>
      <c r="I4029" s="14" t="n">
        <f aca="false">INDEX(H:H,MATCH(E4029,D:D,0))</f>
        <v>0</v>
      </c>
    </row>
    <row r="4030" customFormat="false" ht="15.75" hidden="true" customHeight="false" outlineLevel="0" collapsed="false">
      <c r="C4030" s="68" t="s">
        <v>9190</v>
      </c>
      <c r="D4030" s="69" t="s">
        <v>9191</v>
      </c>
      <c r="E4030" s="14" t="str">
        <f aca="false">LEFT(D4030,2)</f>
        <v>63</v>
      </c>
      <c r="F4030" s="68"/>
      <c r="G4030" s="68" t="n">
        <v>6</v>
      </c>
      <c r="I4030" s="14" t="n">
        <f aca="false">INDEX(H:H,MATCH(E4030,D:D,0))</f>
        <v>0</v>
      </c>
    </row>
    <row r="4031" customFormat="false" ht="15.75" hidden="true" customHeight="false" outlineLevel="0" collapsed="false">
      <c r="C4031" s="68" t="s">
        <v>9192</v>
      </c>
      <c r="D4031" s="69" t="s">
        <v>9193</v>
      </c>
      <c r="E4031" s="14" t="str">
        <f aca="false">LEFT(D4031,2)</f>
        <v>63</v>
      </c>
      <c r="F4031" s="68"/>
      <c r="G4031" s="68" t="n">
        <v>6</v>
      </c>
      <c r="I4031" s="14" t="n">
        <f aca="false">INDEX(H:H,MATCH(E4031,D:D,0))</f>
        <v>0</v>
      </c>
    </row>
    <row r="4032" customFormat="false" ht="15.75" hidden="true" customHeight="false" outlineLevel="0" collapsed="false">
      <c r="C4032" s="68" t="s">
        <v>9194</v>
      </c>
      <c r="D4032" s="69" t="s">
        <v>9195</v>
      </c>
      <c r="E4032" s="14" t="str">
        <f aca="false">LEFT(D4032,2)</f>
        <v>63</v>
      </c>
      <c r="F4032" s="68"/>
      <c r="G4032" s="68" t="n">
        <v>4</v>
      </c>
      <c r="I4032" s="14" t="n">
        <f aca="false">INDEX(H:H,MATCH(E4032,D:D,0))</f>
        <v>0</v>
      </c>
    </row>
    <row r="4033" customFormat="false" ht="15.75" hidden="true" customHeight="false" outlineLevel="0" collapsed="false">
      <c r="C4033" s="68" t="s">
        <v>9196</v>
      </c>
      <c r="D4033" s="69" t="s">
        <v>9197</v>
      </c>
      <c r="E4033" s="14" t="str">
        <f aca="false">LEFT(D4033,2)</f>
        <v>63</v>
      </c>
      <c r="F4033" s="68"/>
      <c r="G4033" s="68" t="n">
        <v>6</v>
      </c>
      <c r="I4033" s="14" t="n">
        <f aca="false">INDEX(H:H,MATCH(E4033,D:D,0))</f>
        <v>0</v>
      </c>
    </row>
    <row r="4034" customFormat="false" ht="15.75" hidden="true" customHeight="false" outlineLevel="0" collapsed="false">
      <c r="C4034" s="68" t="s">
        <v>9198</v>
      </c>
      <c r="D4034" s="69" t="s">
        <v>9199</v>
      </c>
      <c r="E4034" s="14" t="str">
        <f aca="false">LEFT(D4034,2)</f>
        <v>63</v>
      </c>
      <c r="F4034" s="68"/>
      <c r="G4034" s="68" t="n">
        <v>6</v>
      </c>
      <c r="I4034" s="14" t="n">
        <f aca="false">INDEX(H:H,MATCH(E4034,D:D,0))</f>
        <v>0</v>
      </c>
    </row>
    <row r="4035" customFormat="false" ht="15.75" hidden="true" customHeight="false" outlineLevel="0" collapsed="false">
      <c r="C4035" s="68" t="s">
        <v>9200</v>
      </c>
      <c r="D4035" s="69" t="s">
        <v>9201</v>
      </c>
      <c r="E4035" s="14" t="str">
        <f aca="false">LEFT(D4035,2)</f>
        <v>63</v>
      </c>
      <c r="F4035" s="68"/>
      <c r="G4035" s="68" t="n">
        <v>6</v>
      </c>
      <c r="I4035" s="14" t="n">
        <f aca="false">INDEX(H:H,MATCH(E4035,D:D,0))</f>
        <v>0</v>
      </c>
    </row>
    <row r="4036" customFormat="false" ht="15.75" hidden="true" customHeight="false" outlineLevel="0" collapsed="false">
      <c r="C4036" s="68" t="s">
        <v>9202</v>
      </c>
      <c r="D4036" s="69" t="s">
        <v>9203</v>
      </c>
      <c r="E4036" s="14" t="str">
        <f aca="false">LEFT(D4036,2)</f>
        <v>63</v>
      </c>
      <c r="F4036" s="68"/>
      <c r="G4036" s="68" t="n">
        <v>6</v>
      </c>
      <c r="I4036" s="14" t="n">
        <f aca="false">INDEX(H:H,MATCH(E4036,D:D,0))</f>
        <v>0</v>
      </c>
    </row>
    <row r="4037" customFormat="false" ht="15.75" hidden="true" customHeight="false" outlineLevel="0" collapsed="false">
      <c r="C4037" s="68" t="s">
        <v>9204</v>
      </c>
      <c r="D4037" s="69" t="s">
        <v>9205</v>
      </c>
      <c r="E4037" s="14" t="str">
        <f aca="false">LEFT(D4037,2)</f>
        <v>63</v>
      </c>
      <c r="F4037" s="68"/>
      <c r="G4037" s="68" t="n">
        <v>6</v>
      </c>
      <c r="I4037" s="14" t="n">
        <f aca="false">INDEX(H:H,MATCH(E4037,D:D,0))</f>
        <v>0</v>
      </c>
    </row>
    <row r="4038" customFormat="false" ht="15.75" hidden="true" customHeight="false" outlineLevel="0" collapsed="false">
      <c r="C4038" s="68" t="s">
        <v>9206</v>
      </c>
      <c r="D4038" s="69" t="s">
        <v>9207</v>
      </c>
      <c r="E4038" s="14" t="str">
        <f aca="false">LEFT(D4038,2)</f>
        <v>63</v>
      </c>
      <c r="F4038" s="68"/>
      <c r="G4038" s="68" t="n">
        <v>6</v>
      </c>
      <c r="I4038" s="14" t="n">
        <f aca="false">INDEX(H:H,MATCH(E4038,D:D,0))</f>
        <v>0</v>
      </c>
    </row>
    <row r="4039" customFormat="false" ht="15.75" hidden="true" customHeight="false" outlineLevel="0" collapsed="false">
      <c r="C4039" s="68" t="s">
        <v>9208</v>
      </c>
      <c r="D4039" s="69" t="s">
        <v>9209</v>
      </c>
      <c r="E4039" s="14" t="str">
        <f aca="false">LEFT(D4039,2)</f>
        <v>63</v>
      </c>
      <c r="F4039" s="68"/>
      <c r="G4039" s="68" t="n">
        <v>6</v>
      </c>
      <c r="I4039" s="14" t="n">
        <f aca="false">INDEX(H:H,MATCH(E4039,D:D,0))</f>
        <v>0</v>
      </c>
    </row>
    <row r="4040" customFormat="false" ht="15.75" hidden="true" customHeight="false" outlineLevel="0" collapsed="false">
      <c r="C4040" s="68" t="s">
        <v>9210</v>
      </c>
      <c r="D4040" s="69" t="s">
        <v>9211</v>
      </c>
      <c r="E4040" s="14" t="str">
        <f aca="false">LEFT(D4040,2)</f>
        <v>63</v>
      </c>
      <c r="F4040" s="68"/>
      <c r="G4040" s="68" t="n">
        <v>6</v>
      </c>
      <c r="I4040" s="14" t="n">
        <f aca="false">INDEX(H:H,MATCH(E4040,D:D,0))</f>
        <v>0</v>
      </c>
    </row>
    <row r="4041" customFormat="false" ht="15.75" hidden="true" customHeight="false" outlineLevel="0" collapsed="false">
      <c r="C4041" s="68" t="s">
        <v>9212</v>
      </c>
      <c r="D4041" s="69" t="s">
        <v>9213</v>
      </c>
      <c r="E4041" s="14" t="str">
        <f aca="false">LEFT(D4041,2)</f>
        <v>63</v>
      </c>
      <c r="F4041" s="68"/>
      <c r="G4041" s="68" t="n">
        <v>6</v>
      </c>
      <c r="I4041" s="14" t="n">
        <f aca="false">INDEX(H:H,MATCH(E4041,D:D,0))</f>
        <v>0</v>
      </c>
    </row>
    <row r="4042" customFormat="false" ht="15.75" hidden="true" customHeight="false" outlineLevel="0" collapsed="false">
      <c r="C4042" s="68" t="s">
        <v>9214</v>
      </c>
      <c r="D4042" s="69" t="s">
        <v>9215</v>
      </c>
      <c r="E4042" s="14" t="str">
        <f aca="false">LEFT(D4042,2)</f>
        <v>63</v>
      </c>
      <c r="F4042" s="68"/>
      <c r="G4042" s="68" t="n">
        <v>6</v>
      </c>
      <c r="I4042" s="14" t="n">
        <f aca="false">INDEX(H:H,MATCH(E4042,D:D,0))</f>
        <v>0</v>
      </c>
    </row>
    <row r="4043" customFormat="false" ht="15.75" hidden="true" customHeight="false" outlineLevel="0" collapsed="false">
      <c r="C4043" s="68" t="s">
        <v>9216</v>
      </c>
      <c r="D4043" s="69" t="s">
        <v>9217</v>
      </c>
      <c r="E4043" s="14" t="str">
        <f aca="false">LEFT(D4043,2)</f>
        <v>63</v>
      </c>
      <c r="F4043" s="68"/>
      <c r="G4043" s="68" t="n">
        <v>6</v>
      </c>
      <c r="I4043" s="14" t="n">
        <f aca="false">INDEX(H:H,MATCH(E4043,D:D,0))</f>
        <v>0</v>
      </c>
    </row>
    <row r="4044" customFormat="false" ht="15.75" hidden="true" customHeight="false" outlineLevel="0" collapsed="false">
      <c r="C4044" s="68" t="s">
        <v>9218</v>
      </c>
      <c r="D4044" s="69" t="s">
        <v>9219</v>
      </c>
      <c r="E4044" s="14" t="str">
        <f aca="false">LEFT(D4044,2)</f>
        <v>63</v>
      </c>
      <c r="F4044" s="68"/>
      <c r="G4044" s="68" t="n">
        <v>6</v>
      </c>
      <c r="I4044" s="14" t="n">
        <f aca="false">INDEX(H:H,MATCH(E4044,D:D,0))</f>
        <v>0</v>
      </c>
    </row>
    <row r="4045" customFormat="false" ht="15.75" hidden="true" customHeight="false" outlineLevel="0" collapsed="false">
      <c r="C4045" s="68" t="s">
        <v>9220</v>
      </c>
      <c r="D4045" s="69" t="s">
        <v>9221</v>
      </c>
      <c r="E4045" s="14" t="str">
        <f aca="false">LEFT(D4045,2)</f>
        <v>63</v>
      </c>
      <c r="F4045" s="68"/>
      <c r="G4045" s="68" t="n">
        <v>6</v>
      </c>
      <c r="I4045" s="14" t="n">
        <f aca="false">INDEX(H:H,MATCH(E4045,D:D,0))</f>
        <v>0</v>
      </c>
    </row>
    <row r="4046" customFormat="false" ht="15.75" hidden="true" customHeight="false" outlineLevel="0" collapsed="false">
      <c r="C4046" s="68" t="s">
        <v>9222</v>
      </c>
      <c r="D4046" s="69" t="s">
        <v>9223</v>
      </c>
      <c r="E4046" s="14" t="str">
        <f aca="false">LEFT(D4046,2)</f>
        <v>63</v>
      </c>
      <c r="F4046" s="68"/>
      <c r="G4046" s="68" t="n">
        <v>6</v>
      </c>
      <c r="I4046" s="14" t="n">
        <f aca="false">INDEX(H:H,MATCH(E4046,D:D,0))</f>
        <v>0</v>
      </c>
    </row>
    <row r="4047" customFormat="false" ht="15.75" hidden="true" customHeight="false" outlineLevel="0" collapsed="false">
      <c r="C4047" s="68" t="s">
        <v>9224</v>
      </c>
      <c r="D4047" s="69" t="s">
        <v>9225</v>
      </c>
      <c r="E4047" s="14" t="str">
        <f aca="false">LEFT(D4047,2)</f>
        <v>63</v>
      </c>
      <c r="F4047" s="68"/>
      <c r="G4047" s="68" t="n">
        <v>6</v>
      </c>
      <c r="I4047" s="14" t="n">
        <f aca="false">INDEX(H:H,MATCH(E4047,D:D,0))</f>
        <v>0</v>
      </c>
    </row>
    <row r="4048" customFormat="false" ht="15.75" hidden="true" customHeight="false" outlineLevel="0" collapsed="false">
      <c r="C4048" s="68" t="s">
        <v>9226</v>
      </c>
      <c r="D4048" s="69" t="s">
        <v>9227</v>
      </c>
      <c r="E4048" s="14" t="str">
        <f aca="false">LEFT(D4048,2)</f>
        <v>63</v>
      </c>
      <c r="F4048" s="68"/>
      <c r="G4048" s="68" t="n">
        <v>4</v>
      </c>
      <c r="I4048" s="14" t="n">
        <f aca="false">INDEX(H:H,MATCH(E4048,D:D,0))</f>
        <v>0</v>
      </c>
    </row>
    <row r="4049" customFormat="false" ht="15.75" hidden="true" customHeight="false" outlineLevel="0" collapsed="false">
      <c r="C4049" s="68" t="s">
        <v>9228</v>
      </c>
      <c r="D4049" s="69" t="s">
        <v>9229</v>
      </c>
      <c r="E4049" s="14" t="str">
        <f aca="false">LEFT(D4049,2)</f>
        <v>63</v>
      </c>
      <c r="F4049" s="68"/>
      <c r="G4049" s="68" t="n">
        <v>6</v>
      </c>
      <c r="I4049" s="14" t="n">
        <f aca="false">INDEX(H:H,MATCH(E4049,D:D,0))</f>
        <v>0</v>
      </c>
    </row>
    <row r="4050" customFormat="false" ht="15.75" hidden="true" customHeight="false" outlineLevel="0" collapsed="false">
      <c r="C4050" s="68" t="s">
        <v>9230</v>
      </c>
      <c r="D4050" s="69" t="s">
        <v>9231</v>
      </c>
      <c r="E4050" s="14" t="str">
        <f aca="false">LEFT(D4050,2)</f>
        <v>63</v>
      </c>
      <c r="F4050" s="68"/>
      <c r="G4050" s="68" t="n">
        <v>6</v>
      </c>
      <c r="I4050" s="14" t="n">
        <f aca="false">INDEX(H:H,MATCH(E4050,D:D,0))</f>
        <v>0</v>
      </c>
    </row>
    <row r="4051" customFormat="false" ht="15.75" hidden="true" customHeight="false" outlineLevel="0" collapsed="false">
      <c r="C4051" s="68" t="s">
        <v>9232</v>
      </c>
      <c r="D4051" s="69" t="s">
        <v>9233</v>
      </c>
      <c r="E4051" s="14" t="str">
        <f aca="false">LEFT(D4051,2)</f>
        <v>63</v>
      </c>
      <c r="F4051" s="68"/>
      <c r="G4051" s="68" t="n">
        <v>6</v>
      </c>
      <c r="I4051" s="14" t="n">
        <f aca="false">INDEX(H:H,MATCH(E4051,D:D,0))</f>
        <v>0</v>
      </c>
    </row>
    <row r="4052" customFormat="false" ht="15.75" hidden="true" customHeight="false" outlineLevel="0" collapsed="false">
      <c r="C4052" s="68" t="s">
        <v>9234</v>
      </c>
      <c r="D4052" s="69" t="s">
        <v>9235</v>
      </c>
      <c r="E4052" s="14" t="str">
        <f aca="false">LEFT(D4052,2)</f>
        <v>63</v>
      </c>
      <c r="F4052" s="68"/>
      <c r="G4052" s="68" t="n">
        <v>6</v>
      </c>
      <c r="I4052" s="14" t="n">
        <f aca="false">INDEX(H:H,MATCH(E4052,D:D,0))</f>
        <v>0</v>
      </c>
    </row>
    <row r="4053" customFormat="false" ht="15.75" hidden="true" customHeight="false" outlineLevel="0" collapsed="false">
      <c r="C4053" s="68" t="s">
        <v>9236</v>
      </c>
      <c r="D4053" s="69" t="s">
        <v>9237</v>
      </c>
      <c r="E4053" s="14" t="str">
        <f aca="false">LEFT(D4053,2)</f>
        <v>63</v>
      </c>
      <c r="F4053" s="68"/>
      <c r="G4053" s="68" t="n">
        <v>6</v>
      </c>
      <c r="I4053" s="14" t="n">
        <f aca="false">INDEX(H:H,MATCH(E4053,D:D,0))</f>
        <v>0</v>
      </c>
    </row>
    <row r="4054" customFormat="false" ht="15.75" hidden="true" customHeight="false" outlineLevel="0" collapsed="false">
      <c r="C4054" s="68" t="s">
        <v>9238</v>
      </c>
      <c r="D4054" s="69" t="s">
        <v>9239</v>
      </c>
      <c r="E4054" s="14" t="str">
        <f aca="false">LEFT(D4054,2)</f>
        <v>63</v>
      </c>
      <c r="F4054" s="68"/>
      <c r="G4054" s="68" t="n">
        <v>4</v>
      </c>
      <c r="I4054" s="14" t="n">
        <f aca="false">INDEX(H:H,MATCH(E4054,D:D,0))</f>
        <v>0</v>
      </c>
    </row>
    <row r="4055" customFormat="false" ht="15.75" hidden="true" customHeight="false" outlineLevel="0" collapsed="false">
      <c r="C4055" s="68" t="s">
        <v>9240</v>
      </c>
      <c r="D4055" s="69" t="s">
        <v>9241</v>
      </c>
      <c r="E4055" s="14" t="str">
        <f aca="false">LEFT(D4055,2)</f>
        <v>63</v>
      </c>
      <c r="F4055" s="68"/>
      <c r="G4055" s="68" t="n">
        <v>6</v>
      </c>
      <c r="I4055" s="14" t="n">
        <f aca="false">INDEX(H:H,MATCH(E4055,D:D,0))</f>
        <v>0</v>
      </c>
    </row>
    <row r="4056" customFormat="false" ht="15.75" hidden="true" customHeight="false" outlineLevel="0" collapsed="false">
      <c r="C4056" s="68" t="s">
        <v>9242</v>
      </c>
      <c r="D4056" s="69" t="s">
        <v>9243</v>
      </c>
      <c r="E4056" s="14" t="str">
        <f aca="false">LEFT(D4056,2)</f>
        <v>63</v>
      </c>
      <c r="F4056" s="68"/>
      <c r="G4056" s="68" t="n">
        <v>6</v>
      </c>
      <c r="I4056" s="14" t="n">
        <f aca="false">INDEX(H:H,MATCH(E4056,D:D,0))</f>
        <v>0</v>
      </c>
    </row>
    <row r="4057" customFormat="false" ht="15.75" hidden="true" customHeight="false" outlineLevel="0" collapsed="false">
      <c r="C4057" s="68" t="s">
        <v>9244</v>
      </c>
      <c r="D4057" s="69" t="s">
        <v>9245</v>
      </c>
      <c r="E4057" s="14" t="str">
        <f aca="false">LEFT(D4057,2)</f>
        <v>63</v>
      </c>
      <c r="F4057" s="68"/>
      <c r="G4057" s="68" t="n">
        <v>6</v>
      </c>
      <c r="I4057" s="14" t="n">
        <f aca="false">INDEX(H:H,MATCH(E4057,D:D,0))</f>
        <v>0</v>
      </c>
    </row>
    <row r="4058" customFormat="false" ht="15.75" hidden="true" customHeight="false" outlineLevel="0" collapsed="false">
      <c r="C4058" s="68" t="s">
        <v>9246</v>
      </c>
      <c r="D4058" s="69" t="s">
        <v>9247</v>
      </c>
      <c r="E4058" s="14" t="str">
        <f aca="false">LEFT(D4058,2)</f>
        <v>63</v>
      </c>
      <c r="F4058" s="68"/>
      <c r="G4058" s="68" t="n">
        <v>6</v>
      </c>
      <c r="I4058" s="14" t="n">
        <f aca="false">INDEX(H:H,MATCH(E4058,D:D,0))</f>
        <v>0</v>
      </c>
    </row>
    <row r="4059" customFormat="false" ht="15.75" hidden="true" customHeight="false" outlineLevel="0" collapsed="false">
      <c r="C4059" s="68" t="s">
        <v>9248</v>
      </c>
      <c r="D4059" s="69" t="s">
        <v>9249</v>
      </c>
      <c r="E4059" s="14" t="str">
        <f aca="false">LEFT(D4059,2)</f>
        <v>63</v>
      </c>
      <c r="F4059" s="68"/>
      <c r="G4059" s="68" t="n">
        <v>6</v>
      </c>
      <c r="I4059" s="14" t="n">
        <f aca="false">INDEX(H:H,MATCH(E4059,D:D,0))</f>
        <v>0</v>
      </c>
    </row>
    <row r="4060" customFormat="false" ht="15.75" hidden="true" customHeight="false" outlineLevel="0" collapsed="false">
      <c r="C4060" s="68" t="s">
        <v>9250</v>
      </c>
      <c r="D4060" s="69" t="s">
        <v>9251</v>
      </c>
      <c r="E4060" s="14" t="str">
        <f aca="false">LEFT(D4060,2)</f>
        <v>63</v>
      </c>
      <c r="F4060" s="68"/>
      <c r="G4060" s="68" t="n">
        <v>6</v>
      </c>
      <c r="I4060" s="14" t="n">
        <f aca="false">INDEX(H:H,MATCH(E4060,D:D,0))</f>
        <v>0</v>
      </c>
    </row>
    <row r="4061" customFormat="false" ht="15.75" hidden="true" customHeight="false" outlineLevel="0" collapsed="false">
      <c r="C4061" s="68" t="s">
        <v>9252</v>
      </c>
      <c r="D4061" s="69" t="s">
        <v>9253</v>
      </c>
      <c r="E4061" s="14" t="str">
        <f aca="false">LEFT(D4061,2)</f>
        <v>63</v>
      </c>
      <c r="F4061" s="68"/>
      <c r="G4061" s="68" t="n">
        <v>6</v>
      </c>
      <c r="I4061" s="14" t="n">
        <f aca="false">INDEX(H:H,MATCH(E4061,D:D,0))</f>
        <v>0</v>
      </c>
    </row>
    <row r="4062" customFormat="false" ht="15.75" hidden="true" customHeight="false" outlineLevel="0" collapsed="false">
      <c r="C4062" s="68" t="s">
        <v>9254</v>
      </c>
      <c r="D4062" s="69" t="s">
        <v>9255</v>
      </c>
      <c r="E4062" s="14" t="str">
        <f aca="false">LEFT(D4062,2)</f>
        <v>63</v>
      </c>
      <c r="F4062" s="68"/>
      <c r="G4062" s="68" t="n">
        <v>4</v>
      </c>
      <c r="I4062" s="14" t="n">
        <f aca="false">INDEX(H:H,MATCH(E4062,D:D,0))</f>
        <v>0</v>
      </c>
    </row>
    <row r="4063" customFormat="false" ht="15.75" hidden="true" customHeight="false" outlineLevel="0" collapsed="false">
      <c r="C4063" s="68" t="s">
        <v>9256</v>
      </c>
      <c r="D4063" s="69" t="s">
        <v>9257</v>
      </c>
      <c r="E4063" s="14" t="str">
        <f aca="false">LEFT(D4063,2)</f>
        <v>63</v>
      </c>
      <c r="F4063" s="68"/>
      <c r="G4063" s="68" t="n">
        <v>6</v>
      </c>
      <c r="I4063" s="14" t="n">
        <f aca="false">INDEX(H:H,MATCH(E4063,D:D,0))</f>
        <v>0</v>
      </c>
    </row>
    <row r="4064" customFormat="false" ht="15.75" hidden="true" customHeight="false" outlineLevel="0" collapsed="false">
      <c r="C4064" s="68" t="s">
        <v>9258</v>
      </c>
      <c r="D4064" s="69" t="s">
        <v>9259</v>
      </c>
      <c r="E4064" s="14" t="str">
        <f aca="false">LEFT(D4064,2)</f>
        <v>63</v>
      </c>
      <c r="F4064" s="68"/>
      <c r="G4064" s="68" t="n">
        <v>6</v>
      </c>
      <c r="I4064" s="14" t="n">
        <f aca="false">INDEX(H:H,MATCH(E4064,D:D,0))</f>
        <v>0</v>
      </c>
    </row>
    <row r="4065" customFormat="false" ht="15.75" hidden="true" customHeight="false" outlineLevel="0" collapsed="false">
      <c r="C4065" s="68" t="s">
        <v>9260</v>
      </c>
      <c r="D4065" s="69" t="s">
        <v>9261</v>
      </c>
      <c r="E4065" s="14" t="str">
        <f aca="false">LEFT(D4065,2)</f>
        <v>63</v>
      </c>
      <c r="F4065" s="68"/>
      <c r="G4065" s="68" t="n">
        <v>6</v>
      </c>
      <c r="I4065" s="14" t="n">
        <f aca="false">INDEX(H:H,MATCH(E4065,D:D,0))</f>
        <v>0</v>
      </c>
    </row>
    <row r="4066" customFormat="false" ht="15.75" hidden="true" customHeight="false" outlineLevel="0" collapsed="false">
      <c r="C4066" s="68" t="s">
        <v>9262</v>
      </c>
      <c r="D4066" s="69" t="s">
        <v>9263</v>
      </c>
      <c r="E4066" s="14" t="str">
        <f aca="false">LEFT(D4066,2)</f>
        <v>63</v>
      </c>
      <c r="F4066" s="68"/>
      <c r="G4066" s="68" t="n">
        <v>6</v>
      </c>
      <c r="I4066" s="14" t="n">
        <f aca="false">INDEX(H:H,MATCH(E4066,D:D,0))</f>
        <v>0</v>
      </c>
    </row>
    <row r="4067" customFormat="false" ht="15.75" hidden="true" customHeight="false" outlineLevel="0" collapsed="false">
      <c r="C4067" s="68" t="s">
        <v>9264</v>
      </c>
      <c r="D4067" s="69" t="s">
        <v>9265</v>
      </c>
      <c r="E4067" s="14" t="str">
        <f aca="false">LEFT(D4067,2)</f>
        <v>63</v>
      </c>
      <c r="F4067" s="68"/>
      <c r="G4067" s="68" t="n">
        <v>6</v>
      </c>
      <c r="I4067" s="14" t="n">
        <f aca="false">INDEX(H:H,MATCH(E4067,D:D,0))</f>
        <v>0</v>
      </c>
    </row>
    <row r="4068" customFormat="false" ht="15.75" hidden="true" customHeight="false" outlineLevel="0" collapsed="false">
      <c r="C4068" s="68" t="s">
        <v>9266</v>
      </c>
      <c r="D4068" s="69" t="s">
        <v>9267</v>
      </c>
      <c r="E4068" s="14" t="str">
        <f aca="false">LEFT(D4068,2)</f>
        <v>63</v>
      </c>
      <c r="F4068" s="68"/>
      <c r="G4068" s="68" t="n">
        <v>6</v>
      </c>
      <c r="I4068" s="14" t="n">
        <f aca="false">INDEX(H:H,MATCH(E4068,D:D,0))</f>
        <v>0</v>
      </c>
    </row>
    <row r="4069" customFormat="false" ht="15.75" hidden="true" customHeight="false" outlineLevel="0" collapsed="false">
      <c r="C4069" s="68" t="s">
        <v>9268</v>
      </c>
      <c r="D4069" s="69" t="s">
        <v>9269</v>
      </c>
      <c r="E4069" s="14" t="str">
        <f aca="false">LEFT(D4069,2)</f>
        <v>63</v>
      </c>
      <c r="F4069" s="68"/>
      <c r="G4069" s="68" t="n">
        <v>4</v>
      </c>
      <c r="I4069" s="14" t="n">
        <f aca="false">INDEX(H:H,MATCH(E4069,D:D,0))</f>
        <v>0</v>
      </c>
    </row>
    <row r="4070" customFormat="false" ht="15.75" hidden="true" customHeight="false" outlineLevel="0" collapsed="false">
      <c r="C4070" s="68" t="s">
        <v>9270</v>
      </c>
      <c r="D4070" s="69" t="s">
        <v>9271</v>
      </c>
      <c r="E4070" s="14" t="str">
        <f aca="false">LEFT(D4070,2)</f>
        <v>63</v>
      </c>
      <c r="F4070" s="68"/>
      <c r="G4070" s="68" t="n">
        <v>6</v>
      </c>
      <c r="I4070" s="14" t="n">
        <f aca="false">INDEX(H:H,MATCH(E4070,D:D,0))</f>
        <v>0</v>
      </c>
    </row>
    <row r="4071" customFormat="false" ht="15.75" hidden="true" customHeight="false" outlineLevel="0" collapsed="false">
      <c r="C4071" s="68" t="s">
        <v>9272</v>
      </c>
      <c r="D4071" s="69" t="s">
        <v>9273</v>
      </c>
      <c r="E4071" s="14" t="str">
        <f aca="false">LEFT(D4071,2)</f>
        <v>63</v>
      </c>
      <c r="F4071" s="68"/>
      <c r="G4071" s="68" t="n">
        <v>6</v>
      </c>
      <c r="I4071" s="14" t="n">
        <f aca="false">INDEX(H:H,MATCH(E4071,D:D,0))</f>
        <v>0</v>
      </c>
    </row>
    <row r="4072" customFormat="false" ht="15.75" hidden="true" customHeight="false" outlineLevel="0" collapsed="false">
      <c r="C4072" s="68" t="s">
        <v>9274</v>
      </c>
      <c r="D4072" s="69" t="s">
        <v>9275</v>
      </c>
      <c r="E4072" s="14" t="str">
        <f aca="false">LEFT(D4072,2)</f>
        <v>63</v>
      </c>
      <c r="F4072" s="68"/>
      <c r="G4072" s="68" t="n">
        <v>6</v>
      </c>
      <c r="I4072" s="14" t="n">
        <f aca="false">INDEX(H:H,MATCH(E4072,D:D,0))</f>
        <v>0</v>
      </c>
    </row>
    <row r="4073" customFormat="false" ht="15.75" hidden="true" customHeight="false" outlineLevel="0" collapsed="false">
      <c r="C4073" s="68" t="s">
        <v>9276</v>
      </c>
      <c r="D4073" s="69" t="s">
        <v>9277</v>
      </c>
      <c r="E4073" s="14" t="str">
        <f aca="false">LEFT(D4073,2)</f>
        <v>63</v>
      </c>
      <c r="F4073" s="68"/>
      <c r="G4073" s="68" t="n">
        <v>6</v>
      </c>
      <c r="I4073" s="14" t="n">
        <f aca="false">INDEX(H:H,MATCH(E4073,D:D,0))</f>
        <v>0</v>
      </c>
    </row>
    <row r="4074" customFormat="false" ht="15.75" hidden="true" customHeight="false" outlineLevel="0" collapsed="false">
      <c r="C4074" s="68" t="s">
        <v>9278</v>
      </c>
      <c r="D4074" s="69" t="s">
        <v>9279</v>
      </c>
      <c r="E4074" s="14" t="str">
        <f aca="false">LEFT(D4074,2)</f>
        <v>63</v>
      </c>
      <c r="F4074" s="68"/>
      <c r="G4074" s="68" t="n">
        <v>6</v>
      </c>
      <c r="I4074" s="14" t="n">
        <f aca="false">INDEX(H:H,MATCH(E4074,D:D,0))</f>
        <v>0</v>
      </c>
    </row>
    <row r="4075" customFormat="false" ht="15.75" hidden="true" customHeight="false" outlineLevel="0" collapsed="false">
      <c r="C4075" s="68" t="s">
        <v>9280</v>
      </c>
      <c r="D4075" s="69" t="s">
        <v>9281</v>
      </c>
      <c r="E4075" s="14" t="str">
        <f aca="false">LEFT(D4075,2)</f>
        <v>63</v>
      </c>
      <c r="F4075" s="68"/>
      <c r="G4075" s="68" t="n">
        <v>6</v>
      </c>
      <c r="I4075" s="14" t="n">
        <f aca="false">INDEX(H:H,MATCH(E4075,D:D,0))</f>
        <v>0</v>
      </c>
    </row>
    <row r="4076" customFormat="false" ht="15.75" hidden="true" customHeight="false" outlineLevel="0" collapsed="false">
      <c r="C4076" s="68" t="s">
        <v>9282</v>
      </c>
      <c r="D4076" s="69" t="s">
        <v>9283</v>
      </c>
      <c r="E4076" s="14" t="str">
        <f aca="false">LEFT(D4076,2)</f>
        <v>63</v>
      </c>
      <c r="F4076" s="68"/>
      <c r="G4076" s="68" t="n">
        <v>6</v>
      </c>
      <c r="I4076" s="14" t="n">
        <f aca="false">INDEX(H:H,MATCH(E4076,D:D,0))</f>
        <v>0</v>
      </c>
    </row>
    <row r="4077" customFormat="false" ht="15.75" hidden="true" customHeight="false" outlineLevel="0" collapsed="false">
      <c r="C4077" s="68" t="s">
        <v>9284</v>
      </c>
      <c r="D4077" s="69" t="s">
        <v>9285</v>
      </c>
      <c r="E4077" s="14" t="str">
        <f aca="false">LEFT(D4077,2)</f>
        <v>63</v>
      </c>
      <c r="F4077" s="68"/>
      <c r="G4077" s="68" t="n">
        <v>4</v>
      </c>
      <c r="I4077" s="14" t="n">
        <f aca="false">INDEX(H:H,MATCH(E4077,D:D,0))</f>
        <v>0</v>
      </c>
    </row>
    <row r="4078" customFormat="false" ht="15.75" hidden="true" customHeight="false" outlineLevel="0" collapsed="false">
      <c r="C4078" s="68" t="s">
        <v>9286</v>
      </c>
      <c r="D4078" s="69" t="s">
        <v>9287</v>
      </c>
      <c r="E4078" s="14" t="str">
        <f aca="false">LEFT(D4078,2)</f>
        <v>63</v>
      </c>
      <c r="F4078" s="68"/>
      <c r="G4078" s="68" t="n">
        <v>6</v>
      </c>
      <c r="I4078" s="14" t="n">
        <f aca="false">INDEX(H:H,MATCH(E4078,D:D,0))</f>
        <v>0</v>
      </c>
    </row>
    <row r="4079" customFormat="false" ht="15.75" hidden="true" customHeight="false" outlineLevel="0" collapsed="false">
      <c r="C4079" s="68" t="s">
        <v>9288</v>
      </c>
      <c r="D4079" s="69" t="s">
        <v>9289</v>
      </c>
      <c r="E4079" s="14" t="str">
        <f aca="false">LEFT(D4079,2)</f>
        <v>63</v>
      </c>
      <c r="F4079" s="68"/>
      <c r="G4079" s="68" t="n">
        <v>6</v>
      </c>
      <c r="I4079" s="14" t="n">
        <f aca="false">INDEX(H:H,MATCH(E4079,D:D,0))</f>
        <v>0</v>
      </c>
    </row>
    <row r="4080" customFormat="false" ht="15.75" hidden="true" customHeight="false" outlineLevel="0" collapsed="false">
      <c r="C4080" s="68" t="s">
        <v>9290</v>
      </c>
      <c r="D4080" s="69" t="s">
        <v>9291</v>
      </c>
      <c r="E4080" s="14" t="str">
        <f aca="false">LEFT(D4080,2)</f>
        <v>63</v>
      </c>
      <c r="F4080" s="68"/>
      <c r="G4080" s="68" t="n">
        <v>6</v>
      </c>
      <c r="I4080" s="14" t="n">
        <f aca="false">INDEX(H:H,MATCH(E4080,D:D,0))</f>
        <v>0</v>
      </c>
    </row>
    <row r="4081" customFormat="false" ht="15.75" hidden="true" customHeight="false" outlineLevel="0" collapsed="false">
      <c r="C4081" s="68" t="s">
        <v>9292</v>
      </c>
      <c r="D4081" s="69" t="s">
        <v>9293</v>
      </c>
      <c r="E4081" s="14" t="str">
        <f aca="false">LEFT(D4081,2)</f>
        <v>63</v>
      </c>
      <c r="F4081" s="68"/>
      <c r="G4081" s="68" t="n">
        <v>4</v>
      </c>
      <c r="I4081" s="14" t="n">
        <f aca="false">INDEX(H:H,MATCH(E4081,D:D,0))</f>
        <v>0</v>
      </c>
    </row>
    <row r="4082" customFormat="false" ht="15.75" hidden="true" customHeight="false" outlineLevel="0" collapsed="false">
      <c r="C4082" s="68" t="s">
        <v>9294</v>
      </c>
      <c r="D4082" s="69" t="s">
        <v>9295</v>
      </c>
      <c r="E4082" s="14" t="str">
        <f aca="false">LEFT(D4082,2)</f>
        <v>63</v>
      </c>
      <c r="F4082" s="68"/>
      <c r="G4082" s="68" t="n">
        <v>6</v>
      </c>
      <c r="I4082" s="14" t="n">
        <f aca="false">INDEX(H:H,MATCH(E4082,D:D,0))</f>
        <v>0</v>
      </c>
    </row>
    <row r="4083" customFormat="false" ht="15.75" hidden="true" customHeight="false" outlineLevel="0" collapsed="false">
      <c r="C4083" s="68" t="s">
        <v>9296</v>
      </c>
      <c r="D4083" s="69" t="s">
        <v>9297</v>
      </c>
      <c r="E4083" s="14" t="str">
        <f aca="false">LEFT(D4083,2)</f>
        <v>63</v>
      </c>
      <c r="F4083" s="68"/>
      <c r="G4083" s="68" t="n">
        <v>4</v>
      </c>
      <c r="I4083" s="14" t="n">
        <f aca="false">INDEX(H:H,MATCH(E4083,D:D,0))</f>
        <v>0</v>
      </c>
    </row>
    <row r="4084" customFormat="false" ht="15.75" hidden="true" customHeight="false" outlineLevel="0" collapsed="false">
      <c r="C4084" s="68" t="s">
        <v>9298</v>
      </c>
      <c r="D4084" s="69" t="s">
        <v>9299</v>
      </c>
      <c r="E4084" s="14" t="str">
        <f aca="false">LEFT(D4084,2)</f>
        <v>63</v>
      </c>
      <c r="F4084" s="68"/>
      <c r="G4084" s="68" t="n">
        <v>6</v>
      </c>
      <c r="I4084" s="14" t="n">
        <f aca="false">INDEX(H:H,MATCH(E4084,D:D,0))</f>
        <v>0</v>
      </c>
    </row>
    <row r="4085" customFormat="false" ht="15.75" hidden="true" customHeight="false" outlineLevel="0" collapsed="false">
      <c r="C4085" s="68" t="s">
        <v>9300</v>
      </c>
      <c r="D4085" s="69" t="s">
        <v>9301</v>
      </c>
      <c r="E4085" s="14" t="str">
        <f aca="false">LEFT(D4085,2)</f>
        <v>63</v>
      </c>
      <c r="F4085" s="68"/>
      <c r="G4085" s="68" t="n">
        <v>4</v>
      </c>
      <c r="I4085" s="14" t="n">
        <f aca="false">INDEX(H:H,MATCH(E4085,D:D,0))</f>
        <v>0</v>
      </c>
    </row>
    <row r="4086" customFormat="false" ht="15.75" hidden="true" customHeight="false" outlineLevel="0" collapsed="false">
      <c r="C4086" s="68" t="s">
        <v>9302</v>
      </c>
      <c r="D4086" s="69" t="s">
        <v>9303</v>
      </c>
      <c r="E4086" s="14" t="str">
        <f aca="false">LEFT(D4086,2)</f>
        <v>63</v>
      </c>
      <c r="F4086" s="68"/>
      <c r="G4086" s="68" t="n">
        <v>6</v>
      </c>
      <c r="I4086" s="14" t="n">
        <f aca="false">INDEX(H:H,MATCH(E4086,D:D,0))</f>
        <v>0</v>
      </c>
    </row>
    <row r="4087" customFormat="false" ht="15.75" hidden="true" customHeight="false" outlineLevel="0" collapsed="false">
      <c r="C4087" s="68" t="s">
        <v>9304</v>
      </c>
      <c r="D4087" s="69" t="s">
        <v>9305</v>
      </c>
      <c r="E4087" s="14" t="str">
        <f aca="false">LEFT(D4087,2)</f>
        <v>63</v>
      </c>
      <c r="F4087" s="68"/>
      <c r="G4087" s="68" t="n">
        <v>6</v>
      </c>
      <c r="I4087" s="14" t="n">
        <f aca="false">INDEX(H:H,MATCH(E4087,D:D,0))</f>
        <v>0</v>
      </c>
    </row>
    <row r="4088" customFormat="false" ht="15.75" hidden="true" customHeight="false" outlineLevel="0" collapsed="false">
      <c r="C4088" s="68" t="s">
        <v>9306</v>
      </c>
      <c r="D4088" s="69" t="s">
        <v>9307</v>
      </c>
      <c r="E4088" s="14" t="str">
        <f aca="false">LEFT(D4088,2)</f>
        <v>64</v>
      </c>
      <c r="F4088" s="68"/>
      <c r="G4088" s="68" t="n">
        <v>2</v>
      </c>
      <c r="I4088" s="14" t="n">
        <f aca="false">INDEX(H:H,MATCH(E4088,D:D,0))</f>
        <v>0</v>
      </c>
    </row>
    <row r="4089" customFormat="false" ht="15.75" hidden="true" customHeight="false" outlineLevel="0" collapsed="false">
      <c r="C4089" s="68" t="s">
        <v>9308</v>
      </c>
      <c r="D4089" s="69" t="s">
        <v>9309</v>
      </c>
      <c r="E4089" s="14" t="str">
        <f aca="false">LEFT(D4089,2)</f>
        <v>64</v>
      </c>
      <c r="F4089" s="68"/>
      <c r="G4089" s="68" t="n">
        <v>4</v>
      </c>
      <c r="I4089" s="14" t="n">
        <f aca="false">INDEX(H:H,MATCH(E4089,D:D,0))</f>
        <v>0</v>
      </c>
    </row>
    <row r="4090" customFormat="false" ht="15.75" hidden="true" customHeight="false" outlineLevel="0" collapsed="false">
      <c r="C4090" s="68" t="s">
        <v>9310</v>
      </c>
      <c r="D4090" s="69" t="s">
        <v>9311</v>
      </c>
      <c r="E4090" s="14" t="str">
        <f aca="false">LEFT(D4090,2)</f>
        <v>64</v>
      </c>
      <c r="F4090" s="68"/>
      <c r="G4090" s="68" t="n">
        <v>6</v>
      </c>
      <c r="I4090" s="14" t="n">
        <f aca="false">INDEX(H:H,MATCH(E4090,D:D,0))</f>
        <v>0</v>
      </c>
    </row>
    <row r="4091" customFormat="false" ht="15.75" hidden="true" customHeight="false" outlineLevel="0" collapsed="false">
      <c r="C4091" s="68" t="s">
        <v>9312</v>
      </c>
      <c r="D4091" s="69" t="s">
        <v>9313</v>
      </c>
      <c r="E4091" s="14" t="str">
        <f aca="false">LEFT(D4091,2)</f>
        <v>64</v>
      </c>
      <c r="F4091" s="68"/>
      <c r="G4091" s="68" t="n">
        <v>6</v>
      </c>
      <c r="I4091" s="14" t="n">
        <f aca="false">INDEX(H:H,MATCH(E4091,D:D,0))</f>
        <v>0</v>
      </c>
    </row>
    <row r="4092" customFormat="false" ht="15.75" hidden="true" customHeight="false" outlineLevel="0" collapsed="false">
      <c r="C4092" s="68" t="s">
        <v>9314</v>
      </c>
      <c r="D4092" s="69" t="s">
        <v>9315</v>
      </c>
      <c r="E4092" s="14" t="str">
        <f aca="false">LEFT(D4092,2)</f>
        <v>64</v>
      </c>
      <c r="F4092" s="68"/>
      <c r="G4092" s="68" t="n">
        <v>6</v>
      </c>
      <c r="I4092" s="14" t="n">
        <f aca="false">INDEX(H:H,MATCH(E4092,D:D,0))</f>
        <v>0</v>
      </c>
    </row>
    <row r="4093" customFormat="false" ht="15.75" hidden="true" customHeight="false" outlineLevel="0" collapsed="false">
      <c r="C4093" s="68" t="s">
        <v>9316</v>
      </c>
      <c r="D4093" s="69" t="s">
        <v>9317</v>
      </c>
      <c r="E4093" s="14" t="str">
        <f aca="false">LEFT(D4093,2)</f>
        <v>64</v>
      </c>
      <c r="F4093" s="68"/>
      <c r="G4093" s="68" t="n">
        <v>4</v>
      </c>
      <c r="I4093" s="14" t="n">
        <f aca="false">INDEX(H:H,MATCH(E4093,D:D,0))</f>
        <v>0</v>
      </c>
    </row>
    <row r="4094" customFormat="false" ht="15.75" hidden="true" customHeight="false" outlineLevel="0" collapsed="false">
      <c r="C4094" s="68" t="s">
        <v>9318</v>
      </c>
      <c r="D4094" s="69" t="s">
        <v>9319</v>
      </c>
      <c r="E4094" s="14" t="str">
        <f aca="false">LEFT(D4094,2)</f>
        <v>64</v>
      </c>
      <c r="F4094" s="68"/>
      <c r="G4094" s="68" t="n">
        <v>6</v>
      </c>
      <c r="I4094" s="14" t="n">
        <f aca="false">INDEX(H:H,MATCH(E4094,D:D,0))</f>
        <v>0</v>
      </c>
    </row>
    <row r="4095" customFormat="false" ht="15.75" hidden="true" customHeight="false" outlineLevel="0" collapsed="false">
      <c r="C4095" s="68" t="s">
        <v>9320</v>
      </c>
      <c r="D4095" s="69" t="s">
        <v>9321</v>
      </c>
      <c r="E4095" s="14" t="str">
        <f aca="false">LEFT(D4095,2)</f>
        <v>64</v>
      </c>
      <c r="F4095" s="68"/>
      <c r="G4095" s="68" t="n">
        <v>6</v>
      </c>
      <c r="I4095" s="14" t="n">
        <f aca="false">INDEX(H:H,MATCH(E4095,D:D,0))</f>
        <v>0</v>
      </c>
    </row>
    <row r="4096" customFormat="false" ht="15.75" hidden="true" customHeight="false" outlineLevel="0" collapsed="false">
      <c r="C4096" s="68" t="s">
        <v>9322</v>
      </c>
      <c r="D4096" s="69" t="s">
        <v>9323</v>
      </c>
      <c r="E4096" s="14" t="str">
        <f aca="false">LEFT(D4096,2)</f>
        <v>64</v>
      </c>
      <c r="F4096" s="68"/>
      <c r="G4096" s="68" t="n">
        <v>6</v>
      </c>
      <c r="I4096" s="14" t="n">
        <f aca="false">INDEX(H:H,MATCH(E4096,D:D,0))</f>
        <v>0</v>
      </c>
    </row>
    <row r="4097" customFormat="false" ht="15.75" hidden="true" customHeight="false" outlineLevel="0" collapsed="false">
      <c r="C4097" s="68" t="s">
        <v>9324</v>
      </c>
      <c r="D4097" s="69" t="s">
        <v>9325</v>
      </c>
      <c r="E4097" s="14" t="str">
        <f aca="false">LEFT(D4097,2)</f>
        <v>64</v>
      </c>
      <c r="F4097" s="68"/>
      <c r="G4097" s="68" t="n">
        <v>6</v>
      </c>
      <c r="I4097" s="14" t="n">
        <f aca="false">INDEX(H:H,MATCH(E4097,D:D,0))</f>
        <v>0</v>
      </c>
    </row>
    <row r="4098" customFormat="false" ht="15.75" hidden="true" customHeight="false" outlineLevel="0" collapsed="false">
      <c r="C4098" s="68" t="s">
        <v>9326</v>
      </c>
      <c r="D4098" s="69" t="s">
        <v>9327</v>
      </c>
      <c r="E4098" s="14" t="str">
        <f aca="false">LEFT(D4098,2)</f>
        <v>64</v>
      </c>
      <c r="F4098" s="68"/>
      <c r="G4098" s="68" t="n">
        <v>6</v>
      </c>
      <c r="I4098" s="14" t="n">
        <f aca="false">INDEX(H:H,MATCH(E4098,D:D,0))</f>
        <v>0</v>
      </c>
    </row>
    <row r="4099" customFormat="false" ht="15.75" hidden="true" customHeight="false" outlineLevel="0" collapsed="false">
      <c r="C4099" s="68" t="s">
        <v>9328</v>
      </c>
      <c r="D4099" s="69" t="s">
        <v>9329</v>
      </c>
      <c r="E4099" s="14" t="str">
        <f aca="false">LEFT(D4099,2)</f>
        <v>64</v>
      </c>
      <c r="F4099" s="68"/>
      <c r="G4099" s="68" t="n">
        <v>4</v>
      </c>
      <c r="I4099" s="14" t="n">
        <f aca="false">INDEX(H:H,MATCH(E4099,D:D,0))</f>
        <v>0</v>
      </c>
    </row>
    <row r="4100" customFormat="false" ht="15.75" hidden="true" customHeight="false" outlineLevel="0" collapsed="false">
      <c r="C4100" s="68" t="s">
        <v>9330</v>
      </c>
      <c r="D4100" s="69" t="s">
        <v>9331</v>
      </c>
      <c r="E4100" s="14" t="str">
        <f aca="false">LEFT(D4100,2)</f>
        <v>64</v>
      </c>
      <c r="F4100" s="68"/>
      <c r="G4100" s="68" t="n">
        <v>6</v>
      </c>
      <c r="I4100" s="14" t="n">
        <f aca="false">INDEX(H:H,MATCH(E4100,D:D,0))</f>
        <v>0</v>
      </c>
    </row>
    <row r="4101" customFormat="false" ht="15.75" hidden="true" customHeight="false" outlineLevel="0" collapsed="false">
      <c r="C4101" s="68" t="s">
        <v>9332</v>
      </c>
      <c r="D4101" s="69" t="s">
        <v>9333</v>
      </c>
      <c r="E4101" s="14" t="str">
        <f aca="false">LEFT(D4101,2)</f>
        <v>64</v>
      </c>
      <c r="F4101" s="68"/>
      <c r="G4101" s="68" t="n">
        <v>6</v>
      </c>
      <c r="I4101" s="14" t="n">
        <f aca="false">INDEX(H:H,MATCH(E4101,D:D,0))</f>
        <v>0</v>
      </c>
    </row>
    <row r="4102" customFormat="false" ht="15.75" hidden="true" customHeight="false" outlineLevel="0" collapsed="false">
      <c r="C4102" s="68" t="s">
        <v>9334</v>
      </c>
      <c r="D4102" s="69" t="s">
        <v>9335</v>
      </c>
      <c r="E4102" s="14" t="str">
        <f aca="false">LEFT(D4102,2)</f>
        <v>64</v>
      </c>
      <c r="F4102" s="68"/>
      <c r="G4102" s="68" t="n">
        <v>6</v>
      </c>
      <c r="I4102" s="14" t="n">
        <f aca="false">INDEX(H:H,MATCH(E4102,D:D,0))</f>
        <v>0</v>
      </c>
    </row>
    <row r="4103" customFormat="false" ht="15.75" hidden="true" customHeight="false" outlineLevel="0" collapsed="false">
      <c r="C4103" s="68" t="s">
        <v>9336</v>
      </c>
      <c r="D4103" s="69" t="s">
        <v>9337</v>
      </c>
      <c r="E4103" s="14" t="str">
        <f aca="false">LEFT(D4103,2)</f>
        <v>64</v>
      </c>
      <c r="F4103" s="68"/>
      <c r="G4103" s="68" t="n">
        <v>6</v>
      </c>
      <c r="I4103" s="14" t="n">
        <f aca="false">INDEX(H:H,MATCH(E4103,D:D,0))</f>
        <v>0</v>
      </c>
    </row>
    <row r="4104" customFormat="false" ht="15.75" hidden="true" customHeight="false" outlineLevel="0" collapsed="false">
      <c r="C4104" s="68" t="s">
        <v>9338</v>
      </c>
      <c r="D4104" s="69" t="s">
        <v>9339</v>
      </c>
      <c r="E4104" s="14" t="str">
        <f aca="false">LEFT(D4104,2)</f>
        <v>64</v>
      </c>
      <c r="F4104" s="68"/>
      <c r="G4104" s="68" t="n">
        <v>6</v>
      </c>
      <c r="I4104" s="14" t="n">
        <f aca="false">INDEX(H:H,MATCH(E4104,D:D,0))</f>
        <v>0</v>
      </c>
    </row>
    <row r="4105" customFormat="false" ht="15.75" hidden="true" customHeight="false" outlineLevel="0" collapsed="false">
      <c r="C4105" s="68" t="s">
        <v>9340</v>
      </c>
      <c r="D4105" s="69" t="s">
        <v>9341</v>
      </c>
      <c r="E4105" s="14" t="str">
        <f aca="false">LEFT(D4105,2)</f>
        <v>64</v>
      </c>
      <c r="F4105" s="68"/>
      <c r="G4105" s="68" t="n">
        <v>6</v>
      </c>
      <c r="I4105" s="14" t="n">
        <f aca="false">INDEX(H:H,MATCH(E4105,D:D,0))</f>
        <v>0</v>
      </c>
    </row>
    <row r="4106" customFormat="false" ht="15.75" hidden="true" customHeight="false" outlineLevel="0" collapsed="false">
      <c r="C4106" s="68" t="s">
        <v>9342</v>
      </c>
      <c r="D4106" s="69" t="s">
        <v>9343</v>
      </c>
      <c r="E4106" s="14" t="str">
        <f aca="false">LEFT(D4106,2)</f>
        <v>64</v>
      </c>
      <c r="F4106" s="68"/>
      <c r="G4106" s="68" t="n">
        <v>6</v>
      </c>
      <c r="I4106" s="14" t="n">
        <f aca="false">INDEX(H:H,MATCH(E4106,D:D,0))</f>
        <v>0</v>
      </c>
    </row>
    <row r="4107" customFormat="false" ht="15.75" hidden="true" customHeight="false" outlineLevel="0" collapsed="false">
      <c r="C4107" s="68" t="s">
        <v>9344</v>
      </c>
      <c r="D4107" s="69" t="s">
        <v>9345</v>
      </c>
      <c r="E4107" s="14" t="str">
        <f aca="false">LEFT(D4107,2)</f>
        <v>64</v>
      </c>
      <c r="F4107" s="68"/>
      <c r="G4107" s="68" t="n">
        <v>6</v>
      </c>
      <c r="I4107" s="14" t="n">
        <f aca="false">INDEX(H:H,MATCH(E4107,D:D,0))</f>
        <v>0</v>
      </c>
    </row>
    <row r="4108" customFormat="false" ht="15.75" hidden="true" customHeight="false" outlineLevel="0" collapsed="false">
      <c r="C4108" s="68" t="s">
        <v>9346</v>
      </c>
      <c r="D4108" s="69" t="s">
        <v>9347</v>
      </c>
      <c r="E4108" s="14" t="str">
        <f aca="false">LEFT(D4108,2)</f>
        <v>64</v>
      </c>
      <c r="F4108" s="68"/>
      <c r="G4108" s="68" t="n">
        <v>4</v>
      </c>
      <c r="I4108" s="14" t="n">
        <f aca="false">INDEX(H:H,MATCH(E4108,D:D,0))</f>
        <v>0</v>
      </c>
    </row>
    <row r="4109" customFormat="false" ht="15.75" hidden="true" customHeight="false" outlineLevel="0" collapsed="false">
      <c r="C4109" s="68" t="s">
        <v>9348</v>
      </c>
      <c r="D4109" s="69" t="s">
        <v>9349</v>
      </c>
      <c r="E4109" s="14" t="str">
        <f aca="false">LEFT(D4109,2)</f>
        <v>64</v>
      </c>
      <c r="F4109" s="68"/>
      <c r="G4109" s="68" t="n">
        <v>6</v>
      </c>
      <c r="I4109" s="14" t="n">
        <f aca="false">INDEX(H:H,MATCH(E4109,D:D,0))</f>
        <v>0</v>
      </c>
    </row>
    <row r="4110" customFormat="false" ht="15.75" hidden="true" customHeight="false" outlineLevel="0" collapsed="false">
      <c r="C4110" s="68" t="s">
        <v>9350</v>
      </c>
      <c r="D4110" s="69" t="s">
        <v>9351</v>
      </c>
      <c r="E4110" s="14" t="str">
        <f aca="false">LEFT(D4110,2)</f>
        <v>64</v>
      </c>
      <c r="F4110" s="68"/>
      <c r="G4110" s="68" t="n">
        <v>6</v>
      </c>
      <c r="I4110" s="14" t="n">
        <f aca="false">INDEX(H:H,MATCH(E4110,D:D,0))</f>
        <v>0</v>
      </c>
    </row>
    <row r="4111" customFormat="false" ht="15.75" hidden="true" customHeight="false" outlineLevel="0" collapsed="false">
      <c r="C4111" s="68" t="s">
        <v>9352</v>
      </c>
      <c r="D4111" s="69" t="s">
        <v>9353</v>
      </c>
      <c r="E4111" s="14" t="str">
        <f aca="false">LEFT(D4111,2)</f>
        <v>64</v>
      </c>
      <c r="F4111" s="68"/>
      <c r="G4111" s="68" t="n">
        <v>6</v>
      </c>
      <c r="I4111" s="14" t="n">
        <f aca="false">INDEX(H:H,MATCH(E4111,D:D,0))</f>
        <v>0</v>
      </c>
    </row>
    <row r="4112" customFormat="false" ht="15.75" hidden="true" customHeight="false" outlineLevel="0" collapsed="false">
      <c r="C4112" s="68" t="s">
        <v>9354</v>
      </c>
      <c r="D4112" s="69" t="s">
        <v>9355</v>
      </c>
      <c r="E4112" s="14" t="str">
        <f aca="false">LEFT(D4112,2)</f>
        <v>64</v>
      </c>
      <c r="F4112" s="68"/>
      <c r="G4112" s="68" t="n">
        <v>4</v>
      </c>
      <c r="I4112" s="14" t="n">
        <f aca="false">INDEX(H:H,MATCH(E4112,D:D,0))</f>
        <v>0</v>
      </c>
    </row>
    <row r="4113" customFormat="false" ht="15.75" hidden="true" customHeight="false" outlineLevel="0" collapsed="false">
      <c r="C4113" s="68" t="s">
        <v>9356</v>
      </c>
      <c r="D4113" s="69" t="s">
        <v>9357</v>
      </c>
      <c r="E4113" s="14" t="str">
        <f aca="false">LEFT(D4113,2)</f>
        <v>64</v>
      </c>
      <c r="F4113" s="68"/>
      <c r="G4113" s="68" t="n">
        <v>6</v>
      </c>
      <c r="I4113" s="14" t="n">
        <f aca="false">INDEX(H:H,MATCH(E4113,D:D,0))</f>
        <v>0</v>
      </c>
    </row>
    <row r="4114" customFormat="false" ht="15.75" hidden="true" customHeight="false" outlineLevel="0" collapsed="false">
      <c r="C4114" s="68" t="s">
        <v>9358</v>
      </c>
      <c r="D4114" s="69" t="s">
        <v>9359</v>
      </c>
      <c r="E4114" s="14" t="str">
        <f aca="false">LEFT(D4114,2)</f>
        <v>64</v>
      </c>
      <c r="F4114" s="68"/>
      <c r="G4114" s="68" t="n">
        <v>6</v>
      </c>
      <c r="I4114" s="14" t="n">
        <f aca="false">INDEX(H:H,MATCH(E4114,D:D,0))</f>
        <v>0</v>
      </c>
    </row>
    <row r="4115" customFormat="false" ht="15.75" hidden="true" customHeight="false" outlineLevel="0" collapsed="false">
      <c r="C4115" s="68" t="s">
        <v>9360</v>
      </c>
      <c r="D4115" s="69" t="s">
        <v>9361</v>
      </c>
      <c r="E4115" s="14" t="str">
        <f aca="false">LEFT(D4115,2)</f>
        <v>64</v>
      </c>
      <c r="F4115" s="68"/>
      <c r="G4115" s="68" t="n">
        <v>6</v>
      </c>
      <c r="I4115" s="14" t="n">
        <f aca="false">INDEX(H:H,MATCH(E4115,D:D,0))</f>
        <v>0</v>
      </c>
    </row>
    <row r="4116" customFormat="false" ht="15.75" hidden="true" customHeight="false" outlineLevel="0" collapsed="false">
      <c r="C4116" s="68" t="s">
        <v>9362</v>
      </c>
      <c r="D4116" s="69" t="s">
        <v>9363</v>
      </c>
      <c r="E4116" s="14" t="str">
        <f aca="false">LEFT(D4116,2)</f>
        <v>64</v>
      </c>
      <c r="F4116" s="68"/>
      <c r="G4116" s="68" t="n">
        <v>4</v>
      </c>
      <c r="I4116" s="14" t="n">
        <f aca="false">INDEX(H:H,MATCH(E4116,D:D,0))</f>
        <v>0</v>
      </c>
    </row>
    <row r="4117" customFormat="false" ht="15.75" hidden="true" customHeight="false" outlineLevel="0" collapsed="false">
      <c r="C4117" s="68" t="s">
        <v>9364</v>
      </c>
      <c r="D4117" s="69" t="s">
        <v>9365</v>
      </c>
      <c r="E4117" s="14" t="str">
        <f aca="false">LEFT(D4117,2)</f>
        <v>64</v>
      </c>
      <c r="F4117" s="68"/>
      <c r="G4117" s="68" t="n">
        <v>6</v>
      </c>
      <c r="I4117" s="14" t="n">
        <f aca="false">INDEX(H:H,MATCH(E4117,D:D,0))</f>
        <v>0</v>
      </c>
    </row>
    <row r="4118" customFormat="false" ht="15.75" hidden="true" customHeight="false" outlineLevel="0" collapsed="false">
      <c r="C4118" s="68" t="s">
        <v>9366</v>
      </c>
      <c r="D4118" s="69" t="s">
        <v>9367</v>
      </c>
      <c r="E4118" s="14" t="str">
        <f aca="false">LEFT(D4118,2)</f>
        <v>64</v>
      </c>
      <c r="F4118" s="68"/>
      <c r="G4118" s="68" t="n">
        <v>6</v>
      </c>
      <c r="I4118" s="14" t="n">
        <f aca="false">INDEX(H:H,MATCH(E4118,D:D,0))</f>
        <v>0</v>
      </c>
    </row>
    <row r="4119" customFormat="false" ht="15.75" hidden="true" customHeight="false" outlineLevel="0" collapsed="false">
      <c r="C4119" s="68" t="s">
        <v>9368</v>
      </c>
      <c r="D4119" s="69" t="s">
        <v>9369</v>
      </c>
      <c r="E4119" s="14" t="str">
        <f aca="false">LEFT(D4119,2)</f>
        <v>64</v>
      </c>
      <c r="F4119" s="68"/>
      <c r="G4119" s="68" t="n">
        <v>6</v>
      </c>
      <c r="I4119" s="14" t="n">
        <f aca="false">INDEX(H:H,MATCH(E4119,D:D,0))</f>
        <v>0</v>
      </c>
    </row>
    <row r="4120" customFormat="false" ht="15.75" hidden="true" customHeight="false" outlineLevel="0" collapsed="false">
      <c r="C4120" s="68" t="s">
        <v>9370</v>
      </c>
      <c r="D4120" s="69" t="s">
        <v>9371</v>
      </c>
      <c r="E4120" s="14" t="str">
        <f aca="false">LEFT(D4120,2)</f>
        <v>65</v>
      </c>
      <c r="F4120" s="68"/>
      <c r="G4120" s="68" t="n">
        <v>2</v>
      </c>
      <c r="I4120" s="14" t="n">
        <f aca="false">INDEX(H:H,MATCH(E4120,D:D,0))</f>
        <v>0</v>
      </c>
    </row>
    <row r="4121" customFormat="false" ht="15.75" hidden="true" customHeight="false" outlineLevel="0" collapsed="false">
      <c r="C4121" s="68" t="s">
        <v>9372</v>
      </c>
      <c r="D4121" s="69" t="s">
        <v>9373</v>
      </c>
      <c r="E4121" s="14" t="str">
        <f aca="false">LEFT(D4121,2)</f>
        <v>65</v>
      </c>
      <c r="F4121" s="68"/>
      <c r="G4121" s="68" t="n">
        <v>4</v>
      </c>
      <c r="I4121" s="14" t="n">
        <f aca="false">INDEX(H:H,MATCH(E4121,D:D,0))</f>
        <v>0</v>
      </c>
    </row>
    <row r="4122" customFormat="false" ht="15.75" hidden="true" customHeight="false" outlineLevel="0" collapsed="false">
      <c r="C4122" s="68" t="s">
        <v>9372</v>
      </c>
      <c r="D4122" s="69" t="s">
        <v>9374</v>
      </c>
      <c r="E4122" s="14" t="str">
        <f aca="false">LEFT(D4122,2)</f>
        <v>65</v>
      </c>
      <c r="F4122" s="68"/>
      <c r="G4122" s="68" t="n">
        <v>6</v>
      </c>
      <c r="I4122" s="14" t="n">
        <f aca="false">INDEX(H:H,MATCH(E4122,D:D,0))</f>
        <v>0</v>
      </c>
    </row>
    <row r="4123" customFormat="false" ht="15.75" hidden="true" customHeight="false" outlineLevel="0" collapsed="false">
      <c r="C4123" s="68" t="s">
        <v>9375</v>
      </c>
      <c r="D4123" s="69" t="s">
        <v>9376</v>
      </c>
      <c r="E4123" s="14" t="str">
        <f aca="false">LEFT(D4123,2)</f>
        <v>65</v>
      </c>
      <c r="F4123" s="68"/>
      <c r="G4123" s="68" t="n">
        <v>4</v>
      </c>
      <c r="I4123" s="14" t="n">
        <f aca="false">INDEX(H:H,MATCH(E4123,D:D,0))</f>
        <v>0</v>
      </c>
    </row>
    <row r="4124" customFormat="false" ht="15.75" hidden="true" customHeight="false" outlineLevel="0" collapsed="false">
      <c r="C4124" s="68" t="s">
        <v>9375</v>
      </c>
      <c r="D4124" s="69" t="s">
        <v>9377</v>
      </c>
      <c r="E4124" s="14" t="str">
        <f aca="false">LEFT(D4124,2)</f>
        <v>65</v>
      </c>
      <c r="F4124" s="68"/>
      <c r="G4124" s="68" t="n">
        <v>6</v>
      </c>
      <c r="I4124" s="14" t="n">
        <f aca="false">INDEX(H:H,MATCH(E4124,D:D,0))</f>
        <v>0</v>
      </c>
    </row>
    <row r="4125" customFormat="false" ht="15.75" hidden="true" customHeight="false" outlineLevel="0" collapsed="false">
      <c r="C4125" s="68" t="s">
        <v>9378</v>
      </c>
      <c r="D4125" s="69" t="s">
        <v>9379</v>
      </c>
      <c r="E4125" s="14" t="str">
        <f aca="false">LEFT(D4125,2)</f>
        <v>65</v>
      </c>
      <c r="F4125" s="68"/>
      <c r="G4125" s="68" t="n">
        <v>4</v>
      </c>
      <c r="I4125" s="14" t="n">
        <f aca="false">INDEX(H:H,MATCH(E4125,D:D,0))</f>
        <v>0</v>
      </c>
    </row>
    <row r="4126" customFormat="false" ht="15.75" hidden="true" customHeight="false" outlineLevel="0" collapsed="false">
      <c r="C4126" s="68" t="s">
        <v>9378</v>
      </c>
      <c r="D4126" s="69" t="s">
        <v>9380</v>
      </c>
      <c r="E4126" s="14" t="str">
        <f aca="false">LEFT(D4126,2)</f>
        <v>65</v>
      </c>
      <c r="F4126" s="68"/>
      <c r="G4126" s="68" t="n">
        <v>6</v>
      </c>
      <c r="I4126" s="14" t="n">
        <f aca="false">INDEX(H:H,MATCH(E4126,D:D,0))</f>
        <v>0</v>
      </c>
    </row>
    <row r="4127" customFormat="false" ht="15.75" hidden="true" customHeight="false" outlineLevel="0" collapsed="false">
      <c r="C4127" s="68" t="s">
        <v>9381</v>
      </c>
      <c r="D4127" s="69" t="s">
        <v>9382</v>
      </c>
      <c r="E4127" s="14" t="str">
        <f aca="false">LEFT(D4127,2)</f>
        <v>65</v>
      </c>
      <c r="F4127" s="68"/>
      <c r="G4127" s="68" t="n">
        <v>4</v>
      </c>
      <c r="I4127" s="14" t="n">
        <f aca="false">INDEX(H:H,MATCH(E4127,D:D,0))</f>
        <v>0</v>
      </c>
    </row>
    <row r="4128" customFormat="false" ht="15.75" hidden="true" customHeight="false" outlineLevel="0" collapsed="false">
      <c r="C4128" s="68" t="s">
        <v>9381</v>
      </c>
      <c r="D4128" s="69" t="s">
        <v>9383</v>
      </c>
      <c r="E4128" s="14" t="str">
        <f aca="false">LEFT(D4128,2)</f>
        <v>65</v>
      </c>
      <c r="F4128" s="68"/>
      <c r="G4128" s="68" t="n">
        <v>6</v>
      </c>
      <c r="I4128" s="14" t="n">
        <f aca="false">INDEX(H:H,MATCH(E4128,D:D,0))</f>
        <v>0</v>
      </c>
    </row>
    <row r="4129" customFormat="false" ht="15.75" hidden="true" customHeight="false" outlineLevel="0" collapsed="false">
      <c r="C4129" s="68" t="s">
        <v>9384</v>
      </c>
      <c r="D4129" s="69" t="s">
        <v>9385</v>
      </c>
      <c r="E4129" s="14" t="str">
        <f aca="false">LEFT(D4129,2)</f>
        <v>65</v>
      </c>
      <c r="F4129" s="68"/>
      <c r="G4129" s="68" t="n">
        <v>4</v>
      </c>
      <c r="I4129" s="14" t="n">
        <f aca="false">INDEX(H:H,MATCH(E4129,D:D,0))</f>
        <v>0</v>
      </c>
    </row>
    <row r="4130" customFormat="false" ht="15.75" hidden="true" customHeight="false" outlineLevel="0" collapsed="false">
      <c r="C4130" s="68" t="s">
        <v>9386</v>
      </c>
      <c r="D4130" s="69" t="s">
        <v>9387</v>
      </c>
      <c r="E4130" s="14" t="str">
        <f aca="false">LEFT(D4130,2)</f>
        <v>65</v>
      </c>
      <c r="F4130" s="68"/>
      <c r="G4130" s="68" t="n">
        <v>6</v>
      </c>
      <c r="I4130" s="14" t="n">
        <f aca="false">INDEX(H:H,MATCH(E4130,D:D,0))</f>
        <v>0</v>
      </c>
    </row>
    <row r="4131" customFormat="false" ht="15.75" hidden="true" customHeight="false" outlineLevel="0" collapsed="false">
      <c r="C4131" s="68" t="s">
        <v>9388</v>
      </c>
      <c r="D4131" s="69" t="s">
        <v>9389</v>
      </c>
      <c r="E4131" s="14" t="str">
        <f aca="false">LEFT(D4131,2)</f>
        <v>65</v>
      </c>
      <c r="F4131" s="68"/>
      <c r="G4131" s="68" t="n">
        <v>6</v>
      </c>
      <c r="I4131" s="14" t="n">
        <f aca="false">INDEX(H:H,MATCH(E4131,D:D,0))</f>
        <v>0</v>
      </c>
    </row>
    <row r="4132" customFormat="false" ht="15.75" hidden="true" customHeight="false" outlineLevel="0" collapsed="false">
      <c r="C4132" s="68" t="s">
        <v>9390</v>
      </c>
      <c r="D4132" s="69" t="s">
        <v>9391</v>
      </c>
      <c r="E4132" s="14" t="str">
        <f aca="false">LEFT(D4132,2)</f>
        <v>65</v>
      </c>
      <c r="F4132" s="68"/>
      <c r="G4132" s="68" t="n">
        <v>6</v>
      </c>
      <c r="I4132" s="14" t="n">
        <f aca="false">INDEX(H:H,MATCH(E4132,D:D,0))</f>
        <v>0</v>
      </c>
    </row>
    <row r="4133" customFormat="false" ht="15.75" hidden="true" customHeight="false" outlineLevel="0" collapsed="false">
      <c r="C4133" s="68" t="s">
        <v>9392</v>
      </c>
      <c r="D4133" s="69" t="s">
        <v>9393</v>
      </c>
      <c r="E4133" s="14" t="str">
        <f aca="false">LEFT(D4133,2)</f>
        <v>65</v>
      </c>
      <c r="F4133" s="68"/>
      <c r="G4133" s="68" t="n">
        <v>4</v>
      </c>
      <c r="I4133" s="14" t="n">
        <f aca="false">INDEX(H:H,MATCH(E4133,D:D,0))</f>
        <v>0</v>
      </c>
    </row>
    <row r="4134" customFormat="false" ht="15.75" hidden="true" customHeight="false" outlineLevel="0" collapsed="false">
      <c r="C4134" s="68" t="s">
        <v>9394</v>
      </c>
      <c r="D4134" s="69" t="s">
        <v>9395</v>
      </c>
      <c r="E4134" s="14" t="str">
        <f aca="false">LEFT(D4134,2)</f>
        <v>65</v>
      </c>
      <c r="F4134" s="68"/>
      <c r="G4134" s="68" t="n">
        <v>6</v>
      </c>
      <c r="I4134" s="14" t="n">
        <f aca="false">INDEX(H:H,MATCH(E4134,D:D,0))</f>
        <v>0</v>
      </c>
    </row>
    <row r="4135" customFormat="false" ht="15.75" hidden="true" customHeight="false" outlineLevel="0" collapsed="false">
      <c r="C4135" s="68" t="s">
        <v>9396</v>
      </c>
      <c r="D4135" s="69" t="s">
        <v>9397</v>
      </c>
      <c r="E4135" s="14" t="str">
        <f aca="false">LEFT(D4135,2)</f>
        <v>66</v>
      </c>
      <c r="F4135" s="68"/>
      <c r="G4135" s="68" t="n">
        <v>2</v>
      </c>
      <c r="I4135" s="14" t="n">
        <f aca="false">INDEX(H:H,MATCH(E4135,D:D,0))</f>
        <v>0</v>
      </c>
    </row>
    <row r="4136" customFormat="false" ht="15.75" hidden="true" customHeight="false" outlineLevel="0" collapsed="false">
      <c r="C4136" s="68" t="s">
        <v>9398</v>
      </c>
      <c r="D4136" s="69" t="s">
        <v>9399</v>
      </c>
      <c r="E4136" s="14" t="str">
        <f aca="false">LEFT(D4136,2)</f>
        <v>66</v>
      </c>
      <c r="F4136" s="68"/>
      <c r="G4136" s="68" t="n">
        <v>4</v>
      </c>
      <c r="I4136" s="14" t="n">
        <f aca="false">INDEX(H:H,MATCH(E4136,D:D,0))</f>
        <v>0</v>
      </c>
    </row>
    <row r="4137" customFormat="false" ht="15.75" hidden="true" customHeight="false" outlineLevel="0" collapsed="false">
      <c r="C4137" s="68" t="s">
        <v>9400</v>
      </c>
      <c r="D4137" s="69" t="s">
        <v>9401</v>
      </c>
      <c r="E4137" s="14" t="str">
        <f aca="false">LEFT(D4137,2)</f>
        <v>66</v>
      </c>
      <c r="F4137" s="68"/>
      <c r="G4137" s="68" t="n">
        <v>6</v>
      </c>
      <c r="I4137" s="14" t="n">
        <f aca="false">INDEX(H:H,MATCH(E4137,D:D,0))</f>
        <v>0</v>
      </c>
    </row>
    <row r="4138" customFormat="false" ht="15.75" hidden="true" customHeight="false" outlineLevel="0" collapsed="false">
      <c r="C4138" s="68" t="s">
        <v>9402</v>
      </c>
      <c r="D4138" s="69" t="s">
        <v>9403</v>
      </c>
      <c r="E4138" s="14" t="str">
        <f aca="false">LEFT(D4138,2)</f>
        <v>66</v>
      </c>
      <c r="F4138" s="68"/>
      <c r="G4138" s="68" t="n">
        <v>6</v>
      </c>
      <c r="I4138" s="14" t="n">
        <f aca="false">INDEX(H:H,MATCH(E4138,D:D,0))</f>
        <v>0</v>
      </c>
    </row>
    <row r="4139" customFormat="false" ht="15.75" hidden="true" customHeight="false" outlineLevel="0" collapsed="false">
      <c r="C4139" s="68" t="s">
        <v>9404</v>
      </c>
      <c r="D4139" s="69" t="s">
        <v>9405</v>
      </c>
      <c r="E4139" s="14" t="str">
        <f aca="false">LEFT(D4139,2)</f>
        <v>66</v>
      </c>
      <c r="F4139" s="68"/>
      <c r="G4139" s="68" t="n">
        <v>6</v>
      </c>
      <c r="I4139" s="14" t="n">
        <f aca="false">INDEX(H:H,MATCH(E4139,D:D,0))</f>
        <v>0</v>
      </c>
    </row>
    <row r="4140" customFormat="false" ht="15.75" hidden="true" customHeight="false" outlineLevel="0" collapsed="false">
      <c r="C4140" s="68" t="s">
        <v>9406</v>
      </c>
      <c r="D4140" s="69" t="s">
        <v>9407</v>
      </c>
      <c r="E4140" s="14" t="str">
        <f aca="false">LEFT(D4140,2)</f>
        <v>66</v>
      </c>
      <c r="F4140" s="68"/>
      <c r="G4140" s="68" t="n">
        <v>4</v>
      </c>
      <c r="I4140" s="14" t="n">
        <f aca="false">INDEX(H:H,MATCH(E4140,D:D,0))</f>
        <v>0</v>
      </c>
    </row>
    <row r="4141" customFormat="false" ht="15.75" hidden="true" customHeight="false" outlineLevel="0" collapsed="false">
      <c r="C4141" s="68" t="s">
        <v>9406</v>
      </c>
      <c r="D4141" s="69" t="s">
        <v>9408</v>
      </c>
      <c r="E4141" s="14" t="str">
        <f aca="false">LEFT(D4141,2)</f>
        <v>66</v>
      </c>
      <c r="F4141" s="68"/>
      <c r="G4141" s="68" t="n">
        <v>6</v>
      </c>
      <c r="I4141" s="14" t="n">
        <f aca="false">INDEX(H:H,MATCH(E4141,D:D,0))</f>
        <v>0</v>
      </c>
    </row>
    <row r="4142" customFormat="false" ht="15.75" hidden="true" customHeight="false" outlineLevel="0" collapsed="false">
      <c r="C4142" s="68" t="s">
        <v>9409</v>
      </c>
      <c r="D4142" s="69" t="s">
        <v>9410</v>
      </c>
      <c r="E4142" s="14" t="str">
        <f aca="false">LEFT(D4142,2)</f>
        <v>66</v>
      </c>
      <c r="F4142" s="68"/>
      <c r="G4142" s="68" t="n">
        <v>4</v>
      </c>
      <c r="I4142" s="14" t="n">
        <f aca="false">INDEX(H:H,MATCH(E4142,D:D,0))</f>
        <v>0</v>
      </c>
    </row>
    <row r="4143" customFormat="false" ht="15.75" hidden="true" customHeight="false" outlineLevel="0" collapsed="false">
      <c r="C4143" s="68" t="s">
        <v>9411</v>
      </c>
      <c r="D4143" s="69" t="s">
        <v>9412</v>
      </c>
      <c r="E4143" s="14" t="str">
        <f aca="false">LEFT(D4143,2)</f>
        <v>66</v>
      </c>
      <c r="F4143" s="68"/>
      <c r="G4143" s="68" t="n">
        <v>6</v>
      </c>
      <c r="I4143" s="14" t="n">
        <f aca="false">INDEX(H:H,MATCH(E4143,D:D,0))</f>
        <v>0</v>
      </c>
    </row>
    <row r="4144" customFormat="false" ht="15.75" hidden="true" customHeight="false" outlineLevel="0" collapsed="false">
      <c r="C4144" s="68" t="s">
        <v>9413</v>
      </c>
      <c r="D4144" s="69" t="s">
        <v>9414</v>
      </c>
      <c r="E4144" s="14" t="str">
        <f aca="false">LEFT(D4144,2)</f>
        <v>66</v>
      </c>
      <c r="F4144" s="68"/>
      <c r="G4144" s="68" t="n">
        <v>6</v>
      </c>
      <c r="I4144" s="14" t="n">
        <f aca="false">INDEX(H:H,MATCH(E4144,D:D,0))</f>
        <v>0</v>
      </c>
    </row>
    <row r="4145" customFormat="false" ht="15.75" hidden="true" customHeight="false" outlineLevel="0" collapsed="false">
      <c r="C4145" s="68" t="s">
        <v>9415</v>
      </c>
      <c r="D4145" s="69" t="s">
        <v>9416</v>
      </c>
      <c r="E4145" s="14" t="str">
        <f aca="false">LEFT(D4145,2)</f>
        <v>67</v>
      </c>
      <c r="F4145" s="68"/>
      <c r="G4145" s="68" t="n">
        <v>2</v>
      </c>
      <c r="I4145" s="14" t="n">
        <f aca="false">INDEX(H:H,MATCH(E4145,D:D,0))</f>
        <v>0</v>
      </c>
    </row>
    <row r="4146" customFormat="false" ht="15.75" hidden="true" customHeight="false" outlineLevel="0" collapsed="false">
      <c r="C4146" s="68" t="s">
        <v>9417</v>
      </c>
      <c r="D4146" s="69" t="s">
        <v>9418</v>
      </c>
      <c r="E4146" s="14" t="str">
        <f aca="false">LEFT(D4146,2)</f>
        <v>67</v>
      </c>
      <c r="F4146" s="68"/>
      <c r="G4146" s="68" t="n">
        <v>4</v>
      </c>
      <c r="I4146" s="14" t="n">
        <f aca="false">INDEX(H:H,MATCH(E4146,D:D,0))</f>
        <v>0</v>
      </c>
    </row>
    <row r="4147" customFormat="false" ht="15.75" hidden="true" customHeight="false" outlineLevel="0" collapsed="false">
      <c r="C4147" s="68" t="s">
        <v>9419</v>
      </c>
      <c r="D4147" s="69" t="s">
        <v>9420</v>
      </c>
      <c r="E4147" s="14" t="str">
        <f aca="false">LEFT(D4147,2)</f>
        <v>67</v>
      </c>
      <c r="F4147" s="68"/>
      <c r="G4147" s="68" t="n">
        <v>6</v>
      </c>
      <c r="I4147" s="14" t="n">
        <f aca="false">INDEX(H:H,MATCH(E4147,D:D,0))</f>
        <v>0</v>
      </c>
    </row>
    <row r="4148" customFormat="false" ht="15.75" hidden="true" customHeight="false" outlineLevel="0" collapsed="false">
      <c r="C4148" s="68" t="s">
        <v>9421</v>
      </c>
      <c r="D4148" s="69" t="s">
        <v>9422</v>
      </c>
      <c r="E4148" s="14" t="str">
        <f aca="false">LEFT(D4148,2)</f>
        <v>67</v>
      </c>
      <c r="F4148" s="68"/>
      <c r="G4148" s="68" t="n">
        <v>4</v>
      </c>
      <c r="I4148" s="14" t="n">
        <f aca="false">INDEX(H:H,MATCH(E4148,D:D,0))</f>
        <v>0</v>
      </c>
    </row>
    <row r="4149" customFormat="false" ht="15.75" hidden="true" customHeight="false" outlineLevel="0" collapsed="false">
      <c r="C4149" s="68" t="s">
        <v>9423</v>
      </c>
      <c r="D4149" s="69" t="s">
        <v>9424</v>
      </c>
      <c r="E4149" s="14" t="str">
        <f aca="false">LEFT(D4149,2)</f>
        <v>67</v>
      </c>
      <c r="F4149" s="68"/>
      <c r="G4149" s="68" t="n">
        <v>6</v>
      </c>
      <c r="I4149" s="14" t="n">
        <f aca="false">INDEX(H:H,MATCH(E4149,D:D,0))</f>
        <v>0</v>
      </c>
    </row>
    <row r="4150" customFormat="false" ht="15.75" hidden="true" customHeight="false" outlineLevel="0" collapsed="false">
      <c r="C4150" s="68" t="s">
        <v>9425</v>
      </c>
      <c r="D4150" s="69" t="s">
        <v>9426</v>
      </c>
      <c r="E4150" s="14" t="str">
        <f aca="false">LEFT(D4150,2)</f>
        <v>67</v>
      </c>
      <c r="F4150" s="68"/>
      <c r="G4150" s="68" t="n">
        <v>6</v>
      </c>
      <c r="I4150" s="14" t="n">
        <f aca="false">INDEX(H:H,MATCH(E4150,D:D,0))</f>
        <v>0</v>
      </c>
    </row>
    <row r="4151" customFormat="false" ht="15.75" hidden="true" customHeight="false" outlineLevel="0" collapsed="false">
      <c r="C4151" s="68" t="s">
        <v>9427</v>
      </c>
      <c r="D4151" s="69" t="s">
        <v>9428</v>
      </c>
      <c r="E4151" s="14" t="str">
        <f aca="false">LEFT(D4151,2)</f>
        <v>67</v>
      </c>
      <c r="F4151" s="68"/>
      <c r="G4151" s="68" t="n">
        <v>4</v>
      </c>
      <c r="I4151" s="14" t="n">
        <f aca="false">INDEX(H:H,MATCH(E4151,D:D,0))</f>
        <v>0</v>
      </c>
    </row>
    <row r="4152" customFormat="false" ht="15.75" hidden="true" customHeight="false" outlineLevel="0" collapsed="false">
      <c r="C4152" s="68" t="s">
        <v>9427</v>
      </c>
      <c r="D4152" s="69" t="s">
        <v>9429</v>
      </c>
      <c r="E4152" s="14" t="str">
        <f aca="false">LEFT(D4152,2)</f>
        <v>67</v>
      </c>
      <c r="F4152" s="68"/>
      <c r="G4152" s="68" t="n">
        <v>6</v>
      </c>
      <c r="I4152" s="14" t="n">
        <f aca="false">INDEX(H:H,MATCH(E4152,D:D,0))</f>
        <v>0</v>
      </c>
    </row>
    <row r="4153" customFormat="false" ht="15.75" hidden="true" customHeight="false" outlineLevel="0" collapsed="false">
      <c r="C4153" s="68" t="s">
        <v>9430</v>
      </c>
      <c r="D4153" s="69" t="s">
        <v>9431</v>
      </c>
      <c r="E4153" s="14" t="str">
        <f aca="false">LEFT(D4153,2)</f>
        <v>67</v>
      </c>
      <c r="F4153" s="68"/>
      <c r="G4153" s="68" t="n">
        <v>4</v>
      </c>
      <c r="I4153" s="14" t="n">
        <f aca="false">INDEX(H:H,MATCH(E4153,D:D,0))</f>
        <v>0</v>
      </c>
    </row>
    <row r="4154" customFormat="false" ht="15.75" hidden="true" customHeight="false" outlineLevel="0" collapsed="false">
      <c r="C4154" s="68" t="s">
        <v>9432</v>
      </c>
      <c r="D4154" s="69" t="s">
        <v>9433</v>
      </c>
      <c r="E4154" s="14" t="str">
        <f aca="false">LEFT(D4154,2)</f>
        <v>67</v>
      </c>
      <c r="F4154" s="68"/>
      <c r="G4154" s="68" t="n">
        <v>6</v>
      </c>
      <c r="I4154" s="14" t="n">
        <f aca="false">INDEX(H:H,MATCH(E4154,D:D,0))</f>
        <v>0</v>
      </c>
    </row>
    <row r="4155" customFormat="false" ht="15.75" hidden="true" customHeight="false" outlineLevel="0" collapsed="false">
      <c r="C4155" s="68" t="s">
        <v>9434</v>
      </c>
      <c r="D4155" s="69" t="s">
        <v>9435</v>
      </c>
      <c r="E4155" s="14" t="str">
        <f aca="false">LEFT(D4155,2)</f>
        <v>67</v>
      </c>
      <c r="F4155" s="68"/>
      <c r="G4155" s="68" t="n">
        <v>6</v>
      </c>
      <c r="I4155" s="14" t="n">
        <f aca="false">INDEX(H:H,MATCH(E4155,D:D,0))</f>
        <v>0</v>
      </c>
    </row>
    <row r="4156" customFormat="false" ht="15.75" hidden="true" customHeight="false" outlineLevel="0" collapsed="false">
      <c r="C4156" s="68" t="s">
        <v>9436</v>
      </c>
      <c r="D4156" s="69" t="s">
        <v>9437</v>
      </c>
      <c r="E4156" s="14" t="str">
        <f aca="false">LEFT(D4156,2)</f>
        <v>67</v>
      </c>
      <c r="F4156" s="68"/>
      <c r="G4156" s="68" t="n">
        <v>6</v>
      </c>
      <c r="I4156" s="14" t="n">
        <f aca="false">INDEX(H:H,MATCH(E4156,D:D,0))</f>
        <v>0</v>
      </c>
    </row>
    <row r="4157" customFormat="false" ht="15.75" hidden="true" customHeight="false" outlineLevel="0" collapsed="false">
      <c r="C4157" s="68" t="s">
        <v>9438</v>
      </c>
      <c r="D4157" s="69" t="s">
        <v>9439</v>
      </c>
      <c r="E4157" s="14" t="str">
        <f aca="false">LEFT(D4157,2)</f>
        <v>67</v>
      </c>
      <c r="F4157" s="68"/>
      <c r="G4157" s="68" t="n">
        <v>6</v>
      </c>
      <c r="I4157" s="14" t="n">
        <f aca="false">INDEX(H:H,MATCH(E4157,D:D,0))</f>
        <v>0</v>
      </c>
    </row>
    <row r="4158" customFormat="false" ht="15.75" hidden="true" customHeight="false" outlineLevel="0" collapsed="false">
      <c r="C4158" s="68" t="s">
        <v>9440</v>
      </c>
      <c r="D4158" s="69" t="s">
        <v>9441</v>
      </c>
      <c r="E4158" s="14" t="str">
        <f aca="false">LEFT(D4158,2)</f>
        <v>68</v>
      </c>
      <c r="F4158" s="68"/>
      <c r="G4158" s="68" t="n">
        <v>2</v>
      </c>
      <c r="I4158" s="14" t="n">
        <f aca="false">INDEX(H:H,MATCH(E4158,D:D,0))</f>
        <v>0</v>
      </c>
    </row>
    <row r="4159" customFormat="false" ht="15.75" hidden="true" customHeight="false" outlineLevel="0" collapsed="false">
      <c r="C4159" s="68" t="s">
        <v>9442</v>
      </c>
      <c r="D4159" s="69" t="s">
        <v>9443</v>
      </c>
      <c r="E4159" s="14" t="str">
        <f aca="false">LEFT(D4159,2)</f>
        <v>68</v>
      </c>
      <c r="F4159" s="68"/>
      <c r="G4159" s="68" t="n">
        <v>4</v>
      </c>
      <c r="I4159" s="14" t="n">
        <f aca="false">INDEX(H:H,MATCH(E4159,D:D,0))</f>
        <v>0</v>
      </c>
    </row>
    <row r="4160" customFormat="false" ht="15.75" hidden="true" customHeight="false" outlineLevel="0" collapsed="false">
      <c r="C4160" s="68" t="s">
        <v>9442</v>
      </c>
      <c r="D4160" s="69" t="s">
        <v>9444</v>
      </c>
      <c r="E4160" s="14" t="str">
        <f aca="false">LEFT(D4160,2)</f>
        <v>68</v>
      </c>
      <c r="F4160" s="68"/>
      <c r="G4160" s="68" t="n">
        <v>6</v>
      </c>
      <c r="I4160" s="14" t="n">
        <f aca="false">INDEX(H:H,MATCH(E4160,D:D,0))</f>
        <v>0</v>
      </c>
    </row>
    <row r="4161" customFormat="false" ht="15.75" hidden="true" customHeight="false" outlineLevel="0" collapsed="false">
      <c r="C4161" s="68" t="s">
        <v>9445</v>
      </c>
      <c r="D4161" s="69" t="s">
        <v>9446</v>
      </c>
      <c r="E4161" s="14" t="str">
        <f aca="false">LEFT(D4161,2)</f>
        <v>68</v>
      </c>
      <c r="F4161" s="68"/>
      <c r="G4161" s="68" t="n">
        <v>4</v>
      </c>
      <c r="I4161" s="14" t="n">
        <f aca="false">INDEX(H:H,MATCH(E4161,D:D,0))</f>
        <v>0</v>
      </c>
    </row>
    <row r="4162" customFormat="false" ht="15.75" hidden="true" customHeight="false" outlineLevel="0" collapsed="false">
      <c r="C4162" s="68" t="s">
        <v>9447</v>
      </c>
      <c r="D4162" s="69" t="s">
        <v>9448</v>
      </c>
      <c r="E4162" s="14" t="str">
        <f aca="false">LEFT(D4162,2)</f>
        <v>68</v>
      </c>
      <c r="F4162" s="68"/>
      <c r="G4162" s="68" t="n">
        <v>6</v>
      </c>
      <c r="I4162" s="14" t="n">
        <f aca="false">INDEX(H:H,MATCH(E4162,D:D,0))</f>
        <v>0</v>
      </c>
    </row>
    <row r="4163" customFormat="false" ht="15.75" hidden="true" customHeight="false" outlineLevel="0" collapsed="false">
      <c r="C4163" s="68" t="s">
        <v>9449</v>
      </c>
      <c r="D4163" s="69" t="s">
        <v>9450</v>
      </c>
      <c r="E4163" s="14" t="str">
        <f aca="false">LEFT(D4163,2)</f>
        <v>68</v>
      </c>
      <c r="F4163" s="68"/>
      <c r="G4163" s="68" t="n">
        <v>6</v>
      </c>
      <c r="I4163" s="14" t="n">
        <f aca="false">INDEX(H:H,MATCH(E4163,D:D,0))</f>
        <v>0</v>
      </c>
    </row>
    <row r="4164" customFormat="false" ht="15.75" hidden="true" customHeight="false" outlineLevel="0" collapsed="false">
      <c r="C4164" s="68" t="s">
        <v>9451</v>
      </c>
      <c r="D4164" s="69" t="s">
        <v>9452</v>
      </c>
      <c r="E4164" s="14" t="str">
        <f aca="false">LEFT(D4164,2)</f>
        <v>68</v>
      </c>
      <c r="F4164" s="68"/>
      <c r="G4164" s="68" t="n">
        <v>6</v>
      </c>
      <c r="I4164" s="14" t="n">
        <f aca="false">INDEX(H:H,MATCH(E4164,D:D,0))</f>
        <v>0</v>
      </c>
    </row>
    <row r="4165" customFormat="false" ht="15.75" hidden="true" customHeight="false" outlineLevel="0" collapsed="false">
      <c r="C4165" s="68" t="s">
        <v>9453</v>
      </c>
      <c r="D4165" s="69" t="s">
        <v>9454</v>
      </c>
      <c r="E4165" s="14" t="str">
        <f aca="false">LEFT(D4165,2)</f>
        <v>68</v>
      </c>
      <c r="F4165" s="68"/>
      <c r="G4165" s="68" t="n">
        <v>6</v>
      </c>
      <c r="I4165" s="14" t="n">
        <f aca="false">INDEX(H:H,MATCH(E4165,D:D,0))</f>
        <v>0</v>
      </c>
    </row>
    <row r="4166" customFormat="false" ht="15.75" hidden="true" customHeight="false" outlineLevel="0" collapsed="false">
      <c r="C4166" s="68" t="s">
        <v>9455</v>
      </c>
      <c r="D4166" s="69" t="s">
        <v>9456</v>
      </c>
      <c r="E4166" s="14" t="str">
        <f aca="false">LEFT(D4166,2)</f>
        <v>68</v>
      </c>
      <c r="F4166" s="68"/>
      <c r="G4166" s="68" t="n">
        <v>6</v>
      </c>
      <c r="I4166" s="14" t="n">
        <f aca="false">INDEX(H:H,MATCH(E4166,D:D,0))</f>
        <v>0</v>
      </c>
    </row>
    <row r="4167" customFormat="false" ht="15.75" hidden="true" customHeight="false" outlineLevel="0" collapsed="false">
      <c r="C4167" s="68" t="s">
        <v>9457</v>
      </c>
      <c r="D4167" s="69" t="s">
        <v>9458</v>
      </c>
      <c r="E4167" s="14" t="str">
        <f aca="false">LEFT(D4167,2)</f>
        <v>68</v>
      </c>
      <c r="F4167" s="68"/>
      <c r="G4167" s="68" t="n">
        <v>6</v>
      </c>
      <c r="I4167" s="14" t="n">
        <f aca="false">INDEX(H:H,MATCH(E4167,D:D,0))</f>
        <v>0</v>
      </c>
    </row>
    <row r="4168" customFormat="false" ht="15.75" hidden="true" customHeight="false" outlineLevel="0" collapsed="false">
      <c r="C4168" s="68" t="s">
        <v>9459</v>
      </c>
      <c r="D4168" s="69" t="s">
        <v>9460</v>
      </c>
      <c r="E4168" s="14" t="str">
        <f aca="false">LEFT(D4168,2)</f>
        <v>68</v>
      </c>
      <c r="F4168" s="68"/>
      <c r="G4168" s="68" t="n">
        <v>6</v>
      </c>
      <c r="I4168" s="14" t="n">
        <f aca="false">INDEX(H:H,MATCH(E4168,D:D,0))</f>
        <v>0</v>
      </c>
    </row>
    <row r="4169" customFormat="false" ht="15.75" hidden="true" customHeight="false" outlineLevel="0" collapsed="false">
      <c r="C4169" s="68" t="s">
        <v>9461</v>
      </c>
      <c r="D4169" s="69" t="s">
        <v>9462</v>
      </c>
      <c r="E4169" s="14" t="str">
        <f aca="false">LEFT(D4169,2)</f>
        <v>68</v>
      </c>
      <c r="F4169" s="68"/>
      <c r="G4169" s="68" t="n">
        <v>6</v>
      </c>
      <c r="I4169" s="14" t="n">
        <f aca="false">INDEX(H:H,MATCH(E4169,D:D,0))</f>
        <v>0</v>
      </c>
    </row>
    <row r="4170" customFormat="false" ht="15.75" hidden="true" customHeight="false" outlineLevel="0" collapsed="false">
      <c r="C4170" s="68" t="s">
        <v>9463</v>
      </c>
      <c r="D4170" s="69" t="s">
        <v>9464</v>
      </c>
      <c r="E4170" s="14" t="str">
        <f aca="false">LEFT(D4170,2)</f>
        <v>68</v>
      </c>
      <c r="F4170" s="68"/>
      <c r="G4170" s="68" t="n">
        <v>4</v>
      </c>
      <c r="I4170" s="14" t="n">
        <f aca="false">INDEX(H:H,MATCH(E4170,D:D,0))</f>
        <v>0</v>
      </c>
    </row>
    <row r="4171" customFormat="false" ht="15.75" hidden="true" customHeight="false" outlineLevel="0" collapsed="false">
      <c r="C4171" s="68" t="s">
        <v>9463</v>
      </c>
      <c r="D4171" s="69" t="s">
        <v>9465</v>
      </c>
      <c r="E4171" s="14" t="str">
        <f aca="false">LEFT(D4171,2)</f>
        <v>68</v>
      </c>
      <c r="F4171" s="68"/>
      <c r="G4171" s="68" t="n">
        <v>6</v>
      </c>
      <c r="I4171" s="14" t="n">
        <f aca="false">INDEX(H:H,MATCH(E4171,D:D,0))</f>
        <v>0</v>
      </c>
    </row>
    <row r="4172" customFormat="false" ht="15.75" hidden="true" customHeight="false" outlineLevel="0" collapsed="false">
      <c r="C4172" s="68" t="s">
        <v>9466</v>
      </c>
      <c r="D4172" s="69" t="s">
        <v>9467</v>
      </c>
      <c r="E4172" s="14" t="str">
        <f aca="false">LEFT(D4172,2)</f>
        <v>68</v>
      </c>
      <c r="F4172" s="68"/>
      <c r="G4172" s="68" t="n">
        <v>4</v>
      </c>
      <c r="I4172" s="14" t="n">
        <f aca="false">INDEX(H:H,MATCH(E4172,D:D,0))</f>
        <v>0</v>
      </c>
    </row>
    <row r="4173" customFormat="false" ht="15.75" hidden="true" customHeight="false" outlineLevel="0" collapsed="false">
      <c r="C4173" s="68" t="s">
        <v>9468</v>
      </c>
      <c r="D4173" s="69" t="s">
        <v>9469</v>
      </c>
      <c r="E4173" s="14" t="str">
        <f aca="false">LEFT(D4173,2)</f>
        <v>68</v>
      </c>
      <c r="F4173" s="68"/>
      <c r="G4173" s="68" t="n">
        <v>6</v>
      </c>
      <c r="I4173" s="14" t="n">
        <f aca="false">INDEX(H:H,MATCH(E4173,D:D,0))</f>
        <v>0</v>
      </c>
    </row>
    <row r="4174" customFormat="false" ht="15.75" hidden="true" customHeight="false" outlineLevel="0" collapsed="false">
      <c r="C4174" s="68" t="s">
        <v>9470</v>
      </c>
      <c r="D4174" s="69" t="s">
        <v>9471</v>
      </c>
      <c r="E4174" s="14" t="str">
        <f aca="false">LEFT(D4174,2)</f>
        <v>68</v>
      </c>
      <c r="F4174" s="68"/>
      <c r="G4174" s="68" t="n">
        <v>6</v>
      </c>
      <c r="I4174" s="14" t="n">
        <f aca="false">INDEX(H:H,MATCH(E4174,D:D,0))</f>
        <v>0</v>
      </c>
    </row>
    <row r="4175" customFormat="false" ht="15.75" hidden="true" customHeight="false" outlineLevel="0" collapsed="false">
      <c r="C4175" s="68" t="s">
        <v>9472</v>
      </c>
      <c r="D4175" s="69" t="s">
        <v>9473</v>
      </c>
      <c r="E4175" s="14" t="str">
        <f aca="false">LEFT(D4175,2)</f>
        <v>68</v>
      </c>
      <c r="F4175" s="68"/>
      <c r="G4175" s="68" t="n">
        <v>6</v>
      </c>
      <c r="I4175" s="14" t="n">
        <f aca="false">INDEX(H:H,MATCH(E4175,D:D,0))</f>
        <v>0</v>
      </c>
    </row>
    <row r="4176" customFormat="false" ht="15.75" hidden="true" customHeight="false" outlineLevel="0" collapsed="false">
      <c r="C4176" s="68" t="s">
        <v>9474</v>
      </c>
      <c r="D4176" s="69" t="s">
        <v>9475</v>
      </c>
      <c r="E4176" s="14" t="str">
        <f aca="false">LEFT(D4176,2)</f>
        <v>68</v>
      </c>
      <c r="F4176" s="68"/>
      <c r="G4176" s="68" t="n">
        <v>6</v>
      </c>
      <c r="I4176" s="14" t="n">
        <f aca="false">INDEX(H:H,MATCH(E4176,D:D,0))</f>
        <v>0</v>
      </c>
    </row>
    <row r="4177" customFormat="false" ht="15.75" hidden="true" customHeight="false" outlineLevel="0" collapsed="false">
      <c r="C4177" s="68" t="s">
        <v>9476</v>
      </c>
      <c r="D4177" s="69" t="s">
        <v>9477</v>
      </c>
      <c r="E4177" s="14" t="str">
        <f aca="false">LEFT(D4177,2)</f>
        <v>68</v>
      </c>
      <c r="F4177" s="68"/>
      <c r="G4177" s="68" t="n">
        <v>6</v>
      </c>
      <c r="I4177" s="14" t="n">
        <f aca="false">INDEX(H:H,MATCH(E4177,D:D,0))</f>
        <v>0</v>
      </c>
    </row>
    <row r="4178" customFormat="false" ht="15.75" hidden="true" customHeight="false" outlineLevel="0" collapsed="false">
      <c r="C4178" s="68" t="s">
        <v>9478</v>
      </c>
      <c r="D4178" s="69" t="s">
        <v>9479</v>
      </c>
      <c r="E4178" s="14" t="str">
        <f aca="false">LEFT(D4178,2)</f>
        <v>68</v>
      </c>
      <c r="F4178" s="68"/>
      <c r="G4178" s="68" t="n">
        <v>4</v>
      </c>
      <c r="I4178" s="14" t="n">
        <f aca="false">INDEX(H:H,MATCH(E4178,D:D,0))</f>
        <v>0</v>
      </c>
    </row>
    <row r="4179" customFormat="false" ht="15.75" hidden="true" customHeight="false" outlineLevel="0" collapsed="false">
      <c r="C4179" s="68" t="s">
        <v>9480</v>
      </c>
      <c r="D4179" s="69" t="s">
        <v>9481</v>
      </c>
      <c r="E4179" s="14" t="str">
        <f aca="false">LEFT(D4179,2)</f>
        <v>68</v>
      </c>
      <c r="F4179" s="68"/>
      <c r="G4179" s="68" t="n">
        <v>6</v>
      </c>
      <c r="I4179" s="14" t="n">
        <f aca="false">INDEX(H:H,MATCH(E4179,D:D,0))</f>
        <v>0</v>
      </c>
    </row>
    <row r="4180" customFormat="false" ht="15.75" hidden="true" customHeight="false" outlineLevel="0" collapsed="false">
      <c r="C4180" s="68" t="s">
        <v>9482</v>
      </c>
      <c r="D4180" s="69" t="s">
        <v>9483</v>
      </c>
      <c r="E4180" s="14" t="str">
        <f aca="false">LEFT(D4180,2)</f>
        <v>68</v>
      </c>
      <c r="F4180" s="68"/>
      <c r="G4180" s="68" t="n">
        <v>6</v>
      </c>
      <c r="I4180" s="14" t="n">
        <f aca="false">INDEX(H:H,MATCH(E4180,D:D,0))</f>
        <v>0</v>
      </c>
    </row>
    <row r="4181" customFormat="false" ht="15.75" hidden="true" customHeight="false" outlineLevel="0" collapsed="false">
      <c r="C4181" s="68" t="s">
        <v>9484</v>
      </c>
      <c r="D4181" s="69" t="s">
        <v>9485</v>
      </c>
      <c r="E4181" s="14" t="str">
        <f aca="false">LEFT(D4181,2)</f>
        <v>68</v>
      </c>
      <c r="F4181" s="68"/>
      <c r="G4181" s="68" t="n">
        <v>6</v>
      </c>
      <c r="I4181" s="14" t="n">
        <f aca="false">INDEX(H:H,MATCH(E4181,D:D,0))</f>
        <v>0</v>
      </c>
    </row>
    <row r="4182" customFormat="false" ht="15.75" hidden="true" customHeight="false" outlineLevel="0" collapsed="false">
      <c r="C4182" s="68" t="s">
        <v>9486</v>
      </c>
      <c r="D4182" s="69" t="s">
        <v>9487</v>
      </c>
      <c r="E4182" s="14" t="str">
        <f aca="false">LEFT(D4182,2)</f>
        <v>68</v>
      </c>
      <c r="F4182" s="68"/>
      <c r="G4182" s="68" t="n">
        <v>4</v>
      </c>
      <c r="I4182" s="14" t="n">
        <f aca="false">INDEX(H:H,MATCH(E4182,D:D,0))</f>
        <v>0</v>
      </c>
    </row>
    <row r="4183" customFormat="false" ht="15.75" hidden="true" customHeight="false" outlineLevel="0" collapsed="false">
      <c r="C4183" s="68" t="s">
        <v>9488</v>
      </c>
      <c r="D4183" s="69" t="s">
        <v>9489</v>
      </c>
      <c r="E4183" s="14" t="str">
        <f aca="false">LEFT(D4183,2)</f>
        <v>68</v>
      </c>
      <c r="F4183" s="68"/>
      <c r="G4183" s="68" t="n">
        <v>6</v>
      </c>
      <c r="I4183" s="14" t="n">
        <f aca="false">INDEX(H:H,MATCH(E4183,D:D,0))</f>
        <v>0</v>
      </c>
    </row>
    <row r="4184" customFormat="false" ht="15.75" hidden="true" customHeight="false" outlineLevel="0" collapsed="false">
      <c r="C4184" s="68" t="s">
        <v>9490</v>
      </c>
      <c r="D4184" s="69" t="s">
        <v>9491</v>
      </c>
      <c r="E4184" s="14" t="str">
        <f aca="false">LEFT(D4184,2)</f>
        <v>68</v>
      </c>
      <c r="F4184" s="68"/>
      <c r="G4184" s="68" t="n">
        <v>6</v>
      </c>
      <c r="I4184" s="14" t="n">
        <f aca="false">INDEX(H:H,MATCH(E4184,D:D,0))</f>
        <v>0</v>
      </c>
    </row>
    <row r="4185" customFormat="false" ht="15.75" hidden="true" customHeight="false" outlineLevel="0" collapsed="false">
      <c r="C4185" s="68" t="s">
        <v>9492</v>
      </c>
      <c r="D4185" s="69" t="s">
        <v>9493</v>
      </c>
      <c r="E4185" s="14" t="str">
        <f aca="false">LEFT(D4185,2)</f>
        <v>68</v>
      </c>
      <c r="F4185" s="68"/>
      <c r="G4185" s="68" t="n">
        <v>6</v>
      </c>
      <c r="I4185" s="14" t="n">
        <f aca="false">INDEX(H:H,MATCH(E4185,D:D,0))</f>
        <v>0</v>
      </c>
    </row>
    <row r="4186" customFormat="false" ht="15.75" hidden="true" customHeight="false" outlineLevel="0" collapsed="false">
      <c r="C4186" s="68" t="s">
        <v>9494</v>
      </c>
      <c r="D4186" s="69" t="s">
        <v>9495</v>
      </c>
      <c r="E4186" s="14" t="str">
        <f aca="false">LEFT(D4186,2)</f>
        <v>68</v>
      </c>
      <c r="F4186" s="68"/>
      <c r="G4186" s="68" t="n">
        <v>4</v>
      </c>
      <c r="I4186" s="14" t="n">
        <f aca="false">INDEX(H:H,MATCH(E4186,D:D,0))</f>
        <v>0</v>
      </c>
    </row>
    <row r="4187" customFormat="false" ht="15.75" hidden="true" customHeight="false" outlineLevel="0" collapsed="false">
      <c r="C4187" s="68" t="s">
        <v>9496</v>
      </c>
      <c r="D4187" s="69" t="s">
        <v>9497</v>
      </c>
      <c r="E4187" s="14" t="str">
        <f aca="false">LEFT(D4187,2)</f>
        <v>68</v>
      </c>
      <c r="F4187" s="68"/>
      <c r="G4187" s="68" t="n">
        <v>6</v>
      </c>
      <c r="I4187" s="14" t="n">
        <f aca="false">INDEX(H:H,MATCH(E4187,D:D,0))</f>
        <v>0</v>
      </c>
    </row>
    <row r="4188" customFormat="false" ht="15.75" hidden="true" customHeight="false" outlineLevel="0" collapsed="false">
      <c r="C4188" s="68" t="s">
        <v>9498</v>
      </c>
      <c r="D4188" s="69" t="s">
        <v>9499</v>
      </c>
      <c r="E4188" s="14" t="str">
        <f aca="false">LEFT(D4188,2)</f>
        <v>68</v>
      </c>
      <c r="F4188" s="68"/>
      <c r="G4188" s="68" t="n">
        <v>6</v>
      </c>
      <c r="I4188" s="14" t="n">
        <f aca="false">INDEX(H:H,MATCH(E4188,D:D,0))</f>
        <v>0</v>
      </c>
    </row>
    <row r="4189" customFormat="false" ht="15.75" hidden="true" customHeight="false" outlineLevel="0" collapsed="false">
      <c r="C4189" s="68" t="s">
        <v>9500</v>
      </c>
      <c r="D4189" s="69" t="s">
        <v>9501</v>
      </c>
      <c r="E4189" s="14" t="str">
        <f aca="false">LEFT(D4189,2)</f>
        <v>68</v>
      </c>
      <c r="F4189" s="68"/>
      <c r="G4189" s="68" t="n">
        <v>4</v>
      </c>
      <c r="I4189" s="14" t="n">
        <f aca="false">INDEX(H:H,MATCH(E4189,D:D,0))</f>
        <v>0</v>
      </c>
    </row>
    <row r="4190" customFormat="false" ht="15.75" hidden="true" customHeight="false" outlineLevel="0" collapsed="false">
      <c r="C4190" s="68" t="s">
        <v>9500</v>
      </c>
      <c r="D4190" s="69" t="s">
        <v>9502</v>
      </c>
      <c r="E4190" s="14" t="str">
        <f aca="false">LEFT(D4190,2)</f>
        <v>68</v>
      </c>
      <c r="F4190" s="68"/>
      <c r="G4190" s="68" t="n">
        <v>6</v>
      </c>
      <c r="I4190" s="14" t="n">
        <f aca="false">INDEX(H:H,MATCH(E4190,D:D,0))</f>
        <v>0</v>
      </c>
    </row>
    <row r="4191" customFormat="false" ht="15.75" hidden="true" customHeight="false" outlineLevel="0" collapsed="false">
      <c r="C4191" s="68" t="s">
        <v>9503</v>
      </c>
      <c r="D4191" s="69" t="s">
        <v>9504</v>
      </c>
      <c r="E4191" s="14" t="str">
        <f aca="false">LEFT(D4191,2)</f>
        <v>68</v>
      </c>
      <c r="F4191" s="68"/>
      <c r="G4191" s="68" t="n">
        <v>4</v>
      </c>
      <c r="I4191" s="14" t="n">
        <f aca="false">INDEX(H:H,MATCH(E4191,D:D,0))</f>
        <v>0</v>
      </c>
    </row>
    <row r="4192" customFormat="false" ht="15.75" hidden="true" customHeight="false" outlineLevel="0" collapsed="false">
      <c r="C4192" s="68" t="s">
        <v>9505</v>
      </c>
      <c r="D4192" s="69" t="s">
        <v>9506</v>
      </c>
      <c r="E4192" s="14" t="str">
        <f aca="false">LEFT(D4192,2)</f>
        <v>68</v>
      </c>
      <c r="F4192" s="68"/>
      <c r="G4192" s="68" t="n">
        <v>6</v>
      </c>
      <c r="I4192" s="14" t="n">
        <f aca="false">INDEX(H:H,MATCH(E4192,D:D,0))</f>
        <v>0</v>
      </c>
    </row>
    <row r="4193" customFormat="false" ht="15.75" hidden="true" customHeight="false" outlineLevel="0" collapsed="false">
      <c r="C4193" s="68" t="s">
        <v>9507</v>
      </c>
      <c r="D4193" s="69" t="s">
        <v>9508</v>
      </c>
      <c r="E4193" s="14" t="str">
        <f aca="false">LEFT(D4193,2)</f>
        <v>68</v>
      </c>
      <c r="F4193" s="68"/>
      <c r="G4193" s="68" t="n">
        <v>6</v>
      </c>
      <c r="I4193" s="14" t="n">
        <f aca="false">INDEX(H:H,MATCH(E4193,D:D,0))</f>
        <v>0</v>
      </c>
    </row>
    <row r="4194" customFormat="false" ht="15.75" hidden="true" customHeight="false" outlineLevel="0" collapsed="false">
      <c r="C4194" s="68" t="s">
        <v>9509</v>
      </c>
      <c r="D4194" s="69" t="s">
        <v>9510</v>
      </c>
      <c r="E4194" s="14" t="str">
        <f aca="false">LEFT(D4194,2)</f>
        <v>68</v>
      </c>
      <c r="F4194" s="68"/>
      <c r="G4194" s="68" t="n">
        <v>6</v>
      </c>
      <c r="I4194" s="14" t="n">
        <f aca="false">INDEX(H:H,MATCH(E4194,D:D,0))</f>
        <v>0</v>
      </c>
    </row>
    <row r="4195" customFormat="false" ht="15.75" hidden="true" customHeight="false" outlineLevel="0" collapsed="false">
      <c r="C4195" s="68" t="s">
        <v>9511</v>
      </c>
      <c r="D4195" s="69" t="s">
        <v>9512</v>
      </c>
      <c r="E4195" s="14" t="str">
        <f aca="false">LEFT(D4195,2)</f>
        <v>68</v>
      </c>
      <c r="F4195" s="68"/>
      <c r="G4195" s="68" t="n">
        <v>4</v>
      </c>
      <c r="I4195" s="14" t="n">
        <f aca="false">INDEX(H:H,MATCH(E4195,D:D,0))</f>
        <v>0</v>
      </c>
    </row>
    <row r="4196" customFormat="false" ht="15.75" hidden="true" customHeight="false" outlineLevel="0" collapsed="false">
      <c r="C4196" s="68" t="s">
        <v>9513</v>
      </c>
      <c r="D4196" s="69" t="s">
        <v>9514</v>
      </c>
      <c r="E4196" s="14" t="str">
        <f aca="false">LEFT(D4196,2)</f>
        <v>68</v>
      </c>
      <c r="F4196" s="68"/>
      <c r="G4196" s="68" t="n">
        <v>6</v>
      </c>
      <c r="I4196" s="14" t="n">
        <f aca="false">INDEX(H:H,MATCH(E4196,D:D,0))</f>
        <v>0</v>
      </c>
    </row>
    <row r="4197" customFormat="false" ht="15.75" hidden="true" customHeight="false" outlineLevel="0" collapsed="false">
      <c r="C4197" s="68" t="s">
        <v>9515</v>
      </c>
      <c r="D4197" s="69" t="s">
        <v>9516</v>
      </c>
      <c r="E4197" s="14" t="str">
        <f aca="false">LEFT(D4197,2)</f>
        <v>68</v>
      </c>
      <c r="F4197" s="68"/>
      <c r="G4197" s="68" t="n">
        <v>6</v>
      </c>
      <c r="I4197" s="14" t="n">
        <f aca="false">INDEX(H:H,MATCH(E4197,D:D,0))</f>
        <v>0</v>
      </c>
    </row>
    <row r="4198" customFormat="false" ht="15.75" hidden="true" customHeight="false" outlineLevel="0" collapsed="false">
      <c r="C4198" s="68" t="s">
        <v>9517</v>
      </c>
      <c r="D4198" s="69" t="s">
        <v>9518</v>
      </c>
      <c r="E4198" s="14" t="str">
        <f aca="false">LEFT(D4198,2)</f>
        <v>68</v>
      </c>
      <c r="F4198" s="68"/>
      <c r="G4198" s="68" t="n">
        <v>6</v>
      </c>
      <c r="I4198" s="14" t="n">
        <f aca="false">INDEX(H:H,MATCH(E4198,D:D,0))</f>
        <v>0</v>
      </c>
    </row>
    <row r="4199" customFormat="false" ht="15.75" hidden="true" customHeight="false" outlineLevel="0" collapsed="false">
      <c r="C4199" s="68" t="s">
        <v>9519</v>
      </c>
      <c r="D4199" s="69" t="s">
        <v>9520</v>
      </c>
      <c r="E4199" s="14" t="str">
        <f aca="false">LEFT(D4199,2)</f>
        <v>68</v>
      </c>
      <c r="F4199" s="68"/>
      <c r="G4199" s="68" t="n">
        <v>6</v>
      </c>
      <c r="I4199" s="14" t="n">
        <f aca="false">INDEX(H:H,MATCH(E4199,D:D,0))</f>
        <v>0</v>
      </c>
    </row>
    <row r="4200" customFormat="false" ht="15.75" hidden="true" customHeight="false" outlineLevel="0" collapsed="false">
      <c r="C4200" s="68" t="s">
        <v>9521</v>
      </c>
      <c r="D4200" s="69" t="s">
        <v>9522</v>
      </c>
      <c r="E4200" s="14" t="str">
        <f aca="false">LEFT(D4200,2)</f>
        <v>68</v>
      </c>
      <c r="F4200" s="68"/>
      <c r="G4200" s="68" t="n">
        <v>4</v>
      </c>
      <c r="I4200" s="14" t="n">
        <f aca="false">INDEX(H:H,MATCH(E4200,D:D,0))</f>
        <v>0</v>
      </c>
    </row>
    <row r="4201" customFormat="false" ht="15.75" hidden="true" customHeight="false" outlineLevel="0" collapsed="false">
      <c r="C4201" s="68" t="s">
        <v>9523</v>
      </c>
      <c r="D4201" s="69" t="s">
        <v>9524</v>
      </c>
      <c r="E4201" s="14" t="str">
        <f aca="false">LEFT(D4201,2)</f>
        <v>68</v>
      </c>
      <c r="F4201" s="68"/>
      <c r="G4201" s="68" t="n">
        <v>6</v>
      </c>
      <c r="I4201" s="14" t="n">
        <f aca="false">INDEX(H:H,MATCH(E4201,D:D,0))</f>
        <v>0</v>
      </c>
    </row>
    <row r="4202" customFormat="false" ht="15.75" hidden="true" customHeight="false" outlineLevel="0" collapsed="false">
      <c r="C4202" s="68" t="s">
        <v>9525</v>
      </c>
      <c r="D4202" s="69" t="s">
        <v>9526</v>
      </c>
      <c r="E4202" s="14" t="str">
        <f aca="false">LEFT(D4202,2)</f>
        <v>68</v>
      </c>
      <c r="F4202" s="68"/>
      <c r="G4202" s="68" t="n">
        <v>6</v>
      </c>
      <c r="I4202" s="14" t="n">
        <f aca="false">INDEX(H:H,MATCH(E4202,D:D,0))</f>
        <v>0</v>
      </c>
    </row>
    <row r="4203" customFormat="false" ht="15.75" hidden="true" customHeight="false" outlineLevel="0" collapsed="false">
      <c r="C4203" s="68" t="s">
        <v>9527</v>
      </c>
      <c r="D4203" s="69" t="s">
        <v>9528</v>
      </c>
      <c r="E4203" s="14" t="str">
        <f aca="false">LEFT(D4203,2)</f>
        <v>68</v>
      </c>
      <c r="F4203" s="68"/>
      <c r="G4203" s="68" t="n">
        <v>6</v>
      </c>
      <c r="I4203" s="14" t="n">
        <f aca="false">INDEX(H:H,MATCH(E4203,D:D,0))</f>
        <v>0</v>
      </c>
    </row>
    <row r="4204" customFormat="false" ht="15.75" hidden="true" customHeight="false" outlineLevel="0" collapsed="false">
      <c r="C4204" s="68" t="s">
        <v>9529</v>
      </c>
      <c r="D4204" s="69" t="s">
        <v>9530</v>
      </c>
      <c r="E4204" s="14" t="str">
        <f aca="false">LEFT(D4204,2)</f>
        <v>68</v>
      </c>
      <c r="F4204" s="68"/>
      <c r="G4204" s="68" t="n">
        <v>6</v>
      </c>
      <c r="I4204" s="14" t="n">
        <f aca="false">INDEX(H:H,MATCH(E4204,D:D,0))</f>
        <v>0</v>
      </c>
    </row>
    <row r="4205" customFormat="false" ht="15.75" hidden="true" customHeight="false" outlineLevel="0" collapsed="false">
      <c r="C4205" s="68" t="s">
        <v>9531</v>
      </c>
      <c r="D4205" s="69" t="s">
        <v>9532</v>
      </c>
      <c r="E4205" s="14" t="str">
        <f aca="false">LEFT(D4205,2)</f>
        <v>68</v>
      </c>
      <c r="F4205" s="68"/>
      <c r="G4205" s="68" t="n">
        <v>4</v>
      </c>
      <c r="I4205" s="14" t="n">
        <f aca="false">INDEX(H:H,MATCH(E4205,D:D,0))</f>
        <v>0</v>
      </c>
    </row>
    <row r="4206" customFormat="false" ht="15.75" hidden="true" customHeight="false" outlineLevel="0" collapsed="false">
      <c r="C4206" s="68" t="s">
        <v>9533</v>
      </c>
      <c r="D4206" s="69" t="s">
        <v>9534</v>
      </c>
      <c r="E4206" s="14" t="str">
        <f aca="false">LEFT(D4206,2)</f>
        <v>68</v>
      </c>
      <c r="F4206" s="68"/>
      <c r="G4206" s="68" t="n">
        <v>6</v>
      </c>
      <c r="I4206" s="14" t="n">
        <f aca="false">INDEX(H:H,MATCH(E4206,D:D,0))</f>
        <v>0</v>
      </c>
    </row>
    <row r="4207" customFormat="false" ht="15.75" hidden="true" customHeight="false" outlineLevel="0" collapsed="false">
      <c r="C4207" s="68" t="s">
        <v>9535</v>
      </c>
      <c r="D4207" s="69" t="s">
        <v>9536</v>
      </c>
      <c r="E4207" s="14" t="str">
        <f aca="false">LEFT(D4207,2)</f>
        <v>68</v>
      </c>
      <c r="F4207" s="68"/>
      <c r="G4207" s="68" t="n">
        <v>6</v>
      </c>
      <c r="I4207" s="14" t="n">
        <f aca="false">INDEX(H:H,MATCH(E4207,D:D,0))</f>
        <v>0</v>
      </c>
    </row>
    <row r="4208" customFormat="false" ht="15.75" hidden="true" customHeight="false" outlineLevel="0" collapsed="false">
      <c r="C4208" s="68" t="s">
        <v>9537</v>
      </c>
      <c r="D4208" s="69" t="s">
        <v>9538</v>
      </c>
      <c r="E4208" s="14" t="str">
        <f aca="false">LEFT(D4208,2)</f>
        <v>68</v>
      </c>
      <c r="F4208" s="68"/>
      <c r="G4208" s="68" t="n">
        <v>6</v>
      </c>
      <c r="I4208" s="14" t="n">
        <f aca="false">INDEX(H:H,MATCH(E4208,D:D,0))</f>
        <v>0</v>
      </c>
    </row>
    <row r="4209" customFormat="false" ht="15.75" hidden="true" customHeight="false" outlineLevel="0" collapsed="false">
      <c r="C4209" s="68" t="s">
        <v>9539</v>
      </c>
      <c r="D4209" s="69" t="s">
        <v>9540</v>
      </c>
      <c r="E4209" s="14" t="str">
        <f aca="false">LEFT(D4209,2)</f>
        <v>68</v>
      </c>
      <c r="F4209" s="68"/>
      <c r="G4209" s="68" t="n">
        <v>6</v>
      </c>
      <c r="I4209" s="14" t="n">
        <f aca="false">INDEX(H:H,MATCH(E4209,D:D,0))</f>
        <v>0</v>
      </c>
    </row>
    <row r="4210" customFormat="false" ht="15.75" hidden="true" customHeight="false" outlineLevel="0" collapsed="false">
      <c r="C4210" s="68" t="s">
        <v>9541</v>
      </c>
      <c r="D4210" s="69" t="s">
        <v>9542</v>
      </c>
      <c r="E4210" s="14" t="str">
        <f aca="false">LEFT(D4210,2)</f>
        <v>68</v>
      </c>
      <c r="F4210" s="68"/>
      <c r="G4210" s="68" t="n">
        <v>6</v>
      </c>
      <c r="I4210" s="14" t="n">
        <f aca="false">INDEX(H:H,MATCH(E4210,D:D,0))</f>
        <v>0</v>
      </c>
    </row>
    <row r="4211" customFormat="false" ht="15.75" hidden="true" customHeight="false" outlineLevel="0" collapsed="false">
      <c r="C4211" s="68" t="s">
        <v>9543</v>
      </c>
      <c r="D4211" s="69" t="s">
        <v>9544</v>
      </c>
      <c r="E4211" s="14" t="str">
        <f aca="false">LEFT(D4211,2)</f>
        <v>68</v>
      </c>
      <c r="F4211" s="68"/>
      <c r="G4211" s="68" t="n">
        <v>4</v>
      </c>
      <c r="I4211" s="14" t="n">
        <f aca="false">INDEX(H:H,MATCH(E4211,D:D,0))</f>
        <v>0</v>
      </c>
    </row>
    <row r="4212" customFormat="false" ht="15.75" hidden="true" customHeight="false" outlineLevel="0" collapsed="false">
      <c r="C4212" s="68" t="s">
        <v>9545</v>
      </c>
      <c r="D4212" s="69" t="s">
        <v>9546</v>
      </c>
      <c r="E4212" s="14" t="str">
        <f aca="false">LEFT(D4212,2)</f>
        <v>68</v>
      </c>
      <c r="F4212" s="68"/>
      <c r="G4212" s="68" t="n">
        <v>6</v>
      </c>
      <c r="I4212" s="14" t="n">
        <f aca="false">INDEX(H:H,MATCH(E4212,D:D,0))</f>
        <v>0</v>
      </c>
    </row>
    <row r="4213" customFormat="false" ht="15.75" hidden="true" customHeight="false" outlineLevel="0" collapsed="false">
      <c r="C4213" s="68" t="s">
        <v>9547</v>
      </c>
      <c r="D4213" s="69" t="s">
        <v>9548</v>
      </c>
      <c r="E4213" s="14" t="str">
        <f aca="false">LEFT(D4213,2)</f>
        <v>68</v>
      </c>
      <c r="F4213" s="68"/>
      <c r="G4213" s="68" t="n">
        <v>6</v>
      </c>
      <c r="I4213" s="14" t="n">
        <f aca="false">INDEX(H:H,MATCH(E4213,D:D,0))</f>
        <v>0</v>
      </c>
    </row>
    <row r="4214" customFormat="false" ht="15.75" hidden="true" customHeight="false" outlineLevel="0" collapsed="false">
      <c r="C4214" s="68" t="s">
        <v>9549</v>
      </c>
      <c r="D4214" s="69" t="s">
        <v>9550</v>
      </c>
      <c r="E4214" s="14" t="str">
        <f aca="false">LEFT(D4214,2)</f>
        <v>68</v>
      </c>
      <c r="F4214" s="68"/>
      <c r="G4214" s="68" t="n">
        <v>6</v>
      </c>
      <c r="I4214" s="14" t="n">
        <f aca="false">INDEX(H:H,MATCH(E4214,D:D,0))</f>
        <v>0</v>
      </c>
    </row>
    <row r="4215" customFormat="false" ht="15.75" hidden="true" customHeight="false" outlineLevel="0" collapsed="false">
      <c r="C4215" s="68" t="s">
        <v>9551</v>
      </c>
      <c r="D4215" s="69" t="s">
        <v>9552</v>
      </c>
      <c r="E4215" s="14" t="str">
        <f aca="false">LEFT(D4215,2)</f>
        <v>68</v>
      </c>
      <c r="F4215" s="68"/>
      <c r="G4215" s="68" t="n">
        <v>4</v>
      </c>
      <c r="I4215" s="14" t="n">
        <f aca="false">INDEX(H:H,MATCH(E4215,D:D,0))</f>
        <v>0</v>
      </c>
    </row>
    <row r="4216" customFormat="false" ht="15.75" hidden="true" customHeight="false" outlineLevel="0" collapsed="false">
      <c r="C4216" s="68" t="s">
        <v>9553</v>
      </c>
      <c r="D4216" s="69" t="s">
        <v>9554</v>
      </c>
      <c r="E4216" s="14" t="str">
        <f aca="false">LEFT(D4216,2)</f>
        <v>68</v>
      </c>
      <c r="F4216" s="68"/>
      <c r="G4216" s="68" t="n">
        <v>6</v>
      </c>
      <c r="I4216" s="14" t="n">
        <f aca="false">INDEX(H:H,MATCH(E4216,D:D,0))</f>
        <v>0</v>
      </c>
    </row>
    <row r="4217" customFormat="false" ht="15.75" hidden="true" customHeight="false" outlineLevel="0" collapsed="false">
      <c r="C4217" s="68" t="s">
        <v>9555</v>
      </c>
      <c r="D4217" s="69" t="s">
        <v>9556</v>
      </c>
      <c r="E4217" s="14" t="str">
        <f aca="false">LEFT(D4217,2)</f>
        <v>68</v>
      </c>
      <c r="F4217" s="68"/>
      <c r="G4217" s="68" t="n">
        <v>6</v>
      </c>
      <c r="I4217" s="14" t="n">
        <f aca="false">INDEX(H:H,MATCH(E4217,D:D,0))</f>
        <v>0</v>
      </c>
    </row>
    <row r="4218" customFormat="false" ht="15.75" hidden="true" customHeight="false" outlineLevel="0" collapsed="false">
      <c r="C4218" s="68" t="s">
        <v>9557</v>
      </c>
      <c r="D4218" s="69" t="s">
        <v>9558</v>
      </c>
      <c r="E4218" s="14" t="str">
        <f aca="false">LEFT(D4218,2)</f>
        <v>68</v>
      </c>
      <c r="F4218" s="68"/>
      <c r="G4218" s="68" t="n">
        <v>4</v>
      </c>
      <c r="I4218" s="14" t="n">
        <f aca="false">INDEX(H:H,MATCH(E4218,D:D,0))</f>
        <v>0</v>
      </c>
    </row>
    <row r="4219" customFormat="false" ht="15.75" hidden="true" customHeight="false" outlineLevel="0" collapsed="false">
      <c r="C4219" s="68" t="s">
        <v>9559</v>
      </c>
      <c r="D4219" s="69" t="s">
        <v>9560</v>
      </c>
      <c r="E4219" s="14" t="str">
        <f aca="false">LEFT(D4219,2)</f>
        <v>68</v>
      </c>
      <c r="F4219" s="68"/>
      <c r="G4219" s="68" t="n">
        <v>6</v>
      </c>
      <c r="I4219" s="14" t="n">
        <f aca="false">INDEX(H:H,MATCH(E4219,D:D,0))</f>
        <v>0</v>
      </c>
    </row>
    <row r="4220" customFormat="false" ht="15.75" hidden="true" customHeight="false" outlineLevel="0" collapsed="false">
      <c r="C4220" s="68" t="s">
        <v>9561</v>
      </c>
      <c r="D4220" s="69" t="s">
        <v>9562</v>
      </c>
      <c r="E4220" s="14" t="str">
        <f aca="false">LEFT(D4220,2)</f>
        <v>68</v>
      </c>
      <c r="F4220" s="68"/>
      <c r="G4220" s="68" t="n">
        <v>6</v>
      </c>
      <c r="I4220" s="14" t="n">
        <f aca="false">INDEX(H:H,MATCH(E4220,D:D,0))</f>
        <v>0</v>
      </c>
    </row>
    <row r="4221" customFormat="false" ht="15.75" hidden="true" customHeight="false" outlineLevel="0" collapsed="false">
      <c r="C4221" s="68" t="s">
        <v>9563</v>
      </c>
      <c r="D4221" s="69" t="s">
        <v>9564</v>
      </c>
      <c r="E4221" s="14" t="str">
        <f aca="false">LEFT(D4221,2)</f>
        <v>68</v>
      </c>
      <c r="F4221" s="68"/>
      <c r="G4221" s="68" t="n">
        <v>6</v>
      </c>
      <c r="I4221" s="14" t="n">
        <f aca="false">INDEX(H:H,MATCH(E4221,D:D,0))</f>
        <v>0</v>
      </c>
    </row>
    <row r="4222" customFormat="false" ht="15.75" hidden="true" customHeight="false" outlineLevel="0" collapsed="false">
      <c r="C4222" s="68" t="s">
        <v>9565</v>
      </c>
      <c r="D4222" s="69" t="s">
        <v>9566</v>
      </c>
      <c r="E4222" s="14" t="str">
        <f aca="false">LEFT(D4222,2)</f>
        <v>68</v>
      </c>
      <c r="F4222" s="68"/>
      <c r="G4222" s="68" t="n">
        <v>6</v>
      </c>
      <c r="I4222" s="14" t="n">
        <f aca="false">INDEX(H:H,MATCH(E4222,D:D,0))</f>
        <v>0</v>
      </c>
    </row>
    <row r="4223" customFormat="false" ht="15.75" hidden="true" customHeight="false" outlineLevel="0" collapsed="false">
      <c r="C4223" s="68" t="s">
        <v>9567</v>
      </c>
      <c r="D4223" s="69" t="s">
        <v>9568</v>
      </c>
      <c r="E4223" s="14" t="str">
        <f aca="false">LEFT(D4223,2)</f>
        <v>69</v>
      </c>
      <c r="F4223" s="68"/>
      <c r="G4223" s="68" t="n">
        <v>2</v>
      </c>
      <c r="I4223" s="14" t="n">
        <f aca="false">INDEX(H:H,MATCH(E4223,D:D,0))</f>
        <v>0</v>
      </c>
    </row>
    <row r="4224" customFormat="false" ht="15.75" hidden="true" customHeight="false" outlineLevel="0" collapsed="false">
      <c r="C4224" s="68" t="s">
        <v>9569</v>
      </c>
      <c r="D4224" s="69" t="s">
        <v>9570</v>
      </c>
      <c r="E4224" s="14" t="str">
        <f aca="false">LEFT(D4224,2)</f>
        <v>69</v>
      </c>
      <c r="F4224" s="68"/>
      <c r="G4224" s="68" t="n">
        <v>4</v>
      </c>
      <c r="I4224" s="14" t="n">
        <f aca="false">INDEX(H:H,MATCH(E4224,D:D,0))</f>
        <v>0</v>
      </c>
    </row>
    <row r="4225" customFormat="false" ht="15.75" hidden="true" customHeight="false" outlineLevel="0" collapsed="false">
      <c r="C4225" s="68" t="s">
        <v>9569</v>
      </c>
      <c r="D4225" s="69" t="s">
        <v>9571</v>
      </c>
      <c r="E4225" s="14" t="str">
        <f aca="false">LEFT(D4225,2)</f>
        <v>69</v>
      </c>
      <c r="F4225" s="68"/>
      <c r="G4225" s="68" t="n">
        <v>6</v>
      </c>
      <c r="I4225" s="14" t="n">
        <f aca="false">INDEX(H:H,MATCH(E4225,D:D,0))</f>
        <v>0</v>
      </c>
    </row>
    <row r="4226" customFormat="false" ht="15.75" hidden="true" customHeight="false" outlineLevel="0" collapsed="false">
      <c r="C4226" s="68" t="s">
        <v>9572</v>
      </c>
      <c r="D4226" s="69" t="s">
        <v>9573</v>
      </c>
      <c r="E4226" s="14" t="str">
        <f aca="false">LEFT(D4226,2)</f>
        <v>69</v>
      </c>
      <c r="F4226" s="68"/>
      <c r="G4226" s="68" t="n">
        <v>4</v>
      </c>
      <c r="I4226" s="14" t="n">
        <f aca="false">INDEX(H:H,MATCH(E4226,D:D,0))</f>
        <v>0</v>
      </c>
    </row>
    <row r="4227" customFormat="false" ht="15.75" hidden="true" customHeight="false" outlineLevel="0" collapsed="false">
      <c r="C4227" s="68" t="s">
        <v>9574</v>
      </c>
      <c r="D4227" s="69" t="s">
        <v>9575</v>
      </c>
      <c r="E4227" s="14" t="str">
        <f aca="false">LEFT(D4227,2)</f>
        <v>69</v>
      </c>
      <c r="F4227" s="68"/>
      <c r="G4227" s="68" t="n">
        <v>6</v>
      </c>
      <c r="I4227" s="14" t="n">
        <f aca="false">INDEX(H:H,MATCH(E4227,D:D,0))</f>
        <v>0</v>
      </c>
    </row>
    <row r="4228" customFormat="false" ht="15.75" hidden="true" customHeight="false" outlineLevel="0" collapsed="false">
      <c r="C4228" s="68" t="s">
        <v>9576</v>
      </c>
      <c r="D4228" s="69" t="s">
        <v>9577</v>
      </c>
      <c r="E4228" s="14" t="str">
        <f aca="false">LEFT(D4228,2)</f>
        <v>69</v>
      </c>
      <c r="F4228" s="68"/>
      <c r="G4228" s="68" t="n">
        <v>6</v>
      </c>
      <c r="I4228" s="14" t="n">
        <f aca="false">INDEX(H:H,MATCH(E4228,D:D,0))</f>
        <v>0</v>
      </c>
    </row>
    <row r="4229" customFormat="false" ht="15.75" hidden="true" customHeight="false" outlineLevel="0" collapsed="false">
      <c r="C4229" s="68" t="s">
        <v>9578</v>
      </c>
      <c r="D4229" s="69" t="s">
        <v>9579</v>
      </c>
      <c r="E4229" s="14" t="str">
        <f aca="false">LEFT(D4229,2)</f>
        <v>69</v>
      </c>
      <c r="F4229" s="68"/>
      <c r="G4229" s="68" t="n">
        <v>6</v>
      </c>
      <c r="I4229" s="14" t="n">
        <f aca="false">INDEX(H:H,MATCH(E4229,D:D,0))</f>
        <v>0</v>
      </c>
    </row>
    <row r="4230" customFormat="false" ht="15.75" hidden="true" customHeight="false" outlineLevel="0" collapsed="false">
      <c r="C4230" s="68" t="s">
        <v>9580</v>
      </c>
      <c r="D4230" s="69" t="s">
        <v>9581</v>
      </c>
      <c r="E4230" s="14" t="str">
        <f aca="false">LEFT(D4230,2)</f>
        <v>69</v>
      </c>
      <c r="F4230" s="68"/>
      <c r="G4230" s="68" t="n">
        <v>4</v>
      </c>
      <c r="I4230" s="14" t="n">
        <f aca="false">INDEX(H:H,MATCH(E4230,D:D,0))</f>
        <v>0</v>
      </c>
    </row>
    <row r="4231" customFormat="false" ht="15.75" hidden="true" customHeight="false" outlineLevel="0" collapsed="false">
      <c r="C4231" s="68" t="s">
        <v>9582</v>
      </c>
      <c r="D4231" s="69" t="s">
        <v>9583</v>
      </c>
      <c r="E4231" s="14" t="str">
        <f aca="false">LEFT(D4231,2)</f>
        <v>69</v>
      </c>
      <c r="F4231" s="68"/>
      <c r="G4231" s="68" t="n">
        <v>6</v>
      </c>
      <c r="I4231" s="14" t="n">
        <f aca="false">INDEX(H:H,MATCH(E4231,D:D,0))</f>
        <v>0</v>
      </c>
    </row>
    <row r="4232" customFormat="false" ht="15.75" hidden="true" customHeight="false" outlineLevel="0" collapsed="false">
      <c r="C4232" s="68" t="s">
        <v>9584</v>
      </c>
      <c r="D4232" s="69" t="s">
        <v>9585</v>
      </c>
      <c r="E4232" s="14" t="str">
        <f aca="false">LEFT(D4232,2)</f>
        <v>69</v>
      </c>
      <c r="F4232" s="68"/>
      <c r="G4232" s="68" t="n">
        <v>6</v>
      </c>
      <c r="I4232" s="14" t="n">
        <f aca="false">INDEX(H:H,MATCH(E4232,D:D,0))</f>
        <v>0</v>
      </c>
    </row>
    <row r="4233" customFormat="false" ht="15.75" hidden="true" customHeight="false" outlineLevel="0" collapsed="false">
      <c r="C4233" s="68" t="s">
        <v>9586</v>
      </c>
      <c r="D4233" s="69" t="s">
        <v>9587</v>
      </c>
      <c r="E4233" s="14" t="str">
        <f aca="false">LEFT(D4233,2)</f>
        <v>69</v>
      </c>
      <c r="F4233" s="68"/>
      <c r="G4233" s="68" t="n">
        <v>6</v>
      </c>
      <c r="I4233" s="14" t="n">
        <f aca="false">INDEX(H:H,MATCH(E4233,D:D,0))</f>
        <v>0</v>
      </c>
    </row>
    <row r="4234" customFormat="false" ht="15.75" hidden="true" customHeight="false" outlineLevel="0" collapsed="false">
      <c r="C4234" s="68" t="s">
        <v>9588</v>
      </c>
      <c r="D4234" s="69" t="s">
        <v>9589</v>
      </c>
      <c r="E4234" s="14" t="str">
        <f aca="false">LEFT(D4234,2)</f>
        <v>69</v>
      </c>
      <c r="F4234" s="68"/>
      <c r="G4234" s="68" t="n">
        <v>4</v>
      </c>
      <c r="I4234" s="14" t="n">
        <f aca="false">INDEX(H:H,MATCH(E4234,D:D,0))</f>
        <v>0</v>
      </c>
    </row>
    <row r="4235" customFormat="false" ht="15.75" hidden="true" customHeight="false" outlineLevel="0" collapsed="false">
      <c r="C4235" s="68" t="s">
        <v>9590</v>
      </c>
      <c r="D4235" s="69" t="s">
        <v>9591</v>
      </c>
      <c r="E4235" s="14" t="str">
        <f aca="false">LEFT(D4235,2)</f>
        <v>69</v>
      </c>
      <c r="F4235" s="68"/>
      <c r="G4235" s="68" t="n">
        <v>6</v>
      </c>
      <c r="I4235" s="14" t="n">
        <f aca="false">INDEX(H:H,MATCH(E4235,D:D,0))</f>
        <v>0</v>
      </c>
    </row>
    <row r="4236" customFormat="false" ht="15.75" hidden="true" customHeight="false" outlineLevel="0" collapsed="false">
      <c r="C4236" s="68" t="s">
        <v>9592</v>
      </c>
      <c r="D4236" s="69" t="s">
        <v>9593</v>
      </c>
      <c r="E4236" s="14" t="str">
        <f aca="false">LEFT(D4236,2)</f>
        <v>69</v>
      </c>
      <c r="F4236" s="68"/>
      <c r="G4236" s="68" t="n">
        <v>6</v>
      </c>
      <c r="I4236" s="14" t="n">
        <f aca="false">INDEX(H:H,MATCH(E4236,D:D,0))</f>
        <v>0</v>
      </c>
    </row>
    <row r="4237" customFormat="false" ht="15.75" hidden="true" customHeight="false" outlineLevel="0" collapsed="false">
      <c r="C4237" s="68" t="s">
        <v>9594</v>
      </c>
      <c r="D4237" s="69" t="s">
        <v>9595</v>
      </c>
      <c r="E4237" s="14" t="str">
        <f aca="false">LEFT(D4237,2)</f>
        <v>69</v>
      </c>
      <c r="F4237" s="68"/>
      <c r="G4237" s="68" t="n">
        <v>4</v>
      </c>
      <c r="I4237" s="14" t="n">
        <f aca="false">INDEX(H:H,MATCH(E4237,D:D,0))</f>
        <v>0</v>
      </c>
    </row>
    <row r="4238" customFormat="false" ht="15.75" hidden="true" customHeight="false" outlineLevel="0" collapsed="false">
      <c r="C4238" s="68" t="s">
        <v>9596</v>
      </c>
      <c r="D4238" s="69" t="s">
        <v>9597</v>
      </c>
      <c r="E4238" s="14" t="str">
        <f aca="false">LEFT(D4238,2)</f>
        <v>69</v>
      </c>
      <c r="F4238" s="68"/>
      <c r="G4238" s="68" t="n">
        <v>6</v>
      </c>
      <c r="I4238" s="14" t="n">
        <f aca="false">INDEX(H:H,MATCH(E4238,D:D,0))</f>
        <v>0</v>
      </c>
    </row>
    <row r="4239" customFormat="false" ht="15.75" hidden="true" customHeight="false" outlineLevel="0" collapsed="false">
      <c r="C4239" s="68" t="s">
        <v>9598</v>
      </c>
      <c r="D4239" s="69" t="s">
        <v>9599</v>
      </c>
      <c r="E4239" s="14" t="str">
        <f aca="false">LEFT(D4239,2)</f>
        <v>69</v>
      </c>
      <c r="F4239" s="68"/>
      <c r="G4239" s="68" t="n">
        <v>6</v>
      </c>
      <c r="I4239" s="14" t="n">
        <f aca="false">INDEX(H:H,MATCH(E4239,D:D,0))</f>
        <v>0</v>
      </c>
    </row>
    <row r="4240" customFormat="false" ht="15.75" hidden="true" customHeight="false" outlineLevel="0" collapsed="false">
      <c r="C4240" s="68" t="s">
        <v>9600</v>
      </c>
      <c r="D4240" s="69" t="s">
        <v>9601</v>
      </c>
      <c r="E4240" s="14" t="str">
        <f aca="false">LEFT(D4240,2)</f>
        <v>69</v>
      </c>
      <c r="F4240" s="68"/>
      <c r="G4240" s="68" t="n">
        <v>4</v>
      </c>
      <c r="I4240" s="14" t="n">
        <f aca="false">INDEX(H:H,MATCH(E4240,D:D,0))</f>
        <v>0</v>
      </c>
    </row>
    <row r="4241" customFormat="false" ht="15.75" hidden="true" customHeight="false" outlineLevel="0" collapsed="false">
      <c r="C4241" s="68" t="s">
        <v>9600</v>
      </c>
      <c r="D4241" s="69" t="s">
        <v>9602</v>
      </c>
      <c r="E4241" s="14" t="str">
        <f aca="false">LEFT(D4241,2)</f>
        <v>69</v>
      </c>
      <c r="F4241" s="68"/>
      <c r="G4241" s="68" t="n">
        <v>6</v>
      </c>
      <c r="I4241" s="14" t="n">
        <f aca="false">INDEX(H:H,MATCH(E4241,D:D,0))</f>
        <v>0</v>
      </c>
    </row>
    <row r="4242" customFormat="false" ht="15.75" hidden="true" customHeight="false" outlineLevel="0" collapsed="false">
      <c r="C4242" s="68" t="s">
        <v>9603</v>
      </c>
      <c r="D4242" s="69" t="s">
        <v>9604</v>
      </c>
      <c r="E4242" s="14" t="str">
        <f aca="false">LEFT(D4242,2)</f>
        <v>69</v>
      </c>
      <c r="F4242" s="68"/>
      <c r="G4242" s="68" t="n">
        <v>4</v>
      </c>
      <c r="I4242" s="14" t="n">
        <f aca="false">INDEX(H:H,MATCH(E4242,D:D,0))</f>
        <v>0</v>
      </c>
    </row>
    <row r="4243" customFormat="false" ht="15.75" hidden="true" customHeight="false" outlineLevel="0" collapsed="false">
      <c r="C4243" s="68" t="s">
        <v>9605</v>
      </c>
      <c r="D4243" s="69" t="s">
        <v>9606</v>
      </c>
      <c r="E4243" s="14" t="str">
        <f aca="false">LEFT(D4243,2)</f>
        <v>69</v>
      </c>
      <c r="F4243" s="68"/>
      <c r="G4243" s="68" t="n">
        <v>6</v>
      </c>
      <c r="I4243" s="14" t="n">
        <f aca="false">INDEX(H:H,MATCH(E4243,D:D,0))</f>
        <v>0</v>
      </c>
    </row>
    <row r="4244" customFormat="false" ht="15.75" hidden="true" customHeight="false" outlineLevel="0" collapsed="false">
      <c r="C4244" s="68" t="s">
        <v>9607</v>
      </c>
      <c r="D4244" s="69" t="s">
        <v>9608</v>
      </c>
      <c r="E4244" s="14" t="str">
        <f aca="false">LEFT(D4244,2)</f>
        <v>69</v>
      </c>
      <c r="F4244" s="68"/>
      <c r="G4244" s="68" t="n">
        <v>6</v>
      </c>
      <c r="I4244" s="14" t="n">
        <f aca="false">INDEX(H:H,MATCH(E4244,D:D,0))</f>
        <v>0</v>
      </c>
    </row>
    <row r="4245" customFormat="false" ht="15.75" hidden="true" customHeight="false" outlineLevel="0" collapsed="false">
      <c r="C4245" s="68" t="s">
        <v>9609</v>
      </c>
      <c r="D4245" s="69" t="s">
        <v>9610</v>
      </c>
      <c r="E4245" s="14" t="str">
        <f aca="false">LEFT(D4245,2)</f>
        <v>69</v>
      </c>
      <c r="F4245" s="68"/>
      <c r="G4245" s="68" t="n">
        <v>6</v>
      </c>
      <c r="I4245" s="14" t="n">
        <f aca="false">INDEX(H:H,MATCH(E4245,D:D,0))</f>
        <v>0</v>
      </c>
    </row>
    <row r="4246" customFormat="false" ht="15.75" hidden="true" customHeight="false" outlineLevel="0" collapsed="false">
      <c r="C4246" s="68" t="s">
        <v>9611</v>
      </c>
      <c r="D4246" s="69" t="s">
        <v>9612</v>
      </c>
      <c r="E4246" s="14" t="str">
        <f aca="false">LEFT(D4246,2)</f>
        <v>69</v>
      </c>
      <c r="F4246" s="68"/>
      <c r="G4246" s="68" t="n">
        <v>6</v>
      </c>
      <c r="I4246" s="14" t="n">
        <f aca="false">INDEX(H:H,MATCH(E4246,D:D,0))</f>
        <v>0</v>
      </c>
    </row>
    <row r="4247" customFormat="false" ht="15.75" hidden="true" customHeight="false" outlineLevel="0" collapsed="false">
      <c r="C4247" s="68" t="s">
        <v>9613</v>
      </c>
      <c r="D4247" s="69" t="s">
        <v>9614</v>
      </c>
      <c r="E4247" s="14" t="str">
        <f aca="false">LEFT(D4247,2)</f>
        <v>69</v>
      </c>
      <c r="F4247" s="68"/>
      <c r="G4247" s="68" t="n">
        <v>6</v>
      </c>
      <c r="I4247" s="14" t="n">
        <f aca="false">INDEX(H:H,MATCH(E4247,D:D,0))</f>
        <v>0</v>
      </c>
    </row>
    <row r="4248" customFormat="false" ht="15.75" hidden="true" customHeight="false" outlineLevel="0" collapsed="false">
      <c r="C4248" s="68" t="s">
        <v>9615</v>
      </c>
      <c r="D4248" s="69" t="s">
        <v>9616</v>
      </c>
      <c r="E4248" s="14" t="str">
        <f aca="false">LEFT(D4248,2)</f>
        <v>69</v>
      </c>
      <c r="F4248" s="68"/>
      <c r="G4248" s="68" t="n">
        <v>4</v>
      </c>
      <c r="I4248" s="14" t="n">
        <f aca="false">INDEX(H:H,MATCH(E4248,D:D,0))</f>
        <v>0</v>
      </c>
    </row>
    <row r="4249" customFormat="false" ht="15.75" hidden="true" customHeight="false" outlineLevel="0" collapsed="false">
      <c r="C4249" s="68" t="s">
        <v>9617</v>
      </c>
      <c r="D4249" s="69" t="s">
        <v>9618</v>
      </c>
      <c r="E4249" s="14" t="str">
        <f aca="false">LEFT(D4249,2)</f>
        <v>69</v>
      </c>
      <c r="F4249" s="68"/>
      <c r="G4249" s="68" t="n">
        <v>6</v>
      </c>
      <c r="I4249" s="14" t="n">
        <f aca="false">INDEX(H:H,MATCH(E4249,D:D,0))</f>
        <v>0</v>
      </c>
    </row>
    <row r="4250" customFormat="false" ht="15.75" hidden="true" customHeight="false" outlineLevel="0" collapsed="false">
      <c r="C4250" s="68" t="s">
        <v>9619</v>
      </c>
      <c r="D4250" s="69" t="s">
        <v>9620</v>
      </c>
      <c r="E4250" s="14" t="str">
        <f aca="false">LEFT(D4250,2)</f>
        <v>69</v>
      </c>
      <c r="F4250" s="68"/>
      <c r="G4250" s="68" t="n">
        <v>6</v>
      </c>
      <c r="I4250" s="14" t="n">
        <f aca="false">INDEX(H:H,MATCH(E4250,D:D,0))</f>
        <v>0</v>
      </c>
    </row>
    <row r="4251" customFormat="false" ht="15.75" hidden="true" customHeight="false" outlineLevel="0" collapsed="false">
      <c r="C4251" s="68" t="s">
        <v>9621</v>
      </c>
      <c r="D4251" s="69" t="s">
        <v>9622</v>
      </c>
      <c r="E4251" s="14" t="str">
        <f aca="false">LEFT(D4251,2)</f>
        <v>69</v>
      </c>
      <c r="F4251" s="68"/>
      <c r="G4251" s="68" t="n">
        <v>6</v>
      </c>
      <c r="I4251" s="14" t="n">
        <f aca="false">INDEX(H:H,MATCH(E4251,D:D,0))</f>
        <v>0</v>
      </c>
    </row>
    <row r="4252" customFormat="false" ht="15.75" hidden="true" customHeight="false" outlineLevel="0" collapsed="false">
      <c r="C4252" s="68" t="s">
        <v>9623</v>
      </c>
      <c r="D4252" s="69" t="s">
        <v>9624</v>
      </c>
      <c r="E4252" s="14" t="str">
        <f aca="false">LEFT(D4252,2)</f>
        <v>69</v>
      </c>
      <c r="F4252" s="68"/>
      <c r="G4252" s="68" t="n">
        <v>6</v>
      </c>
      <c r="I4252" s="14" t="n">
        <f aca="false">INDEX(H:H,MATCH(E4252,D:D,0))</f>
        <v>0</v>
      </c>
    </row>
    <row r="4253" customFormat="false" ht="15.75" hidden="true" customHeight="false" outlineLevel="0" collapsed="false">
      <c r="C4253" s="68" t="s">
        <v>9625</v>
      </c>
      <c r="D4253" s="69" t="s">
        <v>9626</v>
      </c>
      <c r="E4253" s="14" t="str">
        <f aca="false">LEFT(D4253,2)</f>
        <v>69</v>
      </c>
      <c r="F4253" s="68"/>
      <c r="G4253" s="68" t="n">
        <v>4</v>
      </c>
      <c r="I4253" s="14" t="n">
        <f aca="false">INDEX(H:H,MATCH(E4253,D:D,0))</f>
        <v>0</v>
      </c>
    </row>
    <row r="4254" customFormat="false" ht="15.75" hidden="true" customHeight="false" outlineLevel="0" collapsed="false">
      <c r="C4254" s="68" t="s">
        <v>9627</v>
      </c>
      <c r="D4254" s="69" t="s">
        <v>9628</v>
      </c>
      <c r="E4254" s="14" t="str">
        <f aca="false">LEFT(D4254,2)</f>
        <v>69</v>
      </c>
      <c r="F4254" s="68"/>
      <c r="G4254" s="68" t="n">
        <v>6</v>
      </c>
      <c r="I4254" s="14" t="n">
        <f aca="false">INDEX(H:H,MATCH(E4254,D:D,0))</f>
        <v>0</v>
      </c>
    </row>
    <row r="4255" customFormat="false" ht="15.75" hidden="true" customHeight="false" outlineLevel="0" collapsed="false">
      <c r="C4255" s="68" t="s">
        <v>9629</v>
      </c>
      <c r="D4255" s="69" t="s">
        <v>9630</v>
      </c>
      <c r="E4255" s="14" t="str">
        <f aca="false">LEFT(D4255,2)</f>
        <v>69</v>
      </c>
      <c r="F4255" s="68"/>
      <c r="G4255" s="68" t="n">
        <v>6</v>
      </c>
      <c r="I4255" s="14" t="n">
        <f aca="false">INDEX(H:H,MATCH(E4255,D:D,0))</f>
        <v>0</v>
      </c>
    </row>
    <row r="4256" customFormat="false" ht="15.75" hidden="true" customHeight="false" outlineLevel="0" collapsed="false">
      <c r="C4256" s="68" t="s">
        <v>9631</v>
      </c>
      <c r="D4256" s="69" t="s">
        <v>9632</v>
      </c>
      <c r="E4256" s="14" t="str">
        <f aca="false">LEFT(D4256,2)</f>
        <v>69</v>
      </c>
      <c r="F4256" s="68"/>
      <c r="G4256" s="68" t="n">
        <v>4</v>
      </c>
      <c r="I4256" s="14" t="n">
        <f aca="false">INDEX(H:H,MATCH(E4256,D:D,0))</f>
        <v>0</v>
      </c>
    </row>
    <row r="4257" customFormat="false" ht="15.75" hidden="true" customHeight="false" outlineLevel="0" collapsed="false">
      <c r="C4257" s="68" t="s">
        <v>9633</v>
      </c>
      <c r="D4257" s="69" t="s">
        <v>9634</v>
      </c>
      <c r="E4257" s="14" t="str">
        <f aca="false">LEFT(D4257,2)</f>
        <v>69</v>
      </c>
      <c r="F4257" s="68"/>
      <c r="G4257" s="68" t="n">
        <v>6</v>
      </c>
      <c r="I4257" s="14" t="n">
        <f aca="false">INDEX(H:H,MATCH(E4257,D:D,0))</f>
        <v>0</v>
      </c>
    </row>
    <row r="4258" customFormat="false" ht="15.75" hidden="true" customHeight="false" outlineLevel="0" collapsed="false">
      <c r="C4258" s="68" t="s">
        <v>9635</v>
      </c>
      <c r="D4258" s="69" t="s">
        <v>9636</v>
      </c>
      <c r="E4258" s="14" t="str">
        <f aca="false">LEFT(D4258,2)</f>
        <v>69</v>
      </c>
      <c r="F4258" s="68"/>
      <c r="G4258" s="68" t="n">
        <v>6</v>
      </c>
      <c r="I4258" s="14" t="n">
        <f aca="false">INDEX(H:H,MATCH(E4258,D:D,0))</f>
        <v>0</v>
      </c>
    </row>
    <row r="4259" customFormat="false" ht="15.75" hidden="true" customHeight="false" outlineLevel="0" collapsed="false">
      <c r="C4259" s="68" t="s">
        <v>9637</v>
      </c>
      <c r="D4259" s="69" t="s">
        <v>9638</v>
      </c>
      <c r="E4259" s="14" t="str">
        <f aca="false">LEFT(D4259,2)</f>
        <v>69</v>
      </c>
      <c r="F4259" s="68"/>
      <c r="G4259" s="68" t="n">
        <v>4</v>
      </c>
      <c r="I4259" s="14" t="n">
        <f aca="false">INDEX(H:H,MATCH(E4259,D:D,0))</f>
        <v>0</v>
      </c>
    </row>
    <row r="4260" customFormat="false" ht="15.75" hidden="true" customHeight="false" outlineLevel="0" collapsed="false">
      <c r="C4260" s="68" t="s">
        <v>9637</v>
      </c>
      <c r="D4260" s="69" t="s">
        <v>9639</v>
      </c>
      <c r="E4260" s="14" t="str">
        <f aca="false">LEFT(D4260,2)</f>
        <v>69</v>
      </c>
      <c r="F4260" s="68"/>
      <c r="G4260" s="68" t="n">
        <v>6</v>
      </c>
      <c r="I4260" s="14" t="n">
        <f aca="false">INDEX(H:H,MATCH(E4260,D:D,0))</f>
        <v>0</v>
      </c>
    </row>
    <row r="4261" customFormat="false" ht="15.75" hidden="true" customHeight="false" outlineLevel="0" collapsed="false">
      <c r="C4261" s="68" t="s">
        <v>9640</v>
      </c>
      <c r="D4261" s="69" t="s">
        <v>9641</v>
      </c>
      <c r="E4261" s="14" t="str">
        <f aca="false">LEFT(D4261,2)</f>
        <v>69</v>
      </c>
      <c r="F4261" s="68"/>
      <c r="G4261" s="68" t="n">
        <v>4</v>
      </c>
      <c r="I4261" s="14" t="n">
        <f aca="false">INDEX(H:H,MATCH(E4261,D:D,0))</f>
        <v>0</v>
      </c>
    </row>
    <row r="4262" customFormat="false" ht="15.75" hidden="true" customHeight="false" outlineLevel="0" collapsed="false">
      <c r="C4262" s="68" t="s">
        <v>9642</v>
      </c>
      <c r="D4262" s="69" t="s">
        <v>9643</v>
      </c>
      <c r="E4262" s="14" t="str">
        <f aca="false">LEFT(D4262,2)</f>
        <v>69</v>
      </c>
      <c r="F4262" s="68"/>
      <c r="G4262" s="68" t="n">
        <v>6</v>
      </c>
      <c r="I4262" s="14" t="n">
        <f aca="false">INDEX(H:H,MATCH(E4262,D:D,0))</f>
        <v>0</v>
      </c>
    </row>
    <row r="4263" customFormat="false" ht="15.75" hidden="true" customHeight="false" outlineLevel="0" collapsed="false">
      <c r="C4263" s="68" t="s">
        <v>9644</v>
      </c>
      <c r="D4263" s="69" t="s">
        <v>9645</v>
      </c>
      <c r="E4263" s="14" t="str">
        <f aca="false">LEFT(D4263,2)</f>
        <v>69</v>
      </c>
      <c r="F4263" s="68"/>
      <c r="G4263" s="68" t="n">
        <v>6</v>
      </c>
      <c r="I4263" s="14" t="n">
        <f aca="false">INDEX(H:H,MATCH(E4263,D:D,0))</f>
        <v>0</v>
      </c>
    </row>
    <row r="4264" customFormat="false" ht="15.75" hidden="true" customHeight="false" outlineLevel="0" collapsed="false">
      <c r="C4264" s="68" t="s">
        <v>9646</v>
      </c>
      <c r="D4264" s="69" t="s">
        <v>9647</v>
      </c>
      <c r="E4264" s="14" t="str">
        <f aca="false">LEFT(D4264,2)</f>
        <v>69</v>
      </c>
      <c r="F4264" s="68"/>
      <c r="G4264" s="68" t="n">
        <v>4</v>
      </c>
      <c r="I4264" s="14" t="n">
        <f aca="false">INDEX(H:H,MATCH(E4264,D:D,0))</f>
        <v>0</v>
      </c>
    </row>
    <row r="4265" customFormat="false" ht="15.75" hidden="true" customHeight="false" outlineLevel="0" collapsed="false">
      <c r="C4265" s="68" t="s">
        <v>9648</v>
      </c>
      <c r="D4265" s="69" t="s">
        <v>9649</v>
      </c>
      <c r="E4265" s="14" t="str">
        <f aca="false">LEFT(D4265,2)</f>
        <v>69</v>
      </c>
      <c r="F4265" s="68"/>
      <c r="G4265" s="68" t="n">
        <v>6</v>
      </c>
      <c r="I4265" s="14" t="n">
        <f aca="false">INDEX(H:H,MATCH(E4265,D:D,0))</f>
        <v>0</v>
      </c>
    </row>
    <row r="4266" customFormat="false" ht="15.75" hidden="true" customHeight="false" outlineLevel="0" collapsed="false">
      <c r="C4266" s="68" t="s">
        <v>9650</v>
      </c>
      <c r="D4266" s="69" t="s">
        <v>9651</v>
      </c>
      <c r="E4266" s="14" t="str">
        <f aca="false">LEFT(D4266,2)</f>
        <v>69</v>
      </c>
      <c r="F4266" s="68"/>
      <c r="G4266" s="68" t="n">
        <v>6</v>
      </c>
      <c r="I4266" s="14" t="n">
        <f aca="false">INDEX(H:H,MATCH(E4266,D:D,0))</f>
        <v>0</v>
      </c>
    </row>
    <row r="4267" customFormat="false" ht="15.75" hidden="true" customHeight="false" outlineLevel="0" collapsed="false">
      <c r="C4267" s="68" t="s">
        <v>9652</v>
      </c>
      <c r="D4267" s="69" t="s">
        <v>9653</v>
      </c>
      <c r="E4267" s="14" t="str">
        <f aca="false">LEFT(D4267,2)</f>
        <v>70</v>
      </c>
      <c r="F4267" s="68"/>
      <c r="G4267" s="68" t="n">
        <v>2</v>
      </c>
      <c r="I4267" s="14" t="n">
        <f aca="false">INDEX(H:H,MATCH(E4267,D:D,0))</f>
        <v>0</v>
      </c>
    </row>
    <row r="4268" customFormat="false" ht="15.75" hidden="true" customHeight="false" outlineLevel="0" collapsed="false">
      <c r="C4268" s="68" t="s">
        <v>9654</v>
      </c>
      <c r="D4268" s="69" t="s">
        <v>9655</v>
      </c>
      <c r="E4268" s="14" t="str">
        <f aca="false">LEFT(D4268,2)</f>
        <v>70</v>
      </c>
      <c r="F4268" s="68"/>
      <c r="G4268" s="68" t="n">
        <v>4</v>
      </c>
      <c r="I4268" s="14" t="n">
        <f aca="false">INDEX(H:H,MATCH(E4268,D:D,0))</f>
        <v>0</v>
      </c>
    </row>
    <row r="4269" customFormat="false" ht="15.75" hidden="true" customHeight="false" outlineLevel="0" collapsed="false">
      <c r="C4269" s="68" t="s">
        <v>9654</v>
      </c>
      <c r="D4269" s="69" t="s">
        <v>9656</v>
      </c>
      <c r="E4269" s="14" t="str">
        <f aca="false">LEFT(D4269,2)</f>
        <v>70</v>
      </c>
      <c r="F4269" s="68"/>
      <c r="G4269" s="68" t="n">
        <v>6</v>
      </c>
      <c r="I4269" s="14" t="n">
        <f aca="false">INDEX(H:H,MATCH(E4269,D:D,0))</f>
        <v>0</v>
      </c>
    </row>
    <row r="4270" customFormat="false" ht="15.75" hidden="true" customHeight="false" outlineLevel="0" collapsed="false">
      <c r="C4270" s="68" t="s">
        <v>9657</v>
      </c>
      <c r="D4270" s="69" t="s">
        <v>9658</v>
      </c>
      <c r="E4270" s="14" t="str">
        <f aca="false">LEFT(D4270,2)</f>
        <v>70</v>
      </c>
      <c r="F4270" s="68"/>
      <c r="G4270" s="68" t="n">
        <v>4</v>
      </c>
      <c r="I4270" s="14" t="n">
        <f aca="false">INDEX(H:H,MATCH(E4270,D:D,0))</f>
        <v>0</v>
      </c>
    </row>
    <row r="4271" customFormat="false" ht="15.75" hidden="true" customHeight="false" outlineLevel="0" collapsed="false">
      <c r="C4271" s="68" t="s">
        <v>9659</v>
      </c>
      <c r="D4271" s="69" t="s">
        <v>9660</v>
      </c>
      <c r="E4271" s="14" t="str">
        <f aca="false">LEFT(D4271,2)</f>
        <v>70</v>
      </c>
      <c r="F4271" s="68"/>
      <c r="G4271" s="68" t="n">
        <v>6</v>
      </c>
      <c r="I4271" s="14" t="n">
        <f aca="false">INDEX(H:H,MATCH(E4271,D:D,0))</f>
        <v>0</v>
      </c>
    </row>
    <row r="4272" customFormat="false" ht="15.75" hidden="true" customHeight="false" outlineLevel="0" collapsed="false">
      <c r="C4272" s="68" t="s">
        <v>9661</v>
      </c>
      <c r="D4272" s="69" t="s">
        <v>9662</v>
      </c>
      <c r="E4272" s="14" t="str">
        <f aca="false">LEFT(D4272,2)</f>
        <v>70</v>
      </c>
      <c r="F4272" s="68"/>
      <c r="G4272" s="68" t="n">
        <v>6</v>
      </c>
      <c r="I4272" s="14" t="n">
        <f aca="false">INDEX(H:H,MATCH(E4272,D:D,0))</f>
        <v>0</v>
      </c>
    </row>
    <row r="4273" customFormat="false" ht="15.75" hidden="true" customHeight="false" outlineLevel="0" collapsed="false">
      <c r="C4273" s="68" t="s">
        <v>9663</v>
      </c>
      <c r="D4273" s="69" t="s">
        <v>9664</v>
      </c>
      <c r="E4273" s="14" t="str">
        <f aca="false">LEFT(D4273,2)</f>
        <v>70</v>
      </c>
      <c r="F4273" s="68"/>
      <c r="G4273" s="68" t="n">
        <v>6</v>
      </c>
      <c r="I4273" s="14" t="n">
        <f aca="false">INDEX(H:H,MATCH(E4273,D:D,0))</f>
        <v>0</v>
      </c>
    </row>
    <row r="4274" customFormat="false" ht="15.75" hidden="true" customHeight="false" outlineLevel="0" collapsed="false">
      <c r="C4274" s="68" t="s">
        <v>9665</v>
      </c>
      <c r="D4274" s="69" t="s">
        <v>9666</v>
      </c>
      <c r="E4274" s="14" t="str">
        <f aca="false">LEFT(D4274,2)</f>
        <v>70</v>
      </c>
      <c r="F4274" s="68"/>
      <c r="G4274" s="68" t="n">
        <v>6</v>
      </c>
      <c r="I4274" s="14" t="n">
        <f aca="false">INDEX(H:H,MATCH(E4274,D:D,0))</f>
        <v>0</v>
      </c>
    </row>
    <row r="4275" customFormat="false" ht="15.75" hidden="true" customHeight="false" outlineLevel="0" collapsed="false">
      <c r="C4275" s="68" t="s">
        <v>9667</v>
      </c>
      <c r="D4275" s="69" t="s">
        <v>9668</v>
      </c>
      <c r="E4275" s="14" t="str">
        <f aca="false">LEFT(D4275,2)</f>
        <v>70</v>
      </c>
      <c r="F4275" s="68"/>
      <c r="G4275" s="68" t="n">
        <v>6</v>
      </c>
      <c r="I4275" s="14" t="n">
        <f aca="false">INDEX(H:H,MATCH(E4275,D:D,0))</f>
        <v>0</v>
      </c>
    </row>
    <row r="4276" customFormat="false" ht="15.75" hidden="true" customHeight="false" outlineLevel="0" collapsed="false">
      <c r="C4276" s="68" t="s">
        <v>9669</v>
      </c>
      <c r="D4276" s="69" t="s">
        <v>9670</v>
      </c>
      <c r="E4276" s="14" t="str">
        <f aca="false">LEFT(D4276,2)</f>
        <v>70</v>
      </c>
      <c r="F4276" s="68"/>
      <c r="G4276" s="68" t="n">
        <v>4</v>
      </c>
      <c r="I4276" s="14" t="n">
        <f aca="false">INDEX(H:H,MATCH(E4276,D:D,0))</f>
        <v>0</v>
      </c>
    </row>
    <row r="4277" customFormat="false" ht="15.75" hidden="true" customHeight="false" outlineLevel="0" collapsed="false">
      <c r="C4277" s="68" t="s">
        <v>9671</v>
      </c>
      <c r="D4277" s="69" t="s">
        <v>9672</v>
      </c>
      <c r="E4277" s="14" t="str">
        <f aca="false">LEFT(D4277,2)</f>
        <v>70</v>
      </c>
      <c r="F4277" s="68"/>
      <c r="G4277" s="68" t="n">
        <v>6</v>
      </c>
      <c r="I4277" s="14" t="n">
        <f aca="false">INDEX(H:H,MATCH(E4277,D:D,0))</f>
        <v>0</v>
      </c>
    </row>
    <row r="4278" customFormat="false" ht="15.75" hidden="true" customHeight="false" outlineLevel="0" collapsed="false">
      <c r="C4278" s="68" t="s">
        <v>9673</v>
      </c>
      <c r="D4278" s="69" t="s">
        <v>9674</v>
      </c>
      <c r="E4278" s="14" t="str">
        <f aca="false">LEFT(D4278,2)</f>
        <v>70</v>
      </c>
      <c r="F4278" s="68"/>
      <c r="G4278" s="68" t="n">
        <v>6</v>
      </c>
      <c r="I4278" s="14" t="n">
        <f aca="false">INDEX(H:H,MATCH(E4278,D:D,0))</f>
        <v>0</v>
      </c>
    </row>
    <row r="4279" customFormat="false" ht="15.75" hidden="true" customHeight="false" outlineLevel="0" collapsed="false">
      <c r="C4279" s="68" t="s">
        <v>9675</v>
      </c>
      <c r="D4279" s="69" t="s">
        <v>9676</v>
      </c>
      <c r="E4279" s="14" t="str">
        <f aca="false">LEFT(D4279,2)</f>
        <v>70</v>
      </c>
      <c r="F4279" s="68"/>
      <c r="G4279" s="68" t="n">
        <v>6</v>
      </c>
      <c r="I4279" s="14" t="n">
        <f aca="false">INDEX(H:H,MATCH(E4279,D:D,0))</f>
        <v>0</v>
      </c>
    </row>
    <row r="4280" customFormat="false" ht="15.75" hidden="true" customHeight="false" outlineLevel="0" collapsed="false">
      <c r="C4280" s="68" t="s">
        <v>9677</v>
      </c>
      <c r="D4280" s="69" t="s">
        <v>9678</v>
      </c>
      <c r="E4280" s="14" t="str">
        <f aca="false">LEFT(D4280,2)</f>
        <v>70</v>
      </c>
      <c r="F4280" s="68"/>
      <c r="G4280" s="68" t="n">
        <v>6</v>
      </c>
      <c r="I4280" s="14" t="n">
        <f aca="false">INDEX(H:H,MATCH(E4280,D:D,0))</f>
        <v>0</v>
      </c>
    </row>
    <row r="4281" customFormat="false" ht="15.75" hidden="true" customHeight="false" outlineLevel="0" collapsed="false">
      <c r="C4281" s="68" t="s">
        <v>9679</v>
      </c>
      <c r="D4281" s="69" t="s">
        <v>9680</v>
      </c>
      <c r="E4281" s="14" t="str">
        <f aca="false">LEFT(D4281,2)</f>
        <v>70</v>
      </c>
      <c r="F4281" s="68"/>
      <c r="G4281" s="68" t="n">
        <v>4</v>
      </c>
      <c r="I4281" s="14" t="n">
        <f aca="false">INDEX(H:H,MATCH(E4281,D:D,0))</f>
        <v>0</v>
      </c>
    </row>
    <row r="4282" customFormat="false" ht="15.75" hidden="true" customHeight="false" outlineLevel="0" collapsed="false">
      <c r="C4282" s="68" t="s">
        <v>9681</v>
      </c>
      <c r="D4282" s="69" t="s">
        <v>9682</v>
      </c>
      <c r="E4282" s="14" t="str">
        <f aca="false">LEFT(D4282,2)</f>
        <v>70</v>
      </c>
      <c r="F4282" s="68"/>
      <c r="G4282" s="68" t="n">
        <v>6</v>
      </c>
      <c r="I4282" s="14" t="n">
        <f aca="false">INDEX(H:H,MATCH(E4282,D:D,0))</f>
        <v>0</v>
      </c>
    </row>
    <row r="4283" customFormat="false" ht="15.75" hidden="true" customHeight="false" outlineLevel="0" collapsed="false">
      <c r="C4283" s="68" t="s">
        <v>9683</v>
      </c>
      <c r="D4283" s="69" t="s">
        <v>9684</v>
      </c>
      <c r="E4283" s="14" t="str">
        <f aca="false">LEFT(D4283,2)</f>
        <v>70</v>
      </c>
      <c r="F4283" s="68"/>
      <c r="G4283" s="68" t="n">
        <v>6</v>
      </c>
      <c r="I4283" s="14" t="n">
        <f aca="false">INDEX(H:H,MATCH(E4283,D:D,0))</f>
        <v>0</v>
      </c>
    </row>
    <row r="4284" customFormat="false" ht="15.75" hidden="true" customHeight="false" outlineLevel="0" collapsed="false">
      <c r="C4284" s="68" t="s">
        <v>9685</v>
      </c>
      <c r="D4284" s="69" t="s">
        <v>9686</v>
      </c>
      <c r="E4284" s="14" t="str">
        <f aca="false">LEFT(D4284,2)</f>
        <v>70</v>
      </c>
      <c r="F4284" s="68"/>
      <c r="G4284" s="68" t="n">
        <v>4</v>
      </c>
      <c r="I4284" s="14" t="n">
        <f aca="false">INDEX(H:H,MATCH(E4284,D:D,0))</f>
        <v>0</v>
      </c>
    </row>
    <row r="4285" customFormat="false" ht="15.75" hidden="true" customHeight="false" outlineLevel="0" collapsed="false">
      <c r="C4285" s="68" t="s">
        <v>9687</v>
      </c>
      <c r="D4285" s="69" t="s">
        <v>9688</v>
      </c>
      <c r="E4285" s="14" t="str">
        <f aca="false">LEFT(D4285,2)</f>
        <v>70</v>
      </c>
      <c r="F4285" s="68"/>
      <c r="G4285" s="68" t="n">
        <v>6</v>
      </c>
      <c r="I4285" s="14" t="n">
        <f aca="false">INDEX(H:H,MATCH(E4285,D:D,0))</f>
        <v>0</v>
      </c>
    </row>
    <row r="4286" customFormat="false" ht="15.75" hidden="true" customHeight="false" outlineLevel="0" collapsed="false">
      <c r="C4286" s="68" t="s">
        <v>9689</v>
      </c>
      <c r="D4286" s="69" t="s">
        <v>9690</v>
      </c>
      <c r="E4286" s="14" t="str">
        <f aca="false">LEFT(D4286,2)</f>
        <v>70</v>
      </c>
      <c r="F4286" s="68"/>
      <c r="G4286" s="68" t="n">
        <v>6</v>
      </c>
      <c r="I4286" s="14" t="n">
        <f aca="false">INDEX(H:H,MATCH(E4286,D:D,0))</f>
        <v>0</v>
      </c>
    </row>
    <row r="4287" customFormat="false" ht="15.75" hidden="true" customHeight="false" outlineLevel="0" collapsed="false">
      <c r="C4287" s="68" t="s">
        <v>9691</v>
      </c>
      <c r="D4287" s="69" t="s">
        <v>9692</v>
      </c>
      <c r="E4287" s="14" t="str">
        <f aca="false">LEFT(D4287,2)</f>
        <v>70</v>
      </c>
      <c r="F4287" s="68"/>
      <c r="G4287" s="68" t="n">
        <v>6</v>
      </c>
      <c r="I4287" s="14" t="n">
        <f aca="false">INDEX(H:H,MATCH(E4287,D:D,0))</f>
        <v>0</v>
      </c>
    </row>
    <row r="4288" customFormat="false" ht="15.75" hidden="true" customHeight="false" outlineLevel="0" collapsed="false">
      <c r="C4288" s="68" t="s">
        <v>9693</v>
      </c>
      <c r="D4288" s="69" t="s">
        <v>9694</v>
      </c>
      <c r="E4288" s="14" t="str">
        <f aca="false">LEFT(D4288,2)</f>
        <v>70</v>
      </c>
      <c r="F4288" s="68"/>
      <c r="G4288" s="68" t="n">
        <v>6</v>
      </c>
      <c r="I4288" s="14" t="n">
        <f aca="false">INDEX(H:H,MATCH(E4288,D:D,0))</f>
        <v>0</v>
      </c>
    </row>
    <row r="4289" customFormat="false" ht="15.75" hidden="true" customHeight="false" outlineLevel="0" collapsed="false">
      <c r="C4289" s="68" t="s">
        <v>9695</v>
      </c>
      <c r="D4289" s="69" t="s">
        <v>9696</v>
      </c>
      <c r="E4289" s="14" t="str">
        <f aca="false">LEFT(D4289,2)</f>
        <v>70</v>
      </c>
      <c r="F4289" s="68"/>
      <c r="G4289" s="68" t="n">
        <v>4</v>
      </c>
      <c r="I4289" s="14" t="n">
        <f aca="false">INDEX(H:H,MATCH(E4289,D:D,0))</f>
        <v>0</v>
      </c>
    </row>
    <row r="4290" customFormat="false" ht="15.75" hidden="true" customHeight="false" outlineLevel="0" collapsed="false">
      <c r="C4290" s="68" t="s">
        <v>9697</v>
      </c>
      <c r="D4290" s="69" t="s">
        <v>9698</v>
      </c>
      <c r="E4290" s="14" t="str">
        <f aca="false">LEFT(D4290,2)</f>
        <v>70</v>
      </c>
      <c r="F4290" s="68"/>
      <c r="G4290" s="68" t="n">
        <v>6</v>
      </c>
      <c r="I4290" s="14" t="n">
        <f aca="false">INDEX(H:H,MATCH(E4290,D:D,0))</f>
        <v>0</v>
      </c>
    </row>
    <row r="4291" customFormat="false" ht="15.75" hidden="true" customHeight="false" outlineLevel="0" collapsed="false">
      <c r="C4291" s="68" t="s">
        <v>9699</v>
      </c>
      <c r="D4291" s="69" t="s">
        <v>9700</v>
      </c>
      <c r="E4291" s="14" t="str">
        <f aca="false">LEFT(D4291,2)</f>
        <v>70</v>
      </c>
      <c r="F4291" s="68"/>
      <c r="G4291" s="68" t="n">
        <v>4</v>
      </c>
      <c r="I4291" s="14" t="n">
        <f aca="false">INDEX(H:H,MATCH(E4291,D:D,0))</f>
        <v>0</v>
      </c>
    </row>
    <row r="4292" customFormat="false" ht="15.75" hidden="true" customHeight="false" outlineLevel="0" collapsed="false">
      <c r="C4292" s="68" t="s">
        <v>9701</v>
      </c>
      <c r="D4292" s="69" t="s">
        <v>9702</v>
      </c>
      <c r="E4292" s="14" t="str">
        <f aca="false">LEFT(D4292,2)</f>
        <v>70</v>
      </c>
      <c r="F4292" s="68"/>
      <c r="G4292" s="68" t="n">
        <v>6</v>
      </c>
      <c r="I4292" s="14" t="n">
        <f aca="false">INDEX(H:H,MATCH(E4292,D:D,0))</f>
        <v>0</v>
      </c>
    </row>
    <row r="4293" customFormat="false" ht="15.75" hidden="true" customHeight="false" outlineLevel="0" collapsed="false">
      <c r="C4293" s="68" t="s">
        <v>9703</v>
      </c>
      <c r="D4293" s="69" t="s">
        <v>9704</v>
      </c>
      <c r="E4293" s="14" t="str">
        <f aca="false">LEFT(D4293,2)</f>
        <v>70</v>
      </c>
      <c r="F4293" s="68"/>
      <c r="G4293" s="68" t="n">
        <v>6</v>
      </c>
      <c r="I4293" s="14" t="n">
        <f aca="false">INDEX(H:H,MATCH(E4293,D:D,0))</f>
        <v>0</v>
      </c>
    </row>
    <row r="4294" customFormat="false" ht="15.75" hidden="true" customHeight="false" outlineLevel="0" collapsed="false">
      <c r="C4294" s="68" t="s">
        <v>9705</v>
      </c>
      <c r="D4294" s="69" t="s">
        <v>9706</v>
      </c>
      <c r="E4294" s="14" t="str">
        <f aca="false">LEFT(D4294,2)</f>
        <v>70</v>
      </c>
      <c r="F4294" s="68"/>
      <c r="G4294" s="68" t="n">
        <v>6</v>
      </c>
      <c r="I4294" s="14" t="n">
        <f aca="false">INDEX(H:H,MATCH(E4294,D:D,0))</f>
        <v>0</v>
      </c>
    </row>
    <row r="4295" customFormat="false" ht="15.75" hidden="true" customHeight="false" outlineLevel="0" collapsed="false">
      <c r="C4295" s="68" t="s">
        <v>9707</v>
      </c>
      <c r="D4295" s="69" t="s">
        <v>9708</v>
      </c>
      <c r="E4295" s="14" t="str">
        <f aca="false">LEFT(D4295,2)</f>
        <v>70</v>
      </c>
      <c r="F4295" s="68"/>
      <c r="G4295" s="68" t="n">
        <v>6</v>
      </c>
      <c r="I4295" s="14" t="n">
        <f aca="false">INDEX(H:H,MATCH(E4295,D:D,0))</f>
        <v>0</v>
      </c>
    </row>
    <row r="4296" customFormat="false" ht="15.75" hidden="true" customHeight="false" outlineLevel="0" collapsed="false">
      <c r="C4296" s="68" t="s">
        <v>9709</v>
      </c>
      <c r="D4296" s="69" t="s">
        <v>9710</v>
      </c>
      <c r="E4296" s="14" t="str">
        <f aca="false">LEFT(D4296,2)</f>
        <v>70</v>
      </c>
      <c r="F4296" s="68"/>
      <c r="G4296" s="68" t="n">
        <v>4</v>
      </c>
      <c r="I4296" s="14" t="n">
        <f aca="false">INDEX(H:H,MATCH(E4296,D:D,0))</f>
        <v>0</v>
      </c>
    </row>
    <row r="4297" customFormat="false" ht="15.75" hidden="true" customHeight="false" outlineLevel="0" collapsed="false">
      <c r="C4297" s="68" t="s">
        <v>9709</v>
      </c>
      <c r="D4297" s="69" t="s">
        <v>9711</v>
      </c>
      <c r="E4297" s="14" t="str">
        <f aca="false">LEFT(D4297,2)</f>
        <v>70</v>
      </c>
      <c r="F4297" s="68"/>
      <c r="G4297" s="68" t="n">
        <v>6</v>
      </c>
      <c r="I4297" s="14" t="n">
        <f aca="false">INDEX(H:H,MATCH(E4297,D:D,0))</f>
        <v>0</v>
      </c>
    </row>
    <row r="4298" customFormat="false" ht="15.75" hidden="true" customHeight="false" outlineLevel="0" collapsed="false">
      <c r="C4298" s="68" t="s">
        <v>9712</v>
      </c>
      <c r="D4298" s="69" t="s">
        <v>9713</v>
      </c>
      <c r="E4298" s="14" t="str">
        <f aca="false">LEFT(D4298,2)</f>
        <v>70</v>
      </c>
      <c r="F4298" s="68"/>
      <c r="G4298" s="68" t="n">
        <v>4</v>
      </c>
      <c r="I4298" s="14" t="n">
        <f aca="false">INDEX(H:H,MATCH(E4298,D:D,0))</f>
        <v>0</v>
      </c>
    </row>
    <row r="4299" customFormat="false" ht="15.75" hidden="true" customHeight="false" outlineLevel="0" collapsed="false">
      <c r="C4299" s="68" t="s">
        <v>9714</v>
      </c>
      <c r="D4299" s="69" t="s">
        <v>9715</v>
      </c>
      <c r="E4299" s="14" t="str">
        <f aca="false">LEFT(D4299,2)</f>
        <v>70</v>
      </c>
      <c r="F4299" s="68"/>
      <c r="G4299" s="68" t="n">
        <v>6</v>
      </c>
      <c r="I4299" s="14" t="n">
        <f aca="false">INDEX(H:H,MATCH(E4299,D:D,0))</f>
        <v>0</v>
      </c>
    </row>
    <row r="4300" customFormat="false" ht="15.75" hidden="true" customHeight="false" outlineLevel="0" collapsed="false">
      <c r="C4300" s="68" t="s">
        <v>9716</v>
      </c>
      <c r="D4300" s="69" t="s">
        <v>9717</v>
      </c>
      <c r="E4300" s="14" t="str">
        <f aca="false">LEFT(D4300,2)</f>
        <v>70</v>
      </c>
      <c r="F4300" s="68"/>
      <c r="G4300" s="68" t="n">
        <v>6</v>
      </c>
      <c r="I4300" s="14" t="n">
        <f aca="false">INDEX(H:H,MATCH(E4300,D:D,0))</f>
        <v>0</v>
      </c>
    </row>
    <row r="4301" customFormat="false" ht="15.75" hidden="true" customHeight="false" outlineLevel="0" collapsed="false">
      <c r="C4301" s="68" t="s">
        <v>9718</v>
      </c>
      <c r="D4301" s="69" t="s">
        <v>9719</v>
      </c>
      <c r="E4301" s="14" t="str">
        <f aca="false">LEFT(D4301,2)</f>
        <v>70</v>
      </c>
      <c r="F4301" s="68"/>
      <c r="G4301" s="68" t="n">
        <v>6</v>
      </c>
      <c r="I4301" s="14" t="n">
        <f aca="false">INDEX(H:H,MATCH(E4301,D:D,0))</f>
        <v>0</v>
      </c>
    </row>
    <row r="4302" customFormat="false" ht="15.75" hidden="true" customHeight="false" outlineLevel="0" collapsed="false">
      <c r="C4302" s="68" t="s">
        <v>9720</v>
      </c>
      <c r="D4302" s="69" t="s">
        <v>9721</v>
      </c>
      <c r="E4302" s="14" t="str">
        <f aca="false">LEFT(D4302,2)</f>
        <v>70</v>
      </c>
      <c r="F4302" s="68"/>
      <c r="G4302" s="68" t="n">
        <v>4</v>
      </c>
      <c r="I4302" s="14" t="n">
        <f aca="false">INDEX(H:H,MATCH(E4302,D:D,0))</f>
        <v>0</v>
      </c>
    </row>
    <row r="4303" customFormat="false" ht="15.75" hidden="true" customHeight="false" outlineLevel="0" collapsed="false">
      <c r="C4303" s="68" t="s">
        <v>9722</v>
      </c>
      <c r="D4303" s="69" t="s">
        <v>9723</v>
      </c>
      <c r="E4303" s="14" t="str">
        <f aca="false">LEFT(D4303,2)</f>
        <v>70</v>
      </c>
      <c r="F4303" s="68"/>
      <c r="G4303" s="68" t="n">
        <v>6</v>
      </c>
      <c r="I4303" s="14" t="n">
        <f aca="false">INDEX(H:H,MATCH(E4303,D:D,0))</f>
        <v>0</v>
      </c>
    </row>
    <row r="4304" customFormat="false" ht="15.75" hidden="true" customHeight="false" outlineLevel="0" collapsed="false">
      <c r="C4304" s="68" t="s">
        <v>9724</v>
      </c>
      <c r="D4304" s="69" t="s">
        <v>9725</v>
      </c>
      <c r="E4304" s="14" t="str">
        <f aca="false">LEFT(D4304,2)</f>
        <v>70</v>
      </c>
      <c r="F4304" s="68"/>
      <c r="G4304" s="68" t="n">
        <v>6</v>
      </c>
      <c r="I4304" s="14" t="n">
        <f aca="false">INDEX(H:H,MATCH(E4304,D:D,0))</f>
        <v>0</v>
      </c>
    </row>
    <row r="4305" customFormat="false" ht="15.75" hidden="true" customHeight="false" outlineLevel="0" collapsed="false">
      <c r="C4305" s="68" t="s">
        <v>9726</v>
      </c>
      <c r="D4305" s="69" t="s">
        <v>9727</v>
      </c>
      <c r="E4305" s="14" t="str">
        <f aca="false">LEFT(D4305,2)</f>
        <v>70</v>
      </c>
      <c r="F4305" s="68"/>
      <c r="G4305" s="68" t="n">
        <v>6</v>
      </c>
      <c r="I4305" s="14" t="n">
        <f aca="false">INDEX(H:H,MATCH(E4305,D:D,0))</f>
        <v>0</v>
      </c>
    </row>
    <row r="4306" customFormat="false" ht="15.75" hidden="true" customHeight="false" outlineLevel="0" collapsed="false">
      <c r="C4306" s="68" t="s">
        <v>9728</v>
      </c>
      <c r="D4306" s="69" t="s">
        <v>9729</v>
      </c>
      <c r="E4306" s="14" t="str">
        <f aca="false">LEFT(D4306,2)</f>
        <v>70</v>
      </c>
      <c r="F4306" s="68"/>
      <c r="G4306" s="68" t="n">
        <v>4</v>
      </c>
      <c r="I4306" s="14" t="n">
        <f aca="false">INDEX(H:H,MATCH(E4306,D:D,0))</f>
        <v>0</v>
      </c>
    </row>
    <row r="4307" customFormat="false" ht="15.75" hidden="true" customHeight="false" outlineLevel="0" collapsed="false">
      <c r="C4307" s="68" t="s">
        <v>9730</v>
      </c>
      <c r="D4307" s="69" t="s">
        <v>9731</v>
      </c>
      <c r="E4307" s="14" t="str">
        <f aca="false">LEFT(D4307,2)</f>
        <v>70</v>
      </c>
      <c r="F4307" s="68"/>
      <c r="G4307" s="68" t="n">
        <v>6</v>
      </c>
      <c r="I4307" s="14" t="n">
        <f aca="false">INDEX(H:H,MATCH(E4307,D:D,0))</f>
        <v>0</v>
      </c>
    </row>
    <row r="4308" customFormat="false" ht="15.75" hidden="true" customHeight="false" outlineLevel="0" collapsed="false">
      <c r="C4308" s="68" t="s">
        <v>9732</v>
      </c>
      <c r="D4308" s="69" t="s">
        <v>9733</v>
      </c>
      <c r="E4308" s="14" t="str">
        <f aca="false">LEFT(D4308,2)</f>
        <v>70</v>
      </c>
      <c r="F4308" s="68"/>
      <c r="G4308" s="68" t="n">
        <v>6</v>
      </c>
      <c r="I4308" s="14" t="n">
        <f aca="false">INDEX(H:H,MATCH(E4308,D:D,0))</f>
        <v>0</v>
      </c>
    </row>
    <row r="4309" customFormat="false" ht="15.75" hidden="true" customHeight="false" outlineLevel="0" collapsed="false">
      <c r="C4309" s="68" t="s">
        <v>9734</v>
      </c>
      <c r="D4309" s="69" t="s">
        <v>9735</v>
      </c>
      <c r="E4309" s="14" t="str">
        <f aca="false">LEFT(D4309,2)</f>
        <v>70</v>
      </c>
      <c r="F4309" s="68"/>
      <c r="G4309" s="68" t="n">
        <v>6</v>
      </c>
      <c r="I4309" s="14" t="n">
        <f aca="false">INDEX(H:H,MATCH(E4309,D:D,0))</f>
        <v>0</v>
      </c>
    </row>
    <row r="4310" customFormat="false" ht="15.75" hidden="true" customHeight="false" outlineLevel="0" collapsed="false">
      <c r="C4310" s="68" t="s">
        <v>9736</v>
      </c>
      <c r="D4310" s="69" t="s">
        <v>9737</v>
      </c>
      <c r="E4310" s="14" t="str">
        <f aca="false">LEFT(D4310,2)</f>
        <v>70</v>
      </c>
      <c r="F4310" s="68"/>
      <c r="G4310" s="68" t="n">
        <v>4</v>
      </c>
      <c r="I4310" s="14" t="n">
        <f aca="false">INDEX(H:H,MATCH(E4310,D:D,0))</f>
        <v>0</v>
      </c>
    </row>
    <row r="4311" customFormat="false" ht="15.75" hidden="true" customHeight="false" outlineLevel="0" collapsed="false">
      <c r="C4311" s="68" t="s">
        <v>9738</v>
      </c>
      <c r="D4311" s="69" t="s">
        <v>9739</v>
      </c>
      <c r="E4311" s="14" t="str">
        <f aca="false">LEFT(D4311,2)</f>
        <v>70</v>
      </c>
      <c r="F4311" s="68"/>
      <c r="G4311" s="68" t="n">
        <v>6</v>
      </c>
      <c r="I4311" s="14" t="n">
        <f aca="false">INDEX(H:H,MATCH(E4311,D:D,0))</f>
        <v>0</v>
      </c>
    </row>
    <row r="4312" customFormat="false" ht="15.75" hidden="true" customHeight="false" outlineLevel="0" collapsed="false">
      <c r="C4312" s="68" t="s">
        <v>9740</v>
      </c>
      <c r="D4312" s="69" t="s">
        <v>9741</v>
      </c>
      <c r="E4312" s="14" t="str">
        <f aca="false">LEFT(D4312,2)</f>
        <v>70</v>
      </c>
      <c r="F4312" s="68"/>
      <c r="G4312" s="68" t="n">
        <v>6</v>
      </c>
      <c r="I4312" s="14" t="n">
        <f aca="false">INDEX(H:H,MATCH(E4312,D:D,0))</f>
        <v>0</v>
      </c>
    </row>
    <row r="4313" customFormat="false" ht="15.75" hidden="true" customHeight="false" outlineLevel="0" collapsed="false">
      <c r="C4313" s="68" t="s">
        <v>9742</v>
      </c>
      <c r="D4313" s="69" t="s">
        <v>9743</v>
      </c>
      <c r="E4313" s="14" t="str">
        <f aca="false">LEFT(D4313,2)</f>
        <v>70</v>
      </c>
      <c r="F4313" s="68"/>
      <c r="G4313" s="68" t="n">
        <v>6</v>
      </c>
      <c r="I4313" s="14" t="n">
        <f aca="false">INDEX(H:H,MATCH(E4313,D:D,0))</f>
        <v>0</v>
      </c>
    </row>
    <row r="4314" customFormat="false" ht="15.75" hidden="true" customHeight="false" outlineLevel="0" collapsed="false">
      <c r="C4314" s="68" t="s">
        <v>9744</v>
      </c>
      <c r="D4314" s="69" t="s">
        <v>9745</v>
      </c>
      <c r="E4314" s="14" t="str">
        <f aca="false">LEFT(D4314,2)</f>
        <v>70</v>
      </c>
      <c r="F4314" s="68"/>
      <c r="G4314" s="68" t="n">
        <v>6</v>
      </c>
      <c r="I4314" s="14" t="n">
        <f aca="false">INDEX(H:H,MATCH(E4314,D:D,0))</f>
        <v>0</v>
      </c>
    </row>
    <row r="4315" customFormat="false" ht="15.75" hidden="true" customHeight="false" outlineLevel="0" collapsed="false">
      <c r="C4315" s="68" t="s">
        <v>9746</v>
      </c>
      <c r="D4315" s="69" t="s">
        <v>9747</v>
      </c>
      <c r="E4315" s="14" t="str">
        <f aca="false">LEFT(D4315,2)</f>
        <v>70</v>
      </c>
      <c r="F4315" s="68"/>
      <c r="G4315" s="68" t="n">
        <v>6</v>
      </c>
      <c r="I4315" s="14" t="n">
        <f aca="false">INDEX(H:H,MATCH(E4315,D:D,0))</f>
        <v>0</v>
      </c>
    </row>
    <row r="4316" customFormat="false" ht="15.75" hidden="true" customHeight="false" outlineLevel="0" collapsed="false">
      <c r="C4316" s="68" t="s">
        <v>9748</v>
      </c>
      <c r="D4316" s="69" t="s">
        <v>9749</v>
      </c>
      <c r="E4316" s="14" t="str">
        <f aca="false">LEFT(D4316,2)</f>
        <v>70</v>
      </c>
      <c r="F4316" s="68"/>
      <c r="G4316" s="68" t="n">
        <v>6</v>
      </c>
      <c r="I4316" s="14" t="n">
        <f aca="false">INDEX(H:H,MATCH(E4316,D:D,0))</f>
        <v>0</v>
      </c>
    </row>
    <row r="4317" customFormat="false" ht="15.75" hidden="true" customHeight="false" outlineLevel="0" collapsed="false">
      <c r="C4317" s="68" t="s">
        <v>9750</v>
      </c>
      <c r="D4317" s="69" t="s">
        <v>9751</v>
      </c>
      <c r="E4317" s="14" t="str">
        <f aca="false">LEFT(D4317,2)</f>
        <v>70</v>
      </c>
      <c r="F4317" s="68"/>
      <c r="G4317" s="68" t="n">
        <v>6</v>
      </c>
      <c r="I4317" s="14" t="n">
        <f aca="false">INDEX(H:H,MATCH(E4317,D:D,0))</f>
        <v>0</v>
      </c>
    </row>
    <row r="4318" customFormat="false" ht="15.75" hidden="true" customHeight="false" outlineLevel="0" collapsed="false">
      <c r="C4318" s="68" t="s">
        <v>9752</v>
      </c>
      <c r="D4318" s="69" t="s">
        <v>9753</v>
      </c>
      <c r="E4318" s="14" t="str">
        <f aca="false">LEFT(D4318,2)</f>
        <v>70</v>
      </c>
      <c r="F4318" s="68"/>
      <c r="G4318" s="68" t="n">
        <v>6</v>
      </c>
      <c r="I4318" s="14" t="n">
        <f aca="false">INDEX(H:H,MATCH(E4318,D:D,0))</f>
        <v>0</v>
      </c>
    </row>
    <row r="4319" customFormat="false" ht="15.75" hidden="true" customHeight="false" outlineLevel="0" collapsed="false">
      <c r="C4319" s="68" t="s">
        <v>9754</v>
      </c>
      <c r="D4319" s="69" t="s">
        <v>9755</v>
      </c>
      <c r="E4319" s="14" t="str">
        <f aca="false">LEFT(D4319,2)</f>
        <v>70</v>
      </c>
      <c r="F4319" s="68"/>
      <c r="G4319" s="68" t="n">
        <v>6</v>
      </c>
      <c r="I4319" s="14" t="n">
        <f aca="false">INDEX(H:H,MATCH(E4319,D:D,0))</f>
        <v>0</v>
      </c>
    </row>
    <row r="4320" customFormat="false" ht="15.75" hidden="true" customHeight="false" outlineLevel="0" collapsed="false">
      <c r="C4320" s="68" t="s">
        <v>9756</v>
      </c>
      <c r="D4320" s="69" t="s">
        <v>9757</v>
      </c>
      <c r="E4320" s="14" t="str">
        <f aca="false">LEFT(D4320,2)</f>
        <v>70</v>
      </c>
      <c r="F4320" s="68"/>
      <c r="G4320" s="68" t="n">
        <v>6</v>
      </c>
      <c r="I4320" s="14" t="n">
        <f aca="false">INDEX(H:H,MATCH(E4320,D:D,0))</f>
        <v>0</v>
      </c>
    </row>
    <row r="4321" customFormat="false" ht="15.75" hidden="true" customHeight="false" outlineLevel="0" collapsed="false">
      <c r="C4321" s="68" t="s">
        <v>9758</v>
      </c>
      <c r="D4321" s="69" t="s">
        <v>9759</v>
      </c>
      <c r="E4321" s="14" t="str">
        <f aca="false">LEFT(D4321,2)</f>
        <v>70</v>
      </c>
      <c r="F4321" s="68"/>
      <c r="G4321" s="68" t="n">
        <v>4</v>
      </c>
      <c r="I4321" s="14" t="n">
        <f aca="false">INDEX(H:H,MATCH(E4321,D:D,0))</f>
        <v>0</v>
      </c>
    </row>
    <row r="4322" customFormat="false" ht="15.75" hidden="true" customHeight="false" outlineLevel="0" collapsed="false">
      <c r="C4322" s="68" t="s">
        <v>9760</v>
      </c>
      <c r="D4322" s="69" t="s">
        <v>9761</v>
      </c>
      <c r="E4322" s="14" t="str">
        <f aca="false">LEFT(D4322,2)</f>
        <v>70</v>
      </c>
      <c r="F4322" s="68"/>
      <c r="G4322" s="68" t="n">
        <v>6</v>
      </c>
      <c r="I4322" s="14" t="n">
        <f aca="false">INDEX(H:H,MATCH(E4322,D:D,0))</f>
        <v>0</v>
      </c>
    </row>
    <row r="4323" customFormat="false" ht="15.75" hidden="true" customHeight="false" outlineLevel="0" collapsed="false">
      <c r="C4323" s="68" t="s">
        <v>9762</v>
      </c>
      <c r="D4323" s="69" t="s">
        <v>9763</v>
      </c>
      <c r="E4323" s="14" t="str">
        <f aca="false">LEFT(D4323,2)</f>
        <v>70</v>
      </c>
      <c r="F4323" s="68"/>
      <c r="G4323" s="68" t="n">
        <v>4</v>
      </c>
      <c r="I4323" s="14" t="n">
        <f aca="false">INDEX(H:H,MATCH(E4323,D:D,0))</f>
        <v>0</v>
      </c>
    </row>
    <row r="4324" customFormat="false" ht="15.75" hidden="true" customHeight="false" outlineLevel="0" collapsed="false">
      <c r="C4324" s="68" t="s">
        <v>9764</v>
      </c>
      <c r="D4324" s="69" t="s">
        <v>9765</v>
      </c>
      <c r="E4324" s="14" t="str">
        <f aca="false">LEFT(D4324,2)</f>
        <v>70</v>
      </c>
      <c r="F4324" s="68"/>
      <c r="G4324" s="68" t="n">
        <v>6</v>
      </c>
      <c r="I4324" s="14" t="n">
        <f aca="false">INDEX(H:H,MATCH(E4324,D:D,0))</f>
        <v>0</v>
      </c>
    </row>
    <row r="4325" customFormat="false" ht="15.75" hidden="true" customHeight="false" outlineLevel="0" collapsed="false">
      <c r="C4325" s="68" t="s">
        <v>9766</v>
      </c>
      <c r="D4325" s="69" t="s">
        <v>9767</v>
      </c>
      <c r="E4325" s="14" t="str">
        <f aca="false">LEFT(D4325,2)</f>
        <v>70</v>
      </c>
      <c r="F4325" s="68"/>
      <c r="G4325" s="68" t="n">
        <v>6</v>
      </c>
      <c r="I4325" s="14" t="n">
        <f aca="false">INDEX(H:H,MATCH(E4325,D:D,0))</f>
        <v>0</v>
      </c>
    </row>
    <row r="4326" customFormat="false" ht="15.75" hidden="true" customHeight="false" outlineLevel="0" collapsed="false">
      <c r="C4326" s="68" t="s">
        <v>9768</v>
      </c>
      <c r="D4326" s="69" t="s">
        <v>9769</v>
      </c>
      <c r="E4326" s="14" t="str">
        <f aca="false">LEFT(D4326,2)</f>
        <v>70</v>
      </c>
      <c r="F4326" s="68"/>
      <c r="G4326" s="68" t="n">
        <v>4</v>
      </c>
      <c r="I4326" s="14" t="n">
        <f aca="false">INDEX(H:H,MATCH(E4326,D:D,0))</f>
        <v>0</v>
      </c>
    </row>
    <row r="4327" customFormat="false" ht="15.75" hidden="true" customHeight="false" outlineLevel="0" collapsed="false">
      <c r="C4327" s="68" t="s">
        <v>9770</v>
      </c>
      <c r="D4327" s="69" t="s">
        <v>9771</v>
      </c>
      <c r="E4327" s="14" t="str">
        <f aca="false">LEFT(D4327,2)</f>
        <v>70</v>
      </c>
      <c r="F4327" s="68"/>
      <c r="G4327" s="68" t="n">
        <v>6</v>
      </c>
      <c r="I4327" s="14" t="n">
        <f aca="false">INDEX(H:H,MATCH(E4327,D:D,0))</f>
        <v>0</v>
      </c>
    </row>
    <row r="4328" customFormat="false" ht="15.75" hidden="true" customHeight="false" outlineLevel="0" collapsed="false">
      <c r="C4328" s="68" t="s">
        <v>9772</v>
      </c>
      <c r="D4328" s="69" t="s">
        <v>9773</v>
      </c>
      <c r="E4328" s="14" t="str">
        <f aca="false">LEFT(D4328,2)</f>
        <v>70</v>
      </c>
      <c r="F4328" s="68"/>
      <c r="G4328" s="68" t="n">
        <v>6</v>
      </c>
      <c r="I4328" s="14" t="n">
        <f aca="false">INDEX(H:H,MATCH(E4328,D:D,0))</f>
        <v>0</v>
      </c>
    </row>
    <row r="4329" customFormat="false" ht="15.75" hidden="true" customHeight="false" outlineLevel="0" collapsed="false">
      <c r="C4329" s="68" t="s">
        <v>9774</v>
      </c>
      <c r="D4329" s="69" t="s">
        <v>9775</v>
      </c>
      <c r="E4329" s="14" t="str">
        <f aca="false">LEFT(D4329,2)</f>
        <v>70</v>
      </c>
      <c r="F4329" s="68"/>
      <c r="G4329" s="68" t="n">
        <v>4</v>
      </c>
      <c r="I4329" s="14" t="n">
        <f aca="false">INDEX(H:H,MATCH(E4329,D:D,0))</f>
        <v>0</v>
      </c>
    </row>
    <row r="4330" customFormat="false" ht="15.75" hidden="true" customHeight="false" outlineLevel="0" collapsed="false">
      <c r="C4330" s="68" t="s">
        <v>9776</v>
      </c>
      <c r="D4330" s="69" t="s">
        <v>9777</v>
      </c>
      <c r="E4330" s="14" t="str">
        <f aca="false">LEFT(D4330,2)</f>
        <v>70</v>
      </c>
      <c r="F4330" s="68"/>
      <c r="G4330" s="68" t="n">
        <v>6</v>
      </c>
      <c r="I4330" s="14" t="n">
        <f aca="false">INDEX(H:H,MATCH(E4330,D:D,0))</f>
        <v>0</v>
      </c>
    </row>
    <row r="4331" customFormat="false" ht="15.75" hidden="true" customHeight="false" outlineLevel="0" collapsed="false">
      <c r="C4331" s="68" t="s">
        <v>9778</v>
      </c>
      <c r="D4331" s="69" t="s">
        <v>9779</v>
      </c>
      <c r="E4331" s="14" t="str">
        <f aca="false">LEFT(D4331,2)</f>
        <v>70</v>
      </c>
      <c r="F4331" s="68"/>
      <c r="G4331" s="68" t="n">
        <v>6</v>
      </c>
      <c r="I4331" s="14" t="n">
        <f aca="false">INDEX(H:H,MATCH(E4331,D:D,0))</f>
        <v>0</v>
      </c>
    </row>
    <row r="4332" customFormat="false" ht="15.75" hidden="true" customHeight="false" outlineLevel="0" collapsed="false">
      <c r="C4332" s="68" t="s">
        <v>9780</v>
      </c>
      <c r="D4332" s="69" t="s">
        <v>9781</v>
      </c>
      <c r="E4332" s="14" t="str">
        <f aca="false">LEFT(D4332,2)</f>
        <v>70</v>
      </c>
      <c r="F4332" s="68"/>
      <c r="G4332" s="68" t="n">
        <v>6</v>
      </c>
      <c r="I4332" s="14" t="n">
        <f aca="false">INDEX(H:H,MATCH(E4332,D:D,0))</f>
        <v>0</v>
      </c>
    </row>
    <row r="4333" customFormat="false" ht="15.75" hidden="true" customHeight="false" outlineLevel="0" collapsed="false">
      <c r="C4333" s="68" t="s">
        <v>9782</v>
      </c>
      <c r="D4333" s="69" t="s">
        <v>9783</v>
      </c>
      <c r="E4333" s="14" t="str">
        <f aca="false">LEFT(D4333,2)</f>
        <v>70</v>
      </c>
      <c r="F4333" s="68"/>
      <c r="G4333" s="68" t="n">
        <v>4</v>
      </c>
      <c r="I4333" s="14" t="n">
        <f aca="false">INDEX(H:H,MATCH(E4333,D:D,0))</f>
        <v>0</v>
      </c>
    </row>
    <row r="4334" customFormat="false" ht="15.75" hidden="true" customHeight="false" outlineLevel="0" collapsed="false">
      <c r="C4334" s="68" t="s">
        <v>9784</v>
      </c>
      <c r="D4334" s="69" t="s">
        <v>9785</v>
      </c>
      <c r="E4334" s="14" t="str">
        <f aca="false">LEFT(D4334,2)</f>
        <v>70</v>
      </c>
      <c r="F4334" s="68"/>
      <c r="G4334" s="68" t="n">
        <v>6</v>
      </c>
      <c r="I4334" s="14" t="n">
        <f aca="false">INDEX(H:H,MATCH(E4334,D:D,0))</f>
        <v>0</v>
      </c>
    </row>
    <row r="4335" customFormat="false" ht="15.75" hidden="true" customHeight="false" outlineLevel="0" collapsed="false">
      <c r="C4335" s="68" t="s">
        <v>9786</v>
      </c>
      <c r="D4335" s="69" t="s">
        <v>9787</v>
      </c>
      <c r="E4335" s="14" t="str">
        <f aca="false">LEFT(D4335,2)</f>
        <v>70</v>
      </c>
      <c r="F4335" s="68"/>
      <c r="G4335" s="68" t="n">
        <v>6</v>
      </c>
      <c r="I4335" s="14" t="n">
        <f aca="false">INDEX(H:H,MATCH(E4335,D:D,0))</f>
        <v>0</v>
      </c>
    </row>
    <row r="4336" customFormat="false" ht="15.75" hidden="true" customHeight="false" outlineLevel="0" collapsed="false">
      <c r="C4336" s="68" t="s">
        <v>9788</v>
      </c>
      <c r="D4336" s="69" t="s">
        <v>9789</v>
      </c>
      <c r="E4336" s="14" t="str">
        <f aca="false">LEFT(D4336,2)</f>
        <v>70</v>
      </c>
      <c r="F4336" s="68"/>
      <c r="G4336" s="68" t="n">
        <v>6</v>
      </c>
      <c r="I4336" s="14" t="n">
        <f aca="false">INDEX(H:H,MATCH(E4336,D:D,0))</f>
        <v>0</v>
      </c>
    </row>
    <row r="4337" customFormat="false" ht="15.75" hidden="true" customHeight="false" outlineLevel="0" collapsed="false">
      <c r="C4337" s="68" t="s">
        <v>9790</v>
      </c>
      <c r="D4337" s="69" t="s">
        <v>9791</v>
      </c>
      <c r="E4337" s="14" t="str">
        <f aca="false">LEFT(D4337,2)</f>
        <v>70</v>
      </c>
      <c r="F4337" s="68"/>
      <c r="G4337" s="68" t="n">
        <v>4</v>
      </c>
      <c r="I4337" s="14" t="n">
        <f aca="false">INDEX(H:H,MATCH(E4337,D:D,0))</f>
        <v>0</v>
      </c>
    </row>
    <row r="4338" customFormat="false" ht="15.75" hidden="true" customHeight="false" outlineLevel="0" collapsed="false">
      <c r="C4338" s="68" t="s">
        <v>9792</v>
      </c>
      <c r="D4338" s="69" t="s">
        <v>9793</v>
      </c>
      <c r="E4338" s="14" t="str">
        <f aca="false">LEFT(D4338,2)</f>
        <v>70</v>
      </c>
      <c r="F4338" s="68"/>
      <c r="G4338" s="68" t="n">
        <v>6</v>
      </c>
      <c r="I4338" s="14" t="n">
        <f aca="false">INDEX(H:H,MATCH(E4338,D:D,0))</f>
        <v>0</v>
      </c>
    </row>
    <row r="4339" customFormat="false" ht="15.75" hidden="true" customHeight="false" outlineLevel="0" collapsed="false">
      <c r="C4339" s="68" t="s">
        <v>9794</v>
      </c>
      <c r="D4339" s="69" t="s">
        <v>9795</v>
      </c>
      <c r="E4339" s="14" t="str">
        <f aca="false">LEFT(D4339,2)</f>
        <v>70</v>
      </c>
      <c r="F4339" s="68"/>
      <c r="G4339" s="68" t="n">
        <v>6</v>
      </c>
      <c r="I4339" s="14" t="n">
        <f aca="false">INDEX(H:H,MATCH(E4339,D:D,0))</f>
        <v>0</v>
      </c>
    </row>
    <row r="4340" customFormat="false" ht="15.75" hidden="true" customHeight="false" outlineLevel="0" collapsed="false">
      <c r="C4340" s="68" t="s">
        <v>9796</v>
      </c>
      <c r="D4340" s="69" t="s">
        <v>9797</v>
      </c>
      <c r="E4340" s="14" t="str">
        <f aca="false">LEFT(D4340,2)</f>
        <v>70</v>
      </c>
      <c r="F4340" s="68"/>
      <c r="G4340" s="68" t="n">
        <v>6</v>
      </c>
      <c r="I4340" s="14" t="n">
        <f aca="false">INDEX(H:H,MATCH(E4340,D:D,0))</f>
        <v>0</v>
      </c>
    </row>
    <row r="4341" customFormat="false" ht="15.75" hidden="true" customHeight="false" outlineLevel="0" collapsed="false">
      <c r="C4341" s="68" t="s">
        <v>9798</v>
      </c>
      <c r="D4341" s="69" t="s">
        <v>9799</v>
      </c>
      <c r="E4341" s="14" t="str">
        <f aca="false">LEFT(D4341,2)</f>
        <v>70</v>
      </c>
      <c r="F4341" s="68"/>
      <c r="G4341" s="68" t="n">
        <v>6</v>
      </c>
      <c r="I4341" s="14" t="n">
        <f aca="false">INDEX(H:H,MATCH(E4341,D:D,0))</f>
        <v>0</v>
      </c>
    </row>
    <row r="4342" customFormat="false" ht="15.75" hidden="true" customHeight="false" outlineLevel="0" collapsed="false">
      <c r="C4342" s="68" t="s">
        <v>9800</v>
      </c>
      <c r="D4342" s="69" t="s">
        <v>9801</v>
      </c>
      <c r="E4342" s="14" t="str">
        <f aca="false">LEFT(D4342,2)</f>
        <v>70</v>
      </c>
      <c r="F4342" s="68"/>
      <c r="G4342" s="68" t="n">
        <v>6</v>
      </c>
      <c r="I4342" s="14" t="n">
        <f aca="false">INDEX(H:H,MATCH(E4342,D:D,0))</f>
        <v>0</v>
      </c>
    </row>
    <row r="4343" customFormat="false" ht="15.75" hidden="true" customHeight="false" outlineLevel="0" collapsed="false">
      <c r="C4343" s="68" t="s">
        <v>9802</v>
      </c>
      <c r="D4343" s="69" t="s">
        <v>9803</v>
      </c>
      <c r="E4343" s="14" t="str">
        <f aca="false">LEFT(D4343,2)</f>
        <v>70</v>
      </c>
      <c r="F4343" s="68"/>
      <c r="G4343" s="68" t="n">
        <v>6</v>
      </c>
      <c r="I4343" s="14" t="n">
        <f aca="false">INDEX(H:H,MATCH(E4343,D:D,0))</f>
        <v>0</v>
      </c>
    </row>
    <row r="4344" customFormat="false" ht="15.75" hidden="true" customHeight="false" outlineLevel="0" collapsed="false">
      <c r="C4344" s="68" t="s">
        <v>9804</v>
      </c>
      <c r="D4344" s="69" t="s">
        <v>9805</v>
      </c>
      <c r="E4344" s="14" t="str">
        <f aca="false">LEFT(D4344,2)</f>
        <v>70</v>
      </c>
      <c r="F4344" s="68"/>
      <c r="G4344" s="68" t="n">
        <v>6</v>
      </c>
      <c r="I4344" s="14" t="n">
        <f aca="false">INDEX(H:H,MATCH(E4344,D:D,0))</f>
        <v>0</v>
      </c>
    </row>
    <row r="4345" customFormat="false" ht="15.75" hidden="true" customHeight="false" outlineLevel="0" collapsed="false">
      <c r="C4345" s="68" t="s">
        <v>9806</v>
      </c>
      <c r="D4345" s="69" t="s">
        <v>9807</v>
      </c>
      <c r="E4345" s="14" t="str">
        <f aca="false">LEFT(D4345,2)</f>
        <v>70</v>
      </c>
      <c r="F4345" s="68"/>
      <c r="G4345" s="68" t="n">
        <v>6</v>
      </c>
      <c r="I4345" s="14" t="n">
        <f aca="false">INDEX(H:H,MATCH(E4345,D:D,0))</f>
        <v>0</v>
      </c>
    </row>
    <row r="4346" customFormat="false" ht="15.75" hidden="true" customHeight="false" outlineLevel="0" collapsed="false">
      <c r="C4346" s="68" t="s">
        <v>9808</v>
      </c>
      <c r="D4346" s="69" t="s">
        <v>9809</v>
      </c>
      <c r="E4346" s="14" t="str">
        <f aca="false">LEFT(D4346,2)</f>
        <v>70</v>
      </c>
      <c r="F4346" s="68"/>
      <c r="G4346" s="68" t="n">
        <v>6</v>
      </c>
      <c r="I4346" s="14" t="n">
        <f aca="false">INDEX(H:H,MATCH(E4346,D:D,0))</f>
        <v>0</v>
      </c>
    </row>
    <row r="4347" customFormat="false" ht="15.75" hidden="true" customHeight="false" outlineLevel="0" collapsed="false">
      <c r="C4347" s="68" t="s">
        <v>9810</v>
      </c>
      <c r="D4347" s="69" t="s">
        <v>9811</v>
      </c>
      <c r="E4347" s="14" t="str">
        <f aca="false">LEFT(D4347,2)</f>
        <v>70</v>
      </c>
      <c r="F4347" s="68"/>
      <c r="G4347" s="68" t="n">
        <v>6</v>
      </c>
      <c r="I4347" s="14" t="n">
        <f aca="false">INDEX(H:H,MATCH(E4347,D:D,0))</f>
        <v>0</v>
      </c>
    </row>
    <row r="4348" customFormat="false" ht="15.75" hidden="true" customHeight="false" outlineLevel="0" collapsed="false">
      <c r="C4348" s="68" t="s">
        <v>9812</v>
      </c>
      <c r="D4348" s="69" t="s">
        <v>9813</v>
      </c>
      <c r="E4348" s="14" t="str">
        <f aca="false">LEFT(D4348,2)</f>
        <v>70</v>
      </c>
      <c r="F4348" s="68"/>
      <c r="G4348" s="68" t="n">
        <v>6</v>
      </c>
      <c r="I4348" s="14" t="n">
        <f aca="false">INDEX(H:H,MATCH(E4348,D:D,0))</f>
        <v>0</v>
      </c>
    </row>
    <row r="4349" customFormat="false" ht="15.75" hidden="true" customHeight="false" outlineLevel="0" collapsed="false">
      <c r="C4349" s="68" t="s">
        <v>9814</v>
      </c>
      <c r="D4349" s="69" t="s">
        <v>9815</v>
      </c>
      <c r="E4349" s="14" t="str">
        <f aca="false">LEFT(D4349,2)</f>
        <v>70</v>
      </c>
      <c r="F4349" s="68"/>
      <c r="G4349" s="68" t="n">
        <v>4</v>
      </c>
      <c r="I4349" s="14" t="n">
        <f aca="false">INDEX(H:H,MATCH(E4349,D:D,0))</f>
        <v>0</v>
      </c>
    </row>
    <row r="4350" customFormat="false" ht="15.75" hidden="true" customHeight="false" outlineLevel="0" collapsed="false">
      <c r="C4350" s="68" t="s">
        <v>9814</v>
      </c>
      <c r="D4350" s="69" t="s">
        <v>9816</v>
      </c>
      <c r="E4350" s="14" t="str">
        <f aca="false">LEFT(D4350,2)</f>
        <v>70</v>
      </c>
      <c r="F4350" s="68"/>
      <c r="G4350" s="68" t="n">
        <v>6</v>
      </c>
      <c r="I4350" s="14" t="n">
        <f aca="false">INDEX(H:H,MATCH(E4350,D:D,0))</f>
        <v>0</v>
      </c>
    </row>
    <row r="4351" customFormat="false" ht="15.75" hidden="true" customHeight="false" outlineLevel="0" collapsed="false">
      <c r="C4351" s="68" t="s">
        <v>9817</v>
      </c>
      <c r="D4351" s="69" t="s">
        <v>9818</v>
      </c>
      <c r="E4351" s="14" t="str">
        <f aca="false">LEFT(D4351,2)</f>
        <v>71</v>
      </c>
      <c r="F4351" s="68"/>
      <c r="G4351" s="68" t="n">
        <v>2</v>
      </c>
      <c r="I4351" s="14" t="n">
        <f aca="false">INDEX(H:H,MATCH(E4351,D:D,0))</f>
        <v>0</v>
      </c>
    </row>
    <row r="4352" customFormat="false" ht="15.75" hidden="true" customHeight="false" outlineLevel="0" collapsed="false">
      <c r="C4352" s="68" t="s">
        <v>9819</v>
      </c>
      <c r="D4352" s="69" t="s">
        <v>9820</v>
      </c>
      <c r="E4352" s="14" t="str">
        <f aca="false">LEFT(D4352,2)</f>
        <v>71</v>
      </c>
      <c r="F4352" s="68"/>
      <c r="G4352" s="68" t="n">
        <v>4</v>
      </c>
      <c r="I4352" s="14" t="n">
        <f aca="false">INDEX(H:H,MATCH(E4352,D:D,0))</f>
        <v>0</v>
      </c>
    </row>
    <row r="4353" customFormat="false" ht="15.75" hidden="true" customHeight="false" outlineLevel="0" collapsed="false">
      <c r="C4353" s="68" t="s">
        <v>9821</v>
      </c>
      <c r="D4353" s="69" t="s">
        <v>9822</v>
      </c>
      <c r="E4353" s="14" t="str">
        <f aca="false">LEFT(D4353,2)</f>
        <v>71</v>
      </c>
      <c r="F4353" s="68"/>
      <c r="G4353" s="68" t="n">
        <v>6</v>
      </c>
      <c r="I4353" s="14" t="n">
        <f aca="false">INDEX(H:H,MATCH(E4353,D:D,0))</f>
        <v>0</v>
      </c>
    </row>
    <row r="4354" customFormat="false" ht="15.75" hidden="true" customHeight="false" outlineLevel="0" collapsed="false">
      <c r="C4354" s="68" t="s">
        <v>9823</v>
      </c>
      <c r="D4354" s="69" t="s">
        <v>9824</v>
      </c>
      <c r="E4354" s="14" t="str">
        <f aca="false">LEFT(D4354,2)</f>
        <v>71</v>
      </c>
      <c r="F4354" s="68"/>
      <c r="G4354" s="68" t="n">
        <v>6</v>
      </c>
      <c r="I4354" s="14" t="n">
        <f aca="false">INDEX(H:H,MATCH(E4354,D:D,0))</f>
        <v>0</v>
      </c>
    </row>
    <row r="4355" customFormat="false" ht="15.75" hidden="true" customHeight="false" outlineLevel="0" collapsed="false">
      <c r="C4355" s="68" t="s">
        <v>9825</v>
      </c>
      <c r="D4355" s="69" t="s">
        <v>9826</v>
      </c>
      <c r="E4355" s="14" t="str">
        <f aca="false">LEFT(D4355,2)</f>
        <v>71</v>
      </c>
      <c r="F4355" s="68"/>
      <c r="G4355" s="68" t="n">
        <v>6</v>
      </c>
      <c r="I4355" s="14" t="n">
        <f aca="false">INDEX(H:H,MATCH(E4355,D:D,0))</f>
        <v>0</v>
      </c>
    </row>
    <row r="4356" customFormat="false" ht="15.75" hidden="true" customHeight="false" outlineLevel="0" collapsed="false">
      <c r="C4356" s="68" t="s">
        <v>9827</v>
      </c>
      <c r="D4356" s="69" t="s">
        <v>9828</v>
      </c>
      <c r="E4356" s="14" t="str">
        <f aca="false">LEFT(D4356,2)</f>
        <v>71</v>
      </c>
      <c r="F4356" s="68"/>
      <c r="G4356" s="68" t="n">
        <v>4</v>
      </c>
      <c r="I4356" s="14" t="n">
        <f aca="false">INDEX(H:H,MATCH(E4356,D:D,0))</f>
        <v>0</v>
      </c>
    </row>
    <row r="4357" customFormat="false" ht="15.75" hidden="true" customHeight="false" outlineLevel="0" collapsed="false">
      <c r="C4357" s="68" t="s">
        <v>9829</v>
      </c>
      <c r="D4357" s="69" t="s">
        <v>9830</v>
      </c>
      <c r="E4357" s="14" t="str">
        <f aca="false">LEFT(D4357,2)</f>
        <v>71</v>
      </c>
      <c r="F4357" s="68"/>
      <c r="G4357" s="68" t="n">
        <v>6</v>
      </c>
      <c r="I4357" s="14" t="n">
        <f aca="false">INDEX(H:H,MATCH(E4357,D:D,0))</f>
        <v>0</v>
      </c>
    </row>
    <row r="4358" customFormat="false" ht="15.75" hidden="true" customHeight="false" outlineLevel="0" collapsed="false">
      <c r="C4358" s="68" t="s">
        <v>9831</v>
      </c>
      <c r="D4358" s="69" t="s">
        <v>9832</v>
      </c>
      <c r="E4358" s="14" t="str">
        <f aca="false">LEFT(D4358,2)</f>
        <v>71</v>
      </c>
      <c r="F4358" s="68"/>
      <c r="G4358" s="68" t="n">
        <v>6</v>
      </c>
      <c r="I4358" s="14" t="n">
        <f aca="false">INDEX(H:H,MATCH(E4358,D:D,0))</f>
        <v>0</v>
      </c>
    </row>
    <row r="4359" customFormat="false" ht="15.75" hidden="true" customHeight="false" outlineLevel="0" collapsed="false">
      <c r="C4359" s="68" t="s">
        <v>9833</v>
      </c>
      <c r="D4359" s="69" t="s">
        <v>9834</v>
      </c>
      <c r="E4359" s="14" t="str">
        <f aca="false">LEFT(D4359,2)</f>
        <v>71</v>
      </c>
      <c r="F4359" s="68"/>
      <c r="G4359" s="68" t="n">
        <v>6</v>
      </c>
      <c r="I4359" s="14" t="n">
        <f aca="false">INDEX(H:H,MATCH(E4359,D:D,0))</f>
        <v>0</v>
      </c>
    </row>
    <row r="4360" customFormat="false" ht="15.75" hidden="true" customHeight="false" outlineLevel="0" collapsed="false">
      <c r="C4360" s="68" t="s">
        <v>9835</v>
      </c>
      <c r="D4360" s="69" t="s">
        <v>9836</v>
      </c>
      <c r="E4360" s="14" t="str">
        <f aca="false">LEFT(D4360,2)</f>
        <v>71</v>
      </c>
      <c r="F4360" s="68"/>
      <c r="G4360" s="68" t="n">
        <v>6</v>
      </c>
      <c r="I4360" s="14" t="n">
        <f aca="false">INDEX(H:H,MATCH(E4360,D:D,0))</f>
        <v>0</v>
      </c>
    </row>
    <row r="4361" customFormat="false" ht="15.75" hidden="true" customHeight="false" outlineLevel="0" collapsed="false">
      <c r="C4361" s="68" t="s">
        <v>9837</v>
      </c>
      <c r="D4361" s="69" t="s">
        <v>9838</v>
      </c>
      <c r="E4361" s="14" t="str">
        <f aca="false">LEFT(D4361,2)</f>
        <v>71</v>
      </c>
      <c r="F4361" s="68"/>
      <c r="G4361" s="68" t="n">
        <v>6</v>
      </c>
      <c r="I4361" s="14" t="n">
        <f aca="false">INDEX(H:H,MATCH(E4361,D:D,0))</f>
        <v>0</v>
      </c>
    </row>
    <row r="4362" customFormat="false" ht="15.75" hidden="true" customHeight="false" outlineLevel="0" collapsed="false">
      <c r="C4362" s="68" t="s">
        <v>9839</v>
      </c>
      <c r="D4362" s="69" t="s">
        <v>9840</v>
      </c>
      <c r="E4362" s="14" t="str">
        <f aca="false">LEFT(D4362,2)</f>
        <v>71</v>
      </c>
      <c r="F4362" s="68"/>
      <c r="G4362" s="68" t="n">
        <v>4</v>
      </c>
      <c r="I4362" s="14" t="n">
        <f aca="false">INDEX(H:H,MATCH(E4362,D:D,0))</f>
        <v>0</v>
      </c>
    </row>
    <row r="4363" customFormat="false" ht="15.75" hidden="true" customHeight="false" outlineLevel="0" collapsed="false">
      <c r="C4363" s="68" t="s">
        <v>9841</v>
      </c>
      <c r="D4363" s="69" t="s">
        <v>9842</v>
      </c>
      <c r="E4363" s="14" t="str">
        <f aca="false">LEFT(D4363,2)</f>
        <v>71</v>
      </c>
      <c r="F4363" s="68"/>
      <c r="G4363" s="68" t="n">
        <v>6</v>
      </c>
      <c r="I4363" s="14" t="n">
        <f aca="false">INDEX(H:H,MATCH(E4363,D:D,0))</f>
        <v>0</v>
      </c>
    </row>
    <row r="4364" customFormat="false" ht="15.75" hidden="true" customHeight="false" outlineLevel="0" collapsed="false">
      <c r="C4364" s="68" t="s">
        <v>9843</v>
      </c>
      <c r="D4364" s="69" t="s">
        <v>9844</v>
      </c>
      <c r="E4364" s="14" t="str">
        <f aca="false">LEFT(D4364,2)</f>
        <v>71</v>
      </c>
      <c r="F4364" s="68"/>
      <c r="G4364" s="68" t="n">
        <v>6</v>
      </c>
      <c r="I4364" s="14" t="n">
        <f aca="false">INDEX(H:H,MATCH(E4364,D:D,0))</f>
        <v>0</v>
      </c>
    </row>
    <row r="4365" customFormat="false" ht="15.75" hidden="true" customHeight="false" outlineLevel="0" collapsed="false">
      <c r="C4365" s="68" t="s">
        <v>9845</v>
      </c>
      <c r="D4365" s="69" t="s">
        <v>9846</v>
      </c>
      <c r="E4365" s="14" t="str">
        <f aca="false">LEFT(D4365,2)</f>
        <v>71</v>
      </c>
      <c r="F4365" s="68"/>
      <c r="G4365" s="68" t="n">
        <v>6</v>
      </c>
      <c r="I4365" s="14" t="n">
        <f aca="false">INDEX(H:H,MATCH(E4365,D:D,0))</f>
        <v>0</v>
      </c>
    </row>
    <row r="4366" customFormat="false" ht="15.75" hidden="true" customHeight="false" outlineLevel="0" collapsed="false">
      <c r="C4366" s="68" t="s">
        <v>9847</v>
      </c>
      <c r="D4366" s="69" t="s">
        <v>9848</v>
      </c>
      <c r="E4366" s="14" t="str">
        <f aca="false">LEFT(D4366,2)</f>
        <v>71</v>
      </c>
      <c r="F4366" s="68"/>
      <c r="G4366" s="68" t="n">
        <v>4</v>
      </c>
      <c r="I4366" s="14" t="n">
        <f aca="false">INDEX(H:H,MATCH(E4366,D:D,0))</f>
        <v>0</v>
      </c>
    </row>
    <row r="4367" customFormat="false" ht="15.75" hidden="true" customHeight="false" outlineLevel="0" collapsed="false">
      <c r="C4367" s="68" t="s">
        <v>9849</v>
      </c>
      <c r="D4367" s="69" t="s">
        <v>9850</v>
      </c>
      <c r="E4367" s="14" t="str">
        <f aca="false">LEFT(D4367,2)</f>
        <v>71</v>
      </c>
      <c r="F4367" s="68"/>
      <c r="G4367" s="68" t="n">
        <v>6</v>
      </c>
      <c r="I4367" s="14" t="n">
        <f aca="false">INDEX(H:H,MATCH(E4367,D:D,0))</f>
        <v>0</v>
      </c>
    </row>
    <row r="4368" customFormat="false" ht="15.75" hidden="true" customHeight="false" outlineLevel="0" collapsed="false">
      <c r="C4368" s="68" t="s">
        <v>9851</v>
      </c>
      <c r="D4368" s="69" t="s">
        <v>9852</v>
      </c>
      <c r="E4368" s="14" t="str">
        <f aca="false">LEFT(D4368,2)</f>
        <v>71</v>
      </c>
      <c r="F4368" s="68"/>
      <c r="G4368" s="68" t="n">
        <v>6</v>
      </c>
      <c r="I4368" s="14" t="n">
        <f aca="false">INDEX(H:H,MATCH(E4368,D:D,0))</f>
        <v>0</v>
      </c>
    </row>
    <row r="4369" customFormat="false" ht="15.75" hidden="true" customHeight="false" outlineLevel="0" collapsed="false">
      <c r="C4369" s="68" t="s">
        <v>9853</v>
      </c>
      <c r="D4369" s="69" t="s">
        <v>9854</v>
      </c>
      <c r="E4369" s="14" t="str">
        <f aca="false">LEFT(D4369,2)</f>
        <v>71</v>
      </c>
      <c r="F4369" s="68"/>
      <c r="G4369" s="68" t="n">
        <v>6</v>
      </c>
      <c r="I4369" s="14" t="n">
        <f aca="false">INDEX(H:H,MATCH(E4369,D:D,0))</f>
        <v>0</v>
      </c>
    </row>
    <row r="4370" customFormat="false" ht="15.75" hidden="true" customHeight="false" outlineLevel="0" collapsed="false">
      <c r="C4370" s="68" t="s">
        <v>9855</v>
      </c>
      <c r="D4370" s="69" t="s">
        <v>9856</v>
      </c>
      <c r="E4370" s="14" t="str">
        <f aca="false">LEFT(D4370,2)</f>
        <v>71</v>
      </c>
      <c r="F4370" s="68"/>
      <c r="G4370" s="68" t="n">
        <v>4</v>
      </c>
      <c r="I4370" s="14" t="n">
        <f aca="false">INDEX(H:H,MATCH(E4370,D:D,0))</f>
        <v>0</v>
      </c>
    </row>
    <row r="4371" customFormat="false" ht="15.75" hidden="true" customHeight="false" outlineLevel="0" collapsed="false">
      <c r="C4371" s="68" t="s">
        <v>9857</v>
      </c>
      <c r="D4371" s="69" t="s">
        <v>9858</v>
      </c>
      <c r="E4371" s="14" t="str">
        <f aca="false">LEFT(D4371,2)</f>
        <v>71</v>
      </c>
      <c r="F4371" s="68"/>
      <c r="G4371" s="68" t="n">
        <v>6</v>
      </c>
      <c r="I4371" s="14" t="n">
        <f aca="false">INDEX(H:H,MATCH(E4371,D:D,0))</f>
        <v>0</v>
      </c>
    </row>
    <row r="4372" customFormat="false" ht="15.75" hidden="true" customHeight="false" outlineLevel="0" collapsed="false">
      <c r="C4372" s="68" t="s">
        <v>9859</v>
      </c>
      <c r="D4372" s="69" t="s">
        <v>9860</v>
      </c>
      <c r="E4372" s="14" t="str">
        <f aca="false">LEFT(D4372,2)</f>
        <v>71</v>
      </c>
      <c r="F4372" s="68"/>
      <c r="G4372" s="68" t="n">
        <v>6</v>
      </c>
      <c r="I4372" s="14" t="n">
        <f aca="false">INDEX(H:H,MATCH(E4372,D:D,0))</f>
        <v>0</v>
      </c>
    </row>
    <row r="4373" customFormat="false" ht="15.75" hidden="true" customHeight="false" outlineLevel="0" collapsed="false">
      <c r="C4373" s="68" t="s">
        <v>9861</v>
      </c>
      <c r="D4373" s="69" t="s">
        <v>9862</v>
      </c>
      <c r="E4373" s="14" t="str">
        <f aca="false">LEFT(D4373,2)</f>
        <v>71</v>
      </c>
      <c r="F4373" s="68"/>
      <c r="G4373" s="68" t="n">
        <v>4</v>
      </c>
      <c r="I4373" s="14" t="n">
        <f aca="false">INDEX(H:H,MATCH(E4373,D:D,0))</f>
        <v>0</v>
      </c>
    </row>
    <row r="4374" customFormat="false" ht="15.75" hidden="true" customHeight="false" outlineLevel="0" collapsed="false">
      <c r="C4374" s="68" t="s">
        <v>9863</v>
      </c>
      <c r="D4374" s="69" t="s">
        <v>9864</v>
      </c>
      <c r="E4374" s="14" t="str">
        <f aca="false">LEFT(D4374,2)</f>
        <v>71</v>
      </c>
      <c r="F4374" s="68"/>
      <c r="G4374" s="68" t="n">
        <v>6</v>
      </c>
      <c r="I4374" s="14" t="n">
        <f aca="false">INDEX(H:H,MATCH(E4374,D:D,0))</f>
        <v>0</v>
      </c>
    </row>
    <row r="4375" customFormat="false" ht="15.75" hidden="true" customHeight="false" outlineLevel="0" collapsed="false">
      <c r="C4375" s="68" t="s">
        <v>9865</v>
      </c>
      <c r="D4375" s="69" t="s">
        <v>9866</v>
      </c>
      <c r="E4375" s="14" t="str">
        <f aca="false">LEFT(D4375,2)</f>
        <v>71</v>
      </c>
      <c r="F4375" s="68"/>
      <c r="G4375" s="68" t="n">
        <v>6</v>
      </c>
      <c r="I4375" s="14" t="n">
        <f aca="false">INDEX(H:H,MATCH(E4375,D:D,0))</f>
        <v>0</v>
      </c>
    </row>
    <row r="4376" customFormat="false" ht="15.75" hidden="true" customHeight="false" outlineLevel="0" collapsed="false">
      <c r="C4376" s="68" t="s">
        <v>9867</v>
      </c>
      <c r="D4376" s="69" t="s">
        <v>9868</v>
      </c>
      <c r="E4376" s="14" t="str">
        <f aca="false">LEFT(D4376,2)</f>
        <v>71</v>
      </c>
      <c r="F4376" s="68"/>
      <c r="G4376" s="68" t="n">
        <v>6</v>
      </c>
      <c r="I4376" s="14" t="n">
        <f aca="false">INDEX(H:H,MATCH(E4376,D:D,0))</f>
        <v>0</v>
      </c>
    </row>
    <row r="4377" customFormat="false" ht="15.75" hidden="true" customHeight="false" outlineLevel="0" collapsed="false">
      <c r="C4377" s="68" t="s">
        <v>9869</v>
      </c>
      <c r="D4377" s="69" t="s">
        <v>9870</v>
      </c>
      <c r="E4377" s="14" t="str">
        <f aca="false">LEFT(D4377,2)</f>
        <v>71</v>
      </c>
      <c r="F4377" s="68"/>
      <c r="G4377" s="68" t="n">
        <v>4</v>
      </c>
      <c r="I4377" s="14" t="n">
        <f aca="false">INDEX(H:H,MATCH(E4377,D:D,0))</f>
        <v>0</v>
      </c>
    </row>
    <row r="4378" customFormat="false" ht="15.75" hidden="true" customHeight="false" outlineLevel="0" collapsed="false">
      <c r="C4378" s="68" t="s">
        <v>9869</v>
      </c>
      <c r="D4378" s="69" t="s">
        <v>9871</v>
      </c>
      <c r="E4378" s="14" t="str">
        <f aca="false">LEFT(D4378,2)</f>
        <v>71</v>
      </c>
      <c r="F4378" s="68"/>
      <c r="G4378" s="68" t="n">
        <v>6</v>
      </c>
      <c r="I4378" s="14" t="n">
        <f aca="false">INDEX(H:H,MATCH(E4378,D:D,0))</f>
        <v>0</v>
      </c>
    </row>
    <row r="4379" customFormat="false" ht="15.75" hidden="true" customHeight="false" outlineLevel="0" collapsed="false">
      <c r="C4379" s="68" t="s">
        <v>9872</v>
      </c>
      <c r="D4379" s="69" t="s">
        <v>9873</v>
      </c>
      <c r="E4379" s="14" t="str">
        <f aca="false">LEFT(D4379,2)</f>
        <v>71</v>
      </c>
      <c r="F4379" s="68"/>
      <c r="G4379" s="68" t="n">
        <v>4</v>
      </c>
      <c r="I4379" s="14" t="n">
        <f aca="false">INDEX(H:H,MATCH(E4379,D:D,0))</f>
        <v>0</v>
      </c>
    </row>
    <row r="4380" customFormat="false" ht="15.75" hidden="true" customHeight="false" outlineLevel="0" collapsed="false">
      <c r="C4380" s="68" t="s">
        <v>9874</v>
      </c>
      <c r="D4380" s="69" t="s">
        <v>9875</v>
      </c>
      <c r="E4380" s="14" t="str">
        <f aca="false">LEFT(D4380,2)</f>
        <v>71</v>
      </c>
      <c r="F4380" s="68"/>
      <c r="G4380" s="68" t="n">
        <v>6</v>
      </c>
      <c r="I4380" s="14" t="n">
        <f aca="false">INDEX(H:H,MATCH(E4380,D:D,0))</f>
        <v>0</v>
      </c>
    </row>
    <row r="4381" customFormat="false" ht="15.75" hidden="true" customHeight="false" outlineLevel="0" collapsed="false">
      <c r="C4381" s="68" t="s">
        <v>9876</v>
      </c>
      <c r="D4381" s="69" t="s">
        <v>9877</v>
      </c>
      <c r="E4381" s="14" t="str">
        <f aca="false">LEFT(D4381,2)</f>
        <v>71</v>
      </c>
      <c r="F4381" s="68"/>
      <c r="G4381" s="68" t="n">
        <v>6</v>
      </c>
      <c r="I4381" s="14" t="n">
        <f aca="false">INDEX(H:H,MATCH(E4381,D:D,0))</f>
        <v>0</v>
      </c>
    </row>
    <row r="4382" customFormat="false" ht="15.75" hidden="true" customHeight="false" outlineLevel="0" collapsed="false">
      <c r="C4382" s="68" t="s">
        <v>9878</v>
      </c>
      <c r="D4382" s="69" t="s">
        <v>9879</v>
      </c>
      <c r="E4382" s="14" t="str">
        <f aca="false">LEFT(D4382,2)</f>
        <v>71</v>
      </c>
      <c r="F4382" s="68"/>
      <c r="G4382" s="68" t="n">
        <v>6</v>
      </c>
      <c r="I4382" s="14" t="n">
        <f aca="false">INDEX(H:H,MATCH(E4382,D:D,0))</f>
        <v>0</v>
      </c>
    </row>
    <row r="4383" customFormat="false" ht="15.75" hidden="true" customHeight="false" outlineLevel="0" collapsed="false">
      <c r="C4383" s="68" t="s">
        <v>9880</v>
      </c>
      <c r="D4383" s="69" t="s">
        <v>9881</v>
      </c>
      <c r="E4383" s="14" t="str">
        <f aca="false">LEFT(D4383,2)</f>
        <v>71</v>
      </c>
      <c r="F4383" s="68"/>
      <c r="G4383" s="68" t="n">
        <v>6</v>
      </c>
      <c r="I4383" s="14" t="n">
        <f aca="false">INDEX(H:H,MATCH(E4383,D:D,0))</f>
        <v>0</v>
      </c>
    </row>
    <row r="4384" customFormat="false" ht="15.75" hidden="true" customHeight="false" outlineLevel="0" collapsed="false">
      <c r="C4384" s="68" t="s">
        <v>9882</v>
      </c>
      <c r="D4384" s="69" t="s">
        <v>9883</v>
      </c>
      <c r="E4384" s="14" t="str">
        <f aca="false">LEFT(D4384,2)</f>
        <v>71</v>
      </c>
      <c r="F4384" s="68"/>
      <c r="G4384" s="68" t="n">
        <v>4</v>
      </c>
      <c r="I4384" s="14" t="n">
        <f aca="false">INDEX(H:H,MATCH(E4384,D:D,0))</f>
        <v>0</v>
      </c>
    </row>
    <row r="4385" customFormat="false" ht="15.75" hidden="true" customHeight="false" outlineLevel="0" collapsed="false">
      <c r="C4385" s="68" t="s">
        <v>9884</v>
      </c>
      <c r="D4385" s="69" t="s">
        <v>9885</v>
      </c>
      <c r="E4385" s="14" t="str">
        <f aca="false">LEFT(D4385,2)</f>
        <v>71</v>
      </c>
      <c r="F4385" s="68"/>
      <c r="G4385" s="68" t="n">
        <v>6</v>
      </c>
      <c r="I4385" s="14" t="n">
        <f aca="false">INDEX(H:H,MATCH(E4385,D:D,0))</f>
        <v>0</v>
      </c>
    </row>
    <row r="4386" customFormat="false" ht="15.75" hidden="true" customHeight="false" outlineLevel="0" collapsed="false">
      <c r="C4386" s="68" t="s">
        <v>9886</v>
      </c>
      <c r="D4386" s="69" t="s">
        <v>9887</v>
      </c>
      <c r="E4386" s="14" t="str">
        <f aca="false">LEFT(D4386,2)</f>
        <v>71</v>
      </c>
      <c r="F4386" s="68"/>
      <c r="G4386" s="68" t="n">
        <v>4</v>
      </c>
      <c r="I4386" s="14" t="n">
        <f aca="false">INDEX(H:H,MATCH(E4386,D:D,0))</f>
        <v>0</v>
      </c>
    </row>
    <row r="4387" customFormat="false" ht="15.75" hidden="true" customHeight="false" outlineLevel="0" collapsed="false">
      <c r="C4387" s="68" t="s">
        <v>9888</v>
      </c>
      <c r="D4387" s="69" t="s">
        <v>9889</v>
      </c>
      <c r="E4387" s="14" t="str">
        <f aca="false">LEFT(D4387,2)</f>
        <v>71</v>
      </c>
      <c r="F4387" s="68"/>
      <c r="G4387" s="68" t="n">
        <v>6</v>
      </c>
      <c r="I4387" s="14" t="n">
        <f aca="false">INDEX(H:H,MATCH(E4387,D:D,0))</f>
        <v>0</v>
      </c>
    </row>
    <row r="4388" customFormat="false" ht="15.75" hidden="true" customHeight="false" outlineLevel="0" collapsed="false">
      <c r="C4388" s="68" t="s">
        <v>9890</v>
      </c>
      <c r="D4388" s="69" t="s">
        <v>9891</v>
      </c>
      <c r="E4388" s="14" t="str">
        <f aca="false">LEFT(D4388,2)</f>
        <v>71</v>
      </c>
      <c r="F4388" s="68"/>
      <c r="G4388" s="68" t="n">
        <v>6</v>
      </c>
      <c r="I4388" s="14" t="n">
        <f aca="false">INDEX(H:H,MATCH(E4388,D:D,0))</f>
        <v>0</v>
      </c>
    </row>
    <row r="4389" customFormat="false" ht="15.75" hidden="true" customHeight="false" outlineLevel="0" collapsed="false">
      <c r="C4389" s="68" t="s">
        <v>9892</v>
      </c>
      <c r="D4389" s="69" t="s">
        <v>9893</v>
      </c>
      <c r="E4389" s="14" t="str">
        <f aca="false">LEFT(D4389,2)</f>
        <v>71</v>
      </c>
      <c r="F4389" s="68"/>
      <c r="G4389" s="68" t="n">
        <v>6</v>
      </c>
      <c r="I4389" s="14" t="n">
        <f aca="false">INDEX(H:H,MATCH(E4389,D:D,0))</f>
        <v>0</v>
      </c>
    </row>
    <row r="4390" customFormat="false" ht="15.75" hidden="true" customHeight="false" outlineLevel="0" collapsed="false">
      <c r="C4390" s="68" t="s">
        <v>9894</v>
      </c>
      <c r="D4390" s="69" t="s">
        <v>9895</v>
      </c>
      <c r="E4390" s="14" t="str">
        <f aca="false">LEFT(D4390,2)</f>
        <v>71</v>
      </c>
      <c r="F4390" s="68"/>
      <c r="G4390" s="68" t="n">
        <v>6</v>
      </c>
      <c r="I4390" s="14" t="n">
        <f aca="false">INDEX(H:H,MATCH(E4390,D:D,0))</f>
        <v>0</v>
      </c>
    </row>
    <row r="4391" customFormat="false" ht="15.75" hidden="true" customHeight="false" outlineLevel="0" collapsed="false">
      <c r="C4391" s="68" t="s">
        <v>9896</v>
      </c>
      <c r="D4391" s="69" t="s">
        <v>9897</v>
      </c>
      <c r="E4391" s="14" t="str">
        <f aca="false">LEFT(D4391,2)</f>
        <v>71</v>
      </c>
      <c r="F4391" s="68"/>
      <c r="G4391" s="68" t="n">
        <v>6</v>
      </c>
      <c r="I4391" s="14" t="n">
        <f aca="false">INDEX(H:H,MATCH(E4391,D:D,0))</f>
        <v>0</v>
      </c>
    </row>
    <row r="4392" customFormat="false" ht="15.75" hidden="true" customHeight="false" outlineLevel="0" collapsed="false">
      <c r="C4392" s="68" t="s">
        <v>9898</v>
      </c>
      <c r="D4392" s="69" t="s">
        <v>9899</v>
      </c>
      <c r="E4392" s="14" t="str">
        <f aca="false">LEFT(D4392,2)</f>
        <v>71</v>
      </c>
      <c r="F4392" s="68"/>
      <c r="G4392" s="68" t="n">
        <v>6</v>
      </c>
      <c r="I4392" s="14" t="n">
        <f aca="false">INDEX(H:H,MATCH(E4392,D:D,0))</f>
        <v>0</v>
      </c>
    </row>
    <row r="4393" customFormat="false" ht="15.75" hidden="true" customHeight="false" outlineLevel="0" collapsed="false">
      <c r="C4393" s="68" t="s">
        <v>9900</v>
      </c>
      <c r="D4393" s="69" t="s">
        <v>9901</v>
      </c>
      <c r="E4393" s="14" t="str">
        <f aca="false">LEFT(D4393,2)</f>
        <v>71</v>
      </c>
      <c r="F4393" s="68"/>
      <c r="G4393" s="68" t="n">
        <v>6</v>
      </c>
      <c r="I4393" s="14" t="n">
        <f aca="false">INDEX(H:H,MATCH(E4393,D:D,0))</f>
        <v>0</v>
      </c>
    </row>
    <row r="4394" customFormat="false" ht="15.75" hidden="true" customHeight="false" outlineLevel="0" collapsed="false">
      <c r="C4394" s="68" t="s">
        <v>9902</v>
      </c>
      <c r="D4394" s="69" t="s">
        <v>9903</v>
      </c>
      <c r="E4394" s="14" t="str">
        <f aca="false">LEFT(D4394,2)</f>
        <v>71</v>
      </c>
      <c r="F4394" s="68"/>
      <c r="G4394" s="68" t="n">
        <v>6</v>
      </c>
      <c r="I4394" s="14" t="n">
        <f aca="false">INDEX(H:H,MATCH(E4394,D:D,0))</f>
        <v>0</v>
      </c>
    </row>
    <row r="4395" customFormat="false" ht="15.75" hidden="true" customHeight="false" outlineLevel="0" collapsed="false">
      <c r="C4395" s="68" t="s">
        <v>9904</v>
      </c>
      <c r="D4395" s="69" t="s">
        <v>9905</v>
      </c>
      <c r="E4395" s="14" t="str">
        <f aca="false">LEFT(D4395,2)</f>
        <v>71</v>
      </c>
      <c r="F4395" s="68"/>
      <c r="G4395" s="68" t="n">
        <v>4</v>
      </c>
      <c r="I4395" s="14" t="n">
        <f aca="false">INDEX(H:H,MATCH(E4395,D:D,0))</f>
        <v>0</v>
      </c>
    </row>
    <row r="4396" customFormat="false" ht="15.75" hidden="true" customHeight="false" outlineLevel="0" collapsed="false">
      <c r="C4396" s="68" t="s">
        <v>9904</v>
      </c>
      <c r="D4396" s="69" t="s">
        <v>9906</v>
      </c>
      <c r="E4396" s="14" t="str">
        <f aca="false">LEFT(D4396,2)</f>
        <v>71</v>
      </c>
      <c r="F4396" s="68"/>
      <c r="G4396" s="68" t="n">
        <v>6</v>
      </c>
      <c r="I4396" s="14" t="n">
        <f aca="false">INDEX(H:H,MATCH(E4396,D:D,0))</f>
        <v>0</v>
      </c>
    </row>
    <row r="4397" customFormat="false" ht="15.75" hidden="true" customHeight="false" outlineLevel="0" collapsed="false">
      <c r="C4397" s="68" t="s">
        <v>9907</v>
      </c>
      <c r="D4397" s="69" t="s">
        <v>9908</v>
      </c>
      <c r="E4397" s="14" t="str">
        <f aca="false">LEFT(D4397,2)</f>
        <v>71</v>
      </c>
      <c r="F4397" s="68"/>
      <c r="G4397" s="68" t="n">
        <v>4</v>
      </c>
      <c r="I4397" s="14" t="n">
        <f aca="false">INDEX(H:H,MATCH(E4397,D:D,0))</f>
        <v>0</v>
      </c>
    </row>
    <row r="4398" customFormat="false" ht="15.75" hidden="true" customHeight="false" outlineLevel="0" collapsed="false">
      <c r="C4398" s="68" t="s">
        <v>9909</v>
      </c>
      <c r="D4398" s="69" t="s">
        <v>9910</v>
      </c>
      <c r="E4398" s="14" t="str">
        <f aca="false">LEFT(D4398,2)</f>
        <v>71</v>
      </c>
      <c r="F4398" s="68"/>
      <c r="G4398" s="68" t="n">
        <v>6</v>
      </c>
      <c r="I4398" s="14" t="n">
        <f aca="false">INDEX(H:H,MATCH(E4398,D:D,0))</f>
        <v>0</v>
      </c>
    </row>
    <row r="4399" customFormat="false" ht="15.75" hidden="true" customHeight="false" outlineLevel="0" collapsed="false">
      <c r="C4399" s="68" t="s">
        <v>9911</v>
      </c>
      <c r="D4399" s="69" t="s">
        <v>9912</v>
      </c>
      <c r="E4399" s="14" t="str">
        <f aca="false">LEFT(D4399,2)</f>
        <v>71</v>
      </c>
      <c r="F4399" s="68"/>
      <c r="G4399" s="68" t="n">
        <v>6</v>
      </c>
      <c r="I4399" s="14" t="n">
        <f aca="false">INDEX(H:H,MATCH(E4399,D:D,0))</f>
        <v>0</v>
      </c>
    </row>
    <row r="4400" customFormat="false" ht="15.75" hidden="true" customHeight="false" outlineLevel="0" collapsed="false">
      <c r="C4400" s="68" t="s">
        <v>9913</v>
      </c>
      <c r="D4400" s="69" t="s">
        <v>9914</v>
      </c>
      <c r="E4400" s="14" t="str">
        <f aca="false">LEFT(D4400,2)</f>
        <v>71</v>
      </c>
      <c r="F4400" s="68"/>
      <c r="G4400" s="68" t="n">
        <v>6</v>
      </c>
      <c r="I4400" s="14" t="n">
        <f aca="false">INDEX(H:H,MATCH(E4400,D:D,0))</f>
        <v>0</v>
      </c>
    </row>
    <row r="4401" customFormat="false" ht="15.75" hidden="true" customHeight="false" outlineLevel="0" collapsed="false">
      <c r="C4401" s="68" t="s">
        <v>9915</v>
      </c>
      <c r="D4401" s="69" t="s">
        <v>9916</v>
      </c>
      <c r="E4401" s="14" t="str">
        <f aca="false">LEFT(D4401,2)</f>
        <v>71</v>
      </c>
      <c r="F4401" s="68"/>
      <c r="G4401" s="68" t="n">
        <v>6</v>
      </c>
      <c r="I4401" s="14" t="n">
        <f aca="false">INDEX(H:H,MATCH(E4401,D:D,0))</f>
        <v>0</v>
      </c>
    </row>
    <row r="4402" customFormat="false" ht="15.75" hidden="true" customHeight="false" outlineLevel="0" collapsed="false">
      <c r="C4402" s="68" t="s">
        <v>9917</v>
      </c>
      <c r="D4402" s="69" t="s">
        <v>9918</v>
      </c>
      <c r="E4402" s="14" t="str">
        <f aca="false">LEFT(D4402,2)</f>
        <v>71</v>
      </c>
      <c r="F4402" s="68"/>
      <c r="G4402" s="68" t="n">
        <v>4</v>
      </c>
      <c r="I4402" s="14" t="n">
        <f aca="false">INDEX(H:H,MATCH(E4402,D:D,0))</f>
        <v>0</v>
      </c>
    </row>
    <row r="4403" customFormat="false" ht="15.75" hidden="true" customHeight="false" outlineLevel="0" collapsed="false">
      <c r="C4403" s="68" t="s">
        <v>9919</v>
      </c>
      <c r="D4403" s="69" t="s">
        <v>9920</v>
      </c>
      <c r="E4403" s="14" t="str">
        <f aca="false">LEFT(D4403,2)</f>
        <v>71</v>
      </c>
      <c r="F4403" s="68"/>
      <c r="G4403" s="68" t="n">
        <v>6</v>
      </c>
      <c r="I4403" s="14" t="n">
        <f aca="false">INDEX(H:H,MATCH(E4403,D:D,0))</f>
        <v>0</v>
      </c>
    </row>
    <row r="4404" customFormat="false" ht="15.75" hidden="true" customHeight="false" outlineLevel="0" collapsed="false">
      <c r="C4404" s="68" t="s">
        <v>9921</v>
      </c>
      <c r="D4404" s="69" t="s">
        <v>9922</v>
      </c>
      <c r="E4404" s="14" t="str">
        <f aca="false">LEFT(D4404,2)</f>
        <v>71</v>
      </c>
      <c r="F4404" s="68"/>
      <c r="G4404" s="68" t="n">
        <v>6</v>
      </c>
      <c r="I4404" s="14" t="n">
        <f aca="false">INDEX(H:H,MATCH(E4404,D:D,0))</f>
        <v>0</v>
      </c>
    </row>
    <row r="4405" customFormat="false" ht="15.75" hidden="true" customHeight="false" outlineLevel="0" collapsed="false">
      <c r="C4405" s="68" t="s">
        <v>9923</v>
      </c>
      <c r="D4405" s="69" t="s">
        <v>9924</v>
      </c>
      <c r="E4405" s="14" t="str">
        <f aca="false">LEFT(D4405,2)</f>
        <v>71</v>
      </c>
      <c r="F4405" s="68"/>
      <c r="G4405" s="68" t="n">
        <v>6</v>
      </c>
      <c r="I4405" s="14" t="n">
        <f aca="false">INDEX(H:H,MATCH(E4405,D:D,0))</f>
        <v>0</v>
      </c>
    </row>
    <row r="4406" customFormat="false" ht="15.75" hidden="true" customHeight="false" outlineLevel="0" collapsed="false">
      <c r="C4406" s="68" t="s">
        <v>9925</v>
      </c>
      <c r="D4406" s="69" t="s">
        <v>9926</v>
      </c>
      <c r="E4406" s="14" t="str">
        <f aca="false">LEFT(D4406,2)</f>
        <v>71</v>
      </c>
      <c r="F4406" s="68"/>
      <c r="G4406" s="68" t="n">
        <v>4</v>
      </c>
      <c r="I4406" s="14" t="n">
        <f aca="false">INDEX(H:H,MATCH(E4406,D:D,0))</f>
        <v>0</v>
      </c>
    </row>
    <row r="4407" customFormat="false" ht="15.75" hidden="true" customHeight="false" outlineLevel="0" collapsed="false">
      <c r="C4407" s="68" t="s">
        <v>9927</v>
      </c>
      <c r="D4407" s="69" t="s">
        <v>9928</v>
      </c>
      <c r="E4407" s="14" t="str">
        <f aca="false">LEFT(D4407,2)</f>
        <v>71</v>
      </c>
      <c r="F4407" s="68"/>
      <c r="G4407" s="68" t="n">
        <v>6</v>
      </c>
      <c r="I4407" s="14" t="n">
        <f aca="false">INDEX(H:H,MATCH(E4407,D:D,0))</f>
        <v>0</v>
      </c>
    </row>
    <row r="4408" customFormat="false" ht="15.75" hidden="true" customHeight="false" outlineLevel="0" collapsed="false">
      <c r="C4408" s="68" t="s">
        <v>9929</v>
      </c>
      <c r="D4408" s="69" t="s">
        <v>9930</v>
      </c>
      <c r="E4408" s="14" t="str">
        <f aca="false">LEFT(D4408,2)</f>
        <v>71</v>
      </c>
      <c r="F4408" s="68"/>
      <c r="G4408" s="68" t="n">
        <v>6</v>
      </c>
      <c r="I4408" s="14" t="n">
        <f aca="false">INDEX(H:H,MATCH(E4408,D:D,0))</f>
        <v>0</v>
      </c>
    </row>
    <row r="4409" customFormat="false" ht="15.75" hidden="true" customHeight="false" outlineLevel="0" collapsed="false">
      <c r="C4409" s="68" t="s">
        <v>9931</v>
      </c>
      <c r="D4409" s="69" t="s">
        <v>9932</v>
      </c>
      <c r="E4409" s="14" t="str">
        <f aca="false">LEFT(D4409,2)</f>
        <v>71</v>
      </c>
      <c r="F4409" s="68"/>
      <c r="G4409" s="68" t="n">
        <v>6</v>
      </c>
      <c r="I4409" s="14" t="n">
        <f aca="false">INDEX(H:H,MATCH(E4409,D:D,0))</f>
        <v>0</v>
      </c>
    </row>
    <row r="4410" customFormat="false" ht="15.75" hidden="true" customHeight="false" outlineLevel="0" collapsed="false">
      <c r="C4410" s="68" t="s">
        <v>9933</v>
      </c>
      <c r="D4410" s="69" t="s">
        <v>9934</v>
      </c>
      <c r="E4410" s="14" t="str">
        <f aca="false">LEFT(D4410,2)</f>
        <v>71</v>
      </c>
      <c r="F4410" s="68"/>
      <c r="G4410" s="68" t="n">
        <v>4</v>
      </c>
      <c r="I4410" s="14" t="n">
        <f aca="false">INDEX(H:H,MATCH(E4410,D:D,0))</f>
        <v>0</v>
      </c>
    </row>
    <row r="4411" customFormat="false" ht="15.75" hidden="true" customHeight="false" outlineLevel="0" collapsed="false">
      <c r="C4411" s="68" t="s">
        <v>9935</v>
      </c>
      <c r="D4411" s="69" t="s">
        <v>9936</v>
      </c>
      <c r="E4411" s="14" t="str">
        <f aca="false">LEFT(D4411,2)</f>
        <v>71</v>
      </c>
      <c r="F4411" s="68"/>
      <c r="G4411" s="68" t="n">
        <v>6</v>
      </c>
      <c r="I4411" s="14" t="n">
        <f aca="false">INDEX(H:H,MATCH(E4411,D:D,0))</f>
        <v>0</v>
      </c>
    </row>
    <row r="4412" customFormat="false" ht="15.75" hidden="true" customHeight="false" outlineLevel="0" collapsed="false">
      <c r="C4412" s="68" t="s">
        <v>9937</v>
      </c>
      <c r="D4412" s="69" t="s">
        <v>9938</v>
      </c>
      <c r="E4412" s="14" t="str">
        <f aca="false">LEFT(D4412,2)</f>
        <v>71</v>
      </c>
      <c r="F4412" s="68"/>
      <c r="G4412" s="68" t="n">
        <v>6</v>
      </c>
      <c r="I4412" s="14" t="n">
        <f aca="false">INDEX(H:H,MATCH(E4412,D:D,0))</f>
        <v>0</v>
      </c>
    </row>
    <row r="4413" customFormat="false" ht="15.75" hidden="true" customHeight="false" outlineLevel="0" collapsed="false">
      <c r="C4413" s="68" t="s">
        <v>9939</v>
      </c>
      <c r="D4413" s="69" t="s">
        <v>9940</v>
      </c>
      <c r="E4413" s="14" t="str">
        <f aca="false">LEFT(D4413,2)</f>
        <v>71</v>
      </c>
      <c r="F4413" s="68"/>
      <c r="G4413" s="68" t="n">
        <v>4</v>
      </c>
      <c r="I4413" s="14" t="n">
        <f aca="false">INDEX(H:H,MATCH(E4413,D:D,0))</f>
        <v>0</v>
      </c>
    </row>
    <row r="4414" customFormat="false" ht="15.75" hidden="true" customHeight="false" outlineLevel="0" collapsed="false">
      <c r="C4414" s="68" t="s">
        <v>9941</v>
      </c>
      <c r="D4414" s="69" t="s">
        <v>9942</v>
      </c>
      <c r="E4414" s="14" t="str">
        <f aca="false">LEFT(D4414,2)</f>
        <v>71</v>
      </c>
      <c r="F4414" s="68"/>
      <c r="G4414" s="68" t="n">
        <v>6</v>
      </c>
      <c r="I4414" s="14" t="n">
        <f aca="false">INDEX(H:H,MATCH(E4414,D:D,0))</f>
        <v>0</v>
      </c>
    </row>
    <row r="4415" customFormat="false" ht="15.75" hidden="true" customHeight="false" outlineLevel="0" collapsed="false">
      <c r="C4415" s="68" t="s">
        <v>9943</v>
      </c>
      <c r="D4415" s="69" t="s">
        <v>9944</v>
      </c>
      <c r="E4415" s="14" t="str">
        <f aca="false">LEFT(D4415,2)</f>
        <v>71</v>
      </c>
      <c r="F4415" s="68"/>
      <c r="G4415" s="68" t="n">
        <v>6</v>
      </c>
      <c r="I4415" s="14" t="n">
        <f aca="false">INDEX(H:H,MATCH(E4415,D:D,0))</f>
        <v>0</v>
      </c>
    </row>
    <row r="4416" customFormat="false" ht="15.75" hidden="true" customHeight="false" outlineLevel="0" collapsed="false">
      <c r="C4416" s="68" t="s">
        <v>9945</v>
      </c>
      <c r="D4416" s="69" t="s">
        <v>9946</v>
      </c>
      <c r="E4416" s="14" t="str">
        <f aca="false">LEFT(D4416,2)</f>
        <v>71</v>
      </c>
      <c r="F4416" s="68"/>
      <c r="G4416" s="68" t="n">
        <v>4</v>
      </c>
      <c r="I4416" s="14" t="n">
        <f aca="false">INDEX(H:H,MATCH(E4416,D:D,0))</f>
        <v>0</v>
      </c>
    </row>
    <row r="4417" customFormat="false" ht="15.75" hidden="true" customHeight="false" outlineLevel="0" collapsed="false">
      <c r="C4417" s="68" t="s">
        <v>9947</v>
      </c>
      <c r="D4417" s="69" t="s">
        <v>9948</v>
      </c>
      <c r="E4417" s="14" t="str">
        <f aca="false">LEFT(D4417,2)</f>
        <v>71</v>
      </c>
      <c r="F4417" s="68"/>
      <c r="G4417" s="68" t="n">
        <v>6</v>
      </c>
      <c r="I4417" s="14" t="n">
        <f aca="false">INDEX(H:H,MATCH(E4417,D:D,0))</f>
        <v>0</v>
      </c>
    </row>
    <row r="4418" customFormat="false" ht="15.75" hidden="true" customHeight="false" outlineLevel="0" collapsed="false">
      <c r="C4418" s="68" t="s">
        <v>9949</v>
      </c>
      <c r="D4418" s="69" t="s">
        <v>9950</v>
      </c>
      <c r="E4418" s="14" t="str">
        <f aca="false">LEFT(D4418,2)</f>
        <v>71</v>
      </c>
      <c r="F4418" s="68"/>
      <c r="G4418" s="68" t="n">
        <v>6</v>
      </c>
      <c r="I4418" s="14" t="n">
        <f aca="false">INDEX(H:H,MATCH(E4418,D:D,0))</f>
        <v>0</v>
      </c>
    </row>
    <row r="4419" customFormat="false" ht="15.75" hidden="true" customHeight="false" outlineLevel="0" collapsed="false">
      <c r="C4419" s="68" t="s">
        <v>9951</v>
      </c>
      <c r="D4419" s="69" t="s">
        <v>9952</v>
      </c>
      <c r="E4419" s="14" t="str">
        <f aca="false">LEFT(D4419,2)</f>
        <v>71</v>
      </c>
      <c r="F4419" s="68"/>
      <c r="G4419" s="68" t="n">
        <v>6</v>
      </c>
      <c r="I4419" s="14" t="n">
        <f aca="false">INDEX(H:H,MATCH(E4419,D:D,0))</f>
        <v>0</v>
      </c>
    </row>
    <row r="4420" customFormat="false" ht="15.75" hidden="true" customHeight="false" outlineLevel="0" collapsed="false">
      <c r="C4420" s="68" t="s">
        <v>9953</v>
      </c>
      <c r="D4420" s="69" t="s">
        <v>9954</v>
      </c>
      <c r="E4420" s="14" t="str">
        <f aca="false">LEFT(D4420,2)</f>
        <v>71</v>
      </c>
      <c r="F4420" s="68"/>
      <c r="G4420" s="68" t="n">
        <v>4</v>
      </c>
      <c r="I4420" s="14" t="n">
        <f aca="false">INDEX(H:H,MATCH(E4420,D:D,0))</f>
        <v>0</v>
      </c>
    </row>
    <row r="4421" customFormat="false" ht="15.75" hidden="true" customHeight="false" outlineLevel="0" collapsed="false">
      <c r="C4421" s="68" t="s">
        <v>9955</v>
      </c>
      <c r="D4421" s="69" t="s">
        <v>9956</v>
      </c>
      <c r="E4421" s="14" t="str">
        <f aca="false">LEFT(D4421,2)</f>
        <v>71</v>
      </c>
      <c r="F4421" s="68"/>
      <c r="G4421" s="68" t="n">
        <v>6</v>
      </c>
      <c r="I4421" s="14" t="n">
        <f aca="false">INDEX(H:H,MATCH(E4421,D:D,0))</f>
        <v>0</v>
      </c>
    </row>
    <row r="4422" customFormat="false" ht="15.75" hidden="true" customHeight="false" outlineLevel="0" collapsed="false">
      <c r="C4422" s="68" t="s">
        <v>9957</v>
      </c>
      <c r="D4422" s="69" t="s">
        <v>9958</v>
      </c>
      <c r="E4422" s="14" t="str">
        <f aca="false">LEFT(D4422,2)</f>
        <v>71</v>
      </c>
      <c r="F4422" s="68"/>
      <c r="G4422" s="68" t="n">
        <v>6</v>
      </c>
      <c r="I4422" s="14" t="n">
        <f aca="false">INDEX(H:H,MATCH(E4422,D:D,0))</f>
        <v>0</v>
      </c>
    </row>
    <row r="4423" customFormat="false" ht="15.75" hidden="true" customHeight="false" outlineLevel="0" collapsed="false">
      <c r="C4423" s="68" t="s">
        <v>9959</v>
      </c>
      <c r="D4423" s="69" t="s">
        <v>9960</v>
      </c>
      <c r="E4423" s="14" t="str">
        <f aca="false">LEFT(D4423,2)</f>
        <v>72</v>
      </c>
      <c r="F4423" s="68"/>
      <c r="G4423" s="68" t="n">
        <v>2</v>
      </c>
      <c r="I4423" s="14" t="n">
        <f aca="false">INDEX(H:H,MATCH(E4423,D:D,0))</f>
        <v>0</v>
      </c>
    </row>
    <row r="4424" customFormat="false" ht="15.75" hidden="true" customHeight="false" outlineLevel="0" collapsed="false">
      <c r="C4424" s="68" t="s">
        <v>9961</v>
      </c>
      <c r="D4424" s="69" t="s">
        <v>9962</v>
      </c>
      <c r="E4424" s="14" t="str">
        <f aca="false">LEFT(D4424,2)</f>
        <v>72</v>
      </c>
      <c r="F4424" s="68"/>
      <c r="G4424" s="68" t="n">
        <v>4</v>
      </c>
      <c r="I4424" s="14" t="n">
        <f aca="false">INDEX(H:H,MATCH(E4424,D:D,0))</f>
        <v>0</v>
      </c>
    </row>
    <row r="4425" customFormat="false" ht="15.75" hidden="true" customHeight="false" outlineLevel="0" collapsed="false">
      <c r="C4425" s="68" t="s">
        <v>9963</v>
      </c>
      <c r="D4425" s="69" t="s">
        <v>9964</v>
      </c>
      <c r="E4425" s="14" t="str">
        <f aca="false">LEFT(D4425,2)</f>
        <v>72</v>
      </c>
      <c r="F4425" s="68"/>
      <c r="G4425" s="68" t="n">
        <v>6</v>
      </c>
      <c r="I4425" s="14" t="n">
        <f aca="false">INDEX(H:H,MATCH(E4425,D:D,0))</f>
        <v>0</v>
      </c>
    </row>
    <row r="4426" customFormat="false" ht="15.75" hidden="true" customHeight="false" outlineLevel="0" collapsed="false">
      <c r="C4426" s="68" t="s">
        <v>9965</v>
      </c>
      <c r="D4426" s="69" t="s">
        <v>9966</v>
      </c>
      <c r="E4426" s="14" t="str">
        <f aca="false">LEFT(D4426,2)</f>
        <v>72</v>
      </c>
      <c r="F4426" s="68"/>
      <c r="G4426" s="68" t="n">
        <v>6</v>
      </c>
      <c r="I4426" s="14" t="n">
        <f aca="false">INDEX(H:H,MATCH(E4426,D:D,0))</f>
        <v>0</v>
      </c>
    </row>
    <row r="4427" customFormat="false" ht="15.75" hidden="true" customHeight="false" outlineLevel="0" collapsed="false">
      <c r="C4427" s="68" t="s">
        <v>9967</v>
      </c>
      <c r="D4427" s="69" t="s">
        <v>9968</v>
      </c>
      <c r="E4427" s="14" t="str">
        <f aca="false">LEFT(D4427,2)</f>
        <v>72</v>
      </c>
      <c r="F4427" s="68"/>
      <c r="G4427" s="68" t="n">
        <v>6</v>
      </c>
      <c r="I4427" s="14" t="n">
        <f aca="false">INDEX(H:H,MATCH(E4427,D:D,0))</f>
        <v>0</v>
      </c>
    </row>
    <row r="4428" customFormat="false" ht="15.75" hidden="true" customHeight="false" outlineLevel="0" collapsed="false">
      <c r="C4428" s="68" t="s">
        <v>9969</v>
      </c>
      <c r="D4428" s="69" t="s">
        <v>9970</v>
      </c>
      <c r="E4428" s="14" t="str">
        <f aca="false">LEFT(D4428,2)</f>
        <v>72</v>
      </c>
      <c r="F4428" s="68"/>
      <c r="G4428" s="68" t="n">
        <v>4</v>
      </c>
      <c r="I4428" s="14" t="n">
        <f aca="false">INDEX(H:H,MATCH(E4428,D:D,0))</f>
        <v>0</v>
      </c>
    </row>
    <row r="4429" customFormat="false" ht="15.75" hidden="true" customHeight="false" outlineLevel="0" collapsed="false">
      <c r="C4429" s="68" t="s">
        <v>9971</v>
      </c>
      <c r="D4429" s="69" t="s">
        <v>9972</v>
      </c>
      <c r="E4429" s="14" t="str">
        <f aca="false">LEFT(D4429,2)</f>
        <v>72</v>
      </c>
      <c r="F4429" s="68"/>
      <c r="G4429" s="68" t="n">
        <v>6</v>
      </c>
      <c r="I4429" s="14" t="n">
        <f aca="false">INDEX(H:H,MATCH(E4429,D:D,0))</f>
        <v>0</v>
      </c>
    </row>
    <row r="4430" customFormat="false" ht="15.75" hidden="true" customHeight="false" outlineLevel="0" collapsed="false">
      <c r="C4430" s="68" t="s">
        <v>9973</v>
      </c>
      <c r="D4430" s="69" t="s">
        <v>9974</v>
      </c>
      <c r="E4430" s="14" t="str">
        <f aca="false">LEFT(D4430,2)</f>
        <v>72</v>
      </c>
      <c r="F4430" s="68"/>
      <c r="G4430" s="68" t="n">
        <v>6</v>
      </c>
      <c r="I4430" s="14" t="n">
        <f aca="false">INDEX(H:H,MATCH(E4430,D:D,0))</f>
        <v>0</v>
      </c>
    </row>
    <row r="4431" customFormat="false" ht="15.75" hidden="true" customHeight="false" outlineLevel="0" collapsed="false">
      <c r="C4431" s="68" t="s">
        <v>9975</v>
      </c>
      <c r="D4431" s="69" t="s">
        <v>9976</v>
      </c>
      <c r="E4431" s="14" t="str">
        <f aca="false">LEFT(D4431,2)</f>
        <v>72</v>
      </c>
      <c r="F4431" s="68"/>
      <c r="G4431" s="68" t="n">
        <v>6</v>
      </c>
      <c r="I4431" s="14" t="n">
        <f aca="false">INDEX(H:H,MATCH(E4431,D:D,0))</f>
        <v>0</v>
      </c>
    </row>
    <row r="4432" customFormat="false" ht="15.75" hidden="true" customHeight="false" outlineLevel="0" collapsed="false">
      <c r="C4432" s="68" t="s">
        <v>9977</v>
      </c>
      <c r="D4432" s="69" t="s">
        <v>9978</v>
      </c>
      <c r="E4432" s="14" t="str">
        <f aca="false">LEFT(D4432,2)</f>
        <v>72</v>
      </c>
      <c r="F4432" s="68"/>
      <c r="G4432" s="68" t="n">
        <v>6</v>
      </c>
      <c r="I4432" s="14" t="n">
        <f aca="false">INDEX(H:H,MATCH(E4432,D:D,0))</f>
        <v>0</v>
      </c>
    </row>
    <row r="4433" customFormat="false" ht="15.75" hidden="true" customHeight="false" outlineLevel="0" collapsed="false">
      <c r="C4433" s="68" t="s">
        <v>9979</v>
      </c>
      <c r="D4433" s="69" t="s">
        <v>9980</v>
      </c>
      <c r="E4433" s="14" t="str">
        <f aca="false">LEFT(D4433,2)</f>
        <v>72</v>
      </c>
      <c r="F4433" s="68"/>
      <c r="G4433" s="68" t="n">
        <v>6</v>
      </c>
      <c r="I4433" s="14" t="n">
        <f aca="false">INDEX(H:H,MATCH(E4433,D:D,0))</f>
        <v>0</v>
      </c>
    </row>
    <row r="4434" customFormat="false" ht="15.75" hidden="true" customHeight="false" outlineLevel="0" collapsed="false">
      <c r="C4434" s="68" t="s">
        <v>9981</v>
      </c>
      <c r="D4434" s="69" t="s">
        <v>9982</v>
      </c>
      <c r="E4434" s="14" t="str">
        <f aca="false">LEFT(D4434,2)</f>
        <v>72</v>
      </c>
      <c r="F4434" s="68"/>
      <c r="G4434" s="68" t="n">
        <v>6</v>
      </c>
      <c r="I4434" s="14" t="n">
        <f aca="false">INDEX(H:H,MATCH(E4434,D:D,0))</f>
        <v>0</v>
      </c>
    </row>
    <row r="4435" customFormat="false" ht="15.75" hidden="true" customHeight="false" outlineLevel="0" collapsed="false">
      <c r="C4435" s="68" t="s">
        <v>9983</v>
      </c>
      <c r="D4435" s="69" t="s">
        <v>9984</v>
      </c>
      <c r="E4435" s="14" t="str">
        <f aca="false">LEFT(D4435,2)</f>
        <v>72</v>
      </c>
      <c r="F4435" s="68"/>
      <c r="G4435" s="68" t="n">
        <v>6</v>
      </c>
      <c r="I4435" s="14" t="n">
        <f aca="false">INDEX(H:H,MATCH(E4435,D:D,0))</f>
        <v>0</v>
      </c>
    </row>
    <row r="4436" customFormat="false" ht="15.75" hidden="true" customHeight="false" outlineLevel="0" collapsed="false">
      <c r="C4436" s="68" t="s">
        <v>9985</v>
      </c>
      <c r="D4436" s="69" t="s">
        <v>9986</v>
      </c>
      <c r="E4436" s="14" t="str">
        <f aca="false">LEFT(D4436,2)</f>
        <v>72</v>
      </c>
      <c r="F4436" s="68"/>
      <c r="G4436" s="68" t="n">
        <v>6</v>
      </c>
      <c r="I4436" s="14" t="n">
        <f aca="false">INDEX(H:H,MATCH(E4436,D:D,0))</f>
        <v>0</v>
      </c>
    </row>
    <row r="4437" customFormat="false" ht="15.75" hidden="true" customHeight="false" outlineLevel="0" collapsed="false">
      <c r="C4437" s="68" t="s">
        <v>9987</v>
      </c>
      <c r="D4437" s="69" t="s">
        <v>9988</v>
      </c>
      <c r="E4437" s="14" t="str">
        <f aca="false">LEFT(D4437,2)</f>
        <v>72</v>
      </c>
      <c r="F4437" s="68"/>
      <c r="G4437" s="68" t="n">
        <v>6</v>
      </c>
      <c r="I4437" s="14" t="n">
        <f aca="false">INDEX(H:H,MATCH(E4437,D:D,0))</f>
        <v>0</v>
      </c>
    </row>
    <row r="4438" customFormat="false" ht="15.75" hidden="true" customHeight="false" outlineLevel="0" collapsed="false">
      <c r="C4438" s="68" t="s">
        <v>9989</v>
      </c>
      <c r="D4438" s="69" t="s">
        <v>9990</v>
      </c>
      <c r="E4438" s="14" t="str">
        <f aca="false">LEFT(D4438,2)</f>
        <v>72</v>
      </c>
      <c r="F4438" s="68"/>
      <c r="G4438" s="68" t="n">
        <v>6</v>
      </c>
      <c r="I4438" s="14" t="n">
        <f aca="false">INDEX(H:H,MATCH(E4438,D:D,0))</f>
        <v>0</v>
      </c>
    </row>
    <row r="4439" customFormat="false" ht="15.75" hidden="true" customHeight="false" outlineLevel="0" collapsed="false">
      <c r="C4439" s="68" t="s">
        <v>9991</v>
      </c>
      <c r="D4439" s="69" t="s">
        <v>9992</v>
      </c>
      <c r="E4439" s="14" t="str">
        <f aca="false">LEFT(D4439,2)</f>
        <v>72</v>
      </c>
      <c r="F4439" s="68"/>
      <c r="G4439" s="68" t="n">
        <v>6</v>
      </c>
      <c r="I4439" s="14" t="n">
        <f aca="false">INDEX(H:H,MATCH(E4439,D:D,0))</f>
        <v>0</v>
      </c>
    </row>
    <row r="4440" customFormat="false" ht="15.75" hidden="true" customHeight="false" outlineLevel="0" collapsed="false">
      <c r="C4440" s="68" t="s">
        <v>9993</v>
      </c>
      <c r="D4440" s="69" t="s">
        <v>9994</v>
      </c>
      <c r="E4440" s="14" t="str">
        <f aca="false">LEFT(D4440,2)</f>
        <v>72</v>
      </c>
      <c r="F4440" s="68"/>
      <c r="G4440" s="68" t="n">
        <v>6</v>
      </c>
      <c r="I4440" s="14" t="n">
        <f aca="false">INDEX(H:H,MATCH(E4440,D:D,0))</f>
        <v>0</v>
      </c>
    </row>
    <row r="4441" customFormat="false" ht="15.75" hidden="true" customHeight="false" outlineLevel="0" collapsed="false">
      <c r="C4441" s="68" t="s">
        <v>9995</v>
      </c>
      <c r="D4441" s="69" t="s">
        <v>9996</v>
      </c>
      <c r="E4441" s="14" t="str">
        <f aca="false">LEFT(D4441,2)</f>
        <v>72</v>
      </c>
      <c r="F4441" s="68"/>
      <c r="G4441" s="68" t="n">
        <v>6</v>
      </c>
      <c r="I4441" s="14" t="n">
        <f aca="false">INDEX(H:H,MATCH(E4441,D:D,0))</f>
        <v>0</v>
      </c>
    </row>
    <row r="4442" customFormat="false" ht="15.75" hidden="true" customHeight="false" outlineLevel="0" collapsed="false">
      <c r="C4442" s="68" t="s">
        <v>9997</v>
      </c>
      <c r="D4442" s="69" t="s">
        <v>9998</v>
      </c>
      <c r="E4442" s="14" t="str">
        <f aca="false">LEFT(D4442,2)</f>
        <v>72</v>
      </c>
      <c r="F4442" s="68"/>
      <c r="G4442" s="68" t="n">
        <v>6</v>
      </c>
      <c r="I4442" s="14" t="n">
        <f aca="false">INDEX(H:H,MATCH(E4442,D:D,0))</f>
        <v>0</v>
      </c>
    </row>
    <row r="4443" customFormat="false" ht="15.75" hidden="true" customHeight="false" outlineLevel="0" collapsed="false">
      <c r="C4443" s="68" t="s">
        <v>9999</v>
      </c>
      <c r="D4443" s="69" t="s">
        <v>10000</v>
      </c>
      <c r="E4443" s="14" t="str">
        <f aca="false">LEFT(D4443,2)</f>
        <v>72</v>
      </c>
      <c r="F4443" s="68"/>
      <c r="G4443" s="68" t="n">
        <v>6</v>
      </c>
      <c r="I4443" s="14" t="n">
        <f aca="false">INDEX(H:H,MATCH(E4443,D:D,0))</f>
        <v>0</v>
      </c>
    </row>
    <row r="4444" customFormat="false" ht="15.75" hidden="true" customHeight="false" outlineLevel="0" collapsed="false">
      <c r="C4444" s="68" t="s">
        <v>10001</v>
      </c>
      <c r="D4444" s="69" t="s">
        <v>10002</v>
      </c>
      <c r="E4444" s="14" t="str">
        <f aca="false">LEFT(D4444,2)</f>
        <v>72</v>
      </c>
      <c r="F4444" s="68"/>
      <c r="G4444" s="68" t="n">
        <v>4</v>
      </c>
      <c r="I4444" s="14" t="n">
        <f aca="false">INDEX(H:H,MATCH(E4444,D:D,0))</f>
        <v>0</v>
      </c>
    </row>
    <row r="4445" customFormat="false" ht="15.75" hidden="true" customHeight="false" outlineLevel="0" collapsed="false">
      <c r="C4445" s="68" t="s">
        <v>10003</v>
      </c>
      <c r="D4445" s="69" t="s">
        <v>10004</v>
      </c>
      <c r="E4445" s="14" t="str">
        <f aca="false">LEFT(D4445,2)</f>
        <v>72</v>
      </c>
      <c r="F4445" s="68"/>
      <c r="G4445" s="68" t="n">
        <v>6</v>
      </c>
      <c r="I4445" s="14" t="n">
        <f aca="false">INDEX(H:H,MATCH(E4445,D:D,0))</f>
        <v>0</v>
      </c>
    </row>
    <row r="4446" customFormat="false" ht="15.75" hidden="true" customHeight="false" outlineLevel="0" collapsed="false">
      <c r="C4446" s="68" t="s">
        <v>10005</v>
      </c>
      <c r="D4446" s="69" t="s">
        <v>10006</v>
      </c>
      <c r="E4446" s="14" t="str">
        <f aca="false">LEFT(D4446,2)</f>
        <v>72</v>
      </c>
      <c r="F4446" s="68"/>
      <c r="G4446" s="68" t="n">
        <v>6</v>
      </c>
      <c r="I4446" s="14" t="n">
        <f aca="false">INDEX(H:H,MATCH(E4446,D:D,0))</f>
        <v>0</v>
      </c>
    </row>
    <row r="4447" customFormat="false" ht="15.75" hidden="true" customHeight="false" outlineLevel="0" collapsed="false">
      <c r="C4447" s="68" t="s">
        <v>10007</v>
      </c>
      <c r="D4447" s="69" t="s">
        <v>10008</v>
      </c>
      <c r="E4447" s="14" t="str">
        <f aca="false">LEFT(D4447,2)</f>
        <v>72</v>
      </c>
      <c r="F4447" s="68"/>
      <c r="G4447" s="68" t="n">
        <v>4</v>
      </c>
      <c r="I4447" s="14" t="n">
        <f aca="false">INDEX(H:H,MATCH(E4447,D:D,0))</f>
        <v>0</v>
      </c>
    </row>
    <row r="4448" customFormat="false" ht="15.75" hidden="true" customHeight="false" outlineLevel="0" collapsed="false">
      <c r="C4448" s="68" t="s">
        <v>10009</v>
      </c>
      <c r="D4448" s="69" t="s">
        <v>10010</v>
      </c>
      <c r="E4448" s="14" t="str">
        <f aca="false">LEFT(D4448,2)</f>
        <v>72</v>
      </c>
      <c r="F4448" s="68"/>
      <c r="G4448" s="68" t="n">
        <v>6</v>
      </c>
      <c r="I4448" s="14" t="n">
        <f aca="false">INDEX(H:H,MATCH(E4448,D:D,0))</f>
        <v>0</v>
      </c>
    </row>
    <row r="4449" customFormat="false" ht="15.75" hidden="true" customHeight="false" outlineLevel="0" collapsed="false">
      <c r="C4449" s="68" t="s">
        <v>10011</v>
      </c>
      <c r="D4449" s="69" t="s">
        <v>10012</v>
      </c>
      <c r="E4449" s="14" t="str">
        <f aca="false">LEFT(D4449,2)</f>
        <v>72</v>
      </c>
      <c r="F4449" s="68"/>
      <c r="G4449" s="68" t="n">
        <v>6</v>
      </c>
      <c r="I4449" s="14" t="n">
        <f aca="false">INDEX(H:H,MATCH(E4449,D:D,0))</f>
        <v>0</v>
      </c>
    </row>
    <row r="4450" customFormat="false" ht="15.75" hidden="true" customHeight="false" outlineLevel="0" collapsed="false">
      <c r="C4450" s="68" t="s">
        <v>10013</v>
      </c>
      <c r="D4450" s="69" t="s">
        <v>10014</v>
      </c>
      <c r="E4450" s="14" t="str">
        <f aca="false">LEFT(D4450,2)</f>
        <v>72</v>
      </c>
      <c r="F4450" s="68"/>
      <c r="G4450" s="68" t="n">
        <v>6</v>
      </c>
      <c r="I4450" s="14" t="n">
        <f aca="false">INDEX(H:H,MATCH(E4450,D:D,0))</f>
        <v>0</v>
      </c>
    </row>
    <row r="4451" customFormat="false" ht="15.75" hidden="true" customHeight="false" outlineLevel="0" collapsed="false">
      <c r="C4451" s="68" t="s">
        <v>10015</v>
      </c>
      <c r="D4451" s="69" t="s">
        <v>10016</v>
      </c>
      <c r="E4451" s="14" t="str">
        <f aca="false">LEFT(D4451,2)</f>
        <v>72</v>
      </c>
      <c r="F4451" s="68"/>
      <c r="G4451" s="68" t="n">
        <v>6</v>
      </c>
      <c r="I4451" s="14" t="n">
        <f aca="false">INDEX(H:H,MATCH(E4451,D:D,0))</f>
        <v>0</v>
      </c>
    </row>
    <row r="4452" customFormat="false" ht="15.75" hidden="true" customHeight="false" outlineLevel="0" collapsed="false">
      <c r="C4452" s="68" t="s">
        <v>10017</v>
      </c>
      <c r="D4452" s="69" t="s">
        <v>10018</v>
      </c>
      <c r="E4452" s="14" t="str">
        <f aca="false">LEFT(D4452,2)</f>
        <v>72</v>
      </c>
      <c r="F4452" s="68"/>
      <c r="G4452" s="68" t="n">
        <v>6</v>
      </c>
      <c r="I4452" s="14" t="n">
        <f aca="false">INDEX(H:H,MATCH(E4452,D:D,0))</f>
        <v>0</v>
      </c>
    </row>
    <row r="4453" customFormat="false" ht="15.75" hidden="true" customHeight="false" outlineLevel="0" collapsed="false">
      <c r="C4453" s="68" t="s">
        <v>10019</v>
      </c>
      <c r="D4453" s="69" t="s">
        <v>10020</v>
      </c>
      <c r="E4453" s="14" t="str">
        <f aca="false">LEFT(D4453,2)</f>
        <v>72</v>
      </c>
      <c r="F4453" s="68"/>
      <c r="G4453" s="68" t="n">
        <v>6</v>
      </c>
      <c r="I4453" s="14" t="n">
        <f aca="false">INDEX(H:H,MATCH(E4453,D:D,0))</f>
        <v>0</v>
      </c>
    </row>
    <row r="4454" customFormat="false" ht="15.75" hidden="true" customHeight="false" outlineLevel="0" collapsed="false">
      <c r="C4454" s="68" t="s">
        <v>10021</v>
      </c>
      <c r="D4454" s="69" t="s">
        <v>10022</v>
      </c>
      <c r="E4454" s="14" t="str">
        <f aca="false">LEFT(D4454,2)</f>
        <v>72</v>
      </c>
      <c r="F4454" s="68"/>
      <c r="G4454" s="68" t="n">
        <v>6</v>
      </c>
      <c r="I4454" s="14" t="n">
        <f aca="false">INDEX(H:H,MATCH(E4454,D:D,0))</f>
        <v>0</v>
      </c>
    </row>
    <row r="4455" customFormat="false" ht="15.75" hidden="true" customHeight="false" outlineLevel="0" collapsed="false">
      <c r="C4455" s="68" t="s">
        <v>10023</v>
      </c>
      <c r="D4455" s="69" t="s">
        <v>10024</v>
      </c>
      <c r="E4455" s="14" t="str">
        <f aca="false">LEFT(D4455,2)</f>
        <v>72</v>
      </c>
      <c r="F4455" s="68"/>
      <c r="G4455" s="68" t="n">
        <v>4</v>
      </c>
      <c r="I4455" s="14" t="n">
        <f aca="false">INDEX(H:H,MATCH(E4455,D:D,0))</f>
        <v>0</v>
      </c>
    </row>
    <row r="4456" customFormat="false" ht="15.75" hidden="true" customHeight="false" outlineLevel="0" collapsed="false">
      <c r="C4456" s="68" t="s">
        <v>10025</v>
      </c>
      <c r="D4456" s="69" t="s">
        <v>10026</v>
      </c>
      <c r="E4456" s="14" t="str">
        <f aca="false">LEFT(D4456,2)</f>
        <v>72</v>
      </c>
      <c r="F4456" s="68"/>
      <c r="G4456" s="68" t="n">
        <v>6</v>
      </c>
      <c r="I4456" s="14" t="n">
        <f aca="false">INDEX(H:H,MATCH(E4456,D:D,0))</f>
        <v>0</v>
      </c>
    </row>
    <row r="4457" customFormat="false" ht="15.75" hidden="true" customHeight="false" outlineLevel="0" collapsed="false">
      <c r="C4457" s="68" t="s">
        <v>10027</v>
      </c>
      <c r="D4457" s="69" t="s">
        <v>10028</v>
      </c>
      <c r="E4457" s="14" t="str">
        <f aca="false">LEFT(D4457,2)</f>
        <v>72</v>
      </c>
      <c r="F4457" s="68"/>
      <c r="G4457" s="68" t="n">
        <v>6</v>
      </c>
      <c r="I4457" s="14" t="n">
        <f aca="false">INDEX(H:H,MATCH(E4457,D:D,0))</f>
        <v>0</v>
      </c>
    </row>
    <row r="4458" customFormat="false" ht="15.75" hidden="true" customHeight="false" outlineLevel="0" collapsed="false">
      <c r="C4458" s="68" t="s">
        <v>10029</v>
      </c>
      <c r="D4458" s="69" t="s">
        <v>10030</v>
      </c>
      <c r="E4458" s="14" t="str">
        <f aca="false">LEFT(D4458,2)</f>
        <v>72</v>
      </c>
      <c r="F4458" s="68"/>
      <c r="G4458" s="68" t="n">
        <v>6</v>
      </c>
      <c r="I4458" s="14" t="n">
        <f aca="false">INDEX(H:H,MATCH(E4458,D:D,0))</f>
        <v>0</v>
      </c>
    </row>
    <row r="4459" customFormat="false" ht="15.75" hidden="true" customHeight="false" outlineLevel="0" collapsed="false">
      <c r="C4459" s="68" t="s">
        <v>10031</v>
      </c>
      <c r="D4459" s="69" t="s">
        <v>10032</v>
      </c>
      <c r="E4459" s="14" t="str">
        <f aca="false">LEFT(D4459,2)</f>
        <v>72</v>
      </c>
      <c r="F4459" s="68"/>
      <c r="G4459" s="68" t="n">
        <v>4</v>
      </c>
      <c r="I4459" s="14" t="n">
        <f aca="false">INDEX(H:H,MATCH(E4459,D:D,0))</f>
        <v>0</v>
      </c>
    </row>
    <row r="4460" customFormat="false" ht="15.75" hidden="true" customHeight="false" outlineLevel="0" collapsed="false">
      <c r="C4460" s="68" t="s">
        <v>10033</v>
      </c>
      <c r="D4460" s="69" t="s">
        <v>10034</v>
      </c>
      <c r="E4460" s="14" t="str">
        <f aca="false">LEFT(D4460,2)</f>
        <v>72</v>
      </c>
      <c r="F4460" s="68"/>
      <c r="G4460" s="68" t="n">
        <v>6</v>
      </c>
      <c r="I4460" s="14" t="n">
        <f aca="false">INDEX(H:H,MATCH(E4460,D:D,0))</f>
        <v>0</v>
      </c>
    </row>
    <row r="4461" customFormat="false" ht="15.75" hidden="true" customHeight="false" outlineLevel="0" collapsed="false">
      <c r="C4461" s="68" t="s">
        <v>10035</v>
      </c>
      <c r="D4461" s="69" t="s">
        <v>10036</v>
      </c>
      <c r="E4461" s="14" t="str">
        <f aca="false">LEFT(D4461,2)</f>
        <v>72</v>
      </c>
      <c r="F4461" s="68"/>
      <c r="G4461" s="68" t="n">
        <v>6</v>
      </c>
      <c r="I4461" s="14" t="n">
        <f aca="false">INDEX(H:H,MATCH(E4461,D:D,0))</f>
        <v>0</v>
      </c>
    </row>
    <row r="4462" customFormat="false" ht="15.75" hidden="true" customHeight="false" outlineLevel="0" collapsed="false">
      <c r="C4462" s="68" t="s">
        <v>10037</v>
      </c>
      <c r="D4462" s="69" t="s">
        <v>10038</v>
      </c>
      <c r="E4462" s="14" t="str">
        <f aca="false">LEFT(D4462,2)</f>
        <v>72</v>
      </c>
      <c r="F4462" s="68"/>
      <c r="G4462" s="68" t="n">
        <v>4</v>
      </c>
      <c r="I4462" s="14" t="n">
        <f aca="false">INDEX(H:H,MATCH(E4462,D:D,0))</f>
        <v>0</v>
      </c>
    </row>
    <row r="4463" customFormat="false" ht="15.75" hidden="true" customHeight="false" outlineLevel="0" collapsed="false">
      <c r="C4463" s="68" t="s">
        <v>10039</v>
      </c>
      <c r="D4463" s="69" t="s">
        <v>10040</v>
      </c>
      <c r="E4463" s="14" t="str">
        <f aca="false">LEFT(D4463,2)</f>
        <v>72</v>
      </c>
      <c r="F4463" s="68"/>
      <c r="G4463" s="68" t="n">
        <v>6</v>
      </c>
      <c r="I4463" s="14" t="n">
        <f aca="false">INDEX(H:H,MATCH(E4463,D:D,0))</f>
        <v>0</v>
      </c>
    </row>
    <row r="4464" customFormat="false" ht="15.75" hidden="true" customHeight="false" outlineLevel="0" collapsed="false">
      <c r="C4464" s="68" t="s">
        <v>10041</v>
      </c>
      <c r="D4464" s="69" t="s">
        <v>10042</v>
      </c>
      <c r="E4464" s="14" t="str">
        <f aca="false">LEFT(D4464,2)</f>
        <v>72</v>
      </c>
      <c r="F4464" s="68"/>
      <c r="G4464" s="68" t="n">
        <v>6</v>
      </c>
      <c r="I4464" s="14" t="n">
        <f aca="false">INDEX(H:H,MATCH(E4464,D:D,0))</f>
        <v>0</v>
      </c>
    </row>
    <row r="4465" customFormat="false" ht="15.75" hidden="true" customHeight="false" outlineLevel="0" collapsed="false">
      <c r="C4465" s="68" t="s">
        <v>10043</v>
      </c>
      <c r="D4465" s="69" t="s">
        <v>10044</v>
      </c>
      <c r="E4465" s="14" t="str">
        <f aca="false">LEFT(D4465,2)</f>
        <v>72</v>
      </c>
      <c r="F4465" s="68"/>
      <c r="G4465" s="68" t="n">
        <v>6</v>
      </c>
      <c r="I4465" s="14" t="n">
        <f aca="false">INDEX(H:H,MATCH(E4465,D:D,0))</f>
        <v>0</v>
      </c>
    </row>
    <row r="4466" customFormat="false" ht="15.75" hidden="true" customHeight="false" outlineLevel="0" collapsed="false">
      <c r="C4466" s="68" t="s">
        <v>10045</v>
      </c>
      <c r="D4466" s="69" t="s">
        <v>10046</v>
      </c>
      <c r="E4466" s="14" t="str">
        <f aca="false">LEFT(D4466,2)</f>
        <v>72</v>
      </c>
      <c r="F4466" s="68"/>
      <c r="G4466" s="68" t="n">
        <v>6</v>
      </c>
      <c r="I4466" s="14" t="n">
        <f aca="false">INDEX(H:H,MATCH(E4466,D:D,0))</f>
        <v>0</v>
      </c>
    </row>
    <row r="4467" customFormat="false" ht="15.75" hidden="true" customHeight="false" outlineLevel="0" collapsed="false">
      <c r="C4467" s="68" t="s">
        <v>10047</v>
      </c>
      <c r="D4467" s="69" t="s">
        <v>10048</v>
      </c>
      <c r="E4467" s="14" t="str">
        <f aca="false">LEFT(D4467,2)</f>
        <v>72</v>
      </c>
      <c r="F4467" s="68"/>
      <c r="G4467" s="68" t="n">
        <v>4</v>
      </c>
      <c r="I4467" s="14" t="n">
        <f aca="false">INDEX(H:H,MATCH(E4467,D:D,0))</f>
        <v>0</v>
      </c>
    </row>
    <row r="4468" customFormat="false" ht="15.75" hidden="true" customHeight="false" outlineLevel="0" collapsed="false">
      <c r="C4468" s="68" t="s">
        <v>10049</v>
      </c>
      <c r="D4468" s="69" t="s">
        <v>10050</v>
      </c>
      <c r="E4468" s="14" t="str">
        <f aca="false">LEFT(D4468,2)</f>
        <v>72</v>
      </c>
      <c r="F4468" s="68"/>
      <c r="G4468" s="68" t="n">
        <v>6</v>
      </c>
      <c r="I4468" s="14" t="n">
        <f aca="false">INDEX(H:H,MATCH(E4468,D:D,0))</f>
        <v>0</v>
      </c>
    </row>
    <row r="4469" customFormat="false" ht="15.75" hidden="true" customHeight="false" outlineLevel="0" collapsed="false">
      <c r="C4469" s="68" t="s">
        <v>10051</v>
      </c>
      <c r="D4469" s="69" t="s">
        <v>10052</v>
      </c>
      <c r="E4469" s="14" t="str">
        <f aca="false">LEFT(D4469,2)</f>
        <v>72</v>
      </c>
      <c r="F4469" s="68"/>
      <c r="G4469" s="68" t="n">
        <v>6</v>
      </c>
      <c r="I4469" s="14" t="n">
        <f aca="false">INDEX(H:H,MATCH(E4469,D:D,0))</f>
        <v>0</v>
      </c>
    </row>
    <row r="4470" customFormat="false" ht="15.75" hidden="true" customHeight="false" outlineLevel="0" collapsed="false">
      <c r="C4470" s="68" t="s">
        <v>10053</v>
      </c>
      <c r="D4470" s="69" t="s">
        <v>10054</v>
      </c>
      <c r="E4470" s="14" t="str">
        <f aca="false">LEFT(D4470,2)</f>
        <v>72</v>
      </c>
      <c r="F4470" s="68"/>
      <c r="G4470" s="68" t="n">
        <v>6</v>
      </c>
      <c r="I4470" s="14" t="n">
        <f aca="false">INDEX(H:H,MATCH(E4470,D:D,0))</f>
        <v>0</v>
      </c>
    </row>
    <row r="4471" customFormat="false" ht="15.75" hidden="true" customHeight="false" outlineLevel="0" collapsed="false">
      <c r="C4471" s="68" t="s">
        <v>10055</v>
      </c>
      <c r="D4471" s="69" t="s">
        <v>10056</v>
      </c>
      <c r="E4471" s="14" t="str">
        <f aca="false">LEFT(D4471,2)</f>
        <v>72</v>
      </c>
      <c r="F4471" s="68"/>
      <c r="G4471" s="68" t="n">
        <v>6</v>
      </c>
      <c r="I4471" s="14" t="n">
        <f aca="false">INDEX(H:H,MATCH(E4471,D:D,0))</f>
        <v>0</v>
      </c>
    </row>
    <row r="4472" customFormat="false" ht="15.75" hidden="true" customHeight="false" outlineLevel="0" collapsed="false">
      <c r="C4472" s="68" t="s">
        <v>10057</v>
      </c>
      <c r="D4472" s="69" t="s">
        <v>10058</v>
      </c>
      <c r="E4472" s="14" t="str">
        <f aca="false">LEFT(D4472,2)</f>
        <v>72</v>
      </c>
      <c r="F4472" s="68"/>
      <c r="G4472" s="68" t="n">
        <v>6</v>
      </c>
      <c r="I4472" s="14" t="n">
        <f aca="false">INDEX(H:H,MATCH(E4472,D:D,0))</f>
        <v>0</v>
      </c>
    </row>
    <row r="4473" customFormat="false" ht="15.75" hidden="true" customHeight="false" outlineLevel="0" collapsed="false">
      <c r="C4473" s="68" t="s">
        <v>10059</v>
      </c>
      <c r="D4473" s="69" t="s">
        <v>10060</v>
      </c>
      <c r="E4473" s="14" t="str">
        <f aca="false">LEFT(D4473,2)</f>
        <v>72</v>
      </c>
      <c r="F4473" s="68"/>
      <c r="G4473" s="68" t="n">
        <v>6</v>
      </c>
      <c r="I4473" s="14" t="n">
        <f aca="false">INDEX(H:H,MATCH(E4473,D:D,0))</f>
        <v>0</v>
      </c>
    </row>
    <row r="4474" customFormat="false" ht="15.75" hidden="true" customHeight="false" outlineLevel="0" collapsed="false">
      <c r="C4474" s="68" t="s">
        <v>10061</v>
      </c>
      <c r="D4474" s="69" t="s">
        <v>10062</v>
      </c>
      <c r="E4474" s="14" t="str">
        <f aca="false">LEFT(D4474,2)</f>
        <v>72</v>
      </c>
      <c r="F4474" s="68"/>
      <c r="G4474" s="68" t="n">
        <v>6</v>
      </c>
      <c r="I4474" s="14" t="n">
        <f aca="false">INDEX(H:H,MATCH(E4474,D:D,0))</f>
        <v>0</v>
      </c>
    </row>
    <row r="4475" customFormat="false" ht="15.75" hidden="true" customHeight="false" outlineLevel="0" collapsed="false">
      <c r="C4475" s="68" t="s">
        <v>10063</v>
      </c>
      <c r="D4475" s="69" t="s">
        <v>10064</v>
      </c>
      <c r="E4475" s="14" t="str">
        <f aca="false">LEFT(D4475,2)</f>
        <v>72</v>
      </c>
      <c r="F4475" s="68"/>
      <c r="G4475" s="68" t="n">
        <v>6</v>
      </c>
      <c r="I4475" s="14" t="n">
        <f aca="false">INDEX(H:H,MATCH(E4475,D:D,0))</f>
        <v>0</v>
      </c>
    </row>
    <row r="4476" customFormat="false" ht="15.75" hidden="true" customHeight="false" outlineLevel="0" collapsed="false">
      <c r="C4476" s="68" t="s">
        <v>10065</v>
      </c>
      <c r="D4476" s="69" t="s">
        <v>10066</v>
      </c>
      <c r="E4476" s="14" t="str">
        <f aca="false">LEFT(D4476,2)</f>
        <v>72</v>
      </c>
      <c r="F4476" s="68"/>
      <c r="G4476" s="68" t="n">
        <v>6</v>
      </c>
      <c r="I4476" s="14" t="n">
        <f aca="false">INDEX(H:H,MATCH(E4476,D:D,0))</f>
        <v>0</v>
      </c>
    </row>
    <row r="4477" customFormat="false" ht="15.75" hidden="true" customHeight="false" outlineLevel="0" collapsed="false">
      <c r="C4477" s="68" t="s">
        <v>10067</v>
      </c>
      <c r="D4477" s="69" t="s">
        <v>10068</v>
      </c>
      <c r="E4477" s="14" t="str">
        <f aca="false">LEFT(D4477,2)</f>
        <v>72</v>
      </c>
      <c r="F4477" s="68"/>
      <c r="G4477" s="68" t="n">
        <v>6</v>
      </c>
      <c r="I4477" s="14" t="n">
        <f aca="false">INDEX(H:H,MATCH(E4477,D:D,0))</f>
        <v>0</v>
      </c>
    </row>
    <row r="4478" customFormat="false" ht="15.75" hidden="true" customHeight="false" outlineLevel="0" collapsed="false">
      <c r="C4478" s="68" t="s">
        <v>10069</v>
      </c>
      <c r="D4478" s="69" t="s">
        <v>10070</v>
      </c>
      <c r="E4478" s="14" t="str">
        <f aca="false">LEFT(D4478,2)</f>
        <v>72</v>
      </c>
      <c r="F4478" s="68"/>
      <c r="G4478" s="68" t="n">
        <v>6</v>
      </c>
      <c r="I4478" s="14" t="n">
        <f aca="false">INDEX(H:H,MATCH(E4478,D:D,0))</f>
        <v>0</v>
      </c>
    </row>
    <row r="4479" customFormat="false" ht="15.75" hidden="true" customHeight="false" outlineLevel="0" collapsed="false">
      <c r="C4479" s="68" t="s">
        <v>10071</v>
      </c>
      <c r="D4479" s="69" t="s">
        <v>10072</v>
      </c>
      <c r="E4479" s="14" t="str">
        <f aca="false">LEFT(D4479,2)</f>
        <v>72</v>
      </c>
      <c r="F4479" s="68"/>
      <c r="G4479" s="68" t="n">
        <v>6</v>
      </c>
      <c r="I4479" s="14" t="n">
        <f aca="false">INDEX(H:H,MATCH(E4479,D:D,0))</f>
        <v>0</v>
      </c>
    </row>
    <row r="4480" customFormat="false" ht="15.75" hidden="true" customHeight="false" outlineLevel="0" collapsed="false">
      <c r="C4480" s="68" t="s">
        <v>10073</v>
      </c>
      <c r="D4480" s="69" t="s">
        <v>10074</v>
      </c>
      <c r="E4480" s="14" t="str">
        <f aca="false">LEFT(D4480,2)</f>
        <v>72</v>
      </c>
      <c r="F4480" s="68"/>
      <c r="G4480" s="68" t="n">
        <v>6</v>
      </c>
      <c r="I4480" s="14" t="n">
        <f aca="false">INDEX(H:H,MATCH(E4480,D:D,0))</f>
        <v>0</v>
      </c>
    </row>
    <row r="4481" customFormat="false" ht="15.75" hidden="true" customHeight="false" outlineLevel="0" collapsed="false">
      <c r="C4481" s="68" t="s">
        <v>10075</v>
      </c>
      <c r="D4481" s="69" t="s">
        <v>10076</v>
      </c>
      <c r="E4481" s="14" t="str">
        <f aca="false">LEFT(D4481,2)</f>
        <v>72</v>
      </c>
      <c r="F4481" s="68"/>
      <c r="G4481" s="68" t="n">
        <v>6</v>
      </c>
      <c r="I4481" s="14" t="n">
        <f aca="false">INDEX(H:H,MATCH(E4481,D:D,0))</f>
        <v>0</v>
      </c>
    </row>
    <row r="4482" customFormat="false" ht="15.75" hidden="true" customHeight="false" outlineLevel="0" collapsed="false">
      <c r="C4482" s="68" t="s">
        <v>10077</v>
      </c>
      <c r="D4482" s="69" t="s">
        <v>10078</v>
      </c>
      <c r="E4482" s="14" t="str">
        <f aca="false">LEFT(D4482,2)</f>
        <v>72</v>
      </c>
      <c r="F4482" s="68"/>
      <c r="G4482" s="68" t="n">
        <v>4</v>
      </c>
      <c r="I4482" s="14" t="n">
        <f aca="false">INDEX(H:H,MATCH(E4482,D:D,0))</f>
        <v>0</v>
      </c>
    </row>
    <row r="4483" customFormat="false" ht="15.75" hidden="true" customHeight="false" outlineLevel="0" collapsed="false">
      <c r="C4483" s="68" t="s">
        <v>10079</v>
      </c>
      <c r="D4483" s="69" t="s">
        <v>10080</v>
      </c>
      <c r="E4483" s="14" t="str">
        <f aca="false">LEFT(D4483,2)</f>
        <v>72</v>
      </c>
      <c r="F4483" s="68"/>
      <c r="G4483" s="68" t="n">
        <v>6</v>
      </c>
      <c r="I4483" s="14" t="n">
        <f aca="false">INDEX(H:H,MATCH(E4483,D:D,0))</f>
        <v>0</v>
      </c>
    </row>
    <row r="4484" customFormat="false" ht="15.75" hidden="true" customHeight="false" outlineLevel="0" collapsed="false">
      <c r="C4484" s="68" t="s">
        <v>10081</v>
      </c>
      <c r="D4484" s="69" t="s">
        <v>10082</v>
      </c>
      <c r="E4484" s="14" t="str">
        <f aca="false">LEFT(D4484,2)</f>
        <v>72</v>
      </c>
      <c r="F4484" s="68"/>
      <c r="G4484" s="68" t="n">
        <v>6</v>
      </c>
      <c r="I4484" s="14" t="n">
        <f aca="false">INDEX(H:H,MATCH(E4484,D:D,0))</f>
        <v>0</v>
      </c>
    </row>
    <row r="4485" customFormat="false" ht="15.75" hidden="true" customHeight="false" outlineLevel="0" collapsed="false">
      <c r="C4485" s="68" t="s">
        <v>10083</v>
      </c>
      <c r="D4485" s="69" t="s">
        <v>10084</v>
      </c>
      <c r="E4485" s="14" t="str">
        <f aca="false">LEFT(D4485,2)</f>
        <v>72</v>
      </c>
      <c r="F4485" s="68"/>
      <c r="G4485" s="68" t="n">
        <v>6</v>
      </c>
      <c r="I4485" s="14" t="n">
        <f aca="false">INDEX(H:H,MATCH(E4485,D:D,0))</f>
        <v>0</v>
      </c>
    </row>
    <row r="4486" customFormat="false" ht="15.75" hidden="true" customHeight="false" outlineLevel="0" collapsed="false">
      <c r="C4486" s="68" t="s">
        <v>10085</v>
      </c>
      <c r="D4486" s="69" t="s">
        <v>10086</v>
      </c>
      <c r="E4486" s="14" t="str">
        <f aca="false">LEFT(D4486,2)</f>
        <v>72</v>
      </c>
      <c r="F4486" s="68"/>
      <c r="G4486" s="68" t="n">
        <v>6</v>
      </c>
      <c r="I4486" s="14" t="n">
        <f aca="false">INDEX(H:H,MATCH(E4486,D:D,0))</f>
        <v>0</v>
      </c>
    </row>
    <row r="4487" customFormat="false" ht="15.75" hidden="true" customHeight="false" outlineLevel="0" collapsed="false">
      <c r="C4487" s="68" t="s">
        <v>10087</v>
      </c>
      <c r="D4487" s="69" t="s">
        <v>10088</v>
      </c>
      <c r="E4487" s="14" t="str">
        <f aca="false">LEFT(D4487,2)</f>
        <v>72</v>
      </c>
      <c r="F4487" s="68"/>
      <c r="G4487" s="68" t="n">
        <v>6</v>
      </c>
      <c r="I4487" s="14" t="n">
        <f aca="false">INDEX(H:H,MATCH(E4487,D:D,0))</f>
        <v>0</v>
      </c>
    </row>
    <row r="4488" customFormat="false" ht="15.75" hidden="true" customHeight="false" outlineLevel="0" collapsed="false">
      <c r="C4488" s="68" t="s">
        <v>10089</v>
      </c>
      <c r="D4488" s="69" t="s">
        <v>10090</v>
      </c>
      <c r="E4488" s="14" t="str">
        <f aca="false">LEFT(D4488,2)</f>
        <v>72</v>
      </c>
      <c r="F4488" s="68"/>
      <c r="G4488" s="68" t="n">
        <v>6</v>
      </c>
      <c r="I4488" s="14" t="n">
        <f aca="false">INDEX(H:H,MATCH(E4488,D:D,0))</f>
        <v>0</v>
      </c>
    </row>
    <row r="4489" customFormat="false" ht="15.75" hidden="true" customHeight="false" outlineLevel="0" collapsed="false">
      <c r="C4489" s="68" t="s">
        <v>10091</v>
      </c>
      <c r="D4489" s="69" t="s">
        <v>10092</v>
      </c>
      <c r="E4489" s="14" t="str">
        <f aca="false">LEFT(D4489,2)</f>
        <v>72</v>
      </c>
      <c r="F4489" s="68"/>
      <c r="G4489" s="68" t="n">
        <v>6</v>
      </c>
      <c r="I4489" s="14" t="n">
        <f aca="false">INDEX(H:H,MATCH(E4489,D:D,0))</f>
        <v>0</v>
      </c>
    </row>
    <row r="4490" customFormat="false" ht="15.75" hidden="true" customHeight="false" outlineLevel="0" collapsed="false">
      <c r="C4490" s="68" t="s">
        <v>10093</v>
      </c>
      <c r="D4490" s="69" t="s">
        <v>10094</v>
      </c>
      <c r="E4490" s="14" t="str">
        <f aca="false">LEFT(D4490,2)</f>
        <v>72</v>
      </c>
      <c r="F4490" s="68"/>
      <c r="G4490" s="68" t="n">
        <v>6</v>
      </c>
      <c r="I4490" s="14" t="n">
        <f aca="false">INDEX(H:H,MATCH(E4490,D:D,0))</f>
        <v>0</v>
      </c>
    </row>
    <row r="4491" customFormat="false" ht="15.75" hidden="true" customHeight="false" outlineLevel="0" collapsed="false">
      <c r="C4491" s="68" t="s">
        <v>10095</v>
      </c>
      <c r="D4491" s="69" t="s">
        <v>10096</v>
      </c>
      <c r="E4491" s="14" t="str">
        <f aca="false">LEFT(D4491,2)</f>
        <v>72</v>
      </c>
      <c r="F4491" s="68"/>
      <c r="G4491" s="68" t="n">
        <v>6</v>
      </c>
      <c r="I4491" s="14" t="n">
        <f aca="false">INDEX(H:H,MATCH(E4491,D:D,0))</f>
        <v>0</v>
      </c>
    </row>
    <row r="4492" customFormat="false" ht="15.75" hidden="true" customHeight="false" outlineLevel="0" collapsed="false">
      <c r="C4492" s="68" t="s">
        <v>10097</v>
      </c>
      <c r="D4492" s="69" t="s">
        <v>10098</v>
      </c>
      <c r="E4492" s="14" t="str">
        <f aca="false">LEFT(D4492,2)</f>
        <v>72</v>
      </c>
      <c r="F4492" s="68"/>
      <c r="G4492" s="68" t="n">
        <v>4</v>
      </c>
      <c r="I4492" s="14" t="n">
        <f aca="false">INDEX(H:H,MATCH(E4492,D:D,0))</f>
        <v>0</v>
      </c>
    </row>
    <row r="4493" customFormat="false" ht="15.75" hidden="true" customHeight="false" outlineLevel="0" collapsed="false">
      <c r="C4493" s="68" t="s">
        <v>10099</v>
      </c>
      <c r="D4493" s="69" t="s">
        <v>10100</v>
      </c>
      <c r="E4493" s="14" t="str">
        <f aca="false">LEFT(D4493,2)</f>
        <v>72</v>
      </c>
      <c r="F4493" s="68"/>
      <c r="G4493" s="68" t="n">
        <v>6</v>
      </c>
      <c r="I4493" s="14" t="n">
        <f aca="false">INDEX(H:H,MATCH(E4493,D:D,0))</f>
        <v>0</v>
      </c>
    </row>
    <row r="4494" customFormat="false" ht="15.75" hidden="true" customHeight="false" outlineLevel="0" collapsed="false">
      <c r="C4494" s="68" t="s">
        <v>10101</v>
      </c>
      <c r="D4494" s="69" t="s">
        <v>10102</v>
      </c>
      <c r="E4494" s="14" t="str">
        <f aca="false">LEFT(D4494,2)</f>
        <v>72</v>
      </c>
      <c r="F4494" s="68"/>
      <c r="G4494" s="68" t="n">
        <v>6</v>
      </c>
      <c r="I4494" s="14" t="n">
        <f aca="false">INDEX(H:H,MATCH(E4494,D:D,0))</f>
        <v>0</v>
      </c>
    </row>
    <row r="4495" customFormat="false" ht="15.75" hidden="true" customHeight="false" outlineLevel="0" collapsed="false">
      <c r="C4495" s="68" t="s">
        <v>10103</v>
      </c>
      <c r="D4495" s="69" t="s">
        <v>10104</v>
      </c>
      <c r="E4495" s="14" t="str">
        <f aca="false">LEFT(D4495,2)</f>
        <v>72</v>
      </c>
      <c r="F4495" s="68"/>
      <c r="G4495" s="68" t="n">
        <v>6</v>
      </c>
      <c r="I4495" s="14" t="n">
        <f aca="false">INDEX(H:H,MATCH(E4495,D:D,0))</f>
        <v>0</v>
      </c>
    </row>
    <row r="4496" customFormat="false" ht="15.75" hidden="true" customHeight="false" outlineLevel="0" collapsed="false">
      <c r="C4496" s="68" t="s">
        <v>10105</v>
      </c>
      <c r="D4496" s="69" t="s">
        <v>10106</v>
      </c>
      <c r="E4496" s="14" t="str">
        <f aca="false">LEFT(D4496,2)</f>
        <v>72</v>
      </c>
      <c r="F4496" s="68"/>
      <c r="G4496" s="68" t="n">
        <v>6</v>
      </c>
      <c r="I4496" s="14" t="n">
        <f aca="false">INDEX(H:H,MATCH(E4496,D:D,0))</f>
        <v>0</v>
      </c>
    </row>
    <row r="4497" customFormat="false" ht="15.75" hidden="true" customHeight="false" outlineLevel="0" collapsed="false">
      <c r="C4497" s="68" t="s">
        <v>10107</v>
      </c>
      <c r="D4497" s="69" t="s">
        <v>10108</v>
      </c>
      <c r="E4497" s="14" t="str">
        <f aca="false">LEFT(D4497,2)</f>
        <v>72</v>
      </c>
      <c r="F4497" s="68"/>
      <c r="G4497" s="68" t="n">
        <v>6</v>
      </c>
      <c r="I4497" s="14" t="n">
        <f aca="false">INDEX(H:H,MATCH(E4497,D:D,0))</f>
        <v>0</v>
      </c>
    </row>
    <row r="4498" customFormat="false" ht="15.75" hidden="true" customHeight="false" outlineLevel="0" collapsed="false">
      <c r="C4498" s="68" t="s">
        <v>10109</v>
      </c>
      <c r="D4498" s="69" t="s">
        <v>10110</v>
      </c>
      <c r="E4498" s="14" t="str">
        <f aca="false">LEFT(D4498,2)</f>
        <v>72</v>
      </c>
      <c r="F4498" s="68"/>
      <c r="G4498" s="68" t="n">
        <v>6</v>
      </c>
      <c r="I4498" s="14" t="n">
        <f aca="false">INDEX(H:H,MATCH(E4498,D:D,0))</f>
        <v>0</v>
      </c>
    </row>
    <row r="4499" customFormat="false" ht="15.75" hidden="true" customHeight="false" outlineLevel="0" collapsed="false">
      <c r="C4499" s="68" t="s">
        <v>10111</v>
      </c>
      <c r="D4499" s="69" t="s">
        <v>10112</v>
      </c>
      <c r="E4499" s="14" t="str">
        <f aca="false">LEFT(D4499,2)</f>
        <v>72</v>
      </c>
      <c r="F4499" s="68"/>
      <c r="G4499" s="68" t="n">
        <v>6</v>
      </c>
      <c r="I4499" s="14" t="n">
        <f aca="false">INDEX(H:H,MATCH(E4499,D:D,0))</f>
        <v>0</v>
      </c>
    </row>
    <row r="4500" customFormat="false" ht="15.75" hidden="true" customHeight="false" outlineLevel="0" collapsed="false">
      <c r="C4500" s="68" t="s">
        <v>10113</v>
      </c>
      <c r="D4500" s="69" t="s">
        <v>10114</v>
      </c>
      <c r="E4500" s="14" t="str">
        <f aca="false">LEFT(D4500,2)</f>
        <v>72</v>
      </c>
      <c r="F4500" s="68"/>
      <c r="G4500" s="68" t="n">
        <v>6</v>
      </c>
      <c r="I4500" s="14" t="n">
        <f aca="false">INDEX(H:H,MATCH(E4500,D:D,0))</f>
        <v>0</v>
      </c>
    </row>
    <row r="4501" customFormat="false" ht="15.75" hidden="true" customHeight="false" outlineLevel="0" collapsed="false">
      <c r="C4501" s="68" t="s">
        <v>10115</v>
      </c>
      <c r="D4501" s="69" t="s">
        <v>10116</v>
      </c>
      <c r="E4501" s="14" t="str">
        <f aca="false">LEFT(D4501,2)</f>
        <v>72</v>
      </c>
      <c r="F4501" s="68"/>
      <c r="G4501" s="68" t="n">
        <v>6</v>
      </c>
      <c r="I4501" s="14" t="n">
        <f aca="false">INDEX(H:H,MATCH(E4501,D:D,0))</f>
        <v>0</v>
      </c>
    </row>
    <row r="4502" customFormat="false" ht="15.75" hidden="true" customHeight="false" outlineLevel="0" collapsed="false">
      <c r="C4502" s="68" t="s">
        <v>10117</v>
      </c>
      <c r="D4502" s="69" t="s">
        <v>10118</v>
      </c>
      <c r="E4502" s="14" t="str">
        <f aca="false">LEFT(D4502,2)</f>
        <v>72</v>
      </c>
      <c r="F4502" s="68"/>
      <c r="G4502" s="68" t="n">
        <v>6</v>
      </c>
      <c r="I4502" s="14" t="n">
        <f aca="false">INDEX(H:H,MATCH(E4502,D:D,0))</f>
        <v>0</v>
      </c>
    </row>
    <row r="4503" customFormat="false" ht="15.75" hidden="true" customHeight="false" outlineLevel="0" collapsed="false">
      <c r="C4503" s="68" t="s">
        <v>10119</v>
      </c>
      <c r="D4503" s="69" t="s">
        <v>10120</v>
      </c>
      <c r="E4503" s="14" t="str">
        <f aca="false">LEFT(D4503,2)</f>
        <v>72</v>
      </c>
      <c r="F4503" s="68"/>
      <c r="G4503" s="68" t="n">
        <v>6</v>
      </c>
      <c r="I4503" s="14" t="n">
        <f aca="false">INDEX(H:H,MATCH(E4503,D:D,0))</f>
        <v>0</v>
      </c>
    </row>
    <row r="4504" customFormat="false" ht="15.75" hidden="true" customHeight="false" outlineLevel="0" collapsed="false">
      <c r="C4504" s="68" t="s">
        <v>10121</v>
      </c>
      <c r="D4504" s="69" t="s">
        <v>10122</v>
      </c>
      <c r="E4504" s="14" t="str">
        <f aca="false">LEFT(D4504,2)</f>
        <v>72</v>
      </c>
      <c r="F4504" s="68"/>
      <c r="G4504" s="68" t="n">
        <v>4</v>
      </c>
      <c r="I4504" s="14" t="n">
        <f aca="false">INDEX(H:H,MATCH(E4504,D:D,0))</f>
        <v>0</v>
      </c>
    </row>
    <row r="4505" customFormat="false" ht="15.75" hidden="true" customHeight="false" outlineLevel="0" collapsed="false">
      <c r="C4505" s="68" t="s">
        <v>10123</v>
      </c>
      <c r="D4505" s="69" t="s">
        <v>10124</v>
      </c>
      <c r="E4505" s="14" t="str">
        <f aca="false">LEFT(D4505,2)</f>
        <v>72</v>
      </c>
      <c r="F4505" s="68"/>
      <c r="G4505" s="68" t="n">
        <v>6</v>
      </c>
      <c r="I4505" s="14" t="n">
        <f aca="false">INDEX(H:H,MATCH(E4505,D:D,0))</f>
        <v>0</v>
      </c>
    </row>
    <row r="4506" customFormat="false" ht="15.75" hidden="true" customHeight="false" outlineLevel="0" collapsed="false">
      <c r="C4506" s="68" t="s">
        <v>10125</v>
      </c>
      <c r="D4506" s="69" t="s">
        <v>10126</v>
      </c>
      <c r="E4506" s="14" t="str">
        <f aca="false">LEFT(D4506,2)</f>
        <v>72</v>
      </c>
      <c r="F4506" s="68"/>
      <c r="G4506" s="68" t="n">
        <v>6</v>
      </c>
      <c r="I4506" s="14" t="n">
        <f aca="false">INDEX(H:H,MATCH(E4506,D:D,0))</f>
        <v>0</v>
      </c>
    </row>
    <row r="4507" customFormat="false" ht="15.75" hidden="true" customHeight="false" outlineLevel="0" collapsed="false">
      <c r="C4507" s="68" t="s">
        <v>10127</v>
      </c>
      <c r="D4507" s="69" t="s">
        <v>10128</v>
      </c>
      <c r="E4507" s="14" t="str">
        <f aca="false">LEFT(D4507,2)</f>
        <v>72</v>
      </c>
      <c r="F4507" s="68"/>
      <c r="G4507" s="68" t="n">
        <v>6</v>
      </c>
      <c r="I4507" s="14" t="n">
        <f aca="false">INDEX(H:H,MATCH(E4507,D:D,0))</f>
        <v>0</v>
      </c>
    </row>
    <row r="4508" customFormat="false" ht="15.75" hidden="true" customHeight="false" outlineLevel="0" collapsed="false">
      <c r="C4508" s="68" t="s">
        <v>10129</v>
      </c>
      <c r="D4508" s="69" t="s">
        <v>10130</v>
      </c>
      <c r="E4508" s="14" t="str">
        <f aca="false">LEFT(D4508,2)</f>
        <v>72</v>
      </c>
      <c r="F4508" s="68"/>
      <c r="G4508" s="68" t="n">
        <v>6</v>
      </c>
      <c r="I4508" s="14" t="n">
        <f aca="false">INDEX(H:H,MATCH(E4508,D:D,0))</f>
        <v>0</v>
      </c>
    </row>
    <row r="4509" customFormat="false" ht="15.75" hidden="true" customHeight="false" outlineLevel="0" collapsed="false">
      <c r="C4509" s="68" t="s">
        <v>10131</v>
      </c>
      <c r="D4509" s="69" t="s">
        <v>10132</v>
      </c>
      <c r="E4509" s="14" t="str">
        <f aca="false">LEFT(D4509,2)</f>
        <v>72</v>
      </c>
      <c r="F4509" s="68"/>
      <c r="G4509" s="68" t="n">
        <v>6</v>
      </c>
      <c r="I4509" s="14" t="n">
        <f aca="false">INDEX(H:H,MATCH(E4509,D:D,0))</f>
        <v>0</v>
      </c>
    </row>
    <row r="4510" customFormat="false" ht="15.75" hidden="true" customHeight="false" outlineLevel="0" collapsed="false">
      <c r="C4510" s="68" t="s">
        <v>10133</v>
      </c>
      <c r="D4510" s="69" t="s">
        <v>10134</v>
      </c>
      <c r="E4510" s="14" t="str">
        <f aca="false">LEFT(D4510,2)</f>
        <v>72</v>
      </c>
      <c r="F4510" s="68"/>
      <c r="G4510" s="68" t="n">
        <v>6</v>
      </c>
      <c r="I4510" s="14" t="n">
        <f aca="false">INDEX(H:H,MATCH(E4510,D:D,0))</f>
        <v>0</v>
      </c>
    </row>
    <row r="4511" customFormat="false" ht="15.75" hidden="true" customHeight="false" outlineLevel="0" collapsed="false">
      <c r="C4511" s="68" t="s">
        <v>10135</v>
      </c>
      <c r="D4511" s="69" t="s">
        <v>10136</v>
      </c>
      <c r="E4511" s="14" t="str">
        <f aca="false">LEFT(D4511,2)</f>
        <v>72</v>
      </c>
      <c r="F4511" s="68"/>
      <c r="G4511" s="68" t="n">
        <v>4</v>
      </c>
      <c r="I4511" s="14" t="n">
        <f aca="false">INDEX(H:H,MATCH(E4511,D:D,0))</f>
        <v>0</v>
      </c>
    </row>
    <row r="4512" customFormat="false" ht="15.75" hidden="true" customHeight="false" outlineLevel="0" collapsed="false">
      <c r="C4512" s="68" t="s">
        <v>10137</v>
      </c>
      <c r="D4512" s="69" t="s">
        <v>10138</v>
      </c>
      <c r="E4512" s="14" t="str">
        <f aca="false">LEFT(D4512,2)</f>
        <v>72</v>
      </c>
      <c r="F4512" s="68"/>
      <c r="G4512" s="68" t="n">
        <v>6</v>
      </c>
      <c r="I4512" s="14" t="n">
        <f aca="false">INDEX(H:H,MATCH(E4512,D:D,0))</f>
        <v>0</v>
      </c>
    </row>
    <row r="4513" customFormat="false" ht="15.75" hidden="true" customHeight="false" outlineLevel="0" collapsed="false">
      <c r="C4513" s="68" t="s">
        <v>10139</v>
      </c>
      <c r="D4513" s="69" t="s">
        <v>10140</v>
      </c>
      <c r="E4513" s="14" t="str">
        <f aca="false">LEFT(D4513,2)</f>
        <v>72</v>
      </c>
      <c r="F4513" s="68"/>
      <c r="G4513" s="68" t="n">
        <v>6</v>
      </c>
      <c r="I4513" s="14" t="n">
        <f aca="false">INDEX(H:H,MATCH(E4513,D:D,0))</f>
        <v>0</v>
      </c>
    </row>
    <row r="4514" customFormat="false" ht="15.75" hidden="true" customHeight="false" outlineLevel="0" collapsed="false">
      <c r="C4514" s="68" t="s">
        <v>10141</v>
      </c>
      <c r="D4514" s="69" t="s">
        <v>10142</v>
      </c>
      <c r="E4514" s="14" t="str">
        <f aca="false">LEFT(D4514,2)</f>
        <v>72</v>
      </c>
      <c r="F4514" s="68"/>
      <c r="G4514" s="68" t="n">
        <v>6</v>
      </c>
      <c r="I4514" s="14" t="n">
        <f aca="false">INDEX(H:H,MATCH(E4514,D:D,0))</f>
        <v>0</v>
      </c>
    </row>
    <row r="4515" customFormat="false" ht="15.75" hidden="true" customHeight="false" outlineLevel="0" collapsed="false">
      <c r="C4515" s="68" t="s">
        <v>10143</v>
      </c>
      <c r="D4515" s="69" t="s">
        <v>10144</v>
      </c>
      <c r="E4515" s="14" t="str">
        <f aca="false">LEFT(D4515,2)</f>
        <v>72</v>
      </c>
      <c r="F4515" s="68"/>
      <c r="G4515" s="68" t="n">
        <v>6</v>
      </c>
      <c r="I4515" s="14" t="n">
        <f aca="false">INDEX(H:H,MATCH(E4515,D:D,0))</f>
        <v>0</v>
      </c>
    </row>
    <row r="4516" customFormat="false" ht="15.75" hidden="true" customHeight="false" outlineLevel="0" collapsed="false">
      <c r="C4516" s="68" t="s">
        <v>10145</v>
      </c>
      <c r="D4516" s="69" t="s">
        <v>10146</v>
      </c>
      <c r="E4516" s="14" t="str">
        <f aca="false">LEFT(D4516,2)</f>
        <v>72</v>
      </c>
      <c r="F4516" s="68"/>
      <c r="G4516" s="68" t="n">
        <v>6</v>
      </c>
      <c r="I4516" s="14" t="n">
        <f aca="false">INDEX(H:H,MATCH(E4516,D:D,0))</f>
        <v>0</v>
      </c>
    </row>
    <row r="4517" customFormat="false" ht="15.75" hidden="true" customHeight="false" outlineLevel="0" collapsed="false">
      <c r="C4517" s="68" t="s">
        <v>10147</v>
      </c>
      <c r="D4517" s="69" t="s">
        <v>10148</v>
      </c>
      <c r="E4517" s="14" t="str">
        <f aca="false">LEFT(D4517,2)</f>
        <v>72</v>
      </c>
      <c r="F4517" s="68"/>
      <c r="G4517" s="68" t="n">
        <v>6</v>
      </c>
      <c r="I4517" s="14" t="n">
        <f aca="false">INDEX(H:H,MATCH(E4517,D:D,0))</f>
        <v>0</v>
      </c>
    </row>
    <row r="4518" customFormat="false" ht="15.75" hidden="true" customHeight="false" outlineLevel="0" collapsed="false">
      <c r="C4518" s="68" t="s">
        <v>10149</v>
      </c>
      <c r="D4518" s="69" t="s">
        <v>10150</v>
      </c>
      <c r="E4518" s="14" t="str">
        <f aca="false">LEFT(D4518,2)</f>
        <v>72</v>
      </c>
      <c r="F4518" s="68"/>
      <c r="G4518" s="68" t="n">
        <v>4</v>
      </c>
      <c r="I4518" s="14" t="n">
        <f aca="false">INDEX(H:H,MATCH(E4518,D:D,0))</f>
        <v>0</v>
      </c>
    </row>
    <row r="4519" customFormat="false" ht="15.75" hidden="true" customHeight="false" outlineLevel="0" collapsed="false">
      <c r="C4519" s="68" t="s">
        <v>10151</v>
      </c>
      <c r="D4519" s="69" t="s">
        <v>10152</v>
      </c>
      <c r="E4519" s="14" t="str">
        <f aca="false">LEFT(D4519,2)</f>
        <v>72</v>
      </c>
      <c r="F4519" s="68"/>
      <c r="G4519" s="68" t="n">
        <v>6</v>
      </c>
      <c r="I4519" s="14" t="n">
        <f aca="false">INDEX(H:H,MATCH(E4519,D:D,0))</f>
        <v>0</v>
      </c>
    </row>
    <row r="4520" customFormat="false" ht="15.75" hidden="true" customHeight="false" outlineLevel="0" collapsed="false">
      <c r="C4520" s="68" t="s">
        <v>10153</v>
      </c>
      <c r="D4520" s="69" t="s">
        <v>10154</v>
      </c>
      <c r="E4520" s="14" t="str">
        <f aca="false">LEFT(D4520,2)</f>
        <v>72</v>
      </c>
      <c r="F4520" s="68"/>
      <c r="G4520" s="68" t="n">
        <v>6</v>
      </c>
      <c r="I4520" s="14" t="n">
        <f aca="false">INDEX(H:H,MATCH(E4520,D:D,0))</f>
        <v>0</v>
      </c>
    </row>
    <row r="4521" customFormat="false" ht="15.75" hidden="true" customHeight="false" outlineLevel="0" collapsed="false">
      <c r="C4521" s="68" t="s">
        <v>10155</v>
      </c>
      <c r="D4521" s="69" t="s">
        <v>10156</v>
      </c>
      <c r="E4521" s="14" t="str">
        <f aca="false">LEFT(D4521,2)</f>
        <v>72</v>
      </c>
      <c r="F4521" s="68"/>
      <c r="G4521" s="68" t="n">
        <v>6</v>
      </c>
      <c r="I4521" s="14" t="n">
        <f aca="false">INDEX(H:H,MATCH(E4521,D:D,0))</f>
        <v>0</v>
      </c>
    </row>
    <row r="4522" customFormat="false" ht="15.75" hidden="true" customHeight="false" outlineLevel="0" collapsed="false">
      <c r="C4522" s="68" t="s">
        <v>10157</v>
      </c>
      <c r="D4522" s="69" t="s">
        <v>10158</v>
      </c>
      <c r="E4522" s="14" t="str">
        <f aca="false">LEFT(D4522,2)</f>
        <v>72</v>
      </c>
      <c r="F4522" s="68"/>
      <c r="G4522" s="68" t="n">
        <v>6</v>
      </c>
      <c r="I4522" s="14" t="n">
        <f aca="false">INDEX(H:H,MATCH(E4522,D:D,0))</f>
        <v>0</v>
      </c>
    </row>
    <row r="4523" customFormat="false" ht="15.75" hidden="true" customHeight="false" outlineLevel="0" collapsed="false">
      <c r="C4523" s="68" t="s">
        <v>10159</v>
      </c>
      <c r="D4523" s="69" t="s">
        <v>10160</v>
      </c>
      <c r="E4523" s="14" t="str">
        <f aca="false">LEFT(D4523,2)</f>
        <v>72</v>
      </c>
      <c r="F4523" s="68"/>
      <c r="G4523" s="68" t="n">
        <v>4</v>
      </c>
      <c r="I4523" s="14" t="n">
        <f aca="false">INDEX(H:H,MATCH(E4523,D:D,0))</f>
        <v>0</v>
      </c>
    </row>
    <row r="4524" customFormat="false" ht="15.75" hidden="true" customHeight="false" outlineLevel="0" collapsed="false">
      <c r="C4524" s="68" t="s">
        <v>10161</v>
      </c>
      <c r="D4524" s="69" t="s">
        <v>10162</v>
      </c>
      <c r="E4524" s="14" t="str">
        <f aca="false">LEFT(D4524,2)</f>
        <v>72</v>
      </c>
      <c r="F4524" s="68"/>
      <c r="G4524" s="68" t="n">
        <v>6</v>
      </c>
      <c r="I4524" s="14" t="n">
        <f aca="false">INDEX(H:H,MATCH(E4524,D:D,0))</f>
        <v>0</v>
      </c>
    </row>
    <row r="4525" customFormat="false" ht="15.75" hidden="true" customHeight="false" outlineLevel="0" collapsed="false">
      <c r="C4525" s="68" t="s">
        <v>10163</v>
      </c>
      <c r="D4525" s="69" t="s">
        <v>10164</v>
      </c>
      <c r="E4525" s="14" t="str">
        <f aca="false">LEFT(D4525,2)</f>
        <v>72</v>
      </c>
      <c r="F4525" s="68"/>
      <c r="G4525" s="68" t="n">
        <v>6</v>
      </c>
      <c r="I4525" s="14" t="n">
        <f aca="false">INDEX(H:H,MATCH(E4525,D:D,0))</f>
        <v>0</v>
      </c>
    </row>
    <row r="4526" customFormat="false" ht="15.75" hidden="true" customHeight="false" outlineLevel="0" collapsed="false">
      <c r="C4526" s="68" t="s">
        <v>10165</v>
      </c>
      <c r="D4526" s="69" t="s">
        <v>10166</v>
      </c>
      <c r="E4526" s="14" t="str">
        <f aca="false">LEFT(D4526,2)</f>
        <v>72</v>
      </c>
      <c r="F4526" s="68"/>
      <c r="G4526" s="68" t="n">
        <v>6</v>
      </c>
      <c r="I4526" s="14" t="n">
        <f aca="false">INDEX(H:H,MATCH(E4526,D:D,0))</f>
        <v>0</v>
      </c>
    </row>
    <row r="4527" customFormat="false" ht="15.75" hidden="true" customHeight="false" outlineLevel="0" collapsed="false">
      <c r="C4527" s="68" t="s">
        <v>10167</v>
      </c>
      <c r="D4527" s="69" t="s">
        <v>10168</v>
      </c>
      <c r="E4527" s="14" t="str">
        <f aca="false">LEFT(D4527,2)</f>
        <v>72</v>
      </c>
      <c r="F4527" s="68"/>
      <c r="G4527" s="68" t="n">
        <v>6</v>
      </c>
      <c r="I4527" s="14" t="n">
        <f aca="false">INDEX(H:H,MATCH(E4527,D:D,0))</f>
        <v>0</v>
      </c>
    </row>
    <row r="4528" customFormat="false" ht="15.75" hidden="true" customHeight="false" outlineLevel="0" collapsed="false">
      <c r="C4528" s="68" t="s">
        <v>10169</v>
      </c>
      <c r="D4528" s="69" t="s">
        <v>10170</v>
      </c>
      <c r="E4528" s="14" t="str">
        <f aca="false">LEFT(D4528,2)</f>
        <v>72</v>
      </c>
      <c r="F4528" s="68"/>
      <c r="G4528" s="68" t="n">
        <v>6</v>
      </c>
      <c r="I4528" s="14" t="n">
        <f aca="false">INDEX(H:H,MATCH(E4528,D:D,0))</f>
        <v>0</v>
      </c>
    </row>
    <row r="4529" customFormat="false" ht="15.75" hidden="true" customHeight="false" outlineLevel="0" collapsed="false">
      <c r="C4529" s="68" t="s">
        <v>10171</v>
      </c>
      <c r="D4529" s="69" t="s">
        <v>10172</v>
      </c>
      <c r="E4529" s="14" t="str">
        <f aca="false">LEFT(D4529,2)</f>
        <v>72</v>
      </c>
      <c r="F4529" s="68"/>
      <c r="G4529" s="68" t="n">
        <v>4</v>
      </c>
      <c r="I4529" s="14" t="n">
        <f aca="false">INDEX(H:H,MATCH(E4529,D:D,0))</f>
        <v>0</v>
      </c>
    </row>
    <row r="4530" customFormat="false" ht="15.75" hidden="true" customHeight="false" outlineLevel="0" collapsed="false">
      <c r="C4530" s="68" t="s">
        <v>10173</v>
      </c>
      <c r="D4530" s="69" t="s">
        <v>10174</v>
      </c>
      <c r="E4530" s="14" t="str">
        <f aca="false">LEFT(D4530,2)</f>
        <v>72</v>
      </c>
      <c r="F4530" s="68"/>
      <c r="G4530" s="68" t="n">
        <v>6</v>
      </c>
      <c r="I4530" s="14" t="n">
        <f aca="false">INDEX(H:H,MATCH(E4530,D:D,0))</f>
        <v>0</v>
      </c>
    </row>
    <row r="4531" customFormat="false" ht="15.75" hidden="true" customHeight="false" outlineLevel="0" collapsed="false">
      <c r="C4531" s="68" t="s">
        <v>10175</v>
      </c>
      <c r="D4531" s="69" t="s">
        <v>10176</v>
      </c>
      <c r="E4531" s="14" t="str">
        <f aca="false">LEFT(D4531,2)</f>
        <v>72</v>
      </c>
      <c r="F4531" s="68"/>
      <c r="G4531" s="68" t="n">
        <v>6</v>
      </c>
      <c r="I4531" s="14" t="n">
        <f aca="false">INDEX(H:H,MATCH(E4531,D:D,0))</f>
        <v>0</v>
      </c>
    </row>
    <row r="4532" customFormat="false" ht="15.75" hidden="true" customHeight="false" outlineLevel="0" collapsed="false">
      <c r="C4532" s="68" t="s">
        <v>10177</v>
      </c>
      <c r="D4532" s="69" t="s">
        <v>10178</v>
      </c>
      <c r="E4532" s="14" t="str">
        <f aca="false">LEFT(D4532,2)</f>
        <v>72</v>
      </c>
      <c r="F4532" s="68"/>
      <c r="G4532" s="68" t="n">
        <v>6</v>
      </c>
      <c r="I4532" s="14" t="n">
        <f aca="false">INDEX(H:H,MATCH(E4532,D:D,0))</f>
        <v>0</v>
      </c>
    </row>
    <row r="4533" customFormat="false" ht="15.75" hidden="true" customHeight="false" outlineLevel="0" collapsed="false">
      <c r="C4533" s="68" t="s">
        <v>10179</v>
      </c>
      <c r="D4533" s="69" t="s">
        <v>10180</v>
      </c>
      <c r="E4533" s="14" t="str">
        <f aca="false">LEFT(D4533,2)</f>
        <v>72</v>
      </c>
      <c r="F4533" s="68"/>
      <c r="G4533" s="68" t="n">
        <v>4</v>
      </c>
      <c r="I4533" s="14" t="n">
        <f aca="false">INDEX(H:H,MATCH(E4533,D:D,0))</f>
        <v>0</v>
      </c>
    </row>
    <row r="4534" customFormat="false" ht="15.75" hidden="true" customHeight="false" outlineLevel="0" collapsed="false">
      <c r="C4534" s="68" t="s">
        <v>10181</v>
      </c>
      <c r="D4534" s="69" t="s">
        <v>10182</v>
      </c>
      <c r="E4534" s="14" t="str">
        <f aca="false">LEFT(D4534,2)</f>
        <v>72</v>
      </c>
      <c r="F4534" s="68"/>
      <c r="G4534" s="68" t="n">
        <v>6</v>
      </c>
      <c r="I4534" s="14" t="n">
        <f aca="false">INDEX(H:H,MATCH(E4534,D:D,0))</f>
        <v>0</v>
      </c>
    </row>
    <row r="4535" customFormat="false" ht="15.75" hidden="true" customHeight="false" outlineLevel="0" collapsed="false">
      <c r="C4535" s="68" t="s">
        <v>10183</v>
      </c>
      <c r="D4535" s="69" t="s">
        <v>10184</v>
      </c>
      <c r="E4535" s="14" t="str">
        <f aca="false">LEFT(D4535,2)</f>
        <v>72</v>
      </c>
      <c r="F4535" s="68"/>
      <c r="G4535" s="68" t="n">
        <v>6</v>
      </c>
      <c r="I4535" s="14" t="n">
        <f aca="false">INDEX(H:H,MATCH(E4535,D:D,0))</f>
        <v>0</v>
      </c>
    </row>
    <row r="4536" customFormat="false" ht="15.75" hidden="true" customHeight="false" outlineLevel="0" collapsed="false">
      <c r="C4536" s="68" t="s">
        <v>10185</v>
      </c>
      <c r="D4536" s="69" t="s">
        <v>10186</v>
      </c>
      <c r="E4536" s="14" t="str">
        <f aca="false">LEFT(D4536,2)</f>
        <v>72</v>
      </c>
      <c r="F4536" s="68"/>
      <c r="G4536" s="68" t="n">
        <v>6</v>
      </c>
      <c r="I4536" s="14" t="n">
        <f aca="false">INDEX(H:H,MATCH(E4536,D:D,0))</f>
        <v>0</v>
      </c>
    </row>
    <row r="4537" customFormat="false" ht="15.75" hidden="true" customHeight="false" outlineLevel="0" collapsed="false">
      <c r="C4537" s="68" t="s">
        <v>10187</v>
      </c>
      <c r="D4537" s="69" t="s">
        <v>10188</v>
      </c>
      <c r="E4537" s="14" t="str">
        <f aca="false">LEFT(D4537,2)</f>
        <v>72</v>
      </c>
      <c r="F4537" s="68"/>
      <c r="G4537" s="68" t="n">
        <v>6</v>
      </c>
      <c r="I4537" s="14" t="n">
        <f aca="false">INDEX(H:H,MATCH(E4537,D:D,0))</f>
        <v>0</v>
      </c>
    </row>
    <row r="4538" customFormat="false" ht="15.75" hidden="true" customHeight="false" outlineLevel="0" collapsed="false">
      <c r="C4538" s="68" t="s">
        <v>10189</v>
      </c>
      <c r="D4538" s="69" t="s">
        <v>10190</v>
      </c>
      <c r="E4538" s="14" t="str">
        <f aca="false">LEFT(D4538,2)</f>
        <v>72</v>
      </c>
      <c r="F4538" s="68"/>
      <c r="G4538" s="68" t="n">
        <v>6</v>
      </c>
      <c r="I4538" s="14" t="n">
        <f aca="false">INDEX(H:H,MATCH(E4538,D:D,0))</f>
        <v>0</v>
      </c>
    </row>
    <row r="4539" customFormat="false" ht="15.75" hidden="true" customHeight="false" outlineLevel="0" collapsed="false">
      <c r="C4539" s="68" t="s">
        <v>10191</v>
      </c>
      <c r="D4539" s="69" t="s">
        <v>10192</v>
      </c>
      <c r="E4539" s="14" t="str">
        <f aca="false">LEFT(D4539,2)</f>
        <v>72</v>
      </c>
      <c r="F4539" s="68"/>
      <c r="G4539" s="68" t="n">
        <v>6</v>
      </c>
      <c r="I4539" s="14" t="n">
        <f aca="false">INDEX(H:H,MATCH(E4539,D:D,0))</f>
        <v>0</v>
      </c>
    </row>
    <row r="4540" customFormat="false" ht="15.75" hidden="true" customHeight="false" outlineLevel="0" collapsed="false">
      <c r="C4540" s="68" t="s">
        <v>10193</v>
      </c>
      <c r="D4540" s="69" t="s">
        <v>10194</v>
      </c>
      <c r="E4540" s="14" t="str">
        <f aca="false">LEFT(D4540,2)</f>
        <v>72</v>
      </c>
      <c r="F4540" s="68"/>
      <c r="G4540" s="68" t="n">
        <v>6</v>
      </c>
      <c r="I4540" s="14" t="n">
        <f aca="false">INDEX(H:H,MATCH(E4540,D:D,0))</f>
        <v>0</v>
      </c>
    </row>
    <row r="4541" customFormat="false" ht="15.75" hidden="true" customHeight="false" outlineLevel="0" collapsed="false">
      <c r="C4541" s="68" t="s">
        <v>10195</v>
      </c>
      <c r="D4541" s="69" t="s">
        <v>10196</v>
      </c>
      <c r="E4541" s="14" t="str">
        <f aca="false">LEFT(D4541,2)</f>
        <v>72</v>
      </c>
      <c r="F4541" s="68"/>
      <c r="G4541" s="68" t="n">
        <v>6</v>
      </c>
      <c r="I4541" s="14" t="n">
        <f aca="false">INDEX(H:H,MATCH(E4541,D:D,0))</f>
        <v>0</v>
      </c>
    </row>
    <row r="4542" customFormat="false" ht="15.75" hidden="true" customHeight="false" outlineLevel="0" collapsed="false">
      <c r="C4542" s="68" t="s">
        <v>10197</v>
      </c>
      <c r="D4542" s="69" t="s">
        <v>10198</v>
      </c>
      <c r="E4542" s="14" t="str">
        <f aca="false">LEFT(D4542,2)</f>
        <v>72</v>
      </c>
      <c r="F4542" s="68"/>
      <c r="G4542" s="68" t="n">
        <v>6</v>
      </c>
      <c r="I4542" s="14" t="n">
        <f aca="false">INDEX(H:H,MATCH(E4542,D:D,0))</f>
        <v>0</v>
      </c>
    </row>
    <row r="4543" customFormat="false" ht="15.75" hidden="true" customHeight="false" outlineLevel="0" collapsed="false">
      <c r="C4543" s="68" t="s">
        <v>10199</v>
      </c>
      <c r="D4543" s="69" t="s">
        <v>10200</v>
      </c>
      <c r="E4543" s="14" t="str">
        <f aca="false">LEFT(D4543,2)</f>
        <v>72</v>
      </c>
      <c r="F4543" s="68"/>
      <c r="G4543" s="68" t="n">
        <v>6</v>
      </c>
      <c r="I4543" s="14" t="n">
        <f aca="false">INDEX(H:H,MATCH(E4543,D:D,0))</f>
        <v>0</v>
      </c>
    </row>
    <row r="4544" customFormat="false" ht="15.75" hidden="true" customHeight="false" outlineLevel="0" collapsed="false">
      <c r="C4544" s="68" t="s">
        <v>10201</v>
      </c>
      <c r="D4544" s="69" t="s">
        <v>10202</v>
      </c>
      <c r="E4544" s="14" t="str">
        <f aca="false">LEFT(D4544,2)</f>
        <v>72</v>
      </c>
      <c r="F4544" s="68"/>
      <c r="G4544" s="68" t="n">
        <v>6</v>
      </c>
      <c r="I4544" s="14" t="n">
        <f aca="false">INDEX(H:H,MATCH(E4544,D:D,0))</f>
        <v>0</v>
      </c>
    </row>
    <row r="4545" customFormat="false" ht="15.75" hidden="true" customHeight="false" outlineLevel="0" collapsed="false">
      <c r="C4545" s="68" t="s">
        <v>10203</v>
      </c>
      <c r="D4545" s="69" t="s">
        <v>10204</v>
      </c>
      <c r="E4545" s="14" t="str">
        <f aca="false">LEFT(D4545,2)</f>
        <v>72</v>
      </c>
      <c r="F4545" s="68"/>
      <c r="G4545" s="68" t="n">
        <v>6</v>
      </c>
      <c r="I4545" s="14" t="n">
        <f aca="false">INDEX(H:H,MATCH(E4545,D:D,0))</f>
        <v>0</v>
      </c>
    </row>
    <row r="4546" customFormat="false" ht="15.75" hidden="true" customHeight="false" outlineLevel="0" collapsed="false">
      <c r="C4546" s="68" t="s">
        <v>10205</v>
      </c>
      <c r="D4546" s="69" t="s">
        <v>10206</v>
      </c>
      <c r="E4546" s="14" t="str">
        <f aca="false">LEFT(D4546,2)</f>
        <v>72</v>
      </c>
      <c r="F4546" s="68"/>
      <c r="G4546" s="68" t="n">
        <v>4</v>
      </c>
      <c r="I4546" s="14" t="n">
        <f aca="false">INDEX(H:H,MATCH(E4546,D:D,0))</f>
        <v>0</v>
      </c>
    </row>
    <row r="4547" customFormat="false" ht="15.75" hidden="true" customHeight="false" outlineLevel="0" collapsed="false">
      <c r="C4547" s="68" t="s">
        <v>10207</v>
      </c>
      <c r="D4547" s="69" t="s">
        <v>10208</v>
      </c>
      <c r="E4547" s="14" t="str">
        <f aca="false">LEFT(D4547,2)</f>
        <v>72</v>
      </c>
      <c r="F4547" s="68"/>
      <c r="G4547" s="68" t="n">
        <v>6</v>
      </c>
      <c r="I4547" s="14" t="n">
        <f aca="false">INDEX(H:H,MATCH(E4547,D:D,0))</f>
        <v>0</v>
      </c>
    </row>
    <row r="4548" customFormat="false" ht="15.75" hidden="true" customHeight="false" outlineLevel="0" collapsed="false">
      <c r="C4548" s="68" t="s">
        <v>10209</v>
      </c>
      <c r="D4548" s="69" t="s">
        <v>10210</v>
      </c>
      <c r="E4548" s="14" t="str">
        <f aca="false">LEFT(D4548,2)</f>
        <v>72</v>
      </c>
      <c r="F4548" s="68"/>
      <c r="G4548" s="68" t="n">
        <v>6</v>
      </c>
      <c r="I4548" s="14" t="n">
        <f aca="false">INDEX(H:H,MATCH(E4548,D:D,0))</f>
        <v>0</v>
      </c>
    </row>
    <row r="4549" customFormat="false" ht="15.75" hidden="true" customHeight="false" outlineLevel="0" collapsed="false">
      <c r="C4549" s="68" t="s">
        <v>10211</v>
      </c>
      <c r="D4549" s="69" t="s">
        <v>10212</v>
      </c>
      <c r="E4549" s="14" t="str">
        <f aca="false">LEFT(D4549,2)</f>
        <v>72</v>
      </c>
      <c r="F4549" s="68"/>
      <c r="G4549" s="68" t="n">
        <v>6</v>
      </c>
      <c r="I4549" s="14" t="n">
        <f aca="false">INDEX(H:H,MATCH(E4549,D:D,0))</f>
        <v>0</v>
      </c>
    </row>
    <row r="4550" customFormat="false" ht="15.75" hidden="true" customHeight="false" outlineLevel="0" collapsed="false">
      <c r="C4550" s="68" t="s">
        <v>10213</v>
      </c>
      <c r="D4550" s="69" t="s">
        <v>10214</v>
      </c>
      <c r="E4550" s="14" t="str">
        <f aca="false">LEFT(D4550,2)</f>
        <v>72</v>
      </c>
      <c r="F4550" s="68"/>
      <c r="G4550" s="68" t="n">
        <v>6</v>
      </c>
      <c r="I4550" s="14" t="n">
        <f aca="false">INDEX(H:H,MATCH(E4550,D:D,0))</f>
        <v>0</v>
      </c>
    </row>
    <row r="4551" customFormat="false" ht="15.75" hidden="true" customHeight="false" outlineLevel="0" collapsed="false">
      <c r="C4551" s="68" t="s">
        <v>10215</v>
      </c>
      <c r="D4551" s="69" t="s">
        <v>10216</v>
      </c>
      <c r="E4551" s="14" t="str">
        <f aca="false">LEFT(D4551,2)</f>
        <v>72</v>
      </c>
      <c r="F4551" s="68"/>
      <c r="G4551" s="68" t="n">
        <v>4</v>
      </c>
      <c r="I4551" s="14" t="n">
        <f aca="false">INDEX(H:H,MATCH(E4551,D:D,0))</f>
        <v>0</v>
      </c>
    </row>
    <row r="4552" customFormat="false" ht="15.75" hidden="true" customHeight="false" outlineLevel="0" collapsed="false">
      <c r="C4552" s="68" t="s">
        <v>10217</v>
      </c>
      <c r="D4552" s="69" t="s">
        <v>10218</v>
      </c>
      <c r="E4552" s="14" t="str">
        <f aca="false">LEFT(D4552,2)</f>
        <v>72</v>
      </c>
      <c r="F4552" s="68"/>
      <c r="G4552" s="68" t="n">
        <v>6</v>
      </c>
      <c r="I4552" s="14" t="n">
        <f aca="false">INDEX(H:H,MATCH(E4552,D:D,0))</f>
        <v>0</v>
      </c>
    </row>
    <row r="4553" customFormat="false" ht="15.75" hidden="true" customHeight="false" outlineLevel="0" collapsed="false">
      <c r="C4553" s="68" t="s">
        <v>10219</v>
      </c>
      <c r="D4553" s="69" t="s">
        <v>10220</v>
      </c>
      <c r="E4553" s="14" t="str">
        <f aca="false">LEFT(D4553,2)</f>
        <v>72</v>
      </c>
      <c r="F4553" s="68"/>
      <c r="G4553" s="68" t="n">
        <v>6</v>
      </c>
      <c r="I4553" s="14" t="n">
        <f aca="false">INDEX(H:H,MATCH(E4553,D:D,0))</f>
        <v>0</v>
      </c>
    </row>
    <row r="4554" customFormat="false" ht="15.75" hidden="true" customHeight="false" outlineLevel="0" collapsed="false">
      <c r="C4554" s="68" t="s">
        <v>10221</v>
      </c>
      <c r="D4554" s="69" t="s">
        <v>10222</v>
      </c>
      <c r="E4554" s="14" t="str">
        <f aca="false">LEFT(D4554,2)</f>
        <v>72</v>
      </c>
      <c r="F4554" s="68"/>
      <c r="G4554" s="68" t="n">
        <v>6</v>
      </c>
      <c r="I4554" s="14" t="n">
        <f aca="false">INDEX(H:H,MATCH(E4554,D:D,0))</f>
        <v>0</v>
      </c>
    </row>
    <row r="4555" customFormat="false" ht="15.75" hidden="true" customHeight="false" outlineLevel="0" collapsed="false">
      <c r="C4555" s="68" t="s">
        <v>10223</v>
      </c>
      <c r="D4555" s="69" t="s">
        <v>10224</v>
      </c>
      <c r="E4555" s="14" t="str">
        <f aca="false">LEFT(D4555,2)</f>
        <v>72</v>
      </c>
      <c r="F4555" s="68"/>
      <c r="G4555" s="68" t="n">
        <v>4</v>
      </c>
      <c r="I4555" s="14" t="n">
        <f aca="false">INDEX(H:H,MATCH(E4555,D:D,0))</f>
        <v>0</v>
      </c>
    </row>
    <row r="4556" customFormat="false" ht="15.75" hidden="true" customHeight="false" outlineLevel="0" collapsed="false">
      <c r="C4556" s="68" t="s">
        <v>10225</v>
      </c>
      <c r="D4556" s="69" t="s">
        <v>10226</v>
      </c>
      <c r="E4556" s="14" t="str">
        <f aca="false">LEFT(D4556,2)</f>
        <v>72</v>
      </c>
      <c r="F4556" s="68"/>
      <c r="G4556" s="68" t="n">
        <v>6</v>
      </c>
      <c r="I4556" s="14" t="n">
        <f aca="false">INDEX(H:H,MATCH(E4556,D:D,0))</f>
        <v>0</v>
      </c>
    </row>
    <row r="4557" customFormat="false" ht="15.75" hidden="true" customHeight="false" outlineLevel="0" collapsed="false">
      <c r="C4557" s="68" t="s">
        <v>10227</v>
      </c>
      <c r="D4557" s="69" t="s">
        <v>10228</v>
      </c>
      <c r="E4557" s="14" t="str">
        <f aca="false">LEFT(D4557,2)</f>
        <v>72</v>
      </c>
      <c r="F4557" s="68"/>
      <c r="G4557" s="68" t="n">
        <v>6</v>
      </c>
      <c r="I4557" s="14" t="n">
        <f aca="false">INDEX(H:H,MATCH(E4557,D:D,0))</f>
        <v>0</v>
      </c>
    </row>
    <row r="4558" customFormat="false" ht="15.75" hidden="true" customHeight="false" outlineLevel="0" collapsed="false">
      <c r="C4558" s="68" t="s">
        <v>10229</v>
      </c>
      <c r="D4558" s="69" t="s">
        <v>10230</v>
      </c>
      <c r="E4558" s="14" t="str">
        <f aca="false">LEFT(D4558,2)</f>
        <v>72</v>
      </c>
      <c r="F4558" s="68"/>
      <c r="G4558" s="68" t="n">
        <v>6</v>
      </c>
      <c r="I4558" s="14" t="n">
        <f aca="false">INDEX(H:H,MATCH(E4558,D:D,0))</f>
        <v>0</v>
      </c>
    </row>
    <row r="4559" customFormat="false" ht="15.75" hidden="true" customHeight="false" outlineLevel="0" collapsed="false">
      <c r="C4559" s="68" t="s">
        <v>10231</v>
      </c>
      <c r="D4559" s="69" t="s">
        <v>10232</v>
      </c>
      <c r="E4559" s="14" t="str">
        <f aca="false">LEFT(D4559,2)</f>
        <v>72</v>
      </c>
      <c r="F4559" s="68"/>
      <c r="G4559" s="68" t="n">
        <v>6</v>
      </c>
      <c r="I4559" s="14" t="n">
        <f aca="false">INDEX(H:H,MATCH(E4559,D:D,0))</f>
        <v>0</v>
      </c>
    </row>
    <row r="4560" customFormat="false" ht="15.75" hidden="true" customHeight="false" outlineLevel="0" collapsed="false">
      <c r="C4560" s="68" t="s">
        <v>10233</v>
      </c>
      <c r="D4560" s="69" t="s">
        <v>10234</v>
      </c>
      <c r="E4560" s="14" t="str">
        <f aca="false">LEFT(D4560,2)</f>
        <v>72</v>
      </c>
      <c r="F4560" s="68"/>
      <c r="G4560" s="68" t="n">
        <v>6</v>
      </c>
      <c r="I4560" s="14" t="n">
        <f aca="false">INDEX(H:H,MATCH(E4560,D:D,0))</f>
        <v>0</v>
      </c>
    </row>
    <row r="4561" customFormat="false" ht="15.75" hidden="true" customHeight="false" outlineLevel="0" collapsed="false">
      <c r="C4561" s="68" t="s">
        <v>10235</v>
      </c>
      <c r="D4561" s="69" t="s">
        <v>10236</v>
      </c>
      <c r="E4561" s="14" t="str">
        <f aca="false">LEFT(D4561,2)</f>
        <v>72</v>
      </c>
      <c r="F4561" s="68"/>
      <c r="G4561" s="68" t="n">
        <v>6</v>
      </c>
      <c r="I4561" s="14" t="n">
        <f aca="false">INDEX(H:H,MATCH(E4561,D:D,0))</f>
        <v>0</v>
      </c>
    </row>
    <row r="4562" customFormat="false" ht="15.75" hidden="true" customHeight="false" outlineLevel="0" collapsed="false">
      <c r="C4562" s="68" t="s">
        <v>10237</v>
      </c>
      <c r="D4562" s="69" t="s">
        <v>10238</v>
      </c>
      <c r="E4562" s="14" t="str">
        <f aca="false">LEFT(D4562,2)</f>
        <v>72</v>
      </c>
      <c r="F4562" s="68"/>
      <c r="G4562" s="68" t="n">
        <v>6</v>
      </c>
      <c r="I4562" s="14" t="n">
        <f aca="false">INDEX(H:H,MATCH(E4562,D:D,0))</f>
        <v>0</v>
      </c>
    </row>
    <row r="4563" customFormat="false" ht="15.75" hidden="true" customHeight="false" outlineLevel="0" collapsed="false">
      <c r="C4563" s="68" t="s">
        <v>10239</v>
      </c>
      <c r="D4563" s="69" t="s">
        <v>10240</v>
      </c>
      <c r="E4563" s="14" t="str">
        <f aca="false">LEFT(D4563,2)</f>
        <v>72</v>
      </c>
      <c r="F4563" s="68"/>
      <c r="G4563" s="68" t="n">
        <v>6</v>
      </c>
      <c r="I4563" s="14" t="n">
        <f aca="false">INDEX(H:H,MATCH(E4563,D:D,0))</f>
        <v>0</v>
      </c>
    </row>
    <row r="4564" customFormat="false" ht="15.75" hidden="true" customHeight="false" outlineLevel="0" collapsed="false">
      <c r="C4564" s="68" t="s">
        <v>10241</v>
      </c>
      <c r="D4564" s="69" t="s">
        <v>10242</v>
      </c>
      <c r="E4564" s="14" t="str">
        <f aca="false">LEFT(D4564,2)</f>
        <v>72</v>
      </c>
      <c r="F4564" s="68"/>
      <c r="G4564" s="68" t="n">
        <v>6</v>
      </c>
      <c r="I4564" s="14" t="n">
        <f aca="false">INDEX(H:H,MATCH(E4564,D:D,0))</f>
        <v>0</v>
      </c>
    </row>
    <row r="4565" customFormat="false" ht="15.75" hidden="true" customHeight="false" outlineLevel="0" collapsed="false">
      <c r="C4565" s="68" t="s">
        <v>10243</v>
      </c>
      <c r="D4565" s="69" t="s">
        <v>10244</v>
      </c>
      <c r="E4565" s="14" t="str">
        <f aca="false">LEFT(D4565,2)</f>
        <v>72</v>
      </c>
      <c r="F4565" s="68"/>
      <c r="G4565" s="68" t="n">
        <v>6</v>
      </c>
      <c r="I4565" s="14" t="n">
        <f aca="false">INDEX(H:H,MATCH(E4565,D:D,0))</f>
        <v>0</v>
      </c>
    </row>
    <row r="4566" customFormat="false" ht="15.75" hidden="true" customHeight="false" outlineLevel="0" collapsed="false">
      <c r="C4566" s="68" t="s">
        <v>10245</v>
      </c>
      <c r="D4566" s="69" t="s">
        <v>10246</v>
      </c>
      <c r="E4566" s="14" t="str">
        <f aca="false">LEFT(D4566,2)</f>
        <v>72</v>
      </c>
      <c r="F4566" s="68"/>
      <c r="G4566" s="68" t="n">
        <v>6</v>
      </c>
      <c r="I4566" s="14" t="n">
        <f aca="false">INDEX(H:H,MATCH(E4566,D:D,0))</f>
        <v>0</v>
      </c>
    </row>
    <row r="4567" customFormat="false" ht="15.75" hidden="true" customHeight="false" outlineLevel="0" collapsed="false">
      <c r="C4567" s="68" t="s">
        <v>10247</v>
      </c>
      <c r="D4567" s="69" t="s">
        <v>10248</v>
      </c>
      <c r="E4567" s="14" t="str">
        <f aca="false">LEFT(D4567,2)</f>
        <v>72</v>
      </c>
      <c r="F4567" s="68"/>
      <c r="G4567" s="68" t="n">
        <v>6</v>
      </c>
      <c r="I4567" s="14" t="n">
        <f aca="false">INDEX(H:H,MATCH(E4567,D:D,0))</f>
        <v>0</v>
      </c>
    </row>
    <row r="4568" customFormat="false" ht="15.75" hidden="true" customHeight="false" outlineLevel="0" collapsed="false">
      <c r="C4568" s="68" t="s">
        <v>10249</v>
      </c>
      <c r="D4568" s="69" t="s">
        <v>10250</v>
      </c>
      <c r="E4568" s="14" t="str">
        <f aca="false">LEFT(D4568,2)</f>
        <v>72</v>
      </c>
      <c r="F4568" s="68"/>
      <c r="G4568" s="68" t="n">
        <v>6</v>
      </c>
      <c r="I4568" s="14" t="n">
        <f aca="false">INDEX(H:H,MATCH(E4568,D:D,0))</f>
        <v>0</v>
      </c>
    </row>
    <row r="4569" customFormat="false" ht="15.75" hidden="true" customHeight="false" outlineLevel="0" collapsed="false">
      <c r="C4569" s="68" t="s">
        <v>10251</v>
      </c>
      <c r="D4569" s="69" t="s">
        <v>10252</v>
      </c>
      <c r="E4569" s="14" t="str">
        <f aca="false">LEFT(D4569,2)</f>
        <v>72</v>
      </c>
      <c r="F4569" s="68"/>
      <c r="G4569" s="68" t="n">
        <v>6</v>
      </c>
      <c r="I4569" s="14" t="n">
        <f aca="false">INDEX(H:H,MATCH(E4569,D:D,0))</f>
        <v>0</v>
      </c>
    </row>
    <row r="4570" customFormat="false" ht="15.75" hidden="true" customHeight="false" outlineLevel="0" collapsed="false">
      <c r="C4570" s="68" t="s">
        <v>10253</v>
      </c>
      <c r="D4570" s="69" t="s">
        <v>10254</v>
      </c>
      <c r="E4570" s="14" t="str">
        <f aca="false">LEFT(D4570,2)</f>
        <v>72</v>
      </c>
      <c r="F4570" s="68"/>
      <c r="G4570" s="68" t="n">
        <v>4</v>
      </c>
      <c r="I4570" s="14" t="n">
        <f aca="false">INDEX(H:H,MATCH(E4570,D:D,0))</f>
        <v>0</v>
      </c>
    </row>
    <row r="4571" customFormat="false" ht="15.75" hidden="true" customHeight="false" outlineLevel="0" collapsed="false">
      <c r="C4571" s="68" t="s">
        <v>10255</v>
      </c>
      <c r="D4571" s="69" t="s">
        <v>10256</v>
      </c>
      <c r="E4571" s="14" t="str">
        <f aca="false">LEFT(D4571,2)</f>
        <v>72</v>
      </c>
      <c r="F4571" s="68"/>
      <c r="G4571" s="68" t="n">
        <v>6</v>
      </c>
      <c r="I4571" s="14" t="n">
        <f aca="false">INDEX(H:H,MATCH(E4571,D:D,0))</f>
        <v>0</v>
      </c>
    </row>
    <row r="4572" customFormat="false" ht="15.75" hidden="true" customHeight="false" outlineLevel="0" collapsed="false">
      <c r="C4572" s="68" t="s">
        <v>10257</v>
      </c>
      <c r="D4572" s="69" t="s">
        <v>10258</v>
      </c>
      <c r="E4572" s="14" t="str">
        <f aca="false">LEFT(D4572,2)</f>
        <v>72</v>
      </c>
      <c r="F4572" s="68"/>
      <c r="G4572" s="68" t="n">
        <v>6</v>
      </c>
      <c r="I4572" s="14" t="n">
        <f aca="false">INDEX(H:H,MATCH(E4572,D:D,0))</f>
        <v>0</v>
      </c>
    </row>
    <row r="4573" customFormat="false" ht="15.75" hidden="true" customHeight="false" outlineLevel="0" collapsed="false">
      <c r="C4573" s="68" t="s">
        <v>10259</v>
      </c>
      <c r="D4573" s="69" t="s">
        <v>10260</v>
      </c>
      <c r="E4573" s="14" t="str">
        <f aca="false">LEFT(D4573,2)</f>
        <v>72</v>
      </c>
      <c r="F4573" s="68"/>
      <c r="G4573" s="68" t="n">
        <v>6</v>
      </c>
      <c r="I4573" s="14" t="n">
        <f aca="false">INDEX(H:H,MATCH(E4573,D:D,0))</f>
        <v>0</v>
      </c>
    </row>
    <row r="4574" customFormat="false" ht="15.75" hidden="true" customHeight="false" outlineLevel="0" collapsed="false">
      <c r="C4574" s="68" t="s">
        <v>10261</v>
      </c>
      <c r="D4574" s="69" t="s">
        <v>10262</v>
      </c>
      <c r="E4574" s="14" t="str">
        <f aca="false">LEFT(D4574,2)</f>
        <v>72</v>
      </c>
      <c r="F4574" s="68"/>
      <c r="G4574" s="68" t="n">
        <v>6</v>
      </c>
      <c r="I4574" s="14" t="n">
        <f aca="false">INDEX(H:H,MATCH(E4574,D:D,0))</f>
        <v>0</v>
      </c>
    </row>
    <row r="4575" customFormat="false" ht="15.75" hidden="true" customHeight="false" outlineLevel="0" collapsed="false">
      <c r="C4575" s="68" t="s">
        <v>10263</v>
      </c>
      <c r="D4575" s="69" t="s">
        <v>10264</v>
      </c>
      <c r="E4575" s="14" t="str">
        <f aca="false">LEFT(D4575,2)</f>
        <v>72</v>
      </c>
      <c r="F4575" s="68"/>
      <c r="G4575" s="68" t="n">
        <v>4</v>
      </c>
      <c r="I4575" s="14" t="n">
        <f aca="false">INDEX(H:H,MATCH(E4575,D:D,0))</f>
        <v>0</v>
      </c>
    </row>
    <row r="4576" customFormat="false" ht="15.75" hidden="true" customHeight="false" outlineLevel="0" collapsed="false">
      <c r="C4576" s="68" t="s">
        <v>10265</v>
      </c>
      <c r="D4576" s="69" t="s">
        <v>10266</v>
      </c>
      <c r="E4576" s="14" t="str">
        <f aca="false">LEFT(D4576,2)</f>
        <v>72</v>
      </c>
      <c r="F4576" s="68"/>
      <c r="G4576" s="68" t="n">
        <v>6</v>
      </c>
      <c r="I4576" s="14" t="n">
        <f aca="false">INDEX(H:H,MATCH(E4576,D:D,0))</f>
        <v>0</v>
      </c>
    </row>
    <row r="4577" customFormat="false" ht="15.75" hidden="true" customHeight="false" outlineLevel="0" collapsed="false">
      <c r="C4577" s="68" t="s">
        <v>10267</v>
      </c>
      <c r="D4577" s="69" t="s">
        <v>10268</v>
      </c>
      <c r="E4577" s="14" t="str">
        <f aca="false">LEFT(D4577,2)</f>
        <v>72</v>
      </c>
      <c r="F4577" s="68"/>
      <c r="G4577" s="68" t="n">
        <v>4</v>
      </c>
      <c r="I4577" s="14" t="n">
        <f aca="false">INDEX(H:H,MATCH(E4577,D:D,0))</f>
        <v>0</v>
      </c>
    </row>
    <row r="4578" customFormat="false" ht="15.75" hidden="true" customHeight="false" outlineLevel="0" collapsed="false">
      <c r="C4578" s="68" t="s">
        <v>10269</v>
      </c>
      <c r="D4578" s="69" t="s">
        <v>10270</v>
      </c>
      <c r="E4578" s="14" t="str">
        <f aca="false">LEFT(D4578,2)</f>
        <v>72</v>
      </c>
      <c r="F4578" s="68"/>
      <c r="G4578" s="68" t="n">
        <v>6</v>
      </c>
      <c r="I4578" s="14" t="n">
        <f aca="false">INDEX(H:H,MATCH(E4578,D:D,0))</f>
        <v>0</v>
      </c>
    </row>
    <row r="4579" customFormat="false" ht="15.75" hidden="true" customHeight="false" outlineLevel="0" collapsed="false">
      <c r="C4579" s="68" t="s">
        <v>10271</v>
      </c>
      <c r="D4579" s="69" t="s">
        <v>10272</v>
      </c>
      <c r="E4579" s="14" t="str">
        <f aca="false">LEFT(D4579,2)</f>
        <v>72</v>
      </c>
      <c r="F4579" s="68"/>
      <c r="G4579" s="68" t="n">
        <v>6</v>
      </c>
      <c r="I4579" s="14" t="n">
        <f aca="false">INDEX(H:H,MATCH(E4579,D:D,0))</f>
        <v>0</v>
      </c>
    </row>
    <row r="4580" customFormat="false" ht="15.75" hidden="true" customHeight="false" outlineLevel="0" collapsed="false">
      <c r="C4580" s="68" t="s">
        <v>10273</v>
      </c>
      <c r="D4580" s="69" t="s">
        <v>10274</v>
      </c>
      <c r="E4580" s="14" t="str">
        <f aca="false">LEFT(D4580,2)</f>
        <v>72</v>
      </c>
      <c r="F4580" s="68"/>
      <c r="G4580" s="68" t="n">
        <v>6</v>
      </c>
      <c r="I4580" s="14" t="n">
        <f aca="false">INDEX(H:H,MATCH(E4580,D:D,0))</f>
        <v>0</v>
      </c>
    </row>
    <row r="4581" customFormat="false" ht="15.75" hidden="true" customHeight="false" outlineLevel="0" collapsed="false">
      <c r="C4581" s="68" t="s">
        <v>10275</v>
      </c>
      <c r="D4581" s="69" t="s">
        <v>10276</v>
      </c>
      <c r="E4581" s="14" t="str">
        <f aca="false">LEFT(D4581,2)</f>
        <v>72</v>
      </c>
      <c r="F4581" s="68"/>
      <c r="G4581" s="68" t="n">
        <v>6</v>
      </c>
      <c r="I4581" s="14" t="n">
        <f aca="false">INDEX(H:H,MATCH(E4581,D:D,0))</f>
        <v>0</v>
      </c>
    </row>
    <row r="4582" customFormat="false" ht="15.75" hidden="true" customHeight="false" outlineLevel="0" collapsed="false">
      <c r="C4582" s="68" t="s">
        <v>10277</v>
      </c>
      <c r="D4582" s="69" t="s">
        <v>10278</v>
      </c>
      <c r="E4582" s="14" t="str">
        <f aca="false">LEFT(D4582,2)</f>
        <v>72</v>
      </c>
      <c r="F4582" s="68"/>
      <c r="G4582" s="68" t="n">
        <v>6</v>
      </c>
      <c r="I4582" s="14" t="n">
        <f aca="false">INDEX(H:H,MATCH(E4582,D:D,0))</f>
        <v>0</v>
      </c>
    </row>
    <row r="4583" customFormat="false" ht="15.75" hidden="true" customHeight="false" outlineLevel="0" collapsed="false">
      <c r="C4583" s="68" t="s">
        <v>10279</v>
      </c>
      <c r="D4583" s="69" t="s">
        <v>10280</v>
      </c>
      <c r="E4583" s="14" t="str">
        <f aca="false">LEFT(D4583,2)</f>
        <v>72</v>
      </c>
      <c r="F4583" s="68"/>
      <c r="G4583" s="68" t="n">
        <v>4</v>
      </c>
      <c r="I4583" s="14" t="n">
        <f aca="false">INDEX(H:H,MATCH(E4583,D:D,0))</f>
        <v>0</v>
      </c>
    </row>
    <row r="4584" customFormat="false" ht="15.75" hidden="true" customHeight="false" outlineLevel="0" collapsed="false">
      <c r="C4584" s="68" t="s">
        <v>10281</v>
      </c>
      <c r="D4584" s="69" t="s">
        <v>10282</v>
      </c>
      <c r="E4584" s="14" t="str">
        <f aca="false">LEFT(D4584,2)</f>
        <v>72</v>
      </c>
      <c r="F4584" s="68"/>
      <c r="G4584" s="68" t="n">
        <v>6</v>
      </c>
      <c r="I4584" s="14" t="n">
        <f aca="false">INDEX(H:H,MATCH(E4584,D:D,0))</f>
        <v>0</v>
      </c>
    </row>
    <row r="4585" customFormat="false" ht="15.75" hidden="true" customHeight="false" outlineLevel="0" collapsed="false">
      <c r="C4585" s="68" t="s">
        <v>10283</v>
      </c>
      <c r="D4585" s="69" t="s">
        <v>10284</v>
      </c>
      <c r="E4585" s="14" t="str">
        <f aca="false">LEFT(D4585,2)</f>
        <v>72</v>
      </c>
      <c r="F4585" s="68"/>
      <c r="G4585" s="68" t="n">
        <v>4</v>
      </c>
      <c r="I4585" s="14" t="n">
        <f aca="false">INDEX(H:H,MATCH(E4585,D:D,0))</f>
        <v>0</v>
      </c>
    </row>
    <row r="4586" customFormat="false" ht="15.75" hidden="true" customHeight="false" outlineLevel="0" collapsed="false">
      <c r="C4586" s="68" t="s">
        <v>10285</v>
      </c>
      <c r="D4586" s="69" t="s">
        <v>10286</v>
      </c>
      <c r="E4586" s="14" t="str">
        <f aca="false">LEFT(D4586,2)</f>
        <v>72</v>
      </c>
      <c r="F4586" s="68"/>
      <c r="G4586" s="68" t="n">
        <v>6</v>
      </c>
      <c r="I4586" s="14" t="n">
        <f aca="false">INDEX(H:H,MATCH(E4586,D:D,0))</f>
        <v>0</v>
      </c>
    </row>
    <row r="4587" customFormat="false" ht="15.75" hidden="true" customHeight="false" outlineLevel="0" collapsed="false">
      <c r="C4587" s="68" t="s">
        <v>10287</v>
      </c>
      <c r="D4587" s="69" t="s">
        <v>10288</v>
      </c>
      <c r="E4587" s="14" t="str">
        <f aca="false">LEFT(D4587,2)</f>
        <v>72</v>
      </c>
      <c r="F4587" s="68"/>
      <c r="G4587" s="68" t="n">
        <v>6</v>
      </c>
      <c r="I4587" s="14" t="n">
        <f aca="false">INDEX(H:H,MATCH(E4587,D:D,0))</f>
        <v>0</v>
      </c>
    </row>
    <row r="4588" customFormat="false" ht="15.75" hidden="true" customHeight="false" outlineLevel="0" collapsed="false">
      <c r="C4588" s="68" t="s">
        <v>10289</v>
      </c>
      <c r="D4588" s="69" t="s">
        <v>10290</v>
      </c>
      <c r="E4588" s="14" t="str">
        <f aca="false">LEFT(D4588,2)</f>
        <v>72</v>
      </c>
      <c r="F4588" s="68"/>
      <c r="G4588" s="68" t="n">
        <v>4</v>
      </c>
      <c r="I4588" s="14" t="n">
        <f aca="false">INDEX(H:H,MATCH(E4588,D:D,0))</f>
        <v>0</v>
      </c>
    </row>
    <row r="4589" customFormat="false" ht="15.75" hidden="true" customHeight="false" outlineLevel="0" collapsed="false">
      <c r="C4589" s="68" t="s">
        <v>10291</v>
      </c>
      <c r="D4589" s="69" t="s">
        <v>10292</v>
      </c>
      <c r="E4589" s="14" t="str">
        <f aca="false">LEFT(D4589,2)</f>
        <v>72</v>
      </c>
      <c r="F4589" s="68"/>
      <c r="G4589" s="68" t="n">
        <v>6</v>
      </c>
      <c r="I4589" s="14" t="n">
        <f aca="false">INDEX(H:H,MATCH(E4589,D:D,0))</f>
        <v>0</v>
      </c>
    </row>
    <row r="4590" customFormat="false" ht="15.75" hidden="true" customHeight="false" outlineLevel="0" collapsed="false">
      <c r="C4590" s="68" t="s">
        <v>10293</v>
      </c>
      <c r="D4590" s="69" t="s">
        <v>10294</v>
      </c>
      <c r="E4590" s="14" t="str">
        <f aca="false">LEFT(D4590,2)</f>
        <v>72</v>
      </c>
      <c r="F4590" s="68"/>
      <c r="G4590" s="68" t="n">
        <v>6</v>
      </c>
      <c r="I4590" s="14" t="n">
        <f aca="false">INDEX(H:H,MATCH(E4590,D:D,0))</f>
        <v>0</v>
      </c>
    </row>
    <row r="4591" customFormat="false" ht="15.75" hidden="true" customHeight="false" outlineLevel="0" collapsed="false">
      <c r="C4591" s="68" t="s">
        <v>10295</v>
      </c>
      <c r="D4591" s="69" t="s">
        <v>10296</v>
      </c>
      <c r="E4591" s="14" t="str">
        <f aca="false">LEFT(D4591,2)</f>
        <v>72</v>
      </c>
      <c r="F4591" s="68"/>
      <c r="G4591" s="68" t="n">
        <v>6</v>
      </c>
      <c r="I4591" s="14" t="n">
        <f aca="false">INDEX(H:H,MATCH(E4591,D:D,0))</f>
        <v>0</v>
      </c>
    </row>
    <row r="4592" customFormat="false" ht="15.75" hidden="true" customHeight="false" outlineLevel="0" collapsed="false">
      <c r="C4592" s="68" t="s">
        <v>10297</v>
      </c>
      <c r="D4592" s="69" t="s">
        <v>10298</v>
      </c>
      <c r="E4592" s="14" t="str">
        <f aca="false">LEFT(D4592,2)</f>
        <v>72</v>
      </c>
      <c r="F4592" s="68"/>
      <c r="G4592" s="68" t="n">
        <v>6</v>
      </c>
      <c r="I4592" s="14" t="n">
        <f aca="false">INDEX(H:H,MATCH(E4592,D:D,0))</f>
        <v>0</v>
      </c>
    </row>
    <row r="4593" customFormat="false" ht="15.75" hidden="true" customHeight="false" outlineLevel="0" collapsed="false">
      <c r="C4593" s="68" t="s">
        <v>10299</v>
      </c>
      <c r="D4593" s="69" t="s">
        <v>10300</v>
      </c>
      <c r="E4593" s="14" t="str">
        <f aca="false">LEFT(D4593,2)</f>
        <v>72</v>
      </c>
      <c r="F4593" s="68"/>
      <c r="G4593" s="68" t="n">
        <v>6</v>
      </c>
      <c r="I4593" s="14" t="n">
        <f aca="false">INDEX(H:H,MATCH(E4593,D:D,0))</f>
        <v>0</v>
      </c>
    </row>
    <row r="4594" customFormat="false" ht="15.75" hidden="true" customHeight="false" outlineLevel="0" collapsed="false">
      <c r="C4594" s="68" t="s">
        <v>10301</v>
      </c>
      <c r="D4594" s="69" t="s">
        <v>10302</v>
      </c>
      <c r="E4594" s="14" t="str">
        <f aca="false">LEFT(D4594,2)</f>
        <v>72</v>
      </c>
      <c r="F4594" s="68"/>
      <c r="G4594" s="68" t="n">
        <v>6</v>
      </c>
      <c r="I4594" s="14" t="n">
        <f aca="false">INDEX(H:H,MATCH(E4594,D:D,0))</f>
        <v>0</v>
      </c>
    </row>
    <row r="4595" customFormat="false" ht="15.75" hidden="true" customHeight="false" outlineLevel="0" collapsed="false">
      <c r="C4595" s="68" t="s">
        <v>10303</v>
      </c>
      <c r="D4595" s="69" t="s">
        <v>10304</v>
      </c>
      <c r="E4595" s="14" t="str">
        <f aca="false">LEFT(D4595,2)</f>
        <v>72</v>
      </c>
      <c r="F4595" s="68"/>
      <c r="G4595" s="68" t="n">
        <v>6</v>
      </c>
      <c r="I4595" s="14" t="n">
        <f aca="false">INDEX(H:H,MATCH(E4595,D:D,0))</f>
        <v>0</v>
      </c>
    </row>
    <row r="4596" customFormat="false" ht="15.75" hidden="true" customHeight="false" outlineLevel="0" collapsed="false">
      <c r="C4596" s="68" t="s">
        <v>10305</v>
      </c>
      <c r="D4596" s="69" t="s">
        <v>10306</v>
      </c>
      <c r="E4596" s="14" t="str">
        <f aca="false">LEFT(D4596,2)</f>
        <v>72</v>
      </c>
      <c r="F4596" s="68"/>
      <c r="G4596" s="68" t="n">
        <v>6</v>
      </c>
      <c r="I4596" s="14" t="n">
        <f aca="false">INDEX(H:H,MATCH(E4596,D:D,0))</f>
        <v>0</v>
      </c>
    </row>
    <row r="4597" customFormat="false" ht="15.75" hidden="true" customHeight="false" outlineLevel="0" collapsed="false">
      <c r="C4597" s="68" t="s">
        <v>10307</v>
      </c>
      <c r="D4597" s="69" t="s">
        <v>10308</v>
      </c>
      <c r="E4597" s="14" t="str">
        <f aca="false">LEFT(D4597,2)</f>
        <v>72</v>
      </c>
      <c r="F4597" s="68"/>
      <c r="G4597" s="68" t="n">
        <v>4</v>
      </c>
      <c r="I4597" s="14" t="n">
        <f aca="false">INDEX(H:H,MATCH(E4597,D:D,0))</f>
        <v>0</v>
      </c>
    </row>
    <row r="4598" customFormat="false" ht="15.75" hidden="true" customHeight="false" outlineLevel="0" collapsed="false">
      <c r="C4598" s="68" t="s">
        <v>10309</v>
      </c>
      <c r="D4598" s="69" t="s">
        <v>10310</v>
      </c>
      <c r="E4598" s="14" t="str">
        <f aca="false">LEFT(D4598,2)</f>
        <v>72</v>
      </c>
      <c r="F4598" s="68"/>
      <c r="G4598" s="68" t="n">
        <v>6</v>
      </c>
      <c r="I4598" s="14" t="n">
        <f aca="false">INDEX(H:H,MATCH(E4598,D:D,0))</f>
        <v>0</v>
      </c>
    </row>
    <row r="4599" customFormat="false" ht="15.75" hidden="true" customHeight="false" outlineLevel="0" collapsed="false">
      <c r="C4599" s="68" t="s">
        <v>10311</v>
      </c>
      <c r="D4599" s="69" t="s">
        <v>10312</v>
      </c>
      <c r="E4599" s="14" t="str">
        <f aca="false">LEFT(D4599,2)</f>
        <v>72</v>
      </c>
      <c r="F4599" s="68"/>
      <c r="G4599" s="68" t="n">
        <v>6</v>
      </c>
      <c r="I4599" s="14" t="n">
        <f aca="false">INDEX(H:H,MATCH(E4599,D:D,0))</f>
        <v>0</v>
      </c>
    </row>
    <row r="4600" customFormat="false" ht="15.75" hidden="true" customHeight="false" outlineLevel="0" collapsed="false">
      <c r="C4600" s="68" t="s">
        <v>10313</v>
      </c>
      <c r="D4600" s="69" t="s">
        <v>10314</v>
      </c>
      <c r="E4600" s="14" t="str">
        <f aca="false">LEFT(D4600,2)</f>
        <v>72</v>
      </c>
      <c r="F4600" s="68"/>
      <c r="G4600" s="68" t="n">
        <v>6</v>
      </c>
      <c r="I4600" s="14" t="n">
        <f aca="false">INDEX(H:H,MATCH(E4600,D:D,0))</f>
        <v>0</v>
      </c>
    </row>
    <row r="4601" customFormat="false" ht="15.75" hidden="true" customHeight="false" outlineLevel="0" collapsed="false">
      <c r="C4601" s="68" t="s">
        <v>10315</v>
      </c>
      <c r="D4601" s="69" t="s">
        <v>10316</v>
      </c>
      <c r="E4601" s="14" t="str">
        <f aca="false">LEFT(D4601,2)</f>
        <v>72</v>
      </c>
      <c r="F4601" s="68"/>
      <c r="G4601" s="68" t="n">
        <v>6</v>
      </c>
      <c r="I4601" s="14" t="n">
        <f aca="false">INDEX(H:H,MATCH(E4601,D:D,0))</f>
        <v>0</v>
      </c>
    </row>
    <row r="4602" customFormat="false" ht="15.75" hidden="true" customHeight="false" outlineLevel="0" collapsed="false">
      <c r="C4602" s="68" t="s">
        <v>10317</v>
      </c>
      <c r="D4602" s="69" t="s">
        <v>10318</v>
      </c>
      <c r="E4602" s="14" t="str">
        <f aca="false">LEFT(D4602,2)</f>
        <v>72</v>
      </c>
      <c r="F4602" s="68"/>
      <c r="G4602" s="68" t="n">
        <v>6</v>
      </c>
      <c r="I4602" s="14" t="n">
        <f aca="false">INDEX(H:H,MATCH(E4602,D:D,0))</f>
        <v>0</v>
      </c>
    </row>
    <row r="4603" customFormat="false" ht="15.75" hidden="true" customHeight="false" outlineLevel="0" collapsed="false">
      <c r="C4603" s="68" t="s">
        <v>10319</v>
      </c>
      <c r="D4603" s="69" t="s">
        <v>10320</v>
      </c>
      <c r="E4603" s="14" t="str">
        <f aca="false">LEFT(D4603,2)</f>
        <v>72</v>
      </c>
      <c r="F4603" s="68"/>
      <c r="G4603" s="68" t="n">
        <v>6</v>
      </c>
      <c r="I4603" s="14" t="n">
        <f aca="false">INDEX(H:H,MATCH(E4603,D:D,0))</f>
        <v>0</v>
      </c>
    </row>
    <row r="4604" customFormat="false" ht="15.75" hidden="true" customHeight="false" outlineLevel="0" collapsed="false">
      <c r="C4604" s="68" t="s">
        <v>10321</v>
      </c>
      <c r="D4604" s="69" t="s">
        <v>10322</v>
      </c>
      <c r="E4604" s="14" t="str">
        <f aca="false">LEFT(D4604,2)</f>
        <v>72</v>
      </c>
      <c r="F4604" s="68"/>
      <c r="G4604" s="68" t="n">
        <v>4</v>
      </c>
      <c r="I4604" s="14" t="n">
        <f aca="false">INDEX(H:H,MATCH(E4604,D:D,0))</f>
        <v>0</v>
      </c>
    </row>
    <row r="4605" customFormat="false" ht="15.75" hidden="true" customHeight="false" outlineLevel="0" collapsed="false">
      <c r="C4605" s="68" t="s">
        <v>10323</v>
      </c>
      <c r="D4605" s="69" t="s">
        <v>10324</v>
      </c>
      <c r="E4605" s="14" t="str">
        <f aca="false">LEFT(D4605,2)</f>
        <v>72</v>
      </c>
      <c r="F4605" s="68"/>
      <c r="G4605" s="68" t="n">
        <v>6</v>
      </c>
      <c r="I4605" s="14" t="n">
        <f aca="false">INDEX(H:H,MATCH(E4605,D:D,0))</f>
        <v>0</v>
      </c>
    </row>
    <row r="4606" customFormat="false" ht="15.75" hidden="true" customHeight="false" outlineLevel="0" collapsed="false">
      <c r="C4606" s="68" t="s">
        <v>10325</v>
      </c>
      <c r="D4606" s="69" t="s">
        <v>10326</v>
      </c>
      <c r="E4606" s="14" t="str">
        <f aca="false">LEFT(D4606,2)</f>
        <v>72</v>
      </c>
      <c r="F4606" s="68"/>
      <c r="G4606" s="68" t="n">
        <v>6</v>
      </c>
      <c r="I4606" s="14" t="n">
        <f aca="false">INDEX(H:H,MATCH(E4606,D:D,0))</f>
        <v>0</v>
      </c>
    </row>
    <row r="4607" customFormat="false" ht="15.75" hidden="true" customHeight="false" outlineLevel="0" collapsed="false">
      <c r="C4607" s="68" t="s">
        <v>10327</v>
      </c>
      <c r="D4607" s="69" t="s">
        <v>10328</v>
      </c>
      <c r="E4607" s="14" t="str">
        <f aca="false">LEFT(D4607,2)</f>
        <v>72</v>
      </c>
      <c r="F4607" s="68"/>
      <c r="G4607" s="68" t="n">
        <v>6</v>
      </c>
      <c r="I4607" s="14" t="n">
        <f aca="false">INDEX(H:H,MATCH(E4607,D:D,0))</f>
        <v>0</v>
      </c>
    </row>
    <row r="4608" customFormat="false" ht="15.75" hidden="true" customHeight="false" outlineLevel="0" collapsed="false">
      <c r="C4608" s="68" t="s">
        <v>10329</v>
      </c>
      <c r="D4608" s="69" t="s">
        <v>10330</v>
      </c>
      <c r="E4608" s="14" t="str">
        <f aca="false">LEFT(D4608,2)</f>
        <v>72</v>
      </c>
      <c r="F4608" s="68"/>
      <c r="G4608" s="68" t="n">
        <v>4</v>
      </c>
      <c r="I4608" s="14" t="n">
        <f aca="false">INDEX(H:H,MATCH(E4608,D:D,0))</f>
        <v>0</v>
      </c>
    </row>
    <row r="4609" customFormat="false" ht="15.75" hidden="true" customHeight="false" outlineLevel="0" collapsed="false">
      <c r="C4609" s="68" t="s">
        <v>10331</v>
      </c>
      <c r="D4609" s="69" t="s">
        <v>10332</v>
      </c>
      <c r="E4609" s="14" t="str">
        <f aca="false">LEFT(D4609,2)</f>
        <v>72</v>
      </c>
      <c r="F4609" s="68"/>
      <c r="G4609" s="68" t="n">
        <v>6</v>
      </c>
      <c r="I4609" s="14" t="n">
        <f aca="false">INDEX(H:H,MATCH(E4609,D:D,0))</f>
        <v>0</v>
      </c>
    </row>
    <row r="4610" customFormat="false" ht="15.75" hidden="true" customHeight="false" outlineLevel="0" collapsed="false">
      <c r="C4610" s="68" t="s">
        <v>10333</v>
      </c>
      <c r="D4610" s="69" t="s">
        <v>10334</v>
      </c>
      <c r="E4610" s="14" t="str">
        <f aca="false">LEFT(D4610,2)</f>
        <v>72</v>
      </c>
      <c r="F4610" s="68"/>
      <c r="G4610" s="68" t="n">
        <v>6</v>
      </c>
      <c r="I4610" s="14" t="n">
        <f aca="false">INDEX(H:H,MATCH(E4610,D:D,0))</f>
        <v>0</v>
      </c>
    </row>
    <row r="4611" customFormat="false" ht="15.75" hidden="true" customHeight="false" outlineLevel="0" collapsed="false">
      <c r="C4611" s="68" t="s">
        <v>10335</v>
      </c>
      <c r="D4611" s="69" t="s">
        <v>10336</v>
      </c>
      <c r="E4611" s="14" t="str">
        <f aca="false">LEFT(D4611,2)</f>
        <v>72</v>
      </c>
      <c r="F4611" s="68"/>
      <c r="G4611" s="68" t="n">
        <v>6</v>
      </c>
      <c r="I4611" s="14" t="n">
        <f aca="false">INDEX(H:H,MATCH(E4611,D:D,0))</f>
        <v>0</v>
      </c>
    </row>
    <row r="4612" customFormat="false" ht="15.75" hidden="true" customHeight="false" outlineLevel="0" collapsed="false">
      <c r="C4612" s="68" t="s">
        <v>10337</v>
      </c>
      <c r="D4612" s="69" t="s">
        <v>10338</v>
      </c>
      <c r="E4612" s="14" t="str">
        <f aca="false">LEFT(D4612,2)</f>
        <v>72</v>
      </c>
      <c r="F4612" s="68"/>
      <c r="G4612" s="68" t="n">
        <v>6</v>
      </c>
      <c r="I4612" s="14" t="n">
        <f aca="false">INDEX(H:H,MATCH(E4612,D:D,0))</f>
        <v>0</v>
      </c>
    </row>
    <row r="4613" customFormat="false" ht="15.75" hidden="true" customHeight="false" outlineLevel="0" collapsed="false">
      <c r="C4613" s="68" t="s">
        <v>10339</v>
      </c>
      <c r="D4613" s="69" t="s">
        <v>10340</v>
      </c>
      <c r="E4613" s="14" t="str">
        <f aca="false">LEFT(D4613,2)</f>
        <v>72</v>
      </c>
      <c r="F4613" s="68"/>
      <c r="G4613" s="68" t="n">
        <v>6</v>
      </c>
      <c r="I4613" s="14" t="n">
        <f aca="false">INDEX(H:H,MATCH(E4613,D:D,0))</f>
        <v>0</v>
      </c>
    </row>
    <row r="4614" customFormat="false" ht="15.75" hidden="true" customHeight="false" outlineLevel="0" collapsed="false">
      <c r="C4614" s="68" t="s">
        <v>10341</v>
      </c>
      <c r="D4614" s="69" t="s">
        <v>10342</v>
      </c>
      <c r="E4614" s="14" t="str">
        <f aca="false">LEFT(D4614,2)</f>
        <v>72</v>
      </c>
      <c r="F4614" s="68"/>
      <c r="G4614" s="68" t="n">
        <v>6</v>
      </c>
      <c r="I4614" s="14" t="n">
        <f aca="false">INDEX(H:H,MATCH(E4614,D:D,0))</f>
        <v>0</v>
      </c>
    </row>
    <row r="4615" customFormat="false" ht="15.75" hidden="true" customHeight="false" outlineLevel="0" collapsed="false">
      <c r="C4615" s="68" t="s">
        <v>10343</v>
      </c>
      <c r="D4615" s="69" t="s">
        <v>10344</v>
      </c>
      <c r="E4615" s="14" t="str">
        <f aca="false">LEFT(D4615,2)</f>
        <v>72</v>
      </c>
      <c r="F4615" s="68"/>
      <c r="G4615" s="68" t="n">
        <v>6</v>
      </c>
      <c r="I4615" s="14" t="n">
        <f aca="false">INDEX(H:H,MATCH(E4615,D:D,0))</f>
        <v>0</v>
      </c>
    </row>
    <row r="4616" customFormat="false" ht="15.75" hidden="true" customHeight="false" outlineLevel="0" collapsed="false">
      <c r="C4616" s="68" t="s">
        <v>10345</v>
      </c>
      <c r="D4616" s="69" t="s">
        <v>10346</v>
      </c>
      <c r="E4616" s="14" t="str">
        <f aca="false">LEFT(D4616,2)</f>
        <v>72</v>
      </c>
      <c r="F4616" s="68"/>
      <c r="G4616" s="68" t="n">
        <v>6</v>
      </c>
      <c r="I4616" s="14" t="n">
        <f aca="false">INDEX(H:H,MATCH(E4616,D:D,0))</f>
        <v>0</v>
      </c>
    </row>
    <row r="4617" customFormat="false" ht="15.75" hidden="true" customHeight="false" outlineLevel="0" collapsed="false">
      <c r="C4617" s="68" t="s">
        <v>10347</v>
      </c>
      <c r="D4617" s="69" t="s">
        <v>10348</v>
      </c>
      <c r="E4617" s="14" t="str">
        <f aca="false">LEFT(D4617,2)</f>
        <v>72</v>
      </c>
      <c r="F4617" s="68"/>
      <c r="G4617" s="68" t="n">
        <v>4</v>
      </c>
      <c r="I4617" s="14" t="n">
        <f aca="false">INDEX(H:H,MATCH(E4617,D:D,0))</f>
        <v>0</v>
      </c>
    </row>
    <row r="4618" customFormat="false" ht="15.75" hidden="true" customHeight="false" outlineLevel="0" collapsed="false">
      <c r="C4618" s="68" t="s">
        <v>10349</v>
      </c>
      <c r="D4618" s="69" t="s">
        <v>10350</v>
      </c>
      <c r="E4618" s="14" t="str">
        <f aca="false">LEFT(D4618,2)</f>
        <v>72</v>
      </c>
      <c r="F4618" s="68"/>
      <c r="G4618" s="68" t="n">
        <v>6</v>
      </c>
      <c r="I4618" s="14" t="n">
        <f aca="false">INDEX(H:H,MATCH(E4618,D:D,0))</f>
        <v>0</v>
      </c>
    </row>
    <row r="4619" customFormat="false" ht="15.75" hidden="true" customHeight="false" outlineLevel="0" collapsed="false">
      <c r="C4619" s="68" t="s">
        <v>10351</v>
      </c>
      <c r="D4619" s="69" t="s">
        <v>10352</v>
      </c>
      <c r="E4619" s="14" t="str">
        <f aca="false">LEFT(D4619,2)</f>
        <v>72</v>
      </c>
      <c r="F4619" s="68"/>
      <c r="G4619" s="68" t="n">
        <v>6</v>
      </c>
      <c r="I4619" s="14" t="n">
        <f aca="false">INDEX(H:H,MATCH(E4619,D:D,0))</f>
        <v>0</v>
      </c>
    </row>
    <row r="4620" customFormat="false" ht="15.75" hidden="true" customHeight="false" outlineLevel="0" collapsed="false">
      <c r="C4620" s="68" t="s">
        <v>10353</v>
      </c>
      <c r="D4620" s="69" t="s">
        <v>10354</v>
      </c>
      <c r="E4620" s="14" t="str">
        <f aca="false">LEFT(D4620,2)</f>
        <v>73</v>
      </c>
      <c r="F4620" s="68"/>
      <c r="G4620" s="68" t="n">
        <v>2</v>
      </c>
      <c r="I4620" s="14" t="n">
        <f aca="false">INDEX(H:H,MATCH(E4620,D:D,0))</f>
        <v>0</v>
      </c>
    </row>
    <row r="4621" customFormat="false" ht="15.75" hidden="true" customHeight="false" outlineLevel="0" collapsed="false">
      <c r="C4621" s="68" t="s">
        <v>10355</v>
      </c>
      <c r="D4621" s="69" t="s">
        <v>10356</v>
      </c>
      <c r="E4621" s="14" t="str">
        <f aca="false">LEFT(D4621,2)</f>
        <v>73</v>
      </c>
      <c r="F4621" s="68"/>
      <c r="G4621" s="68" t="n">
        <v>4</v>
      </c>
      <c r="I4621" s="14" t="n">
        <f aca="false">INDEX(H:H,MATCH(E4621,D:D,0))</f>
        <v>0</v>
      </c>
    </row>
    <row r="4622" customFormat="false" ht="15.75" hidden="true" customHeight="false" outlineLevel="0" collapsed="false">
      <c r="C4622" s="68" t="s">
        <v>10357</v>
      </c>
      <c r="D4622" s="69" t="s">
        <v>10358</v>
      </c>
      <c r="E4622" s="14" t="str">
        <f aca="false">LEFT(D4622,2)</f>
        <v>73</v>
      </c>
      <c r="F4622" s="68"/>
      <c r="G4622" s="68" t="n">
        <v>6</v>
      </c>
      <c r="I4622" s="14" t="n">
        <f aca="false">INDEX(H:H,MATCH(E4622,D:D,0))</f>
        <v>0</v>
      </c>
    </row>
    <row r="4623" customFormat="false" ht="15.75" hidden="true" customHeight="false" outlineLevel="0" collapsed="false">
      <c r="C4623" s="68" t="s">
        <v>10359</v>
      </c>
      <c r="D4623" s="69" t="s">
        <v>10360</v>
      </c>
      <c r="E4623" s="14" t="str">
        <f aca="false">LEFT(D4623,2)</f>
        <v>73</v>
      </c>
      <c r="F4623" s="68"/>
      <c r="G4623" s="68" t="n">
        <v>6</v>
      </c>
      <c r="I4623" s="14" t="n">
        <f aca="false">INDEX(H:H,MATCH(E4623,D:D,0))</f>
        <v>0</v>
      </c>
    </row>
    <row r="4624" customFormat="false" ht="15.75" hidden="true" customHeight="false" outlineLevel="0" collapsed="false">
      <c r="C4624" s="68" t="s">
        <v>10361</v>
      </c>
      <c r="D4624" s="69" t="s">
        <v>10362</v>
      </c>
      <c r="E4624" s="14" t="str">
        <f aca="false">LEFT(D4624,2)</f>
        <v>73</v>
      </c>
      <c r="F4624" s="68"/>
      <c r="G4624" s="68" t="n">
        <v>4</v>
      </c>
      <c r="I4624" s="14" t="n">
        <f aca="false">INDEX(H:H,MATCH(E4624,D:D,0))</f>
        <v>0</v>
      </c>
    </row>
    <row r="4625" customFormat="false" ht="15.75" hidden="true" customHeight="false" outlineLevel="0" collapsed="false">
      <c r="C4625" s="68" t="s">
        <v>10363</v>
      </c>
      <c r="D4625" s="69" t="s">
        <v>10364</v>
      </c>
      <c r="E4625" s="14" t="str">
        <f aca="false">LEFT(D4625,2)</f>
        <v>73</v>
      </c>
      <c r="F4625" s="68"/>
      <c r="G4625" s="68" t="n">
        <v>6</v>
      </c>
      <c r="I4625" s="14" t="n">
        <f aca="false">INDEX(H:H,MATCH(E4625,D:D,0))</f>
        <v>0</v>
      </c>
    </row>
    <row r="4626" customFormat="false" ht="15.75" hidden="true" customHeight="false" outlineLevel="0" collapsed="false">
      <c r="C4626" s="68" t="s">
        <v>10365</v>
      </c>
      <c r="D4626" s="69" t="s">
        <v>10366</v>
      </c>
      <c r="E4626" s="14" t="str">
        <f aca="false">LEFT(D4626,2)</f>
        <v>73</v>
      </c>
      <c r="F4626" s="68"/>
      <c r="G4626" s="68" t="n">
        <v>6</v>
      </c>
      <c r="I4626" s="14" t="n">
        <f aca="false">INDEX(H:H,MATCH(E4626,D:D,0))</f>
        <v>0</v>
      </c>
    </row>
    <row r="4627" customFormat="false" ht="15.75" hidden="true" customHeight="false" outlineLevel="0" collapsed="false">
      <c r="C4627" s="68" t="s">
        <v>10367</v>
      </c>
      <c r="D4627" s="69" t="s">
        <v>10368</v>
      </c>
      <c r="E4627" s="14" t="str">
        <f aca="false">LEFT(D4627,2)</f>
        <v>73</v>
      </c>
      <c r="F4627" s="68"/>
      <c r="G4627" s="68" t="n">
        <v>6</v>
      </c>
      <c r="I4627" s="14" t="n">
        <f aca="false">INDEX(H:H,MATCH(E4627,D:D,0))</f>
        <v>0</v>
      </c>
    </row>
    <row r="4628" customFormat="false" ht="15.75" hidden="true" customHeight="false" outlineLevel="0" collapsed="false">
      <c r="C4628" s="68" t="s">
        <v>10369</v>
      </c>
      <c r="D4628" s="69" t="s">
        <v>10370</v>
      </c>
      <c r="E4628" s="14" t="str">
        <f aca="false">LEFT(D4628,2)</f>
        <v>73</v>
      </c>
      <c r="F4628" s="68"/>
      <c r="G4628" s="68" t="n">
        <v>6</v>
      </c>
      <c r="I4628" s="14" t="n">
        <f aca="false">INDEX(H:H,MATCH(E4628,D:D,0))</f>
        <v>0</v>
      </c>
    </row>
    <row r="4629" customFormat="false" ht="15.75" hidden="true" customHeight="false" outlineLevel="0" collapsed="false">
      <c r="C4629" s="68" t="s">
        <v>10371</v>
      </c>
      <c r="D4629" s="69" t="s">
        <v>10372</v>
      </c>
      <c r="E4629" s="14" t="str">
        <f aca="false">LEFT(D4629,2)</f>
        <v>73</v>
      </c>
      <c r="F4629" s="68"/>
      <c r="G4629" s="68" t="n">
        <v>4</v>
      </c>
      <c r="I4629" s="14" t="n">
        <f aca="false">INDEX(H:H,MATCH(E4629,D:D,0))</f>
        <v>0</v>
      </c>
    </row>
    <row r="4630" customFormat="false" ht="15.75" hidden="true" customHeight="false" outlineLevel="0" collapsed="false">
      <c r="C4630" s="68" t="s">
        <v>10373</v>
      </c>
      <c r="D4630" s="69" t="s">
        <v>10374</v>
      </c>
      <c r="E4630" s="14" t="str">
        <f aca="false">LEFT(D4630,2)</f>
        <v>73</v>
      </c>
      <c r="F4630" s="68"/>
      <c r="G4630" s="68" t="n">
        <v>6</v>
      </c>
      <c r="I4630" s="14" t="n">
        <f aca="false">INDEX(H:H,MATCH(E4630,D:D,0))</f>
        <v>0</v>
      </c>
    </row>
    <row r="4631" customFormat="false" ht="15.75" hidden="true" customHeight="false" outlineLevel="0" collapsed="false">
      <c r="C4631" s="68" t="s">
        <v>10375</v>
      </c>
      <c r="D4631" s="69" t="s">
        <v>10376</v>
      </c>
      <c r="E4631" s="14" t="str">
        <f aca="false">LEFT(D4631,2)</f>
        <v>73</v>
      </c>
      <c r="F4631" s="68"/>
      <c r="G4631" s="68" t="n">
        <v>4</v>
      </c>
      <c r="I4631" s="14" t="n">
        <f aca="false">INDEX(H:H,MATCH(E4631,D:D,0))</f>
        <v>0</v>
      </c>
    </row>
    <row r="4632" customFormat="false" ht="15.75" hidden="true" customHeight="false" outlineLevel="0" collapsed="false">
      <c r="C4632" s="68" t="s">
        <v>10377</v>
      </c>
      <c r="D4632" s="69" t="s">
        <v>10378</v>
      </c>
      <c r="E4632" s="14" t="str">
        <f aca="false">LEFT(D4632,2)</f>
        <v>73</v>
      </c>
      <c r="F4632" s="68"/>
      <c r="G4632" s="68" t="n">
        <v>6</v>
      </c>
      <c r="I4632" s="14" t="n">
        <f aca="false">INDEX(H:H,MATCH(E4632,D:D,0))</f>
        <v>0</v>
      </c>
    </row>
    <row r="4633" customFormat="false" ht="15.75" hidden="true" customHeight="false" outlineLevel="0" collapsed="false">
      <c r="C4633" s="68" t="s">
        <v>10379</v>
      </c>
      <c r="D4633" s="69" t="s">
        <v>10380</v>
      </c>
      <c r="E4633" s="14" t="str">
        <f aca="false">LEFT(D4633,2)</f>
        <v>73</v>
      </c>
      <c r="F4633" s="68"/>
      <c r="G4633" s="68" t="n">
        <v>6</v>
      </c>
      <c r="I4633" s="14" t="n">
        <f aca="false">INDEX(H:H,MATCH(E4633,D:D,0))</f>
        <v>0</v>
      </c>
    </row>
    <row r="4634" customFormat="false" ht="15.75" hidden="true" customHeight="false" outlineLevel="0" collapsed="false">
      <c r="C4634" s="68" t="s">
        <v>10381</v>
      </c>
      <c r="D4634" s="69" t="s">
        <v>10382</v>
      </c>
      <c r="E4634" s="14" t="str">
        <f aca="false">LEFT(D4634,2)</f>
        <v>73</v>
      </c>
      <c r="F4634" s="68"/>
      <c r="G4634" s="68" t="n">
        <v>6</v>
      </c>
      <c r="I4634" s="14" t="n">
        <f aca="false">INDEX(H:H,MATCH(E4634,D:D,0))</f>
        <v>0</v>
      </c>
    </row>
    <row r="4635" customFormat="false" ht="15.75" hidden="true" customHeight="false" outlineLevel="0" collapsed="false">
      <c r="C4635" s="68" t="s">
        <v>10383</v>
      </c>
      <c r="D4635" s="69" t="s">
        <v>10384</v>
      </c>
      <c r="E4635" s="14" t="str">
        <f aca="false">LEFT(D4635,2)</f>
        <v>73</v>
      </c>
      <c r="F4635" s="68"/>
      <c r="G4635" s="68" t="n">
        <v>6</v>
      </c>
      <c r="I4635" s="14" t="n">
        <f aca="false">INDEX(H:H,MATCH(E4635,D:D,0))</f>
        <v>0</v>
      </c>
    </row>
    <row r="4636" customFormat="false" ht="15.75" hidden="true" customHeight="false" outlineLevel="0" collapsed="false">
      <c r="C4636" s="68" t="s">
        <v>10385</v>
      </c>
      <c r="D4636" s="69" t="s">
        <v>10386</v>
      </c>
      <c r="E4636" s="14" t="str">
        <f aca="false">LEFT(D4636,2)</f>
        <v>73</v>
      </c>
      <c r="F4636" s="68"/>
      <c r="G4636" s="68" t="n">
        <v>6</v>
      </c>
      <c r="I4636" s="14" t="n">
        <f aca="false">INDEX(H:H,MATCH(E4636,D:D,0))</f>
        <v>0</v>
      </c>
    </row>
    <row r="4637" customFormat="false" ht="15.75" hidden="true" customHeight="false" outlineLevel="0" collapsed="false">
      <c r="C4637" s="68" t="s">
        <v>10387</v>
      </c>
      <c r="D4637" s="69" t="s">
        <v>10388</v>
      </c>
      <c r="E4637" s="14" t="str">
        <f aca="false">LEFT(D4637,2)</f>
        <v>73</v>
      </c>
      <c r="F4637" s="68"/>
      <c r="G4637" s="68" t="n">
        <v>6</v>
      </c>
      <c r="I4637" s="14" t="n">
        <f aca="false">INDEX(H:H,MATCH(E4637,D:D,0))</f>
        <v>0</v>
      </c>
    </row>
    <row r="4638" customFormat="false" ht="15.75" hidden="true" customHeight="false" outlineLevel="0" collapsed="false">
      <c r="C4638" s="68" t="s">
        <v>10389</v>
      </c>
      <c r="D4638" s="69" t="s">
        <v>10390</v>
      </c>
      <c r="E4638" s="14" t="str">
        <f aca="false">LEFT(D4638,2)</f>
        <v>73</v>
      </c>
      <c r="F4638" s="68"/>
      <c r="G4638" s="68" t="n">
        <v>6</v>
      </c>
      <c r="I4638" s="14" t="n">
        <f aca="false">INDEX(H:H,MATCH(E4638,D:D,0))</f>
        <v>0</v>
      </c>
    </row>
    <row r="4639" customFormat="false" ht="15.75" hidden="true" customHeight="false" outlineLevel="0" collapsed="false">
      <c r="C4639" s="68" t="s">
        <v>10391</v>
      </c>
      <c r="D4639" s="69" t="s">
        <v>10392</v>
      </c>
      <c r="E4639" s="14" t="str">
        <f aca="false">LEFT(D4639,2)</f>
        <v>73</v>
      </c>
      <c r="F4639" s="68"/>
      <c r="G4639" s="68" t="n">
        <v>6</v>
      </c>
      <c r="I4639" s="14" t="n">
        <f aca="false">INDEX(H:H,MATCH(E4639,D:D,0))</f>
        <v>0</v>
      </c>
    </row>
    <row r="4640" customFormat="false" ht="15.75" hidden="true" customHeight="false" outlineLevel="0" collapsed="false">
      <c r="C4640" s="68" t="s">
        <v>10393</v>
      </c>
      <c r="D4640" s="69" t="s">
        <v>10394</v>
      </c>
      <c r="E4640" s="14" t="str">
        <f aca="false">LEFT(D4640,2)</f>
        <v>73</v>
      </c>
      <c r="F4640" s="68"/>
      <c r="G4640" s="68" t="n">
        <v>6</v>
      </c>
      <c r="I4640" s="14" t="n">
        <f aca="false">INDEX(H:H,MATCH(E4640,D:D,0))</f>
        <v>0</v>
      </c>
    </row>
    <row r="4641" customFormat="false" ht="15.75" hidden="true" customHeight="false" outlineLevel="0" collapsed="false">
      <c r="C4641" s="68" t="s">
        <v>10395</v>
      </c>
      <c r="D4641" s="69" t="s">
        <v>10396</v>
      </c>
      <c r="E4641" s="14" t="str">
        <f aca="false">LEFT(D4641,2)</f>
        <v>73</v>
      </c>
      <c r="F4641" s="68"/>
      <c r="G4641" s="68" t="n">
        <v>6</v>
      </c>
      <c r="I4641" s="14" t="n">
        <f aca="false">INDEX(H:H,MATCH(E4641,D:D,0))</f>
        <v>0</v>
      </c>
    </row>
    <row r="4642" customFormat="false" ht="15.75" hidden="true" customHeight="false" outlineLevel="0" collapsed="false">
      <c r="C4642" s="68" t="s">
        <v>10397</v>
      </c>
      <c r="D4642" s="69" t="s">
        <v>10398</v>
      </c>
      <c r="E4642" s="14" t="str">
        <f aca="false">LEFT(D4642,2)</f>
        <v>73</v>
      </c>
      <c r="F4642" s="68"/>
      <c r="G4642" s="68" t="n">
        <v>6</v>
      </c>
      <c r="I4642" s="14" t="n">
        <f aca="false">INDEX(H:H,MATCH(E4642,D:D,0))</f>
        <v>0</v>
      </c>
    </row>
    <row r="4643" customFormat="false" ht="15.75" hidden="true" customHeight="false" outlineLevel="0" collapsed="false">
      <c r="C4643" s="68" t="s">
        <v>10399</v>
      </c>
      <c r="D4643" s="69" t="s">
        <v>10400</v>
      </c>
      <c r="E4643" s="14" t="str">
        <f aca="false">LEFT(D4643,2)</f>
        <v>73</v>
      </c>
      <c r="F4643" s="68"/>
      <c r="G4643" s="68" t="n">
        <v>6</v>
      </c>
      <c r="I4643" s="14" t="n">
        <f aca="false">INDEX(H:H,MATCH(E4643,D:D,0))</f>
        <v>0</v>
      </c>
    </row>
    <row r="4644" customFormat="false" ht="15.75" hidden="true" customHeight="false" outlineLevel="0" collapsed="false">
      <c r="C4644" s="68" t="s">
        <v>10401</v>
      </c>
      <c r="D4644" s="69" t="s">
        <v>10402</v>
      </c>
      <c r="E4644" s="14" t="str">
        <f aca="false">LEFT(D4644,2)</f>
        <v>73</v>
      </c>
      <c r="F4644" s="68"/>
      <c r="G4644" s="68" t="n">
        <v>6</v>
      </c>
      <c r="I4644" s="14" t="n">
        <f aca="false">INDEX(H:H,MATCH(E4644,D:D,0))</f>
        <v>0</v>
      </c>
    </row>
    <row r="4645" customFormat="false" ht="15.75" hidden="true" customHeight="false" outlineLevel="0" collapsed="false">
      <c r="C4645" s="68" t="s">
        <v>10403</v>
      </c>
      <c r="D4645" s="69" t="s">
        <v>10404</v>
      </c>
      <c r="E4645" s="14" t="str">
        <f aca="false">LEFT(D4645,2)</f>
        <v>73</v>
      </c>
      <c r="F4645" s="68"/>
      <c r="G4645" s="68" t="n">
        <v>4</v>
      </c>
      <c r="I4645" s="14" t="n">
        <f aca="false">INDEX(H:H,MATCH(E4645,D:D,0))</f>
        <v>0</v>
      </c>
    </row>
    <row r="4646" customFormat="false" ht="15.75" hidden="true" customHeight="false" outlineLevel="0" collapsed="false">
      <c r="C4646" s="68" t="s">
        <v>10405</v>
      </c>
      <c r="D4646" s="69" t="s">
        <v>10406</v>
      </c>
      <c r="E4646" s="14" t="str">
        <f aca="false">LEFT(D4646,2)</f>
        <v>73</v>
      </c>
      <c r="F4646" s="68"/>
      <c r="G4646" s="68" t="n">
        <v>6</v>
      </c>
      <c r="I4646" s="14" t="n">
        <f aca="false">INDEX(H:H,MATCH(E4646,D:D,0))</f>
        <v>0</v>
      </c>
    </row>
    <row r="4647" customFormat="false" ht="15.75" hidden="true" customHeight="false" outlineLevel="0" collapsed="false">
      <c r="C4647" s="68" t="s">
        <v>10407</v>
      </c>
      <c r="D4647" s="69" t="s">
        <v>10408</v>
      </c>
      <c r="E4647" s="14" t="str">
        <f aca="false">LEFT(D4647,2)</f>
        <v>73</v>
      </c>
      <c r="F4647" s="68"/>
      <c r="G4647" s="68" t="n">
        <v>6</v>
      </c>
      <c r="I4647" s="14" t="n">
        <f aca="false">INDEX(H:H,MATCH(E4647,D:D,0))</f>
        <v>0</v>
      </c>
    </row>
    <row r="4648" customFormat="false" ht="15.75" hidden="true" customHeight="false" outlineLevel="0" collapsed="false">
      <c r="C4648" s="68" t="s">
        <v>10409</v>
      </c>
      <c r="D4648" s="69" t="s">
        <v>10410</v>
      </c>
      <c r="E4648" s="14" t="str">
        <f aca="false">LEFT(D4648,2)</f>
        <v>73</v>
      </c>
      <c r="F4648" s="68"/>
      <c r="G4648" s="68" t="n">
        <v>6</v>
      </c>
      <c r="I4648" s="14" t="n">
        <f aca="false">INDEX(H:H,MATCH(E4648,D:D,0))</f>
        <v>0</v>
      </c>
    </row>
    <row r="4649" customFormat="false" ht="15.75" hidden="true" customHeight="false" outlineLevel="0" collapsed="false">
      <c r="C4649" s="68" t="s">
        <v>10411</v>
      </c>
      <c r="D4649" s="69" t="s">
        <v>10412</v>
      </c>
      <c r="E4649" s="14" t="str">
        <f aca="false">LEFT(D4649,2)</f>
        <v>73</v>
      </c>
      <c r="F4649" s="68"/>
      <c r="G4649" s="68" t="n">
        <v>6</v>
      </c>
      <c r="I4649" s="14" t="n">
        <f aca="false">INDEX(H:H,MATCH(E4649,D:D,0))</f>
        <v>0</v>
      </c>
    </row>
    <row r="4650" customFormat="false" ht="15.75" hidden="true" customHeight="false" outlineLevel="0" collapsed="false">
      <c r="C4650" s="68" t="s">
        <v>10413</v>
      </c>
      <c r="D4650" s="69" t="s">
        <v>10414</v>
      </c>
      <c r="E4650" s="14" t="str">
        <f aca="false">LEFT(D4650,2)</f>
        <v>73</v>
      </c>
      <c r="F4650" s="68"/>
      <c r="G4650" s="68" t="n">
        <v>6</v>
      </c>
      <c r="I4650" s="14" t="n">
        <f aca="false">INDEX(H:H,MATCH(E4650,D:D,0))</f>
        <v>0</v>
      </c>
    </row>
    <row r="4651" customFormat="false" ht="15.75" hidden="true" customHeight="false" outlineLevel="0" collapsed="false">
      <c r="C4651" s="68" t="s">
        <v>10415</v>
      </c>
      <c r="D4651" s="69" t="s">
        <v>10416</v>
      </c>
      <c r="E4651" s="14" t="str">
        <f aca="false">LEFT(D4651,2)</f>
        <v>73</v>
      </c>
      <c r="F4651" s="68"/>
      <c r="G4651" s="68" t="n">
        <v>6</v>
      </c>
      <c r="I4651" s="14" t="n">
        <f aca="false">INDEX(H:H,MATCH(E4651,D:D,0))</f>
        <v>0</v>
      </c>
    </row>
    <row r="4652" customFormat="false" ht="15.75" hidden="true" customHeight="false" outlineLevel="0" collapsed="false">
      <c r="C4652" s="68" t="s">
        <v>10417</v>
      </c>
      <c r="D4652" s="69" t="s">
        <v>10418</v>
      </c>
      <c r="E4652" s="14" t="str">
        <f aca="false">LEFT(D4652,2)</f>
        <v>73</v>
      </c>
      <c r="F4652" s="68"/>
      <c r="G4652" s="68" t="n">
        <v>6</v>
      </c>
      <c r="I4652" s="14" t="n">
        <f aca="false">INDEX(H:H,MATCH(E4652,D:D,0))</f>
        <v>0</v>
      </c>
    </row>
    <row r="4653" customFormat="false" ht="15.75" hidden="true" customHeight="false" outlineLevel="0" collapsed="false">
      <c r="C4653" s="68" t="s">
        <v>10419</v>
      </c>
      <c r="D4653" s="69" t="s">
        <v>10420</v>
      </c>
      <c r="E4653" s="14" t="str">
        <f aca="false">LEFT(D4653,2)</f>
        <v>73</v>
      </c>
      <c r="F4653" s="68"/>
      <c r="G4653" s="68" t="n">
        <v>4</v>
      </c>
      <c r="I4653" s="14" t="n">
        <f aca="false">INDEX(H:H,MATCH(E4653,D:D,0))</f>
        <v>0</v>
      </c>
    </row>
    <row r="4654" customFormat="false" ht="15.75" hidden="true" customHeight="false" outlineLevel="0" collapsed="false">
      <c r="C4654" s="68" t="s">
        <v>10421</v>
      </c>
      <c r="D4654" s="69" t="s">
        <v>10422</v>
      </c>
      <c r="E4654" s="14" t="str">
        <f aca="false">LEFT(D4654,2)</f>
        <v>73</v>
      </c>
      <c r="F4654" s="68"/>
      <c r="G4654" s="68" t="n">
        <v>6</v>
      </c>
      <c r="I4654" s="14" t="n">
        <f aca="false">INDEX(H:H,MATCH(E4654,D:D,0))</f>
        <v>0</v>
      </c>
    </row>
    <row r="4655" customFormat="false" ht="15.75" hidden="true" customHeight="false" outlineLevel="0" collapsed="false">
      <c r="C4655" s="68" t="s">
        <v>10423</v>
      </c>
      <c r="D4655" s="69" t="s">
        <v>10424</v>
      </c>
      <c r="E4655" s="14" t="str">
        <f aca="false">LEFT(D4655,2)</f>
        <v>73</v>
      </c>
      <c r="F4655" s="68"/>
      <c r="G4655" s="68" t="n">
        <v>6</v>
      </c>
      <c r="I4655" s="14" t="n">
        <f aca="false">INDEX(H:H,MATCH(E4655,D:D,0))</f>
        <v>0</v>
      </c>
    </row>
    <row r="4656" customFormat="false" ht="15.75" hidden="true" customHeight="false" outlineLevel="0" collapsed="false">
      <c r="C4656" s="68" t="s">
        <v>10425</v>
      </c>
      <c r="D4656" s="69" t="s">
        <v>10426</v>
      </c>
      <c r="E4656" s="14" t="str">
        <f aca="false">LEFT(D4656,2)</f>
        <v>73</v>
      </c>
      <c r="F4656" s="68"/>
      <c r="G4656" s="68" t="n">
        <v>6</v>
      </c>
      <c r="I4656" s="14" t="n">
        <f aca="false">INDEX(H:H,MATCH(E4656,D:D,0))</f>
        <v>0</v>
      </c>
    </row>
    <row r="4657" customFormat="false" ht="15.75" hidden="true" customHeight="false" outlineLevel="0" collapsed="false">
      <c r="C4657" s="68" t="s">
        <v>10427</v>
      </c>
      <c r="D4657" s="69" t="s">
        <v>10428</v>
      </c>
      <c r="E4657" s="14" t="str">
        <f aca="false">LEFT(D4657,2)</f>
        <v>73</v>
      </c>
      <c r="F4657" s="68"/>
      <c r="G4657" s="68" t="n">
        <v>6</v>
      </c>
      <c r="I4657" s="14" t="n">
        <f aca="false">INDEX(H:H,MATCH(E4657,D:D,0))</f>
        <v>0</v>
      </c>
    </row>
    <row r="4658" customFormat="false" ht="15.75" hidden="true" customHeight="false" outlineLevel="0" collapsed="false">
      <c r="C4658" s="68" t="s">
        <v>10429</v>
      </c>
      <c r="D4658" s="69" t="s">
        <v>10430</v>
      </c>
      <c r="E4658" s="14" t="str">
        <f aca="false">LEFT(D4658,2)</f>
        <v>73</v>
      </c>
      <c r="F4658" s="68"/>
      <c r="G4658" s="68" t="n">
        <v>6</v>
      </c>
      <c r="I4658" s="14" t="n">
        <f aca="false">INDEX(H:H,MATCH(E4658,D:D,0))</f>
        <v>0</v>
      </c>
    </row>
    <row r="4659" customFormat="false" ht="15.75" hidden="true" customHeight="false" outlineLevel="0" collapsed="false">
      <c r="C4659" s="68" t="s">
        <v>10431</v>
      </c>
      <c r="D4659" s="69" t="s">
        <v>10432</v>
      </c>
      <c r="E4659" s="14" t="str">
        <f aca="false">LEFT(D4659,2)</f>
        <v>73</v>
      </c>
      <c r="F4659" s="68"/>
      <c r="G4659" s="68" t="n">
        <v>6</v>
      </c>
      <c r="I4659" s="14" t="n">
        <f aca="false">INDEX(H:H,MATCH(E4659,D:D,0))</f>
        <v>0</v>
      </c>
    </row>
    <row r="4660" customFormat="false" ht="15.75" hidden="true" customHeight="false" outlineLevel="0" collapsed="false">
      <c r="C4660" s="68" t="s">
        <v>10433</v>
      </c>
      <c r="D4660" s="69" t="s">
        <v>10434</v>
      </c>
      <c r="E4660" s="14" t="str">
        <f aca="false">LEFT(D4660,2)</f>
        <v>73</v>
      </c>
      <c r="F4660" s="68"/>
      <c r="G4660" s="68" t="n">
        <v>6</v>
      </c>
      <c r="I4660" s="14" t="n">
        <f aca="false">INDEX(H:H,MATCH(E4660,D:D,0))</f>
        <v>0</v>
      </c>
    </row>
    <row r="4661" customFormat="false" ht="15.75" hidden="true" customHeight="false" outlineLevel="0" collapsed="false">
      <c r="C4661" s="68" t="s">
        <v>10435</v>
      </c>
      <c r="D4661" s="69" t="s">
        <v>10436</v>
      </c>
      <c r="E4661" s="14" t="str">
        <f aca="false">LEFT(D4661,2)</f>
        <v>73</v>
      </c>
      <c r="F4661" s="68"/>
      <c r="G4661" s="68" t="n">
        <v>6</v>
      </c>
      <c r="I4661" s="14" t="n">
        <f aca="false">INDEX(H:H,MATCH(E4661,D:D,0))</f>
        <v>0</v>
      </c>
    </row>
    <row r="4662" customFormat="false" ht="15.75" hidden="true" customHeight="false" outlineLevel="0" collapsed="false">
      <c r="C4662" s="68" t="s">
        <v>10437</v>
      </c>
      <c r="D4662" s="69" t="s">
        <v>10438</v>
      </c>
      <c r="E4662" s="14" t="str">
        <f aca="false">LEFT(D4662,2)</f>
        <v>73</v>
      </c>
      <c r="F4662" s="68"/>
      <c r="G4662" s="68" t="n">
        <v>6</v>
      </c>
      <c r="I4662" s="14" t="n">
        <f aca="false">INDEX(H:H,MATCH(E4662,D:D,0))</f>
        <v>0</v>
      </c>
    </row>
    <row r="4663" customFormat="false" ht="15.75" hidden="true" customHeight="false" outlineLevel="0" collapsed="false">
      <c r="C4663" s="68" t="s">
        <v>10419</v>
      </c>
      <c r="D4663" s="69" t="s">
        <v>10439</v>
      </c>
      <c r="E4663" s="14" t="str">
        <f aca="false">LEFT(D4663,2)</f>
        <v>73</v>
      </c>
      <c r="F4663" s="68"/>
      <c r="G4663" s="68" t="n">
        <v>6</v>
      </c>
      <c r="I4663" s="14" t="n">
        <f aca="false">INDEX(H:H,MATCH(E4663,D:D,0))</f>
        <v>0</v>
      </c>
    </row>
    <row r="4664" customFormat="false" ht="15.75" hidden="true" customHeight="false" outlineLevel="0" collapsed="false">
      <c r="C4664" s="68" t="s">
        <v>10440</v>
      </c>
      <c r="D4664" s="69" t="s">
        <v>10441</v>
      </c>
      <c r="E4664" s="14" t="str">
        <f aca="false">LEFT(D4664,2)</f>
        <v>73</v>
      </c>
      <c r="F4664" s="68"/>
      <c r="G4664" s="68" t="n">
        <v>4</v>
      </c>
      <c r="I4664" s="14" t="n">
        <f aca="false">INDEX(H:H,MATCH(E4664,D:D,0))</f>
        <v>0</v>
      </c>
    </row>
    <row r="4665" customFormat="false" ht="15.75" hidden="true" customHeight="false" outlineLevel="0" collapsed="false">
      <c r="C4665" s="68" t="s">
        <v>10442</v>
      </c>
      <c r="D4665" s="69" t="s">
        <v>10443</v>
      </c>
      <c r="E4665" s="14" t="str">
        <f aca="false">LEFT(D4665,2)</f>
        <v>73</v>
      </c>
      <c r="F4665" s="68"/>
      <c r="G4665" s="68" t="n">
        <v>6</v>
      </c>
      <c r="I4665" s="14" t="n">
        <f aca="false">INDEX(H:H,MATCH(E4665,D:D,0))</f>
        <v>0</v>
      </c>
    </row>
    <row r="4666" customFormat="false" ht="15.75" hidden="true" customHeight="false" outlineLevel="0" collapsed="false">
      <c r="C4666" s="68" t="s">
        <v>10444</v>
      </c>
      <c r="D4666" s="69" t="s">
        <v>10445</v>
      </c>
      <c r="E4666" s="14" t="str">
        <f aca="false">LEFT(D4666,2)</f>
        <v>73</v>
      </c>
      <c r="F4666" s="68"/>
      <c r="G4666" s="68" t="n">
        <v>6</v>
      </c>
      <c r="I4666" s="14" t="n">
        <f aca="false">INDEX(H:H,MATCH(E4666,D:D,0))</f>
        <v>0</v>
      </c>
    </row>
    <row r="4667" customFormat="false" ht="15.75" hidden="true" customHeight="false" outlineLevel="0" collapsed="false">
      <c r="C4667" s="68" t="s">
        <v>10446</v>
      </c>
      <c r="D4667" s="69" t="s">
        <v>10447</v>
      </c>
      <c r="E4667" s="14" t="str">
        <f aca="false">LEFT(D4667,2)</f>
        <v>73</v>
      </c>
      <c r="F4667" s="68"/>
      <c r="G4667" s="68" t="n">
        <v>6</v>
      </c>
      <c r="I4667" s="14" t="n">
        <f aca="false">INDEX(H:H,MATCH(E4667,D:D,0))</f>
        <v>0</v>
      </c>
    </row>
    <row r="4668" customFormat="false" ht="15.75" hidden="true" customHeight="false" outlineLevel="0" collapsed="false">
      <c r="C4668" s="68" t="s">
        <v>10448</v>
      </c>
      <c r="D4668" s="69" t="s">
        <v>10449</v>
      </c>
      <c r="E4668" s="14" t="str">
        <f aca="false">LEFT(D4668,2)</f>
        <v>73</v>
      </c>
      <c r="F4668" s="68"/>
      <c r="G4668" s="68" t="n">
        <v>6</v>
      </c>
      <c r="I4668" s="14" t="n">
        <f aca="false">INDEX(H:H,MATCH(E4668,D:D,0))</f>
        <v>0</v>
      </c>
    </row>
    <row r="4669" customFormat="false" ht="15.75" hidden="true" customHeight="false" outlineLevel="0" collapsed="false">
      <c r="C4669" s="68" t="s">
        <v>10450</v>
      </c>
      <c r="D4669" s="69" t="s">
        <v>10451</v>
      </c>
      <c r="E4669" s="14" t="str">
        <f aca="false">LEFT(D4669,2)</f>
        <v>73</v>
      </c>
      <c r="F4669" s="68"/>
      <c r="G4669" s="68" t="n">
        <v>6</v>
      </c>
      <c r="I4669" s="14" t="n">
        <f aca="false">INDEX(H:H,MATCH(E4669,D:D,0))</f>
        <v>0</v>
      </c>
    </row>
    <row r="4670" customFormat="false" ht="15.75" hidden="true" customHeight="false" outlineLevel="0" collapsed="false">
      <c r="C4670" s="68" t="s">
        <v>10452</v>
      </c>
      <c r="D4670" s="69" t="s">
        <v>10453</v>
      </c>
      <c r="E4670" s="14" t="str">
        <f aca="false">LEFT(D4670,2)</f>
        <v>73</v>
      </c>
      <c r="F4670" s="68"/>
      <c r="G4670" s="68" t="n">
        <v>6</v>
      </c>
      <c r="I4670" s="14" t="n">
        <f aca="false">INDEX(H:H,MATCH(E4670,D:D,0))</f>
        <v>0</v>
      </c>
    </row>
    <row r="4671" customFormat="false" ht="15.75" hidden="true" customHeight="false" outlineLevel="0" collapsed="false">
      <c r="C4671" s="68" t="s">
        <v>10454</v>
      </c>
      <c r="D4671" s="69" t="s">
        <v>10455</v>
      </c>
      <c r="E4671" s="14" t="str">
        <f aca="false">LEFT(D4671,2)</f>
        <v>73</v>
      </c>
      <c r="F4671" s="68"/>
      <c r="G4671" s="68" t="n">
        <v>6</v>
      </c>
      <c r="I4671" s="14" t="n">
        <f aca="false">INDEX(H:H,MATCH(E4671,D:D,0))</f>
        <v>0</v>
      </c>
    </row>
    <row r="4672" customFormat="false" ht="15.75" hidden="true" customHeight="false" outlineLevel="0" collapsed="false">
      <c r="C4672" s="68" t="s">
        <v>10456</v>
      </c>
      <c r="D4672" s="69" t="s">
        <v>10457</v>
      </c>
      <c r="E4672" s="14" t="str">
        <f aca="false">LEFT(D4672,2)</f>
        <v>73</v>
      </c>
      <c r="F4672" s="68"/>
      <c r="G4672" s="68" t="n">
        <v>6</v>
      </c>
      <c r="I4672" s="14" t="n">
        <f aca="false">INDEX(H:H,MATCH(E4672,D:D,0))</f>
        <v>0</v>
      </c>
    </row>
    <row r="4673" customFormat="false" ht="15.75" hidden="true" customHeight="false" outlineLevel="0" collapsed="false">
      <c r="C4673" s="68" t="s">
        <v>10458</v>
      </c>
      <c r="D4673" s="69" t="s">
        <v>10459</v>
      </c>
      <c r="E4673" s="14" t="str">
        <f aca="false">LEFT(D4673,2)</f>
        <v>73</v>
      </c>
      <c r="F4673" s="68"/>
      <c r="G4673" s="68" t="n">
        <v>6</v>
      </c>
      <c r="I4673" s="14" t="n">
        <f aca="false">INDEX(H:H,MATCH(E4673,D:D,0))</f>
        <v>0</v>
      </c>
    </row>
    <row r="4674" customFormat="false" ht="15.75" hidden="true" customHeight="false" outlineLevel="0" collapsed="false">
      <c r="C4674" s="68" t="s">
        <v>10460</v>
      </c>
      <c r="D4674" s="69" t="s">
        <v>10461</v>
      </c>
      <c r="E4674" s="14" t="str">
        <f aca="false">LEFT(D4674,2)</f>
        <v>73</v>
      </c>
      <c r="F4674" s="68"/>
      <c r="G4674" s="68" t="n">
        <v>6</v>
      </c>
      <c r="I4674" s="14" t="n">
        <f aca="false">INDEX(H:H,MATCH(E4674,D:D,0))</f>
        <v>0</v>
      </c>
    </row>
    <row r="4675" customFormat="false" ht="15.75" hidden="true" customHeight="false" outlineLevel="0" collapsed="false">
      <c r="C4675" s="68" t="s">
        <v>10462</v>
      </c>
      <c r="D4675" s="69" t="s">
        <v>10463</v>
      </c>
      <c r="E4675" s="14" t="str">
        <f aca="false">LEFT(D4675,2)</f>
        <v>73</v>
      </c>
      <c r="F4675" s="68"/>
      <c r="G4675" s="68" t="n">
        <v>4</v>
      </c>
      <c r="I4675" s="14" t="n">
        <f aca="false">INDEX(H:H,MATCH(E4675,D:D,0))</f>
        <v>0</v>
      </c>
    </row>
    <row r="4676" customFormat="false" ht="15.75" hidden="true" customHeight="false" outlineLevel="0" collapsed="false">
      <c r="C4676" s="68" t="s">
        <v>10464</v>
      </c>
      <c r="D4676" s="69" t="s">
        <v>10465</v>
      </c>
      <c r="E4676" s="14" t="str">
        <f aca="false">LEFT(D4676,2)</f>
        <v>73</v>
      </c>
      <c r="F4676" s="68"/>
      <c r="G4676" s="68" t="n">
        <v>6</v>
      </c>
      <c r="I4676" s="14" t="n">
        <f aca="false">INDEX(H:H,MATCH(E4676,D:D,0))</f>
        <v>0</v>
      </c>
    </row>
    <row r="4677" customFormat="false" ht="15.75" hidden="true" customHeight="false" outlineLevel="0" collapsed="false">
      <c r="C4677" s="68" t="s">
        <v>10466</v>
      </c>
      <c r="D4677" s="69" t="s">
        <v>10467</v>
      </c>
      <c r="E4677" s="14" t="str">
        <f aca="false">LEFT(D4677,2)</f>
        <v>73</v>
      </c>
      <c r="F4677" s="68"/>
      <c r="G4677" s="68" t="n">
        <v>6</v>
      </c>
      <c r="I4677" s="14" t="n">
        <f aca="false">INDEX(H:H,MATCH(E4677,D:D,0))</f>
        <v>0</v>
      </c>
    </row>
    <row r="4678" customFormat="false" ht="15.75" hidden="true" customHeight="false" outlineLevel="0" collapsed="false">
      <c r="C4678" s="68" t="s">
        <v>10468</v>
      </c>
      <c r="D4678" s="69" t="s">
        <v>10469</v>
      </c>
      <c r="E4678" s="14" t="str">
        <f aca="false">LEFT(D4678,2)</f>
        <v>73</v>
      </c>
      <c r="F4678" s="68"/>
      <c r="G4678" s="68" t="n">
        <v>6</v>
      </c>
      <c r="I4678" s="14" t="n">
        <f aca="false">INDEX(H:H,MATCH(E4678,D:D,0))</f>
        <v>0</v>
      </c>
    </row>
    <row r="4679" customFormat="false" ht="15.75" hidden="true" customHeight="false" outlineLevel="0" collapsed="false">
      <c r="C4679" s="68" t="s">
        <v>10470</v>
      </c>
      <c r="D4679" s="69" t="s">
        <v>10471</v>
      </c>
      <c r="E4679" s="14" t="str">
        <f aca="false">LEFT(D4679,2)</f>
        <v>73</v>
      </c>
      <c r="F4679" s="68"/>
      <c r="G4679" s="68" t="n">
        <v>6</v>
      </c>
      <c r="I4679" s="14" t="n">
        <f aca="false">INDEX(H:H,MATCH(E4679,D:D,0))</f>
        <v>0</v>
      </c>
    </row>
    <row r="4680" customFormat="false" ht="15.75" hidden="true" customHeight="false" outlineLevel="0" collapsed="false">
      <c r="C4680" s="68" t="s">
        <v>10472</v>
      </c>
      <c r="D4680" s="69" t="s">
        <v>10473</v>
      </c>
      <c r="E4680" s="14" t="str">
        <f aca="false">LEFT(D4680,2)</f>
        <v>73</v>
      </c>
      <c r="F4680" s="68"/>
      <c r="G4680" s="68" t="n">
        <v>6</v>
      </c>
      <c r="I4680" s="14" t="n">
        <f aca="false">INDEX(H:H,MATCH(E4680,D:D,0))</f>
        <v>0</v>
      </c>
    </row>
    <row r="4681" customFormat="false" ht="15.75" hidden="true" customHeight="false" outlineLevel="0" collapsed="false">
      <c r="C4681" s="68" t="s">
        <v>10474</v>
      </c>
      <c r="D4681" s="69" t="s">
        <v>10475</v>
      </c>
      <c r="E4681" s="14" t="str">
        <f aca="false">LEFT(D4681,2)</f>
        <v>73</v>
      </c>
      <c r="F4681" s="68"/>
      <c r="G4681" s="68" t="n">
        <v>4</v>
      </c>
      <c r="I4681" s="14" t="n">
        <f aca="false">INDEX(H:H,MATCH(E4681,D:D,0))</f>
        <v>0</v>
      </c>
    </row>
    <row r="4682" customFormat="false" ht="15.75" hidden="true" customHeight="false" outlineLevel="0" collapsed="false">
      <c r="C4682" s="68" t="s">
        <v>10474</v>
      </c>
      <c r="D4682" s="69" t="s">
        <v>10476</v>
      </c>
      <c r="E4682" s="14" t="str">
        <f aca="false">LEFT(D4682,2)</f>
        <v>73</v>
      </c>
      <c r="F4682" s="68"/>
      <c r="G4682" s="68" t="n">
        <v>6</v>
      </c>
      <c r="I4682" s="14" t="n">
        <f aca="false">INDEX(H:H,MATCH(E4682,D:D,0))</f>
        <v>0</v>
      </c>
    </row>
    <row r="4683" customFormat="false" ht="15.75" hidden="true" customHeight="false" outlineLevel="0" collapsed="false">
      <c r="C4683" s="68" t="s">
        <v>10477</v>
      </c>
      <c r="D4683" s="69" t="s">
        <v>10478</v>
      </c>
      <c r="E4683" s="14" t="str">
        <f aca="false">LEFT(D4683,2)</f>
        <v>73</v>
      </c>
      <c r="F4683" s="68"/>
      <c r="G4683" s="68" t="n">
        <v>4</v>
      </c>
      <c r="I4683" s="14" t="n">
        <f aca="false">INDEX(H:H,MATCH(E4683,D:D,0))</f>
        <v>0</v>
      </c>
    </row>
    <row r="4684" customFormat="false" ht="15.75" hidden="true" customHeight="false" outlineLevel="0" collapsed="false">
      <c r="C4684" s="68" t="s">
        <v>10479</v>
      </c>
      <c r="D4684" s="69" t="s">
        <v>10480</v>
      </c>
      <c r="E4684" s="14" t="str">
        <f aca="false">LEFT(D4684,2)</f>
        <v>73</v>
      </c>
      <c r="F4684" s="68"/>
      <c r="G4684" s="68" t="n">
        <v>6</v>
      </c>
      <c r="I4684" s="14" t="n">
        <f aca="false">INDEX(H:H,MATCH(E4684,D:D,0))</f>
        <v>0</v>
      </c>
    </row>
    <row r="4685" customFormat="false" ht="15.75" hidden="true" customHeight="false" outlineLevel="0" collapsed="false">
      <c r="C4685" s="68" t="s">
        <v>10481</v>
      </c>
      <c r="D4685" s="69" t="s">
        <v>10482</v>
      </c>
      <c r="E4685" s="14" t="str">
        <f aca="false">LEFT(D4685,2)</f>
        <v>73</v>
      </c>
      <c r="F4685" s="68"/>
      <c r="G4685" s="68" t="n">
        <v>6</v>
      </c>
      <c r="I4685" s="14" t="n">
        <f aca="false">INDEX(H:H,MATCH(E4685,D:D,0))</f>
        <v>0</v>
      </c>
    </row>
    <row r="4686" customFormat="false" ht="15.75" hidden="true" customHeight="false" outlineLevel="0" collapsed="false">
      <c r="C4686" s="68" t="s">
        <v>10483</v>
      </c>
      <c r="D4686" s="69" t="s">
        <v>10484</v>
      </c>
      <c r="E4686" s="14" t="str">
        <f aca="false">LEFT(D4686,2)</f>
        <v>73</v>
      </c>
      <c r="F4686" s="68"/>
      <c r="G4686" s="68" t="n">
        <v>6</v>
      </c>
      <c r="I4686" s="14" t="n">
        <f aca="false">INDEX(H:H,MATCH(E4686,D:D,0))</f>
        <v>0</v>
      </c>
    </row>
    <row r="4687" customFormat="false" ht="15.75" hidden="true" customHeight="false" outlineLevel="0" collapsed="false">
      <c r="C4687" s="68" t="s">
        <v>10485</v>
      </c>
      <c r="D4687" s="69" t="s">
        <v>10486</v>
      </c>
      <c r="E4687" s="14" t="str">
        <f aca="false">LEFT(D4687,2)</f>
        <v>73</v>
      </c>
      <c r="F4687" s="68"/>
      <c r="G4687" s="68" t="n">
        <v>4</v>
      </c>
      <c r="I4687" s="14" t="n">
        <f aca="false">INDEX(H:H,MATCH(E4687,D:D,0))</f>
        <v>0</v>
      </c>
    </row>
    <row r="4688" customFormat="false" ht="15.75" hidden="true" customHeight="false" outlineLevel="0" collapsed="false">
      <c r="C4688" s="68" t="s">
        <v>10485</v>
      </c>
      <c r="D4688" s="69" t="s">
        <v>10487</v>
      </c>
      <c r="E4688" s="14" t="str">
        <f aca="false">LEFT(D4688,2)</f>
        <v>73</v>
      </c>
      <c r="F4688" s="68"/>
      <c r="G4688" s="68" t="n">
        <v>6</v>
      </c>
      <c r="I4688" s="14" t="n">
        <f aca="false">INDEX(H:H,MATCH(E4688,D:D,0))</f>
        <v>0</v>
      </c>
    </row>
    <row r="4689" customFormat="false" ht="15.75" hidden="true" customHeight="false" outlineLevel="0" collapsed="false">
      <c r="C4689" s="68" t="s">
        <v>10488</v>
      </c>
      <c r="D4689" s="69" t="s">
        <v>10489</v>
      </c>
      <c r="E4689" s="14" t="str">
        <f aca="false">LEFT(D4689,2)</f>
        <v>73</v>
      </c>
      <c r="F4689" s="68"/>
      <c r="G4689" s="68" t="n">
        <v>4</v>
      </c>
      <c r="I4689" s="14" t="n">
        <f aca="false">INDEX(H:H,MATCH(E4689,D:D,0))</f>
        <v>0</v>
      </c>
    </row>
    <row r="4690" customFormat="false" ht="15.75" hidden="true" customHeight="false" outlineLevel="0" collapsed="false">
      <c r="C4690" s="68" t="s">
        <v>10490</v>
      </c>
      <c r="D4690" s="69" t="s">
        <v>10491</v>
      </c>
      <c r="E4690" s="14" t="str">
        <f aca="false">LEFT(D4690,2)</f>
        <v>73</v>
      </c>
      <c r="F4690" s="68"/>
      <c r="G4690" s="68" t="n">
        <v>6</v>
      </c>
      <c r="I4690" s="14" t="n">
        <f aca="false">INDEX(H:H,MATCH(E4690,D:D,0))</f>
        <v>0</v>
      </c>
    </row>
    <row r="4691" customFormat="false" ht="15.75" hidden="true" customHeight="false" outlineLevel="0" collapsed="false">
      <c r="C4691" s="68" t="s">
        <v>10492</v>
      </c>
      <c r="D4691" s="69" t="s">
        <v>10493</v>
      </c>
      <c r="E4691" s="14" t="str">
        <f aca="false">LEFT(D4691,2)</f>
        <v>73</v>
      </c>
      <c r="F4691" s="68"/>
      <c r="G4691" s="68" t="n">
        <v>6</v>
      </c>
      <c r="I4691" s="14" t="n">
        <f aca="false">INDEX(H:H,MATCH(E4691,D:D,0))</f>
        <v>0</v>
      </c>
    </row>
    <row r="4692" customFormat="false" ht="15.75" hidden="true" customHeight="false" outlineLevel="0" collapsed="false">
      <c r="C4692" s="68" t="s">
        <v>10494</v>
      </c>
      <c r="D4692" s="69" t="s">
        <v>10495</v>
      </c>
      <c r="E4692" s="14" t="str">
        <f aca="false">LEFT(D4692,2)</f>
        <v>73</v>
      </c>
      <c r="F4692" s="68"/>
      <c r="G4692" s="68" t="n">
        <v>4</v>
      </c>
      <c r="I4692" s="14" t="n">
        <f aca="false">INDEX(H:H,MATCH(E4692,D:D,0))</f>
        <v>0</v>
      </c>
    </row>
    <row r="4693" customFormat="false" ht="15.75" hidden="true" customHeight="false" outlineLevel="0" collapsed="false">
      <c r="C4693" s="68" t="s">
        <v>10496</v>
      </c>
      <c r="D4693" s="69" t="s">
        <v>10497</v>
      </c>
      <c r="E4693" s="14" t="str">
        <f aca="false">LEFT(D4693,2)</f>
        <v>73</v>
      </c>
      <c r="F4693" s="68"/>
      <c r="G4693" s="68" t="n">
        <v>6</v>
      </c>
      <c r="I4693" s="14" t="n">
        <f aca="false">INDEX(H:H,MATCH(E4693,D:D,0))</f>
        <v>0</v>
      </c>
    </row>
    <row r="4694" customFormat="false" ht="15.75" hidden="true" customHeight="false" outlineLevel="0" collapsed="false">
      <c r="C4694" s="68" t="s">
        <v>10498</v>
      </c>
      <c r="D4694" s="69" t="s">
        <v>10499</v>
      </c>
      <c r="E4694" s="14" t="str">
        <f aca="false">LEFT(D4694,2)</f>
        <v>73</v>
      </c>
      <c r="F4694" s="68"/>
      <c r="G4694" s="68" t="n">
        <v>4</v>
      </c>
      <c r="I4694" s="14" t="n">
        <f aca="false">INDEX(H:H,MATCH(E4694,D:D,0))</f>
        <v>0</v>
      </c>
    </row>
    <row r="4695" customFormat="false" ht="15.75" hidden="true" customHeight="false" outlineLevel="0" collapsed="false">
      <c r="C4695" s="68" t="s">
        <v>10500</v>
      </c>
      <c r="D4695" s="69" t="s">
        <v>10501</v>
      </c>
      <c r="E4695" s="14" t="str">
        <f aca="false">LEFT(D4695,2)</f>
        <v>73</v>
      </c>
      <c r="F4695" s="68"/>
      <c r="G4695" s="68" t="n">
        <v>6</v>
      </c>
      <c r="I4695" s="14" t="n">
        <f aca="false">INDEX(H:H,MATCH(E4695,D:D,0))</f>
        <v>0</v>
      </c>
    </row>
    <row r="4696" customFormat="false" ht="15.75" hidden="true" customHeight="false" outlineLevel="0" collapsed="false">
      <c r="C4696" s="68" t="s">
        <v>10502</v>
      </c>
      <c r="D4696" s="69" t="s">
        <v>10503</v>
      </c>
      <c r="E4696" s="14" t="str">
        <f aca="false">LEFT(D4696,2)</f>
        <v>73</v>
      </c>
      <c r="F4696" s="68"/>
      <c r="G4696" s="68" t="n">
        <v>6</v>
      </c>
      <c r="I4696" s="14" t="n">
        <f aca="false">INDEX(H:H,MATCH(E4696,D:D,0))</f>
        <v>0</v>
      </c>
    </row>
    <row r="4697" customFormat="false" ht="15.75" hidden="true" customHeight="false" outlineLevel="0" collapsed="false">
      <c r="C4697" s="68" t="s">
        <v>10504</v>
      </c>
      <c r="D4697" s="69" t="s">
        <v>10505</v>
      </c>
      <c r="E4697" s="14" t="str">
        <f aca="false">LEFT(D4697,2)</f>
        <v>73</v>
      </c>
      <c r="F4697" s="68"/>
      <c r="G4697" s="68" t="n">
        <v>6</v>
      </c>
      <c r="I4697" s="14" t="n">
        <f aca="false">INDEX(H:H,MATCH(E4697,D:D,0))</f>
        <v>0</v>
      </c>
    </row>
    <row r="4698" customFormat="false" ht="15.75" hidden="true" customHeight="false" outlineLevel="0" collapsed="false">
      <c r="C4698" s="68" t="s">
        <v>10506</v>
      </c>
      <c r="D4698" s="69" t="s">
        <v>10507</v>
      </c>
      <c r="E4698" s="14" t="str">
        <f aca="false">LEFT(D4698,2)</f>
        <v>73</v>
      </c>
      <c r="F4698" s="68"/>
      <c r="G4698" s="68" t="n">
        <v>6</v>
      </c>
      <c r="I4698" s="14" t="n">
        <f aca="false">INDEX(H:H,MATCH(E4698,D:D,0))</f>
        <v>0</v>
      </c>
    </row>
    <row r="4699" customFormat="false" ht="15.75" hidden="true" customHeight="false" outlineLevel="0" collapsed="false">
      <c r="C4699" s="68" t="s">
        <v>10508</v>
      </c>
      <c r="D4699" s="69" t="s">
        <v>10509</v>
      </c>
      <c r="E4699" s="14" t="str">
        <f aca="false">LEFT(D4699,2)</f>
        <v>73</v>
      </c>
      <c r="F4699" s="68"/>
      <c r="G4699" s="68" t="n">
        <v>6</v>
      </c>
      <c r="I4699" s="14" t="n">
        <f aca="false">INDEX(H:H,MATCH(E4699,D:D,0))</f>
        <v>0</v>
      </c>
    </row>
    <row r="4700" customFormat="false" ht="15.75" hidden="true" customHeight="false" outlineLevel="0" collapsed="false">
      <c r="C4700" s="68" t="s">
        <v>10510</v>
      </c>
      <c r="D4700" s="69" t="s">
        <v>10511</v>
      </c>
      <c r="E4700" s="14" t="str">
        <f aca="false">LEFT(D4700,2)</f>
        <v>73</v>
      </c>
      <c r="F4700" s="68"/>
      <c r="G4700" s="68" t="n">
        <v>6</v>
      </c>
      <c r="I4700" s="14" t="n">
        <f aca="false">INDEX(H:H,MATCH(E4700,D:D,0))</f>
        <v>0</v>
      </c>
    </row>
    <row r="4701" customFormat="false" ht="15.75" hidden="true" customHeight="false" outlineLevel="0" collapsed="false">
      <c r="C4701" s="68" t="s">
        <v>10512</v>
      </c>
      <c r="D4701" s="69" t="s">
        <v>10513</v>
      </c>
      <c r="E4701" s="14" t="str">
        <f aca="false">LEFT(D4701,2)</f>
        <v>73</v>
      </c>
      <c r="F4701" s="68"/>
      <c r="G4701" s="68" t="n">
        <v>6</v>
      </c>
      <c r="I4701" s="14" t="n">
        <f aca="false">INDEX(H:H,MATCH(E4701,D:D,0))</f>
        <v>0</v>
      </c>
    </row>
    <row r="4702" customFormat="false" ht="15.75" hidden="true" customHeight="false" outlineLevel="0" collapsed="false">
      <c r="C4702" s="68" t="s">
        <v>10514</v>
      </c>
      <c r="D4702" s="69" t="s">
        <v>10515</v>
      </c>
      <c r="E4702" s="14" t="str">
        <f aca="false">LEFT(D4702,2)</f>
        <v>73</v>
      </c>
      <c r="F4702" s="68"/>
      <c r="G4702" s="68" t="n">
        <v>6</v>
      </c>
      <c r="I4702" s="14" t="n">
        <f aca="false">INDEX(H:H,MATCH(E4702,D:D,0))</f>
        <v>0</v>
      </c>
    </row>
    <row r="4703" customFormat="false" ht="15.75" hidden="true" customHeight="false" outlineLevel="0" collapsed="false">
      <c r="C4703" s="68" t="s">
        <v>10516</v>
      </c>
      <c r="D4703" s="69" t="s">
        <v>10517</v>
      </c>
      <c r="E4703" s="14" t="str">
        <f aca="false">LEFT(D4703,2)</f>
        <v>73</v>
      </c>
      <c r="F4703" s="68"/>
      <c r="G4703" s="68" t="n">
        <v>6</v>
      </c>
      <c r="I4703" s="14" t="n">
        <f aca="false">INDEX(H:H,MATCH(E4703,D:D,0))</f>
        <v>0</v>
      </c>
    </row>
    <row r="4704" customFormat="false" ht="15.75" hidden="true" customHeight="false" outlineLevel="0" collapsed="false">
      <c r="C4704" s="68" t="s">
        <v>10518</v>
      </c>
      <c r="D4704" s="69" t="s">
        <v>10519</v>
      </c>
      <c r="E4704" s="14" t="str">
        <f aca="false">LEFT(D4704,2)</f>
        <v>73</v>
      </c>
      <c r="F4704" s="68"/>
      <c r="G4704" s="68" t="n">
        <v>6</v>
      </c>
      <c r="I4704" s="14" t="n">
        <f aca="false">INDEX(H:H,MATCH(E4704,D:D,0))</f>
        <v>0</v>
      </c>
    </row>
    <row r="4705" customFormat="false" ht="15.75" hidden="true" customHeight="false" outlineLevel="0" collapsed="false">
      <c r="C4705" s="68" t="s">
        <v>10520</v>
      </c>
      <c r="D4705" s="69" t="s">
        <v>10521</v>
      </c>
      <c r="E4705" s="14" t="str">
        <f aca="false">LEFT(D4705,2)</f>
        <v>73</v>
      </c>
      <c r="F4705" s="68"/>
      <c r="G4705" s="68" t="n">
        <v>4</v>
      </c>
      <c r="I4705" s="14" t="n">
        <f aca="false">INDEX(H:H,MATCH(E4705,D:D,0))</f>
        <v>0</v>
      </c>
    </row>
    <row r="4706" customFormat="false" ht="15.75" hidden="true" customHeight="false" outlineLevel="0" collapsed="false">
      <c r="C4706" s="68" t="s">
        <v>10522</v>
      </c>
      <c r="D4706" s="69" t="s">
        <v>10523</v>
      </c>
      <c r="E4706" s="14" t="str">
        <f aca="false">LEFT(D4706,2)</f>
        <v>73</v>
      </c>
      <c r="F4706" s="68"/>
      <c r="G4706" s="68" t="n">
        <v>6</v>
      </c>
      <c r="I4706" s="14" t="n">
        <f aca="false">INDEX(H:H,MATCH(E4706,D:D,0))</f>
        <v>0</v>
      </c>
    </row>
    <row r="4707" customFormat="false" ht="15.75" hidden="true" customHeight="false" outlineLevel="0" collapsed="false">
      <c r="C4707" s="68" t="s">
        <v>10524</v>
      </c>
      <c r="D4707" s="69" t="s">
        <v>10525</v>
      </c>
      <c r="E4707" s="14" t="str">
        <f aca="false">LEFT(D4707,2)</f>
        <v>73</v>
      </c>
      <c r="F4707" s="68"/>
      <c r="G4707" s="68" t="n">
        <v>6</v>
      </c>
      <c r="I4707" s="14" t="n">
        <f aca="false">INDEX(H:H,MATCH(E4707,D:D,0))</f>
        <v>0</v>
      </c>
    </row>
    <row r="4708" customFormat="false" ht="15.75" hidden="true" customHeight="false" outlineLevel="0" collapsed="false">
      <c r="C4708" s="68" t="s">
        <v>10526</v>
      </c>
      <c r="D4708" s="69" t="s">
        <v>10527</v>
      </c>
      <c r="E4708" s="14" t="str">
        <f aca="false">LEFT(D4708,2)</f>
        <v>73</v>
      </c>
      <c r="F4708" s="68"/>
      <c r="G4708" s="68" t="n">
        <v>6</v>
      </c>
      <c r="I4708" s="14" t="n">
        <f aca="false">INDEX(H:H,MATCH(E4708,D:D,0))</f>
        <v>0</v>
      </c>
    </row>
    <row r="4709" customFormat="false" ht="15.75" hidden="true" customHeight="false" outlineLevel="0" collapsed="false">
      <c r="C4709" s="68" t="s">
        <v>10528</v>
      </c>
      <c r="D4709" s="69" t="s">
        <v>10529</v>
      </c>
      <c r="E4709" s="14" t="str">
        <f aca="false">LEFT(D4709,2)</f>
        <v>73</v>
      </c>
      <c r="F4709" s="68"/>
      <c r="G4709" s="68" t="n">
        <v>6</v>
      </c>
      <c r="I4709" s="14" t="n">
        <f aca="false">INDEX(H:H,MATCH(E4709,D:D,0))</f>
        <v>0</v>
      </c>
    </row>
    <row r="4710" customFormat="false" ht="15.75" hidden="true" customHeight="false" outlineLevel="0" collapsed="false">
      <c r="C4710" s="68" t="s">
        <v>10530</v>
      </c>
      <c r="D4710" s="69" t="s">
        <v>10531</v>
      </c>
      <c r="E4710" s="14" t="str">
        <f aca="false">LEFT(D4710,2)</f>
        <v>73</v>
      </c>
      <c r="F4710" s="68"/>
      <c r="G4710" s="68" t="n">
        <v>6</v>
      </c>
      <c r="I4710" s="14" t="n">
        <f aca="false">INDEX(H:H,MATCH(E4710,D:D,0))</f>
        <v>0</v>
      </c>
    </row>
    <row r="4711" customFormat="false" ht="15.75" hidden="true" customHeight="false" outlineLevel="0" collapsed="false">
      <c r="C4711" s="68" t="s">
        <v>10532</v>
      </c>
      <c r="D4711" s="69" t="s">
        <v>10533</v>
      </c>
      <c r="E4711" s="14" t="str">
        <f aca="false">LEFT(D4711,2)</f>
        <v>73</v>
      </c>
      <c r="F4711" s="68"/>
      <c r="G4711" s="68" t="n">
        <v>6</v>
      </c>
      <c r="I4711" s="14" t="n">
        <f aca="false">INDEX(H:H,MATCH(E4711,D:D,0))</f>
        <v>0</v>
      </c>
    </row>
    <row r="4712" customFormat="false" ht="15.75" hidden="true" customHeight="false" outlineLevel="0" collapsed="false">
      <c r="C4712" s="68" t="s">
        <v>10534</v>
      </c>
      <c r="D4712" s="69" t="s">
        <v>10535</v>
      </c>
      <c r="E4712" s="14" t="str">
        <f aca="false">LEFT(D4712,2)</f>
        <v>73</v>
      </c>
      <c r="F4712" s="68"/>
      <c r="G4712" s="68" t="n">
        <v>6</v>
      </c>
      <c r="I4712" s="14" t="n">
        <f aca="false">INDEX(H:H,MATCH(E4712,D:D,0))</f>
        <v>0</v>
      </c>
    </row>
    <row r="4713" customFormat="false" ht="15.75" hidden="true" customHeight="false" outlineLevel="0" collapsed="false">
      <c r="C4713" s="68" t="s">
        <v>10536</v>
      </c>
      <c r="D4713" s="69" t="s">
        <v>10537</v>
      </c>
      <c r="E4713" s="14" t="str">
        <f aca="false">LEFT(D4713,2)</f>
        <v>73</v>
      </c>
      <c r="F4713" s="68"/>
      <c r="G4713" s="68" t="n">
        <v>6</v>
      </c>
      <c r="I4713" s="14" t="n">
        <f aca="false">INDEX(H:H,MATCH(E4713,D:D,0))</f>
        <v>0</v>
      </c>
    </row>
    <row r="4714" customFormat="false" ht="15.75" hidden="true" customHeight="false" outlineLevel="0" collapsed="false">
      <c r="C4714" s="68" t="s">
        <v>10538</v>
      </c>
      <c r="D4714" s="69" t="s">
        <v>10539</v>
      </c>
      <c r="E4714" s="14" t="str">
        <f aca="false">LEFT(D4714,2)</f>
        <v>73</v>
      </c>
      <c r="F4714" s="68"/>
      <c r="G4714" s="68" t="n">
        <v>4</v>
      </c>
      <c r="I4714" s="14" t="n">
        <f aca="false">INDEX(H:H,MATCH(E4714,D:D,0))</f>
        <v>0</v>
      </c>
    </row>
    <row r="4715" customFormat="false" ht="15.75" hidden="true" customHeight="false" outlineLevel="0" collapsed="false">
      <c r="C4715" s="68" t="s">
        <v>10540</v>
      </c>
      <c r="D4715" s="69" t="s">
        <v>10541</v>
      </c>
      <c r="E4715" s="14" t="str">
        <f aca="false">LEFT(D4715,2)</f>
        <v>73</v>
      </c>
      <c r="F4715" s="68"/>
      <c r="G4715" s="68" t="n">
        <v>6</v>
      </c>
      <c r="I4715" s="14" t="n">
        <f aca="false">INDEX(H:H,MATCH(E4715,D:D,0))</f>
        <v>0</v>
      </c>
    </row>
    <row r="4716" customFormat="false" ht="15.75" hidden="true" customHeight="false" outlineLevel="0" collapsed="false">
      <c r="C4716" s="68" t="s">
        <v>10542</v>
      </c>
      <c r="D4716" s="69" t="s">
        <v>10543</v>
      </c>
      <c r="E4716" s="14" t="str">
        <f aca="false">LEFT(D4716,2)</f>
        <v>73</v>
      </c>
      <c r="F4716" s="68"/>
      <c r="G4716" s="68" t="n">
        <v>4</v>
      </c>
      <c r="I4716" s="14" t="n">
        <f aca="false">INDEX(H:H,MATCH(E4716,D:D,0))</f>
        <v>0</v>
      </c>
    </row>
    <row r="4717" customFormat="false" ht="15.75" hidden="true" customHeight="false" outlineLevel="0" collapsed="false">
      <c r="C4717" s="68" t="s">
        <v>10544</v>
      </c>
      <c r="D4717" s="69" t="s">
        <v>10545</v>
      </c>
      <c r="E4717" s="14" t="str">
        <f aca="false">LEFT(D4717,2)</f>
        <v>73</v>
      </c>
      <c r="F4717" s="68"/>
      <c r="G4717" s="68" t="n">
        <v>6</v>
      </c>
      <c r="I4717" s="14" t="n">
        <f aca="false">INDEX(H:H,MATCH(E4717,D:D,0))</f>
        <v>0</v>
      </c>
    </row>
    <row r="4718" customFormat="false" ht="15.75" hidden="true" customHeight="false" outlineLevel="0" collapsed="false">
      <c r="C4718" s="68" t="s">
        <v>10546</v>
      </c>
      <c r="D4718" s="69" t="s">
        <v>10547</v>
      </c>
      <c r="E4718" s="14" t="str">
        <f aca="false">LEFT(D4718,2)</f>
        <v>73</v>
      </c>
      <c r="F4718" s="68"/>
      <c r="G4718" s="68" t="n">
        <v>4</v>
      </c>
      <c r="I4718" s="14" t="n">
        <f aca="false">INDEX(H:H,MATCH(E4718,D:D,0))</f>
        <v>0</v>
      </c>
    </row>
    <row r="4719" customFormat="false" ht="15.75" hidden="true" customHeight="false" outlineLevel="0" collapsed="false">
      <c r="C4719" s="68" t="s">
        <v>10548</v>
      </c>
      <c r="D4719" s="69" t="s">
        <v>10549</v>
      </c>
      <c r="E4719" s="14" t="str">
        <f aca="false">LEFT(D4719,2)</f>
        <v>73</v>
      </c>
      <c r="F4719" s="68"/>
      <c r="G4719" s="68" t="n">
        <v>6</v>
      </c>
      <c r="I4719" s="14" t="n">
        <f aca="false">INDEX(H:H,MATCH(E4719,D:D,0))</f>
        <v>0</v>
      </c>
    </row>
    <row r="4720" customFormat="false" ht="15.75" hidden="true" customHeight="false" outlineLevel="0" collapsed="false">
      <c r="C4720" s="68" t="s">
        <v>10550</v>
      </c>
      <c r="D4720" s="69" t="s">
        <v>10551</v>
      </c>
      <c r="E4720" s="14" t="str">
        <f aca="false">LEFT(D4720,2)</f>
        <v>73</v>
      </c>
      <c r="F4720" s="68"/>
      <c r="G4720" s="68" t="n">
        <v>6</v>
      </c>
      <c r="I4720" s="14" t="n">
        <f aca="false">INDEX(H:H,MATCH(E4720,D:D,0))</f>
        <v>0</v>
      </c>
    </row>
    <row r="4721" customFormat="false" ht="15.75" hidden="true" customHeight="false" outlineLevel="0" collapsed="false">
      <c r="C4721" s="68" t="s">
        <v>10552</v>
      </c>
      <c r="D4721" s="69" t="s">
        <v>10553</v>
      </c>
      <c r="E4721" s="14" t="str">
        <f aca="false">LEFT(D4721,2)</f>
        <v>73</v>
      </c>
      <c r="F4721" s="68"/>
      <c r="G4721" s="68" t="n">
        <v>6</v>
      </c>
      <c r="I4721" s="14" t="n">
        <f aca="false">INDEX(H:H,MATCH(E4721,D:D,0))</f>
        <v>0</v>
      </c>
    </row>
    <row r="4722" customFormat="false" ht="15.75" hidden="true" customHeight="false" outlineLevel="0" collapsed="false">
      <c r="C4722" s="68" t="s">
        <v>10554</v>
      </c>
      <c r="D4722" s="69" t="s">
        <v>10555</v>
      </c>
      <c r="E4722" s="14" t="str">
        <f aca="false">LEFT(D4722,2)</f>
        <v>73</v>
      </c>
      <c r="F4722" s="68"/>
      <c r="G4722" s="68" t="n">
        <v>6</v>
      </c>
      <c r="I4722" s="14" t="n">
        <f aca="false">INDEX(H:H,MATCH(E4722,D:D,0))</f>
        <v>0</v>
      </c>
    </row>
    <row r="4723" customFormat="false" ht="15.75" hidden="true" customHeight="false" outlineLevel="0" collapsed="false">
      <c r="C4723" s="68" t="s">
        <v>10556</v>
      </c>
      <c r="D4723" s="69" t="s">
        <v>10557</v>
      </c>
      <c r="E4723" s="14" t="str">
        <f aca="false">LEFT(D4723,2)</f>
        <v>73</v>
      </c>
      <c r="F4723" s="68"/>
      <c r="G4723" s="68" t="n">
        <v>6</v>
      </c>
      <c r="I4723" s="14" t="n">
        <f aca="false">INDEX(H:H,MATCH(E4723,D:D,0))</f>
        <v>0</v>
      </c>
    </row>
    <row r="4724" customFormat="false" ht="15.75" hidden="true" customHeight="false" outlineLevel="0" collapsed="false">
      <c r="C4724" s="68" t="s">
        <v>10558</v>
      </c>
      <c r="D4724" s="69" t="s">
        <v>10559</v>
      </c>
      <c r="E4724" s="14" t="str">
        <f aca="false">LEFT(D4724,2)</f>
        <v>73</v>
      </c>
      <c r="F4724" s="68"/>
      <c r="G4724" s="68" t="n">
        <v>6</v>
      </c>
      <c r="I4724" s="14" t="n">
        <f aca="false">INDEX(H:H,MATCH(E4724,D:D,0))</f>
        <v>0</v>
      </c>
    </row>
    <row r="4725" customFormat="false" ht="15.75" hidden="true" customHeight="false" outlineLevel="0" collapsed="false">
      <c r="C4725" s="68" t="s">
        <v>10560</v>
      </c>
      <c r="D4725" s="69" t="s">
        <v>10561</v>
      </c>
      <c r="E4725" s="14" t="str">
        <f aca="false">LEFT(D4725,2)</f>
        <v>73</v>
      </c>
      <c r="F4725" s="68"/>
      <c r="G4725" s="68" t="n">
        <v>6</v>
      </c>
      <c r="I4725" s="14" t="n">
        <f aca="false">INDEX(H:H,MATCH(E4725,D:D,0))</f>
        <v>0</v>
      </c>
    </row>
    <row r="4726" customFormat="false" ht="15.75" hidden="true" customHeight="false" outlineLevel="0" collapsed="false">
      <c r="C4726" s="68" t="s">
        <v>10562</v>
      </c>
      <c r="D4726" s="69" t="s">
        <v>10563</v>
      </c>
      <c r="E4726" s="14" t="str">
        <f aca="false">LEFT(D4726,2)</f>
        <v>73</v>
      </c>
      <c r="F4726" s="68"/>
      <c r="G4726" s="68" t="n">
        <v>6</v>
      </c>
      <c r="I4726" s="14" t="n">
        <f aca="false">INDEX(H:H,MATCH(E4726,D:D,0))</f>
        <v>0</v>
      </c>
    </row>
    <row r="4727" customFormat="false" ht="15.75" hidden="true" customHeight="false" outlineLevel="0" collapsed="false">
      <c r="C4727" s="68" t="s">
        <v>10564</v>
      </c>
      <c r="D4727" s="69" t="s">
        <v>10565</v>
      </c>
      <c r="E4727" s="14" t="str">
        <f aca="false">LEFT(D4727,2)</f>
        <v>73</v>
      </c>
      <c r="F4727" s="68"/>
      <c r="G4727" s="68" t="n">
        <v>6</v>
      </c>
      <c r="I4727" s="14" t="n">
        <f aca="false">INDEX(H:H,MATCH(E4727,D:D,0))</f>
        <v>0</v>
      </c>
    </row>
    <row r="4728" customFormat="false" ht="15.75" hidden="true" customHeight="false" outlineLevel="0" collapsed="false">
      <c r="C4728" s="68" t="s">
        <v>10566</v>
      </c>
      <c r="D4728" s="69" t="s">
        <v>10567</v>
      </c>
      <c r="E4728" s="14" t="str">
        <f aca="false">LEFT(D4728,2)</f>
        <v>73</v>
      </c>
      <c r="F4728" s="68"/>
      <c r="G4728" s="68" t="n">
        <v>6</v>
      </c>
      <c r="I4728" s="14" t="n">
        <f aca="false">INDEX(H:H,MATCH(E4728,D:D,0))</f>
        <v>0</v>
      </c>
    </row>
    <row r="4729" customFormat="false" ht="15.75" hidden="true" customHeight="false" outlineLevel="0" collapsed="false">
      <c r="C4729" s="68" t="s">
        <v>10568</v>
      </c>
      <c r="D4729" s="69" t="s">
        <v>10569</v>
      </c>
      <c r="E4729" s="14" t="str">
        <f aca="false">LEFT(D4729,2)</f>
        <v>73</v>
      </c>
      <c r="F4729" s="68"/>
      <c r="G4729" s="68" t="n">
        <v>6</v>
      </c>
      <c r="I4729" s="14" t="n">
        <f aca="false">INDEX(H:H,MATCH(E4729,D:D,0))</f>
        <v>0</v>
      </c>
    </row>
    <row r="4730" customFormat="false" ht="15.75" hidden="true" customHeight="false" outlineLevel="0" collapsed="false">
      <c r="C4730" s="68" t="s">
        <v>10570</v>
      </c>
      <c r="D4730" s="69" t="s">
        <v>10571</v>
      </c>
      <c r="E4730" s="14" t="str">
        <f aca="false">LEFT(D4730,2)</f>
        <v>73</v>
      </c>
      <c r="F4730" s="68"/>
      <c r="G4730" s="68" t="n">
        <v>6</v>
      </c>
      <c r="I4730" s="14" t="n">
        <f aca="false">INDEX(H:H,MATCH(E4730,D:D,0))</f>
        <v>0</v>
      </c>
    </row>
    <row r="4731" customFormat="false" ht="15.75" hidden="true" customHeight="false" outlineLevel="0" collapsed="false">
      <c r="C4731" s="68" t="s">
        <v>10572</v>
      </c>
      <c r="D4731" s="69" t="s">
        <v>10573</v>
      </c>
      <c r="E4731" s="14" t="str">
        <f aca="false">LEFT(D4731,2)</f>
        <v>73</v>
      </c>
      <c r="F4731" s="68"/>
      <c r="G4731" s="68" t="n">
        <v>4</v>
      </c>
      <c r="I4731" s="14" t="n">
        <f aca="false">INDEX(H:H,MATCH(E4731,D:D,0))</f>
        <v>0</v>
      </c>
    </row>
    <row r="4732" customFormat="false" ht="15.75" hidden="true" customHeight="false" outlineLevel="0" collapsed="false">
      <c r="C4732" s="68" t="s">
        <v>10574</v>
      </c>
      <c r="D4732" s="69" t="s">
        <v>10575</v>
      </c>
      <c r="E4732" s="14" t="str">
        <f aca="false">LEFT(D4732,2)</f>
        <v>73</v>
      </c>
      <c r="F4732" s="68"/>
      <c r="G4732" s="68" t="n">
        <v>6</v>
      </c>
      <c r="I4732" s="14" t="n">
        <f aca="false">INDEX(H:H,MATCH(E4732,D:D,0))</f>
        <v>0</v>
      </c>
    </row>
    <row r="4733" customFormat="false" ht="15.75" hidden="true" customHeight="false" outlineLevel="0" collapsed="false">
      <c r="C4733" s="68" t="s">
        <v>10576</v>
      </c>
      <c r="D4733" s="69" t="s">
        <v>10577</v>
      </c>
      <c r="E4733" s="14" t="str">
        <f aca="false">LEFT(D4733,2)</f>
        <v>73</v>
      </c>
      <c r="F4733" s="68"/>
      <c r="G4733" s="68" t="n">
        <v>6</v>
      </c>
      <c r="I4733" s="14" t="n">
        <f aca="false">INDEX(H:H,MATCH(E4733,D:D,0))</f>
        <v>0</v>
      </c>
    </row>
    <row r="4734" customFormat="false" ht="15.75" hidden="true" customHeight="false" outlineLevel="0" collapsed="false">
      <c r="C4734" s="68" t="s">
        <v>10578</v>
      </c>
      <c r="D4734" s="69" t="s">
        <v>10579</v>
      </c>
      <c r="E4734" s="14" t="str">
        <f aca="false">LEFT(D4734,2)</f>
        <v>73</v>
      </c>
      <c r="F4734" s="68"/>
      <c r="G4734" s="68" t="n">
        <v>4</v>
      </c>
      <c r="I4734" s="14" t="n">
        <f aca="false">INDEX(H:H,MATCH(E4734,D:D,0))</f>
        <v>0</v>
      </c>
    </row>
    <row r="4735" customFormat="false" ht="15.75" hidden="true" customHeight="false" outlineLevel="0" collapsed="false">
      <c r="C4735" s="68" t="s">
        <v>10580</v>
      </c>
      <c r="D4735" s="69" t="s">
        <v>10581</v>
      </c>
      <c r="E4735" s="14" t="str">
        <f aca="false">LEFT(D4735,2)</f>
        <v>73</v>
      </c>
      <c r="F4735" s="68"/>
      <c r="G4735" s="68" t="n">
        <v>6</v>
      </c>
      <c r="I4735" s="14" t="n">
        <f aca="false">INDEX(H:H,MATCH(E4735,D:D,0))</f>
        <v>0</v>
      </c>
    </row>
    <row r="4736" customFormat="false" ht="15.75" hidden="true" customHeight="false" outlineLevel="0" collapsed="false">
      <c r="C4736" s="68" t="s">
        <v>10582</v>
      </c>
      <c r="D4736" s="69" t="s">
        <v>10583</v>
      </c>
      <c r="E4736" s="14" t="str">
        <f aca="false">LEFT(D4736,2)</f>
        <v>73</v>
      </c>
      <c r="F4736" s="68"/>
      <c r="G4736" s="68" t="n">
        <v>6</v>
      </c>
      <c r="I4736" s="14" t="n">
        <f aca="false">INDEX(H:H,MATCH(E4736,D:D,0))</f>
        <v>0</v>
      </c>
    </row>
    <row r="4737" customFormat="false" ht="15.75" hidden="true" customHeight="false" outlineLevel="0" collapsed="false">
      <c r="C4737" s="68" t="s">
        <v>10584</v>
      </c>
      <c r="D4737" s="69" t="s">
        <v>10585</v>
      </c>
      <c r="E4737" s="14" t="str">
        <f aca="false">LEFT(D4737,2)</f>
        <v>73</v>
      </c>
      <c r="F4737" s="68"/>
      <c r="G4737" s="68" t="n">
        <v>6</v>
      </c>
      <c r="I4737" s="14" t="n">
        <f aca="false">INDEX(H:H,MATCH(E4737,D:D,0))</f>
        <v>0</v>
      </c>
    </row>
    <row r="4738" customFormat="false" ht="15.75" hidden="true" customHeight="false" outlineLevel="0" collapsed="false">
      <c r="C4738" s="68" t="s">
        <v>10586</v>
      </c>
      <c r="D4738" s="69" t="s">
        <v>10587</v>
      </c>
      <c r="E4738" s="14" t="str">
        <f aca="false">LEFT(D4738,2)</f>
        <v>73</v>
      </c>
      <c r="F4738" s="68"/>
      <c r="G4738" s="68" t="n">
        <v>4</v>
      </c>
      <c r="I4738" s="14" t="n">
        <f aca="false">INDEX(H:H,MATCH(E4738,D:D,0))</f>
        <v>0</v>
      </c>
    </row>
    <row r="4739" customFormat="false" ht="15.75" hidden="true" customHeight="false" outlineLevel="0" collapsed="false">
      <c r="C4739" s="68" t="s">
        <v>10588</v>
      </c>
      <c r="D4739" s="69" t="s">
        <v>10589</v>
      </c>
      <c r="E4739" s="14" t="str">
        <f aca="false">LEFT(D4739,2)</f>
        <v>73</v>
      </c>
      <c r="F4739" s="68"/>
      <c r="G4739" s="68" t="n">
        <v>6</v>
      </c>
      <c r="I4739" s="14" t="n">
        <f aca="false">INDEX(H:H,MATCH(E4739,D:D,0))</f>
        <v>0</v>
      </c>
    </row>
    <row r="4740" customFormat="false" ht="15.75" hidden="true" customHeight="false" outlineLevel="0" collapsed="false">
      <c r="C4740" s="68" t="s">
        <v>10590</v>
      </c>
      <c r="D4740" s="69" t="s">
        <v>10591</v>
      </c>
      <c r="E4740" s="14" t="str">
        <f aca="false">LEFT(D4740,2)</f>
        <v>73</v>
      </c>
      <c r="F4740" s="68"/>
      <c r="G4740" s="68" t="n">
        <v>6</v>
      </c>
      <c r="I4740" s="14" t="n">
        <f aca="false">INDEX(H:H,MATCH(E4740,D:D,0))</f>
        <v>0</v>
      </c>
    </row>
    <row r="4741" customFormat="false" ht="15.75" hidden="true" customHeight="false" outlineLevel="0" collapsed="false">
      <c r="C4741" s="68" t="s">
        <v>10592</v>
      </c>
      <c r="D4741" s="69" t="s">
        <v>10593</v>
      </c>
      <c r="E4741" s="14" t="str">
        <f aca="false">LEFT(D4741,2)</f>
        <v>73</v>
      </c>
      <c r="F4741" s="68"/>
      <c r="G4741" s="68" t="n">
        <v>6</v>
      </c>
      <c r="I4741" s="14" t="n">
        <f aca="false">INDEX(H:H,MATCH(E4741,D:D,0))</f>
        <v>0</v>
      </c>
    </row>
    <row r="4742" customFormat="false" ht="15.75" hidden="true" customHeight="false" outlineLevel="0" collapsed="false">
      <c r="C4742" s="68" t="s">
        <v>10594</v>
      </c>
      <c r="D4742" s="69" t="s">
        <v>10595</v>
      </c>
      <c r="E4742" s="14" t="str">
        <f aca="false">LEFT(D4742,2)</f>
        <v>73</v>
      </c>
      <c r="F4742" s="68"/>
      <c r="G4742" s="68" t="n">
        <v>6</v>
      </c>
      <c r="I4742" s="14" t="n">
        <f aca="false">INDEX(H:H,MATCH(E4742,D:D,0))</f>
        <v>0</v>
      </c>
    </row>
    <row r="4743" customFormat="false" ht="15.75" hidden="true" customHeight="false" outlineLevel="0" collapsed="false">
      <c r="C4743" s="68" t="s">
        <v>10596</v>
      </c>
      <c r="D4743" s="69" t="s">
        <v>10597</v>
      </c>
      <c r="E4743" s="14" t="str">
        <f aca="false">LEFT(D4743,2)</f>
        <v>73</v>
      </c>
      <c r="F4743" s="68"/>
      <c r="G4743" s="68" t="n">
        <v>6</v>
      </c>
      <c r="I4743" s="14" t="n">
        <f aca="false">INDEX(H:H,MATCH(E4743,D:D,0))</f>
        <v>0</v>
      </c>
    </row>
    <row r="4744" customFormat="false" ht="15.75" hidden="true" customHeight="false" outlineLevel="0" collapsed="false">
      <c r="C4744" s="68" t="s">
        <v>10598</v>
      </c>
      <c r="D4744" s="69" t="s">
        <v>10599</v>
      </c>
      <c r="E4744" s="14" t="str">
        <f aca="false">LEFT(D4744,2)</f>
        <v>73</v>
      </c>
      <c r="F4744" s="68"/>
      <c r="G4744" s="68" t="n">
        <v>6</v>
      </c>
      <c r="I4744" s="14" t="n">
        <f aca="false">INDEX(H:H,MATCH(E4744,D:D,0))</f>
        <v>0</v>
      </c>
    </row>
    <row r="4745" customFormat="false" ht="15.75" hidden="true" customHeight="false" outlineLevel="0" collapsed="false">
      <c r="C4745" s="68" t="s">
        <v>10600</v>
      </c>
      <c r="D4745" s="69" t="s">
        <v>10601</v>
      </c>
      <c r="E4745" s="14" t="str">
        <f aca="false">LEFT(D4745,2)</f>
        <v>73</v>
      </c>
      <c r="F4745" s="68"/>
      <c r="G4745" s="68" t="n">
        <v>6</v>
      </c>
      <c r="I4745" s="14" t="n">
        <f aca="false">INDEX(H:H,MATCH(E4745,D:D,0))</f>
        <v>0</v>
      </c>
    </row>
    <row r="4746" customFormat="false" ht="15.75" hidden="true" customHeight="false" outlineLevel="0" collapsed="false">
      <c r="C4746" s="68" t="s">
        <v>10602</v>
      </c>
      <c r="D4746" s="69" t="s">
        <v>10603</v>
      </c>
      <c r="E4746" s="14" t="str">
        <f aca="false">LEFT(D4746,2)</f>
        <v>73</v>
      </c>
      <c r="F4746" s="68"/>
      <c r="G4746" s="68" t="n">
        <v>4</v>
      </c>
      <c r="I4746" s="14" t="n">
        <f aca="false">INDEX(H:H,MATCH(E4746,D:D,0))</f>
        <v>0</v>
      </c>
    </row>
    <row r="4747" customFormat="false" ht="15.75" hidden="true" customHeight="false" outlineLevel="0" collapsed="false">
      <c r="C4747" s="68" t="s">
        <v>10604</v>
      </c>
      <c r="D4747" s="69" t="s">
        <v>10605</v>
      </c>
      <c r="E4747" s="14" t="str">
        <f aca="false">LEFT(D4747,2)</f>
        <v>73</v>
      </c>
      <c r="F4747" s="68"/>
      <c r="G4747" s="68" t="n">
        <v>6</v>
      </c>
      <c r="I4747" s="14" t="n">
        <f aca="false">INDEX(H:H,MATCH(E4747,D:D,0))</f>
        <v>0</v>
      </c>
    </row>
    <row r="4748" customFormat="false" ht="15.75" hidden="true" customHeight="false" outlineLevel="0" collapsed="false">
      <c r="C4748" s="68" t="s">
        <v>10606</v>
      </c>
      <c r="D4748" s="69" t="s">
        <v>10607</v>
      </c>
      <c r="E4748" s="14" t="str">
        <f aca="false">LEFT(D4748,2)</f>
        <v>73</v>
      </c>
      <c r="F4748" s="68"/>
      <c r="G4748" s="68" t="n">
        <v>6</v>
      </c>
      <c r="I4748" s="14" t="n">
        <f aca="false">INDEX(H:H,MATCH(E4748,D:D,0))</f>
        <v>0</v>
      </c>
    </row>
    <row r="4749" customFormat="false" ht="15.75" hidden="true" customHeight="false" outlineLevel="0" collapsed="false">
      <c r="C4749" s="68" t="s">
        <v>10608</v>
      </c>
      <c r="D4749" s="69" t="s">
        <v>10609</v>
      </c>
      <c r="E4749" s="14" t="str">
        <f aca="false">LEFT(D4749,2)</f>
        <v>73</v>
      </c>
      <c r="F4749" s="68"/>
      <c r="G4749" s="68" t="n">
        <v>6</v>
      </c>
      <c r="I4749" s="14" t="n">
        <f aca="false">INDEX(H:H,MATCH(E4749,D:D,0))</f>
        <v>0</v>
      </c>
    </row>
    <row r="4750" customFormat="false" ht="15.75" hidden="true" customHeight="false" outlineLevel="0" collapsed="false">
      <c r="C4750" s="68" t="s">
        <v>10610</v>
      </c>
      <c r="D4750" s="69" t="s">
        <v>10611</v>
      </c>
      <c r="E4750" s="14" t="str">
        <f aca="false">LEFT(D4750,2)</f>
        <v>73</v>
      </c>
      <c r="F4750" s="68"/>
      <c r="G4750" s="68" t="n">
        <v>4</v>
      </c>
      <c r="I4750" s="14" t="n">
        <f aca="false">INDEX(H:H,MATCH(E4750,D:D,0))</f>
        <v>0</v>
      </c>
    </row>
    <row r="4751" customFormat="false" ht="15.75" hidden="true" customHeight="false" outlineLevel="0" collapsed="false">
      <c r="C4751" s="68" t="s">
        <v>10612</v>
      </c>
      <c r="D4751" s="69" t="s">
        <v>10613</v>
      </c>
      <c r="E4751" s="14" t="str">
        <f aca="false">LEFT(D4751,2)</f>
        <v>73</v>
      </c>
      <c r="F4751" s="68"/>
      <c r="G4751" s="68" t="n">
        <v>6</v>
      </c>
      <c r="I4751" s="14" t="n">
        <f aca="false">INDEX(H:H,MATCH(E4751,D:D,0))</f>
        <v>0</v>
      </c>
    </row>
    <row r="4752" customFormat="false" ht="15.75" hidden="true" customHeight="false" outlineLevel="0" collapsed="false">
      <c r="C4752" s="68" t="s">
        <v>10614</v>
      </c>
      <c r="D4752" s="69" t="s">
        <v>10615</v>
      </c>
      <c r="E4752" s="14" t="str">
        <f aca="false">LEFT(D4752,2)</f>
        <v>73</v>
      </c>
      <c r="F4752" s="68"/>
      <c r="G4752" s="68" t="n">
        <v>6</v>
      </c>
      <c r="I4752" s="14" t="n">
        <f aca="false">INDEX(H:H,MATCH(E4752,D:D,0))</f>
        <v>0</v>
      </c>
    </row>
    <row r="4753" customFormat="false" ht="15.75" hidden="true" customHeight="false" outlineLevel="0" collapsed="false">
      <c r="C4753" s="68" t="s">
        <v>10616</v>
      </c>
      <c r="D4753" s="69" t="s">
        <v>10617</v>
      </c>
      <c r="E4753" s="14" t="str">
        <f aca="false">LEFT(D4753,2)</f>
        <v>73</v>
      </c>
      <c r="F4753" s="68"/>
      <c r="G4753" s="68" t="n">
        <v>6</v>
      </c>
      <c r="I4753" s="14" t="n">
        <f aca="false">INDEX(H:H,MATCH(E4753,D:D,0))</f>
        <v>0</v>
      </c>
    </row>
    <row r="4754" customFormat="false" ht="15.75" hidden="true" customHeight="false" outlineLevel="0" collapsed="false">
      <c r="C4754" s="68" t="s">
        <v>10618</v>
      </c>
      <c r="D4754" s="69" t="s">
        <v>10619</v>
      </c>
      <c r="E4754" s="14" t="str">
        <f aca="false">LEFT(D4754,2)</f>
        <v>73</v>
      </c>
      <c r="F4754" s="68"/>
      <c r="G4754" s="68" t="n">
        <v>6</v>
      </c>
      <c r="I4754" s="14" t="n">
        <f aca="false">INDEX(H:H,MATCH(E4754,D:D,0))</f>
        <v>0</v>
      </c>
    </row>
    <row r="4755" customFormat="false" ht="15.75" hidden="true" customHeight="false" outlineLevel="0" collapsed="false">
      <c r="C4755" s="68" t="s">
        <v>10620</v>
      </c>
      <c r="D4755" s="69" t="s">
        <v>10621</v>
      </c>
      <c r="E4755" s="14" t="str">
        <f aca="false">LEFT(D4755,2)</f>
        <v>73</v>
      </c>
      <c r="F4755" s="68"/>
      <c r="G4755" s="68" t="n">
        <v>6</v>
      </c>
      <c r="I4755" s="14" t="n">
        <f aca="false">INDEX(H:H,MATCH(E4755,D:D,0))</f>
        <v>0</v>
      </c>
    </row>
    <row r="4756" customFormat="false" ht="15.75" hidden="true" customHeight="false" outlineLevel="0" collapsed="false">
      <c r="C4756" s="68" t="s">
        <v>10622</v>
      </c>
      <c r="D4756" s="69" t="s">
        <v>10623</v>
      </c>
      <c r="E4756" s="14" t="str">
        <f aca="false">LEFT(D4756,2)</f>
        <v>73</v>
      </c>
      <c r="F4756" s="68"/>
      <c r="G4756" s="68" t="n">
        <v>6</v>
      </c>
      <c r="I4756" s="14" t="n">
        <f aca="false">INDEX(H:H,MATCH(E4756,D:D,0))</f>
        <v>0</v>
      </c>
    </row>
    <row r="4757" customFormat="false" ht="15.75" hidden="true" customHeight="false" outlineLevel="0" collapsed="false">
      <c r="C4757" s="68" t="s">
        <v>10624</v>
      </c>
      <c r="D4757" s="69" t="s">
        <v>10625</v>
      </c>
      <c r="E4757" s="14" t="str">
        <f aca="false">LEFT(D4757,2)</f>
        <v>73</v>
      </c>
      <c r="F4757" s="68"/>
      <c r="G4757" s="68" t="n">
        <v>4</v>
      </c>
      <c r="I4757" s="14" t="n">
        <f aca="false">INDEX(H:H,MATCH(E4757,D:D,0))</f>
        <v>0</v>
      </c>
    </row>
    <row r="4758" customFormat="false" ht="15.75" hidden="true" customHeight="false" outlineLevel="0" collapsed="false">
      <c r="C4758" s="68" t="s">
        <v>10626</v>
      </c>
      <c r="D4758" s="69" t="s">
        <v>10627</v>
      </c>
      <c r="E4758" s="14" t="str">
        <f aca="false">LEFT(D4758,2)</f>
        <v>73</v>
      </c>
      <c r="F4758" s="68"/>
      <c r="G4758" s="68" t="n">
        <v>6</v>
      </c>
      <c r="I4758" s="14" t="n">
        <f aca="false">INDEX(H:H,MATCH(E4758,D:D,0))</f>
        <v>0</v>
      </c>
    </row>
    <row r="4759" customFormat="false" ht="15.75" hidden="true" customHeight="false" outlineLevel="0" collapsed="false">
      <c r="C4759" s="68" t="s">
        <v>10628</v>
      </c>
      <c r="D4759" s="69" t="s">
        <v>10629</v>
      </c>
      <c r="E4759" s="14" t="str">
        <f aca="false">LEFT(D4759,2)</f>
        <v>73</v>
      </c>
      <c r="F4759" s="68"/>
      <c r="G4759" s="68" t="n">
        <v>6</v>
      </c>
      <c r="I4759" s="14" t="n">
        <f aca="false">INDEX(H:H,MATCH(E4759,D:D,0))</f>
        <v>0</v>
      </c>
    </row>
    <row r="4760" customFormat="false" ht="15.75" hidden="true" customHeight="false" outlineLevel="0" collapsed="false">
      <c r="C4760" s="68" t="s">
        <v>10630</v>
      </c>
      <c r="D4760" s="69" t="s">
        <v>10631</v>
      </c>
      <c r="E4760" s="14" t="str">
        <f aca="false">LEFT(D4760,2)</f>
        <v>73</v>
      </c>
      <c r="F4760" s="68"/>
      <c r="G4760" s="68" t="n">
        <v>6</v>
      </c>
      <c r="I4760" s="14" t="n">
        <f aca="false">INDEX(H:H,MATCH(E4760,D:D,0))</f>
        <v>0</v>
      </c>
    </row>
    <row r="4761" customFormat="false" ht="15.75" hidden="true" customHeight="false" outlineLevel="0" collapsed="false">
      <c r="C4761" s="68" t="s">
        <v>10632</v>
      </c>
      <c r="D4761" s="69" t="s">
        <v>10633</v>
      </c>
      <c r="E4761" s="14" t="str">
        <f aca="false">LEFT(D4761,2)</f>
        <v>73</v>
      </c>
      <c r="F4761" s="68"/>
      <c r="G4761" s="68" t="n">
        <v>6</v>
      </c>
      <c r="I4761" s="14" t="n">
        <f aca="false">INDEX(H:H,MATCH(E4761,D:D,0))</f>
        <v>0</v>
      </c>
    </row>
    <row r="4762" customFormat="false" ht="15.75" hidden="true" customHeight="false" outlineLevel="0" collapsed="false">
      <c r="C4762" s="68" t="s">
        <v>10634</v>
      </c>
      <c r="D4762" s="69" t="s">
        <v>10635</v>
      </c>
      <c r="E4762" s="14" t="str">
        <f aca="false">LEFT(D4762,2)</f>
        <v>73</v>
      </c>
      <c r="F4762" s="68"/>
      <c r="G4762" s="68" t="n">
        <v>4</v>
      </c>
      <c r="I4762" s="14" t="n">
        <f aca="false">INDEX(H:H,MATCH(E4762,D:D,0))</f>
        <v>0</v>
      </c>
    </row>
    <row r="4763" customFormat="false" ht="15.75" hidden="true" customHeight="false" outlineLevel="0" collapsed="false">
      <c r="C4763" s="68" t="s">
        <v>10636</v>
      </c>
      <c r="D4763" s="69" t="s">
        <v>10637</v>
      </c>
      <c r="E4763" s="14" t="str">
        <f aca="false">LEFT(D4763,2)</f>
        <v>73</v>
      </c>
      <c r="F4763" s="68"/>
      <c r="G4763" s="68" t="n">
        <v>6</v>
      </c>
      <c r="I4763" s="14" t="n">
        <f aca="false">INDEX(H:H,MATCH(E4763,D:D,0))</f>
        <v>0</v>
      </c>
    </row>
    <row r="4764" customFormat="false" ht="15.75" hidden="true" customHeight="false" outlineLevel="0" collapsed="false">
      <c r="C4764" s="68" t="s">
        <v>10638</v>
      </c>
      <c r="D4764" s="69" t="s">
        <v>10639</v>
      </c>
      <c r="E4764" s="14" t="str">
        <f aca="false">LEFT(D4764,2)</f>
        <v>73</v>
      </c>
      <c r="F4764" s="68"/>
      <c r="G4764" s="68" t="n">
        <v>6</v>
      </c>
      <c r="I4764" s="14" t="n">
        <f aca="false">INDEX(H:H,MATCH(E4764,D:D,0))</f>
        <v>0</v>
      </c>
    </row>
    <row r="4765" customFormat="false" ht="15.75" hidden="true" customHeight="false" outlineLevel="0" collapsed="false">
      <c r="C4765" s="68" t="s">
        <v>10640</v>
      </c>
      <c r="D4765" s="69" t="s">
        <v>10641</v>
      </c>
      <c r="E4765" s="14" t="str">
        <f aca="false">LEFT(D4765,2)</f>
        <v>73</v>
      </c>
      <c r="F4765" s="68"/>
      <c r="G4765" s="68" t="n">
        <v>6</v>
      </c>
      <c r="I4765" s="14" t="n">
        <f aca="false">INDEX(H:H,MATCH(E4765,D:D,0))</f>
        <v>0</v>
      </c>
    </row>
    <row r="4766" customFormat="false" ht="15.75" hidden="true" customHeight="false" outlineLevel="0" collapsed="false">
      <c r="C4766" s="68" t="s">
        <v>10642</v>
      </c>
      <c r="D4766" s="69" t="s">
        <v>10643</v>
      </c>
      <c r="E4766" s="14" t="str">
        <f aca="false">LEFT(D4766,2)</f>
        <v>73</v>
      </c>
      <c r="F4766" s="68"/>
      <c r="G4766" s="68" t="n">
        <v>4</v>
      </c>
      <c r="I4766" s="14" t="n">
        <f aca="false">INDEX(H:H,MATCH(E4766,D:D,0))</f>
        <v>0</v>
      </c>
    </row>
    <row r="4767" customFormat="false" ht="15.75" hidden="true" customHeight="false" outlineLevel="0" collapsed="false">
      <c r="C4767" s="68" t="s">
        <v>10644</v>
      </c>
      <c r="D4767" s="69" t="s">
        <v>10645</v>
      </c>
      <c r="E4767" s="14" t="str">
        <f aca="false">LEFT(D4767,2)</f>
        <v>73</v>
      </c>
      <c r="F4767" s="68"/>
      <c r="G4767" s="68" t="n">
        <v>6</v>
      </c>
      <c r="I4767" s="14" t="n">
        <f aca="false">INDEX(H:H,MATCH(E4767,D:D,0))</f>
        <v>0</v>
      </c>
    </row>
    <row r="4768" customFormat="false" ht="15.75" hidden="true" customHeight="false" outlineLevel="0" collapsed="false">
      <c r="C4768" s="68" t="s">
        <v>10646</v>
      </c>
      <c r="D4768" s="69" t="s">
        <v>10647</v>
      </c>
      <c r="E4768" s="14" t="str">
        <f aca="false">LEFT(D4768,2)</f>
        <v>73</v>
      </c>
      <c r="F4768" s="68"/>
      <c r="G4768" s="68" t="n">
        <v>6</v>
      </c>
      <c r="I4768" s="14" t="n">
        <f aca="false">INDEX(H:H,MATCH(E4768,D:D,0))</f>
        <v>0</v>
      </c>
    </row>
    <row r="4769" customFormat="false" ht="15.75" hidden="true" customHeight="false" outlineLevel="0" collapsed="false">
      <c r="C4769" s="68" t="s">
        <v>10648</v>
      </c>
      <c r="D4769" s="69" t="s">
        <v>10649</v>
      </c>
      <c r="E4769" s="14" t="str">
        <f aca="false">LEFT(D4769,2)</f>
        <v>73</v>
      </c>
      <c r="F4769" s="68"/>
      <c r="G4769" s="68" t="n">
        <v>6</v>
      </c>
      <c r="I4769" s="14" t="n">
        <f aca="false">INDEX(H:H,MATCH(E4769,D:D,0))</f>
        <v>0</v>
      </c>
    </row>
    <row r="4770" customFormat="false" ht="15.75" hidden="true" customHeight="false" outlineLevel="0" collapsed="false">
      <c r="C4770" s="68" t="s">
        <v>10650</v>
      </c>
      <c r="D4770" s="69" t="s">
        <v>10651</v>
      </c>
      <c r="E4770" s="14" t="str">
        <f aca="false">LEFT(D4770,2)</f>
        <v>73</v>
      </c>
      <c r="F4770" s="68"/>
      <c r="G4770" s="68" t="n">
        <v>6</v>
      </c>
      <c r="I4770" s="14" t="n">
        <f aca="false">INDEX(H:H,MATCH(E4770,D:D,0))</f>
        <v>0</v>
      </c>
    </row>
    <row r="4771" customFormat="false" ht="15.75" hidden="true" customHeight="false" outlineLevel="0" collapsed="false">
      <c r="C4771" s="68" t="s">
        <v>10652</v>
      </c>
      <c r="D4771" s="69" t="s">
        <v>10653</v>
      </c>
      <c r="E4771" s="14" t="str">
        <f aca="false">LEFT(D4771,2)</f>
        <v>74</v>
      </c>
      <c r="F4771" s="68"/>
      <c r="G4771" s="68" t="n">
        <v>2</v>
      </c>
      <c r="I4771" s="14" t="n">
        <f aca="false">INDEX(H:H,MATCH(E4771,D:D,0))</f>
        <v>0</v>
      </c>
    </row>
    <row r="4772" customFormat="false" ht="15.75" hidden="true" customHeight="false" outlineLevel="0" collapsed="false">
      <c r="C4772" s="68" t="s">
        <v>10654</v>
      </c>
      <c r="D4772" s="69" t="s">
        <v>10655</v>
      </c>
      <c r="E4772" s="14" t="str">
        <f aca="false">LEFT(D4772,2)</f>
        <v>74</v>
      </c>
      <c r="F4772" s="68"/>
      <c r="G4772" s="68" t="n">
        <v>4</v>
      </c>
      <c r="I4772" s="14" t="n">
        <f aca="false">INDEX(H:H,MATCH(E4772,D:D,0))</f>
        <v>0</v>
      </c>
    </row>
    <row r="4773" customFormat="false" ht="15.75" hidden="true" customHeight="false" outlineLevel="0" collapsed="false">
      <c r="C4773" s="68" t="s">
        <v>10654</v>
      </c>
      <c r="D4773" s="69" t="s">
        <v>10656</v>
      </c>
      <c r="E4773" s="14" t="str">
        <f aca="false">LEFT(D4773,2)</f>
        <v>74</v>
      </c>
      <c r="F4773" s="68"/>
      <c r="G4773" s="68" t="n">
        <v>6</v>
      </c>
      <c r="I4773" s="14" t="n">
        <f aca="false">INDEX(H:H,MATCH(E4773,D:D,0))</f>
        <v>0</v>
      </c>
    </row>
    <row r="4774" customFormat="false" ht="15.75" hidden="true" customHeight="false" outlineLevel="0" collapsed="false">
      <c r="C4774" s="68" t="s">
        <v>10657</v>
      </c>
      <c r="D4774" s="69" t="s">
        <v>10658</v>
      </c>
      <c r="E4774" s="14" t="str">
        <f aca="false">LEFT(D4774,2)</f>
        <v>74</v>
      </c>
      <c r="F4774" s="68"/>
      <c r="G4774" s="68" t="n">
        <v>4</v>
      </c>
      <c r="I4774" s="14" t="n">
        <f aca="false">INDEX(H:H,MATCH(E4774,D:D,0))</f>
        <v>0</v>
      </c>
    </row>
    <row r="4775" customFormat="false" ht="15.75" hidden="true" customHeight="false" outlineLevel="0" collapsed="false">
      <c r="C4775" s="68" t="s">
        <v>10657</v>
      </c>
      <c r="D4775" s="69" t="s">
        <v>10659</v>
      </c>
      <c r="E4775" s="14" t="str">
        <f aca="false">LEFT(D4775,2)</f>
        <v>74</v>
      </c>
      <c r="F4775" s="68"/>
      <c r="G4775" s="68" t="n">
        <v>6</v>
      </c>
      <c r="I4775" s="14" t="n">
        <f aca="false">INDEX(H:H,MATCH(E4775,D:D,0))</f>
        <v>0</v>
      </c>
    </row>
    <row r="4776" customFormat="false" ht="15.75" hidden="true" customHeight="false" outlineLevel="0" collapsed="false">
      <c r="C4776" s="68" t="s">
        <v>10660</v>
      </c>
      <c r="D4776" s="69" t="s">
        <v>10661</v>
      </c>
      <c r="E4776" s="14" t="str">
        <f aca="false">LEFT(D4776,2)</f>
        <v>74</v>
      </c>
      <c r="F4776" s="68"/>
      <c r="G4776" s="68" t="n">
        <v>4</v>
      </c>
      <c r="I4776" s="14" t="n">
        <f aca="false">INDEX(H:H,MATCH(E4776,D:D,0))</f>
        <v>0</v>
      </c>
    </row>
    <row r="4777" customFormat="false" ht="15.75" hidden="true" customHeight="false" outlineLevel="0" collapsed="false">
      <c r="C4777" s="68" t="s">
        <v>10662</v>
      </c>
      <c r="D4777" s="69" t="s">
        <v>10663</v>
      </c>
      <c r="E4777" s="14" t="str">
        <f aca="false">LEFT(D4777,2)</f>
        <v>74</v>
      </c>
      <c r="F4777" s="68"/>
      <c r="G4777" s="68" t="n">
        <v>6</v>
      </c>
      <c r="I4777" s="14" t="n">
        <f aca="false">INDEX(H:H,MATCH(E4777,D:D,0))</f>
        <v>0</v>
      </c>
    </row>
    <row r="4778" customFormat="false" ht="15.75" hidden="true" customHeight="false" outlineLevel="0" collapsed="false">
      <c r="C4778" s="68" t="s">
        <v>10664</v>
      </c>
      <c r="D4778" s="69" t="s">
        <v>10665</v>
      </c>
      <c r="E4778" s="14" t="str">
        <f aca="false">LEFT(D4778,2)</f>
        <v>74</v>
      </c>
      <c r="F4778" s="68"/>
      <c r="G4778" s="68" t="n">
        <v>6</v>
      </c>
      <c r="I4778" s="14" t="n">
        <f aca="false">INDEX(H:H,MATCH(E4778,D:D,0))</f>
        <v>0</v>
      </c>
    </row>
    <row r="4779" customFormat="false" ht="15.75" hidden="true" customHeight="false" outlineLevel="0" collapsed="false">
      <c r="C4779" s="68" t="s">
        <v>10666</v>
      </c>
      <c r="D4779" s="69" t="s">
        <v>10667</v>
      </c>
      <c r="E4779" s="14" t="str">
        <f aca="false">LEFT(D4779,2)</f>
        <v>74</v>
      </c>
      <c r="F4779" s="68"/>
      <c r="G4779" s="68" t="n">
        <v>6</v>
      </c>
      <c r="I4779" s="14" t="n">
        <f aca="false">INDEX(H:H,MATCH(E4779,D:D,0))</f>
        <v>0</v>
      </c>
    </row>
    <row r="4780" customFormat="false" ht="15.75" hidden="true" customHeight="false" outlineLevel="0" collapsed="false">
      <c r="C4780" s="68" t="s">
        <v>10668</v>
      </c>
      <c r="D4780" s="69" t="s">
        <v>10669</v>
      </c>
      <c r="E4780" s="14" t="str">
        <f aca="false">LEFT(D4780,2)</f>
        <v>74</v>
      </c>
      <c r="F4780" s="68"/>
      <c r="G4780" s="68" t="n">
        <v>6</v>
      </c>
      <c r="I4780" s="14" t="n">
        <f aca="false">INDEX(H:H,MATCH(E4780,D:D,0))</f>
        <v>0</v>
      </c>
    </row>
    <row r="4781" customFormat="false" ht="15.75" hidden="true" customHeight="false" outlineLevel="0" collapsed="false">
      <c r="C4781" s="68" t="s">
        <v>10670</v>
      </c>
      <c r="D4781" s="69" t="s">
        <v>10671</v>
      </c>
      <c r="E4781" s="14" t="str">
        <f aca="false">LEFT(D4781,2)</f>
        <v>74</v>
      </c>
      <c r="F4781" s="68"/>
      <c r="G4781" s="68" t="n">
        <v>6</v>
      </c>
      <c r="I4781" s="14" t="n">
        <f aca="false">INDEX(H:H,MATCH(E4781,D:D,0))</f>
        <v>0</v>
      </c>
    </row>
    <row r="4782" customFormat="false" ht="15.75" hidden="true" customHeight="false" outlineLevel="0" collapsed="false">
      <c r="C4782" s="68" t="s">
        <v>10672</v>
      </c>
      <c r="D4782" s="69" t="s">
        <v>10673</v>
      </c>
      <c r="E4782" s="14" t="str">
        <f aca="false">LEFT(D4782,2)</f>
        <v>74</v>
      </c>
      <c r="F4782" s="68"/>
      <c r="G4782" s="68" t="n">
        <v>6</v>
      </c>
      <c r="I4782" s="14" t="n">
        <f aca="false">INDEX(H:H,MATCH(E4782,D:D,0))</f>
        <v>0</v>
      </c>
    </row>
    <row r="4783" customFormat="false" ht="15.75" hidden="true" customHeight="false" outlineLevel="0" collapsed="false">
      <c r="C4783" s="68" t="s">
        <v>10674</v>
      </c>
      <c r="D4783" s="69" t="s">
        <v>10675</v>
      </c>
      <c r="E4783" s="14" t="str">
        <f aca="false">LEFT(D4783,2)</f>
        <v>74</v>
      </c>
      <c r="F4783" s="68"/>
      <c r="G4783" s="68" t="n">
        <v>6</v>
      </c>
      <c r="I4783" s="14" t="n">
        <f aca="false">INDEX(H:H,MATCH(E4783,D:D,0))</f>
        <v>0</v>
      </c>
    </row>
    <row r="4784" customFormat="false" ht="15.75" hidden="true" customHeight="false" outlineLevel="0" collapsed="false">
      <c r="C4784" s="68" t="s">
        <v>10676</v>
      </c>
      <c r="D4784" s="69" t="s">
        <v>10677</v>
      </c>
      <c r="E4784" s="14" t="str">
        <f aca="false">LEFT(D4784,2)</f>
        <v>74</v>
      </c>
      <c r="F4784" s="68"/>
      <c r="G4784" s="68" t="n">
        <v>4</v>
      </c>
      <c r="I4784" s="14" t="n">
        <f aca="false">INDEX(H:H,MATCH(E4784,D:D,0))</f>
        <v>0</v>
      </c>
    </row>
    <row r="4785" customFormat="false" ht="15.75" hidden="true" customHeight="false" outlineLevel="0" collapsed="false">
      <c r="C4785" s="68" t="s">
        <v>10676</v>
      </c>
      <c r="D4785" s="69" t="s">
        <v>10678</v>
      </c>
      <c r="E4785" s="14" t="str">
        <f aca="false">LEFT(D4785,2)</f>
        <v>74</v>
      </c>
      <c r="F4785" s="68"/>
      <c r="G4785" s="68" t="n">
        <v>6</v>
      </c>
      <c r="I4785" s="14" t="n">
        <f aca="false">INDEX(H:H,MATCH(E4785,D:D,0))</f>
        <v>0</v>
      </c>
    </row>
    <row r="4786" customFormat="false" ht="15.75" hidden="true" customHeight="false" outlineLevel="0" collapsed="false">
      <c r="C4786" s="68" t="s">
        <v>10679</v>
      </c>
      <c r="D4786" s="69" t="s">
        <v>10680</v>
      </c>
      <c r="E4786" s="14" t="str">
        <f aca="false">LEFT(D4786,2)</f>
        <v>74</v>
      </c>
      <c r="F4786" s="68"/>
      <c r="G4786" s="68" t="n">
        <v>4</v>
      </c>
      <c r="I4786" s="14" t="n">
        <f aca="false">INDEX(H:H,MATCH(E4786,D:D,0))</f>
        <v>0</v>
      </c>
    </row>
    <row r="4787" customFormat="false" ht="15.75" hidden="true" customHeight="false" outlineLevel="0" collapsed="false">
      <c r="C4787" s="68" t="s">
        <v>10681</v>
      </c>
      <c r="D4787" s="69" t="s">
        <v>10682</v>
      </c>
      <c r="E4787" s="14" t="str">
        <f aca="false">LEFT(D4787,2)</f>
        <v>74</v>
      </c>
      <c r="F4787" s="68"/>
      <c r="G4787" s="68" t="n">
        <v>6</v>
      </c>
      <c r="I4787" s="14" t="n">
        <f aca="false">INDEX(H:H,MATCH(E4787,D:D,0))</f>
        <v>0</v>
      </c>
    </row>
    <row r="4788" customFormat="false" ht="15.75" hidden="true" customHeight="false" outlineLevel="0" collapsed="false">
      <c r="C4788" s="68" t="s">
        <v>10683</v>
      </c>
      <c r="D4788" s="69" t="s">
        <v>10684</v>
      </c>
      <c r="E4788" s="14" t="str">
        <f aca="false">LEFT(D4788,2)</f>
        <v>74</v>
      </c>
      <c r="F4788" s="68"/>
      <c r="G4788" s="68" t="n">
        <v>4</v>
      </c>
      <c r="I4788" s="14" t="n">
        <f aca="false">INDEX(H:H,MATCH(E4788,D:D,0))</f>
        <v>0</v>
      </c>
    </row>
    <row r="4789" customFormat="false" ht="15.75" hidden="true" customHeight="false" outlineLevel="0" collapsed="false">
      <c r="C4789" s="68" t="s">
        <v>10685</v>
      </c>
      <c r="D4789" s="69" t="s">
        <v>10686</v>
      </c>
      <c r="E4789" s="14" t="str">
        <f aca="false">LEFT(D4789,2)</f>
        <v>74</v>
      </c>
      <c r="F4789" s="68"/>
      <c r="G4789" s="68" t="n">
        <v>6</v>
      </c>
      <c r="I4789" s="14" t="n">
        <f aca="false">INDEX(H:H,MATCH(E4789,D:D,0))</f>
        <v>0</v>
      </c>
    </row>
    <row r="4790" customFormat="false" ht="15.75" hidden="true" customHeight="false" outlineLevel="0" collapsed="false">
      <c r="C4790" s="68" t="s">
        <v>10687</v>
      </c>
      <c r="D4790" s="69" t="s">
        <v>10688</v>
      </c>
      <c r="E4790" s="14" t="str">
        <f aca="false">LEFT(D4790,2)</f>
        <v>74</v>
      </c>
      <c r="F4790" s="68"/>
      <c r="G4790" s="68" t="n">
        <v>6</v>
      </c>
      <c r="I4790" s="14" t="n">
        <f aca="false">INDEX(H:H,MATCH(E4790,D:D,0))</f>
        <v>0</v>
      </c>
    </row>
    <row r="4791" customFormat="false" ht="15.75" hidden="true" customHeight="false" outlineLevel="0" collapsed="false">
      <c r="C4791" s="68" t="s">
        <v>10689</v>
      </c>
      <c r="D4791" s="69" t="s">
        <v>10690</v>
      </c>
      <c r="E4791" s="14" t="str">
        <f aca="false">LEFT(D4791,2)</f>
        <v>74</v>
      </c>
      <c r="F4791" s="68"/>
      <c r="G4791" s="68" t="n">
        <v>4</v>
      </c>
      <c r="I4791" s="14" t="n">
        <f aca="false">INDEX(H:H,MATCH(E4791,D:D,0))</f>
        <v>0</v>
      </c>
    </row>
    <row r="4792" customFormat="false" ht="15.75" hidden="true" customHeight="false" outlineLevel="0" collapsed="false">
      <c r="C4792" s="68" t="s">
        <v>10691</v>
      </c>
      <c r="D4792" s="69" t="s">
        <v>10692</v>
      </c>
      <c r="E4792" s="14" t="str">
        <f aca="false">LEFT(D4792,2)</f>
        <v>74</v>
      </c>
      <c r="F4792" s="68"/>
      <c r="G4792" s="68" t="n">
        <v>6</v>
      </c>
      <c r="I4792" s="14" t="n">
        <f aca="false">INDEX(H:H,MATCH(E4792,D:D,0))</f>
        <v>0</v>
      </c>
    </row>
    <row r="4793" customFormat="false" ht="15.75" hidden="true" customHeight="false" outlineLevel="0" collapsed="false">
      <c r="C4793" s="68" t="s">
        <v>10693</v>
      </c>
      <c r="D4793" s="69" t="s">
        <v>10694</v>
      </c>
      <c r="E4793" s="14" t="str">
        <f aca="false">LEFT(D4793,2)</f>
        <v>74</v>
      </c>
      <c r="F4793" s="68"/>
      <c r="G4793" s="68" t="n">
        <v>6</v>
      </c>
      <c r="I4793" s="14" t="n">
        <f aca="false">INDEX(H:H,MATCH(E4793,D:D,0))</f>
        <v>0</v>
      </c>
    </row>
    <row r="4794" customFormat="false" ht="15.75" hidden="true" customHeight="false" outlineLevel="0" collapsed="false">
      <c r="C4794" s="68" t="s">
        <v>10695</v>
      </c>
      <c r="D4794" s="69" t="s">
        <v>10696</v>
      </c>
      <c r="E4794" s="14" t="str">
        <f aca="false">LEFT(D4794,2)</f>
        <v>74</v>
      </c>
      <c r="F4794" s="68"/>
      <c r="G4794" s="68" t="n">
        <v>6</v>
      </c>
      <c r="I4794" s="14" t="n">
        <f aca="false">INDEX(H:H,MATCH(E4794,D:D,0))</f>
        <v>0</v>
      </c>
    </row>
    <row r="4795" customFormat="false" ht="15.75" hidden="true" customHeight="false" outlineLevel="0" collapsed="false">
      <c r="C4795" s="68" t="s">
        <v>10697</v>
      </c>
      <c r="D4795" s="69" t="s">
        <v>10698</v>
      </c>
      <c r="E4795" s="14" t="str">
        <f aca="false">LEFT(D4795,2)</f>
        <v>74</v>
      </c>
      <c r="F4795" s="68"/>
      <c r="G4795" s="68" t="n">
        <v>4</v>
      </c>
      <c r="I4795" s="14" t="n">
        <f aca="false">INDEX(H:H,MATCH(E4795,D:D,0))</f>
        <v>0</v>
      </c>
    </row>
    <row r="4796" customFormat="false" ht="15.75" hidden="true" customHeight="false" outlineLevel="0" collapsed="false">
      <c r="C4796" s="68" t="s">
        <v>10699</v>
      </c>
      <c r="D4796" s="69" t="s">
        <v>10700</v>
      </c>
      <c r="E4796" s="14" t="str">
        <f aca="false">LEFT(D4796,2)</f>
        <v>74</v>
      </c>
      <c r="F4796" s="68"/>
      <c r="G4796" s="68" t="n">
        <v>6</v>
      </c>
      <c r="I4796" s="14" t="n">
        <f aca="false">INDEX(H:H,MATCH(E4796,D:D,0))</f>
        <v>0</v>
      </c>
    </row>
    <row r="4797" customFormat="false" ht="15.75" hidden="true" customHeight="false" outlineLevel="0" collapsed="false">
      <c r="C4797" s="68" t="s">
        <v>10701</v>
      </c>
      <c r="D4797" s="69" t="s">
        <v>10702</v>
      </c>
      <c r="E4797" s="14" t="str">
        <f aca="false">LEFT(D4797,2)</f>
        <v>74</v>
      </c>
      <c r="F4797" s="68"/>
      <c r="G4797" s="68" t="n">
        <v>6</v>
      </c>
      <c r="I4797" s="14" t="n">
        <f aca="false">INDEX(H:H,MATCH(E4797,D:D,0))</f>
        <v>0</v>
      </c>
    </row>
    <row r="4798" customFormat="false" ht="15.75" hidden="true" customHeight="false" outlineLevel="0" collapsed="false">
      <c r="C4798" s="68" t="s">
        <v>10703</v>
      </c>
      <c r="D4798" s="69" t="s">
        <v>10704</v>
      </c>
      <c r="E4798" s="14" t="str">
        <f aca="false">LEFT(D4798,2)</f>
        <v>74</v>
      </c>
      <c r="F4798" s="68"/>
      <c r="G4798" s="68" t="n">
        <v>6</v>
      </c>
      <c r="I4798" s="14" t="n">
        <f aca="false">INDEX(H:H,MATCH(E4798,D:D,0))</f>
        <v>0</v>
      </c>
    </row>
    <row r="4799" customFormat="false" ht="15.75" hidden="true" customHeight="false" outlineLevel="0" collapsed="false">
      <c r="C4799" s="68" t="s">
        <v>10705</v>
      </c>
      <c r="D4799" s="69" t="s">
        <v>10706</v>
      </c>
      <c r="E4799" s="14" t="str">
        <f aca="false">LEFT(D4799,2)</f>
        <v>74</v>
      </c>
      <c r="F4799" s="68"/>
      <c r="G4799" s="68" t="n">
        <v>6</v>
      </c>
      <c r="I4799" s="14" t="n">
        <f aca="false">INDEX(H:H,MATCH(E4799,D:D,0))</f>
        <v>0</v>
      </c>
    </row>
    <row r="4800" customFormat="false" ht="15.75" hidden="true" customHeight="false" outlineLevel="0" collapsed="false">
      <c r="C4800" s="68" t="s">
        <v>10707</v>
      </c>
      <c r="D4800" s="69" t="s">
        <v>10708</v>
      </c>
      <c r="E4800" s="14" t="str">
        <f aca="false">LEFT(D4800,2)</f>
        <v>74</v>
      </c>
      <c r="F4800" s="68"/>
      <c r="G4800" s="68" t="n">
        <v>6</v>
      </c>
      <c r="I4800" s="14" t="n">
        <f aca="false">INDEX(H:H,MATCH(E4800,D:D,0))</f>
        <v>0</v>
      </c>
    </row>
    <row r="4801" customFormat="false" ht="15.75" hidden="true" customHeight="false" outlineLevel="0" collapsed="false">
      <c r="C4801" s="68" t="s">
        <v>10709</v>
      </c>
      <c r="D4801" s="69" t="s">
        <v>10710</v>
      </c>
      <c r="E4801" s="14" t="str">
        <f aca="false">LEFT(D4801,2)</f>
        <v>74</v>
      </c>
      <c r="F4801" s="68"/>
      <c r="G4801" s="68" t="n">
        <v>4</v>
      </c>
      <c r="I4801" s="14" t="n">
        <f aca="false">INDEX(H:H,MATCH(E4801,D:D,0))</f>
        <v>0</v>
      </c>
    </row>
    <row r="4802" customFormat="false" ht="15.75" hidden="true" customHeight="false" outlineLevel="0" collapsed="false">
      <c r="C4802" s="68" t="s">
        <v>10711</v>
      </c>
      <c r="D4802" s="69" t="s">
        <v>10712</v>
      </c>
      <c r="E4802" s="14" t="str">
        <f aca="false">LEFT(D4802,2)</f>
        <v>74</v>
      </c>
      <c r="F4802" s="68"/>
      <c r="G4802" s="68" t="n">
        <v>6</v>
      </c>
      <c r="I4802" s="14" t="n">
        <f aca="false">INDEX(H:H,MATCH(E4802,D:D,0))</f>
        <v>0</v>
      </c>
    </row>
    <row r="4803" customFormat="false" ht="15.75" hidden="true" customHeight="false" outlineLevel="0" collapsed="false">
      <c r="C4803" s="68" t="s">
        <v>10713</v>
      </c>
      <c r="D4803" s="69" t="s">
        <v>10714</v>
      </c>
      <c r="E4803" s="14" t="str">
        <f aca="false">LEFT(D4803,2)</f>
        <v>74</v>
      </c>
      <c r="F4803" s="68"/>
      <c r="G4803" s="68" t="n">
        <v>6</v>
      </c>
      <c r="I4803" s="14" t="n">
        <f aca="false">INDEX(H:H,MATCH(E4803,D:D,0))</f>
        <v>0</v>
      </c>
    </row>
    <row r="4804" customFormat="false" ht="15.75" hidden="true" customHeight="false" outlineLevel="0" collapsed="false">
      <c r="C4804" s="68" t="s">
        <v>10715</v>
      </c>
      <c r="D4804" s="69" t="s">
        <v>10716</v>
      </c>
      <c r="E4804" s="14" t="str">
        <f aca="false">LEFT(D4804,2)</f>
        <v>74</v>
      </c>
      <c r="F4804" s="68"/>
      <c r="G4804" s="68" t="n">
        <v>6</v>
      </c>
      <c r="I4804" s="14" t="n">
        <f aca="false">INDEX(H:H,MATCH(E4804,D:D,0))</f>
        <v>0</v>
      </c>
    </row>
    <row r="4805" customFormat="false" ht="15.75" hidden="true" customHeight="false" outlineLevel="0" collapsed="false">
      <c r="C4805" s="68" t="s">
        <v>10717</v>
      </c>
      <c r="D4805" s="69" t="s">
        <v>10718</v>
      </c>
      <c r="E4805" s="14" t="str">
        <f aca="false">LEFT(D4805,2)</f>
        <v>74</v>
      </c>
      <c r="F4805" s="68"/>
      <c r="G4805" s="68" t="n">
        <v>6</v>
      </c>
      <c r="I4805" s="14" t="n">
        <f aca="false">INDEX(H:H,MATCH(E4805,D:D,0))</f>
        <v>0</v>
      </c>
    </row>
    <row r="4806" customFormat="false" ht="15.75" hidden="true" customHeight="false" outlineLevel="0" collapsed="false">
      <c r="C4806" s="68" t="s">
        <v>10719</v>
      </c>
      <c r="D4806" s="69" t="s">
        <v>10720</v>
      </c>
      <c r="E4806" s="14" t="str">
        <f aca="false">LEFT(D4806,2)</f>
        <v>74</v>
      </c>
      <c r="F4806" s="68"/>
      <c r="G4806" s="68" t="n">
        <v>6</v>
      </c>
      <c r="I4806" s="14" t="n">
        <f aca="false">INDEX(H:H,MATCH(E4806,D:D,0))</f>
        <v>0</v>
      </c>
    </row>
    <row r="4807" customFormat="false" ht="15.75" hidden="true" customHeight="false" outlineLevel="0" collapsed="false">
      <c r="C4807" s="68" t="s">
        <v>10721</v>
      </c>
      <c r="D4807" s="69" t="s">
        <v>10722</v>
      </c>
      <c r="E4807" s="14" t="str">
        <f aca="false">LEFT(D4807,2)</f>
        <v>74</v>
      </c>
      <c r="F4807" s="68"/>
      <c r="G4807" s="68" t="n">
        <v>6</v>
      </c>
      <c r="I4807" s="14" t="n">
        <f aca="false">INDEX(H:H,MATCH(E4807,D:D,0))</f>
        <v>0</v>
      </c>
    </row>
    <row r="4808" customFormat="false" ht="15.75" hidden="true" customHeight="false" outlineLevel="0" collapsed="false">
      <c r="C4808" s="68" t="s">
        <v>10723</v>
      </c>
      <c r="D4808" s="69" t="s">
        <v>10724</v>
      </c>
      <c r="E4808" s="14" t="str">
        <f aca="false">LEFT(D4808,2)</f>
        <v>74</v>
      </c>
      <c r="F4808" s="68"/>
      <c r="G4808" s="68" t="n">
        <v>6</v>
      </c>
      <c r="I4808" s="14" t="n">
        <f aca="false">INDEX(H:H,MATCH(E4808,D:D,0))</f>
        <v>0</v>
      </c>
    </row>
    <row r="4809" customFormat="false" ht="15.75" hidden="true" customHeight="false" outlineLevel="0" collapsed="false">
      <c r="C4809" s="68" t="s">
        <v>10725</v>
      </c>
      <c r="D4809" s="69" t="s">
        <v>10726</v>
      </c>
      <c r="E4809" s="14" t="str">
        <f aca="false">LEFT(D4809,2)</f>
        <v>74</v>
      </c>
      <c r="F4809" s="68"/>
      <c r="G4809" s="68" t="n">
        <v>6</v>
      </c>
      <c r="I4809" s="14" t="n">
        <f aca="false">INDEX(H:H,MATCH(E4809,D:D,0))</f>
        <v>0</v>
      </c>
    </row>
    <row r="4810" customFormat="false" ht="15.75" hidden="true" customHeight="false" outlineLevel="0" collapsed="false">
      <c r="C4810" s="68" t="s">
        <v>10727</v>
      </c>
      <c r="D4810" s="69" t="s">
        <v>10728</v>
      </c>
      <c r="E4810" s="14" t="str">
        <f aca="false">LEFT(D4810,2)</f>
        <v>74</v>
      </c>
      <c r="F4810" s="68"/>
      <c r="G4810" s="68" t="n">
        <v>4</v>
      </c>
      <c r="I4810" s="14" t="n">
        <f aca="false">INDEX(H:H,MATCH(E4810,D:D,0))</f>
        <v>0</v>
      </c>
    </row>
    <row r="4811" customFormat="false" ht="15.75" hidden="true" customHeight="false" outlineLevel="0" collapsed="false">
      <c r="C4811" s="68" t="s">
        <v>10729</v>
      </c>
      <c r="D4811" s="69" t="s">
        <v>10730</v>
      </c>
      <c r="E4811" s="14" t="str">
        <f aca="false">LEFT(D4811,2)</f>
        <v>74</v>
      </c>
      <c r="F4811" s="68"/>
      <c r="G4811" s="68" t="n">
        <v>6</v>
      </c>
      <c r="I4811" s="14" t="n">
        <f aca="false">INDEX(H:H,MATCH(E4811,D:D,0))</f>
        <v>0</v>
      </c>
    </row>
    <row r="4812" customFormat="false" ht="15.75" hidden="true" customHeight="false" outlineLevel="0" collapsed="false">
      <c r="C4812" s="68" t="s">
        <v>10731</v>
      </c>
      <c r="D4812" s="69" t="s">
        <v>10732</v>
      </c>
      <c r="E4812" s="14" t="str">
        <f aca="false">LEFT(D4812,2)</f>
        <v>74</v>
      </c>
      <c r="F4812" s="68"/>
      <c r="G4812" s="68" t="n">
        <v>6</v>
      </c>
      <c r="I4812" s="14" t="n">
        <f aca="false">INDEX(H:H,MATCH(E4812,D:D,0))</f>
        <v>0</v>
      </c>
    </row>
    <row r="4813" customFormat="false" ht="15.75" hidden="true" customHeight="false" outlineLevel="0" collapsed="false">
      <c r="C4813" s="68" t="s">
        <v>10733</v>
      </c>
      <c r="D4813" s="69" t="s">
        <v>10734</v>
      </c>
      <c r="E4813" s="14" t="str">
        <f aca="false">LEFT(D4813,2)</f>
        <v>74</v>
      </c>
      <c r="F4813" s="68"/>
      <c r="G4813" s="68" t="n">
        <v>6</v>
      </c>
      <c r="I4813" s="14" t="n">
        <f aca="false">INDEX(H:H,MATCH(E4813,D:D,0))</f>
        <v>0</v>
      </c>
    </row>
    <row r="4814" customFormat="false" ht="15.75" hidden="true" customHeight="false" outlineLevel="0" collapsed="false">
      <c r="C4814" s="68" t="s">
        <v>10735</v>
      </c>
      <c r="D4814" s="69" t="s">
        <v>10736</v>
      </c>
      <c r="E4814" s="14" t="str">
        <f aca="false">LEFT(D4814,2)</f>
        <v>74</v>
      </c>
      <c r="F4814" s="68"/>
      <c r="G4814" s="68" t="n">
        <v>6</v>
      </c>
      <c r="I4814" s="14" t="n">
        <f aca="false">INDEX(H:H,MATCH(E4814,D:D,0))</f>
        <v>0</v>
      </c>
    </row>
    <row r="4815" customFormat="false" ht="15.75" hidden="true" customHeight="false" outlineLevel="0" collapsed="false">
      <c r="C4815" s="68" t="s">
        <v>10737</v>
      </c>
      <c r="D4815" s="69" t="s">
        <v>10738</v>
      </c>
      <c r="E4815" s="14" t="str">
        <f aca="false">LEFT(D4815,2)</f>
        <v>74</v>
      </c>
      <c r="F4815" s="68"/>
      <c r="G4815" s="68" t="n">
        <v>4</v>
      </c>
      <c r="I4815" s="14" t="n">
        <f aca="false">INDEX(H:H,MATCH(E4815,D:D,0))</f>
        <v>0</v>
      </c>
    </row>
    <row r="4816" customFormat="false" ht="15.75" hidden="true" customHeight="false" outlineLevel="0" collapsed="false">
      <c r="C4816" s="68" t="s">
        <v>10739</v>
      </c>
      <c r="D4816" s="69" t="s">
        <v>10740</v>
      </c>
      <c r="E4816" s="14" t="str">
        <f aca="false">LEFT(D4816,2)</f>
        <v>74</v>
      </c>
      <c r="F4816" s="68"/>
      <c r="G4816" s="68" t="n">
        <v>6</v>
      </c>
      <c r="I4816" s="14" t="n">
        <f aca="false">INDEX(H:H,MATCH(E4816,D:D,0))</f>
        <v>0</v>
      </c>
    </row>
    <row r="4817" customFormat="false" ht="15.75" hidden="true" customHeight="false" outlineLevel="0" collapsed="false">
      <c r="C4817" s="68" t="s">
        <v>10741</v>
      </c>
      <c r="D4817" s="69" t="s">
        <v>10742</v>
      </c>
      <c r="E4817" s="14" t="str">
        <f aca="false">LEFT(D4817,2)</f>
        <v>74</v>
      </c>
      <c r="F4817" s="68"/>
      <c r="G4817" s="68" t="n">
        <v>6</v>
      </c>
      <c r="I4817" s="14" t="n">
        <f aca="false">INDEX(H:H,MATCH(E4817,D:D,0))</f>
        <v>0</v>
      </c>
    </row>
    <row r="4818" customFormat="false" ht="15.75" hidden="true" customHeight="false" outlineLevel="0" collapsed="false">
      <c r="C4818" s="68" t="s">
        <v>10743</v>
      </c>
      <c r="D4818" s="69" t="s">
        <v>10744</v>
      </c>
      <c r="E4818" s="14" t="str">
        <f aca="false">LEFT(D4818,2)</f>
        <v>74</v>
      </c>
      <c r="F4818" s="68"/>
      <c r="G4818" s="68" t="n">
        <v>6</v>
      </c>
      <c r="I4818" s="14" t="n">
        <f aca="false">INDEX(H:H,MATCH(E4818,D:D,0))</f>
        <v>0</v>
      </c>
    </row>
    <row r="4819" customFormat="false" ht="15.75" hidden="true" customHeight="false" outlineLevel="0" collapsed="false">
      <c r="C4819" s="68" t="s">
        <v>10745</v>
      </c>
      <c r="D4819" s="69" t="s">
        <v>10746</v>
      </c>
      <c r="E4819" s="14" t="str">
        <f aca="false">LEFT(D4819,2)</f>
        <v>74</v>
      </c>
      <c r="F4819" s="68"/>
      <c r="G4819" s="68" t="n">
        <v>6</v>
      </c>
      <c r="I4819" s="14" t="n">
        <f aca="false">INDEX(H:H,MATCH(E4819,D:D,0))</f>
        <v>0</v>
      </c>
    </row>
    <row r="4820" customFormat="false" ht="15.75" hidden="true" customHeight="false" outlineLevel="0" collapsed="false">
      <c r="C4820" s="68" t="s">
        <v>10747</v>
      </c>
      <c r="D4820" s="69" t="s">
        <v>10748</v>
      </c>
      <c r="E4820" s="14" t="str">
        <f aca="false">LEFT(D4820,2)</f>
        <v>74</v>
      </c>
      <c r="F4820" s="68"/>
      <c r="G4820" s="68" t="n">
        <v>4</v>
      </c>
      <c r="I4820" s="14" t="n">
        <f aca="false">INDEX(H:H,MATCH(E4820,D:D,0))</f>
        <v>0</v>
      </c>
    </row>
    <row r="4821" customFormat="false" ht="15.75" hidden="true" customHeight="false" outlineLevel="0" collapsed="false">
      <c r="C4821" s="68" t="s">
        <v>10749</v>
      </c>
      <c r="D4821" s="69" t="s">
        <v>10750</v>
      </c>
      <c r="E4821" s="14" t="str">
        <f aca="false">LEFT(D4821,2)</f>
        <v>74</v>
      </c>
      <c r="F4821" s="68"/>
      <c r="G4821" s="68" t="n">
        <v>6</v>
      </c>
      <c r="I4821" s="14" t="n">
        <f aca="false">INDEX(H:H,MATCH(E4821,D:D,0))</f>
        <v>0</v>
      </c>
    </row>
    <row r="4822" customFormat="false" ht="15.75" hidden="true" customHeight="false" outlineLevel="0" collapsed="false">
      <c r="C4822" s="68" t="s">
        <v>10751</v>
      </c>
      <c r="D4822" s="69" t="s">
        <v>10752</v>
      </c>
      <c r="E4822" s="14" t="str">
        <f aca="false">LEFT(D4822,2)</f>
        <v>74</v>
      </c>
      <c r="F4822" s="68"/>
      <c r="G4822" s="68" t="n">
        <v>6</v>
      </c>
      <c r="I4822" s="14" t="n">
        <f aca="false">INDEX(H:H,MATCH(E4822,D:D,0))</f>
        <v>0</v>
      </c>
    </row>
    <row r="4823" customFormat="false" ht="15.75" hidden="true" customHeight="false" outlineLevel="0" collapsed="false">
      <c r="C4823" s="68" t="s">
        <v>10753</v>
      </c>
      <c r="D4823" s="69" t="s">
        <v>10754</v>
      </c>
      <c r="E4823" s="14" t="str">
        <f aca="false">LEFT(D4823,2)</f>
        <v>74</v>
      </c>
      <c r="F4823" s="68"/>
      <c r="G4823" s="68" t="n">
        <v>4</v>
      </c>
      <c r="I4823" s="14" t="n">
        <f aca="false">INDEX(H:H,MATCH(E4823,D:D,0))</f>
        <v>0</v>
      </c>
    </row>
    <row r="4824" customFormat="false" ht="15.75" hidden="true" customHeight="false" outlineLevel="0" collapsed="false">
      <c r="C4824" s="68" t="s">
        <v>10753</v>
      </c>
      <c r="D4824" s="69" t="s">
        <v>10755</v>
      </c>
      <c r="E4824" s="14" t="str">
        <f aca="false">LEFT(D4824,2)</f>
        <v>74</v>
      </c>
      <c r="F4824" s="68"/>
      <c r="G4824" s="68" t="n">
        <v>6</v>
      </c>
      <c r="I4824" s="14" t="n">
        <f aca="false">INDEX(H:H,MATCH(E4824,D:D,0))</f>
        <v>0</v>
      </c>
    </row>
    <row r="4825" customFormat="false" ht="15.75" hidden="true" customHeight="false" outlineLevel="0" collapsed="false">
      <c r="C4825" s="68" t="s">
        <v>10756</v>
      </c>
      <c r="D4825" s="69" t="s">
        <v>10757</v>
      </c>
      <c r="E4825" s="14" t="str">
        <f aca="false">LEFT(D4825,2)</f>
        <v>74</v>
      </c>
      <c r="F4825" s="68"/>
      <c r="G4825" s="68" t="n">
        <v>4</v>
      </c>
      <c r="I4825" s="14" t="n">
        <f aca="false">INDEX(H:H,MATCH(E4825,D:D,0))</f>
        <v>0</v>
      </c>
    </row>
    <row r="4826" customFormat="false" ht="15.75" hidden="true" customHeight="false" outlineLevel="0" collapsed="false">
      <c r="C4826" s="68" t="s">
        <v>10758</v>
      </c>
      <c r="D4826" s="69" t="s">
        <v>10759</v>
      </c>
      <c r="E4826" s="14" t="str">
        <f aca="false">LEFT(D4826,2)</f>
        <v>74</v>
      </c>
      <c r="F4826" s="68"/>
      <c r="G4826" s="68" t="n">
        <v>6</v>
      </c>
      <c r="I4826" s="14" t="n">
        <f aca="false">INDEX(H:H,MATCH(E4826,D:D,0))</f>
        <v>0</v>
      </c>
    </row>
    <row r="4827" customFormat="false" ht="15.75" hidden="true" customHeight="false" outlineLevel="0" collapsed="false">
      <c r="C4827" s="68" t="s">
        <v>10760</v>
      </c>
      <c r="D4827" s="69" t="s">
        <v>10761</v>
      </c>
      <c r="E4827" s="14" t="str">
        <f aca="false">LEFT(D4827,2)</f>
        <v>74</v>
      </c>
      <c r="F4827" s="68"/>
      <c r="G4827" s="68" t="n">
        <v>6</v>
      </c>
      <c r="I4827" s="14" t="n">
        <f aca="false">INDEX(H:H,MATCH(E4827,D:D,0))</f>
        <v>0</v>
      </c>
    </row>
    <row r="4828" customFormat="false" ht="15.75" hidden="true" customHeight="false" outlineLevel="0" collapsed="false">
      <c r="C4828" s="68" t="s">
        <v>10762</v>
      </c>
      <c r="D4828" s="69" t="s">
        <v>10763</v>
      </c>
      <c r="E4828" s="14" t="str">
        <f aca="false">LEFT(D4828,2)</f>
        <v>74</v>
      </c>
      <c r="F4828" s="68"/>
      <c r="G4828" s="68" t="n">
        <v>6</v>
      </c>
      <c r="I4828" s="14" t="n">
        <f aca="false">INDEX(H:H,MATCH(E4828,D:D,0))</f>
        <v>0</v>
      </c>
    </row>
    <row r="4829" customFormat="false" ht="15.75" hidden="true" customHeight="false" outlineLevel="0" collapsed="false">
      <c r="C4829" s="68" t="s">
        <v>10764</v>
      </c>
      <c r="D4829" s="69" t="s">
        <v>10765</v>
      </c>
      <c r="E4829" s="14" t="str">
        <f aca="false">LEFT(D4829,2)</f>
        <v>74</v>
      </c>
      <c r="F4829" s="68"/>
      <c r="G4829" s="68" t="n">
        <v>6</v>
      </c>
      <c r="I4829" s="14" t="n">
        <f aca="false">INDEX(H:H,MATCH(E4829,D:D,0))</f>
        <v>0</v>
      </c>
    </row>
    <row r="4830" customFormat="false" ht="15.75" hidden="true" customHeight="false" outlineLevel="0" collapsed="false">
      <c r="C4830" s="68" t="s">
        <v>10766</v>
      </c>
      <c r="D4830" s="69" t="s">
        <v>10767</v>
      </c>
      <c r="E4830" s="14" t="str">
        <f aca="false">LEFT(D4830,2)</f>
        <v>74</v>
      </c>
      <c r="F4830" s="68"/>
      <c r="G4830" s="68" t="n">
        <v>6</v>
      </c>
      <c r="I4830" s="14" t="n">
        <f aca="false">INDEX(H:H,MATCH(E4830,D:D,0))</f>
        <v>0</v>
      </c>
    </row>
    <row r="4831" customFormat="false" ht="15.75" hidden="true" customHeight="false" outlineLevel="0" collapsed="false">
      <c r="C4831" s="68" t="s">
        <v>10768</v>
      </c>
      <c r="D4831" s="69" t="s">
        <v>10769</v>
      </c>
      <c r="E4831" s="14" t="str">
        <f aca="false">LEFT(D4831,2)</f>
        <v>74</v>
      </c>
      <c r="F4831" s="68"/>
      <c r="G4831" s="68" t="n">
        <v>4</v>
      </c>
      <c r="I4831" s="14" t="n">
        <f aca="false">INDEX(H:H,MATCH(E4831,D:D,0))</f>
        <v>0</v>
      </c>
    </row>
    <row r="4832" customFormat="false" ht="15.75" hidden="true" customHeight="false" outlineLevel="0" collapsed="false">
      <c r="C4832" s="68" t="s">
        <v>10770</v>
      </c>
      <c r="D4832" s="69" t="s">
        <v>10771</v>
      </c>
      <c r="E4832" s="14" t="str">
        <f aca="false">LEFT(D4832,2)</f>
        <v>74</v>
      </c>
      <c r="F4832" s="68"/>
      <c r="G4832" s="68" t="n">
        <v>6</v>
      </c>
      <c r="I4832" s="14" t="n">
        <f aca="false">INDEX(H:H,MATCH(E4832,D:D,0))</f>
        <v>0</v>
      </c>
    </row>
    <row r="4833" customFormat="false" ht="15.75" hidden="true" customHeight="false" outlineLevel="0" collapsed="false">
      <c r="C4833" s="68" t="s">
        <v>10772</v>
      </c>
      <c r="D4833" s="69" t="s">
        <v>10773</v>
      </c>
      <c r="E4833" s="14" t="str">
        <f aca="false">LEFT(D4833,2)</f>
        <v>74</v>
      </c>
      <c r="F4833" s="68"/>
      <c r="G4833" s="68" t="n">
        <v>6</v>
      </c>
      <c r="I4833" s="14" t="n">
        <f aca="false">INDEX(H:H,MATCH(E4833,D:D,0))</f>
        <v>0</v>
      </c>
    </row>
    <row r="4834" customFormat="false" ht="15.75" hidden="true" customHeight="false" outlineLevel="0" collapsed="false">
      <c r="C4834" s="68" t="s">
        <v>10774</v>
      </c>
      <c r="D4834" s="69" t="s">
        <v>10775</v>
      </c>
      <c r="E4834" s="14" t="str">
        <f aca="false">LEFT(D4834,2)</f>
        <v>74</v>
      </c>
      <c r="F4834" s="68"/>
      <c r="G4834" s="68" t="n">
        <v>4</v>
      </c>
      <c r="I4834" s="14" t="n">
        <f aca="false">INDEX(H:H,MATCH(E4834,D:D,0))</f>
        <v>0</v>
      </c>
    </row>
    <row r="4835" customFormat="false" ht="15.75" hidden="true" customHeight="false" outlineLevel="0" collapsed="false">
      <c r="C4835" s="68" t="s">
        <v>10776</v>
      </c>
      <c r="D4835" s="69" t="s">
        <v>10777</v>
      </c>
      <c r="E4835" s="14" t="str">
        <f aca="false">LEFT(D4835,2)</f>
        <v>74</v>
      </c>
      <c r="F4835" s="68"/>
      <c r="G4835" s="68" t="n">
        <v>6</v>
      </c>
      <c r="I4835" s="14" t="n">
        <f aca="false">INDEX(H:H,MATCH(E4835,D:D,0))</f>
        <v>0</v>
      </c>
    </row>
    <row r="4836" customFormat="false" ht="15.75" hidden="true" customHeight="false" outlineLevel="0" collapsed="false">
      <c r="C4836" s="68" t="s">
        <v>10778</v>
      </c>
      <c r="D4836" s="69" t="s">
        <v>10779</v>
      </c>
      <c r="E4836" s="14" t="str">
        <f aca="false">LEFT(D4836,2)</f>
        <v>74</v>
      </c>
      <c r="F4836" s="68"/>
      <c r="G4836" s="68" t="n">
        <v>6</v>
      </c>
      <c r="I4836" s="14" t="n">
        <f aca="false">INDEX(H:H,MATCH(E4836,D:D,0))</f>
        <v>0</v>
      </c>
    </row>
    <row r="4837" customFormat="false" ht="15.75" hidden="true" customHeight="false" outlineLevel="0" collapsed="false">
      <c r="C4837" s="68" t="s">
        <v>10780</v>
      </c>
      <c r="D4837" s="69" t="s">
        <v>10781</v>
      </c>
      <c r="E4837" s="14" t="str">
        <f aca="false">LEFT(D4837,2)</f>
        <v>74</v>
      </c>
      <c r="F4837" s="68"/>
      <c r="G4837" s="68" t="n">
        <v>6</v>
      </c>
      <c r="I4837" s="14" t="n">
        <f aca="false">INDEX(H:H,MATCH(E4837,D:D,0))</f>
        <v>0</v>
      </c>
    </row>
    <row r="4838" customFormat="false" ht="15.75" hidden="true" customHeight="false" outlineLevel="0" collapsed="false">
      <c r="C4838" s="68" t="s">
        <v>10782</v>
      </c>
      <c r="D4838" s="69" t="s">
        <v>10783</v>
      </c>
      <c r="E4838" s="14" t="str">
        <f aca="false">LEFT(D4838,2)</f>
        <v>75</v>
      </c>
      <c r="F4838" s="68"/>
      <c r="G4838" s="68" t="n">
        <v>2</v>
      </c>
      <c r="I4838" s="14" t="n">
        <f aca="false">INDEX(H:H,MATCH(E4838,D:D,0))</f>
        <v>0</v>
      </c>
    </row>
    <row r="4839" customFormat="false" ht="15.75" hidden="true" customHeight="false" outlineLevel="0" collapsed="false">
      <c r="C4839" s="68" t="s">
        <v>10784</v>
      </c>
      <c r="D4839" s="69" t="s">
        <v>10785</v>
      </c>
      <c r="E4839" s="14" t="str">
        <f aca="false">LEFT(D4839,2)</f>
        <v>75</v>
      </c>
      <c r="F4839" s="68"/>
      <c r="G4839" s="68" t="n">
        <v>4</v>
      </c>
      <c r="I4839" s="14" t="n">
        <f aca="false">INDEX(H:H,MATCH(E4839,D:D,0))</f>
        <v>0</v>
      </c>
    </row>
    <row r="4840" customFormat="false" ht="15.75" hidden="true" customHeight="false" outlineLevel="0" collapsed="false">
      <c r="C4840" s="68" t="s">
        <v>10786</v>
      </c>
      <c r="D4840" s="69" t="s">
        <v>10787</v>
      </c>
      <c r="E4840" s="14" t="str">
        <f aca="false">LEFT(D4840,2)</f>
        <v>75</v>
      </c>
      <c r="F4840" s="68"/>
      <c r="G4840" s="68" t="n">
        <v>6</v>
      </c>
      <c r="I4840" s="14" t="n">
        <f aca="false">INDEX(H:H,MATCH(E4840,D:D,0))</f>
        <v>0</v>
      </c>
    </row>
    <row r="4841" customFormat="false" ht="15.75" hidden="true" customHeight="false" outlineLevel="0" collapsed="false">
      <c r="C4841" s="68" t="s">
        <v>10788</v>
      </c>
      <c r="D4841" s="69" t="s">
        <v>10789</v>
      </c>
      <c r="E4841" s="14" t="str">
        <f aca="false">LEFT(D4841,2)</f>
        <v>75</v>
      </c>
      <c r="F4841" s="68"/>
      <c r="G4841" s="68" t="n">
        <v>6</v>
      </c>
      <c r="I4841" s="14" t="n">
        <f aca="false">INDEX(H:H,MATCH(E4841,D:D,0))</f>
        <v>0</v>
      </c>
    </row>
    <row r="4842" customFormat="false" ht="15.75" hidden="true" customHeight="false" outlineLevel="0" collapsed="false">
      <c r="C4842" s="68" t="s">
        <v>10790</v>
      </c>
      <c r="D4842" s="69" t="s">
        <v>10791</v>
      </c>
      <c r="E4842" s="14" t="str">
        <f aca="false">LEFT(D4842,2)</f>
        <v>75</v>
      </c>
      <c r="F4842" s="68"/>
      <c r="G4842" s="68" t="n">
        <v>4</v>
      </c>
      <c r="I4842" s="14" t="n">
        <f aca="false">INDEX(H:H,MATCH(E4842,D:D,0))</f>
        <v>0</v>
      </c>
    </row>
    <row r="4843" customFormat="false" ht="15.75" hidden="true" customHeight="false" outlineLevel="0" collapsed="false">
      <c r="C4843" s="68" t="s">
        <v>10792</v>
      </c>
      <c r="D4843" s="69" t="s">
        <v>10793</v>
      </c>
      <c r="E4843" s="14" t="str">
        <f aca="false">LEFT(D4843,2)</f>
        <v>75</v>
      </c>
      <c r="F4843" s="68"/>
      <c r="G4843" s="68" t="n">
        <v>6</v>
      </c>
      <c r="I4843" s="14" t="n">
        <f aca="false">INDEX(H:H,MATCH(E4843,D:D,0))</f>
        <v>0</v>
      </c>
    </row>
    <row r="4844" customFormat="false" ht="15.75" hidden="true" customHeight="false" outlineLevel="0" collapsed="false">
      <c r="C4844" s="68" t="s">
        <v>10794</v>
      </c>
      <c r="D4844" s="69" t="s">
        <v>10795</v>
      </c>
      <c r="E4844" s="14" t="str">
        <f aca="false">LEFT(D4844,2)</f>
        <v>75</v>
      </c>
      <c r="F4844" s="68"/>
      <c r="G4844" s="68" t="n">
        <v>6</v>
      </c>
      <c r="I4844" s="14" t="n">
        <f aca="false">INDEX(H:H,MATCH(E4844,D:D,0))</f>
        <v>0</v>
      </c>
    </row>
    <row r="4845" customFormat="false" ht="15.75" hidden="true" customHeight="false" outlineLevel="0" collapsed="false">
      <c r="C4845" s="68" t="s">
        <v>10796</v>
      </c>
      <c r="D4845" s="69" t="s">
        <v>10797</v>
      </c>
      <c r="E4845" s="14" t="str">
        <f aca="false">LEFT(D4845,2)</f>
        <v>75</v>
      </c>
      <c r="F4845" s="68"/>
      <c r="G4845" s="68" t="n">
        <v>4</v>
      </c>
      <c r="I4845" s="14" t="n">
        <f aca="false">INDEX(H:H,MATCH(E4845,D:D,0))</f>
        <v>0</v>
      </c>
    </row>
    <row r="4846" customFormat="false" ht="15.75" hidden="true" customHeight="false" outlineLevel="0" collapsed="false">
      <c r="C4846" s="68" t="s">
        <v>10796</v>
      </c>
      <c r="D4846" s="69" t="s">
        <v>10798</v>
      </c>
      <c r="E4846" s="14" t="str">
        <f aca="false">LEFT(D4846,2)</f>
        <v>75</v>
      </c>
      <c r="F4846" s="68"/>
      <c r="G4846" s="68" t="n">
        <v>6</v>
      </c>
      <c r="I4846" s="14" t="n">
        <f aca="false">INDEX(H:H,MATCH(E4846,D:D,0))</f>
        <v>0</v>
      </c>
    </row>
    <row r="4847" customFormat="false" ht="15.75" hidden="true" customHeight="false" outlineLevel="0" collapsed="false">
      <c r="C4847" s="68" t="s">
        <v>10799</v>
      </c>
      <c r="D4847" s="69" t="s">
        <v>10800</v>
      </c>
      <c r="E4847" s="14" t="str">
        <f aca="false">LEFT(D4847,2)</f>
        <v>75</v>
      </c>
      <c r="F4847" s="68"/>
      <c r="G4847" s="68" t="n">
        <v>4</v>
      </c>
      <c r="I4847" s="14" t="n">
        <f aca="false">INDEX(H:H,MATCH(E4847,D:D,0))</f>
        <v>0</v>
      </c>
    </row>
    <row r="4848" customFormat="false" ht="15.75" hidden="true" customHeight="false" outlineLevel="0" collapsed="false">
      <c r="C4848" s="68" t="s">
        <v>10799</v>
      </c>
      <c r="D4848" s="69" t="s">
        <v>10801</v>
      </c>
      <c r="E4848" s="14" t="str">
        <f aca="false">LEFT(D4848,2)</f>
        <v>75</v>
      </c>
      <c r="F4848" s="68"/>
      <c r="G4848" s="68" t="n">
        <v>6</v>
      </c>
      <c r="I4848" s="14" t="n">
        <f aca="false">INDEX(H:H,MATCH(E4848,D:D,0))</f>
        <v>0</v>
      </c>
    </row>
    <row r="4849" customFormat="false" ht="15.75" hidden="true" customHeight="false" outlineLevel="0" collapsed="false">
      <c r="C4849" s="68" t="s">
        <v>10802</v>
      </c>
      <c r="D4849" s="69" t="s">
        <v>10803</v>
      </c>
      <c r="E4849" s="14" t="str">
        <f aca="false">LEFT(D4849,2)</f>
        <v>75</v>
      </c>
      <c r="F4849" s="68"/>
      <c r="G4849" s="68" t="n">
        <v>4</v>
      </c>
      <c r="I4849" s="14" t="n">
        <f aca="false">INDEX(H:H,MATCH(E4849,D:D,0))</f>
        <v>0</v>
      </c>
    </row>
    <row r="4850" customFormat="false" ht="15.75" hidden="true" customHeight="false" outlineLevel="0" collapsed="false">
      <c r="C4850" s="68" t="s">
        <v>10804</v>
      </c>
      <c r="D4850" s="69" t="s">
        <v>10805</v>
      </c>
      <c r="E4850" s="14" t="str">
        <f aca="false">LEFT(D4850,2)</f>
        <v>75</v>
      </c>
      <c r="F4850" s="68"/>
      <c r="G4850" s="68" t="n">
        <v>6</v>
      </c>
      <c r="I4850" s="14" t="n">
        <f aca="false">INDEX(H:H,MATCH(E4850,D:D,0))</f>
        <v>0</v>
      </c>
    </row>
    <row r="4851" customFormat="false" ht="15.75" hidden="true" customHeight="false" outlineLevel="0" collapsed="false">
      <c r="C4851" s="68" t="s">
        <v>10806</v>
      </c>
      <c r="D4851" s="69" t="s">
        <v>10807</v>
      </c>
      <c r="E4851" s="14" t="str">
        <f aca="false">LEFT(D4851,2)</f>
        <v>75</v>
      </c>
      <c r="F4851" s="68"/>
      <c r="G4851" s="68" t="n">
        <v>6</v>
      </c>
      <c r="I4851" s="14" t="n">
        <f aca="false">INDEX(H:H,MATCH(E4851,D:D,0))</f>
        <v>0</v>
      </c>
    </row>
    <row r="4852" customFormat="false" ht="15.75" hidden="true" customHeight="false" outlineLevel="0" collapsed="false">
      <c r="C4852" s="68" t="s">
        <v>10808</v>
      </c>
      <c r="D4852" s="69" t="s">
        <v>10809</v>
      </c>
      <c r="E4852" s="14" t="str">
        <f aca="false">LEFT(D4852,2)</f>
        <v>75</v>
      </c>
      <c r="F4852" s="68"/>
      <c r="G4852" s="68" t="n">
        <v>6</v>
      </c>
      <c r="I4852" s="14" t="n">
        <f aca="false">INDEX(H:H,MATCH(E4852,D:D,0))</f>
        <v>0</v>
      </c>
    </row>
    <row r="4853" customFormat="false" ht="15.75" hidden="true" customHeight="false" outlineLevel="0" collapsed="false">
      <c r="C4853" s="68" t="s">
        <v>10810</v>
      </c>
      <c r="D4853" s="69" t="s">
        <v>10811</v>
      </c>
      <c r="E4853" s="14" t="str">
        <f aca="false">LEFT(D4853,2)</f>
        <v>75</v>
      </c>
      <c r="F4853" s="68"/>
      <c r="G4853" s="68" t="n">
        <v>6</v>
      </c>
      <c r="I4853" s="14" t="n">
        <f aca="false">INDEX(H:H,MATCH(E4853,D:D,0))</f>
        <v>0</v>
      </c>
    </row>
    <row r="4854" customFormat="false" ht="15.75" hidden="true" customHeight="false" outlineLevel="0" collapsed="false">
      <c r="C4854" s="68" t="s">
        <v>10812</v>
      </c>
      <c r="D4854" s="69" t="s">
        <v>10813</v>
      </c>
      <c r="E4854" s="14" t="str">
        <f aca="false">LEFT(D4854,2)</f>
        <v>75</v>
      </c>
      <c r="F4854" s="68"/>
      <c r="G4854" s="68" t="n">
        <v>4</v>
      </c>
      <c r="I4854" s="14" t="n">
        <f aca="false">INDEX(H:H,MATCH(E4854,D:D,0))</f>
        <v>0</v>
      </c>
    </row>
    <row r="4855" customFormat="false" ht="15.75" hidden="true" customHeight="false" outlineLevel="0" collapsed="false">
      <c r="C4855" s="68" t="s">
        <v>10814</v>
      </c>
      <c r="D4855" s="69" t="s">
        <v>10815</v>
      </c>
      <c r="E4855" s="14" t="str">
        <f aca="false">LEFT(D4855,2)</f>
        <v>75</v>
      </c>
      <c r="F4855" s="68"/>
      <c r="G4855" s="68" t="n">
        <v>6</v>
      </c>
      <c r="I4855" s="14" t="n">
        <f aca="false">INDEX(H:H,MATCH(E4855,D:D,0))</f>
        <v>0</v>
      </c>
    </row>
    <row r="4856" customFormat="false" ht="15.75" hidden="true" customHeight="false" outlineLevel="0" collapsed="false">
      <c r="C4856" s="68" t="s">
        <v>10816</v>
      </c>
      <c r="D4856" s="69" t="s">
        <v>10817</v>
      </c>
      <c r="E4856" s="14" t="str">
        <f aca="false">LEFT(D4856,2)</f>
        <v>75</v>
      </c>
      <c r="F4856" s="68"/>
      <c r="G4856" s="68" t="n">
        <v>6</v>
      </c>
      <c r="I4856" s="14" t="n">
        <f aca="false">INDEX(H:H,MATCH(E4856,D:D,0))</f>
        <v>0</v>
      </c>
    </row>
    <row r="4857" customFormat="false" ht="15.75" hidden="true" customHeight="false" outlineLevel="0" collapsed="false">
      <c r="C4857" s="68" t="s">
        <v>10818</v>
      </c>
      <c r="D4857" s="69" t="s">
        <v>10819</v>
      </c>
      <c r="E4857" s="14" t="str">
        <f aca="false">LEFT(D4857,2)</f>
        <v>75</v>
      </c>
      <c r="F4857" s="68"/>
      <c r="G4857" s="68" t="n">
        <v>4</v>
      </c>
      <c r="I4857" s="14" t="n">
        <f aca="false">INDEX(H:H,MATCH(E4857,D:D,0))</f>
        <v>0</v>
      </c>
    </row>
    <row r="4858" customFormat="false" ht="15.75" hidden="true" customHeight="false" outlineLevel="0" collapsed="false">
      <c r="C4858" s="68" t="s">
        <v>10820</v>
      </c>
      <c r="D4858" s="69" t="s">
        <v>10821</v>
      </c>
      <c r="E4858" s="14" t="str">
        <f aca="false">LEFT(D4858,2)</f>
        <v>75</v>
      </c>
      <c r="F4858" s="68"/>
      <c r="G4858" s="68" t="n">
        <v>6</v>
      </c>
      <c r="I4858" s="14" t="n">
        <f aca="false">INDEX(H:H,MATCH(E4858,D:D,0))</f>
        <v>0</v>
      </c>
    </row>
    <row r="4859" customFormat="false" ht="15.75" hidden="true" customHeight="false" outlineLevel="0" collapsed="false">
      <c r="C4859" s="68" t="s">
        <v>10822</v>
      </c>
      <c r="D4859" s="69" t="s">
        <v>10823</v>
      </c>
      <c r="E4859" s="14" t="str">
        <f aca="false">LEFT(D4859,2)</f>
        <v>75</v>
      </c>
      <c r="F4859" s="68"/>
      <c r="G4859" s="68" t="n">
        <v>6</v>
      </c>
      <c r="I4859" s="14" t="n">
        <f aca="false">INDEX(H:H,MATCH(E4859,D:D,0))</f>
        <v>0</v>
      </c>
    </row>
    <row r="4860" customFormat="false" ht="15.75" hidden="true" customHeight="false" outlineLevel="0" collapsed="false">
      <c r="C4860" s="68" t="s">
        <v>10824</v>
      </c>
      <c r="D4860" s="69" t="s">
        <v>10825</v>
      </c>
      <c r="E4860" s="14" t="str">
        <f aca="false">LEFT(D4860,2)</f>
        <v>75</v>
      </c>
      <c r="F4860" s="68"/>
      <c r="G4860" s="68" t="n">
        <v>6</v>
      </c>
      <c r="I4860" s="14" t="n">
        <f aca="false">INDEX(H:H,MATCH(E4860,D:D,0))</f>
        <v>0</v>
      </c>
    </row>
    <row r="4861" customFormat="false" ht="15.75" hidden="true" customHeight="false" outlineLevel="0" collapsed="false">
      <c r="C4861" s="68" t="s">
        <v>10826</v>
      </c>
      <c r="D4861" s="69" t="s">
        <v>10827</v>
      </c>
      <c r="E4861" s="14" t="str">
        <f aca="false">LEFT(D4861,2)</f>
        <v>75</v>
      </c>
      <c r="F4861" s="68"/>
      <c r="G4861" s="68" t="n">
        <v>4</v>
      </c>
      <c r="I4861" s="14" t="n">
        <f aca="false">INDEX(H:H,MATCH(E4861,D:D,0))</f>
        <v>0</v>
      </c>
    </row>
    <row r="4862" customFormat="false" ht="15.75" hidden="true" customHeight="false" outlineLevel="0" collapsed="false">
      <c r="C4862" s="68" t="s">
        <v>10828</v>
      </c>
      <c r="D4862" s="69" t="s">
        <v>10829</v>
      </c>
      <c r="E4862" s="14" t="str">
        <f aca="false">LEFT(D4862,2)</f>
        <v>75</v>
      </c>
      <c r="F4862" s="68"/>
      <c r="G4862" s="68" t="n">
        <v>6</v>
      </c>
      <c r="I4862" s="14" t="n">
        <f aca="false">INDEX(H:H,MATCH(E4862,D:D,0))</f>
        <v>0</v>
      </c>
    </row>
    <row r="4863" customFormat="false" ht="15.75" hidden="true" customHeight="false" outlineLevel="0" collapsed="false">
      <c r="C4863" s="68" t="s">
        <v>10830</v>
      </c>
      <c r="D4863" s="69" t="s">
        <v>10831</v>
      </c>
      <c r="E4863" s="14" t="str">
        <f aca="false">LEFT(D4863,2)</f>
        <v>75</v>
      </c>
      <c r="F4863" s="68"/>
      <c r="G4863" s="68" t="n">
        <v>6</v>
      </c>
      <c r="I4863" s="14" t="n">
        <f aca="false">INDEX(H:H,MATCH(E4863,D:D,0))</f>
        <v>0</v>
      </c>
    </row>
    <row r="4864" customFormat="false" ht="15.75" hidden="true" customHeight="false" outlineLevel="0" collapsed="false">
      <c r="C4864" s="68" t="s">
        <v>10832</v>
      </c>
      <c r="D4864" s="69" t="s">
        <v>10833</v>
      </c>
      <c r="E4864" s="14" t="str">
        <f aca="false">LEFT(D4864,2)</f>
        <v>76</v>
      </c>
      <c r="F4864" s="68"/>
      <c r="G4864" s="68" t="n">
        <v>2</v>
      </c>
      <c r="I4864" s="14" t="n">
        <f aca="false">INDEX(H:H,MATCH(E4864,D:D,0))</f>
        <v>0</v>
      </c>
    </row>
    <row r="4865" customFormat="false" ht="15.75" hidden="true" customHeight="false" outlineLevel="0" collapsed="false">
      <c r="C4865" s="68" t="s">
        <v>10834</v>
      </c>
      <c r="D4865" s="69" t="s">
        <v>10835</v>
      </c>
      <c r="E4865" s="14" t="str">
        <f aca="false">LEFT(D4865,2)</f>
        <v>76</v>
      </c>
      <c r="F4865" s="68"/>
      <c r="G4865" s="68" t="n">
        <v>4</v>
      </c>
      <c r="I4865" s="14" t="n">
        <f aca="false">INDEX(H:H,MATCH(E4865,D:D,0))</f>
        <v>0</v>
      </c>
    </row>
    <row r="4866" customFormat="false" ht="15.75" hidden="true" customHeight="false" outlineLevel="0" collapsed="false">
      <c r="C4866" s="68" t="s">
        <v>10836</v>
      </c>
      <c r="D4866" s="69" t="s">
        <v>10837</v>
      </c>
      <c r="E4866" s="14" t="str">
        <f aca="false">LEFT(D4866,2)</f>
        <v>76</v>
      </c>
      <c r="F4866" s="68"/>
      <c r="G4866" s="68" t="n">
        <v>6</v>
      </c>
      <c r="I4866" s="14" t="n">
        <f aca="false">INDEX(H:H,MATCH(E4866,D:D,0))</f>
        <v>0</v>
      </c>
    </row>
    <row r="4867" customFormat="false" ht="15.75" hidden="true" customHeight="false" outlineLevel="0" collapsed="false">
      <c r="C4867" s="68" t="s">
        <v>10838</v>
      </c>
      <c r="D4867" s="69" t="s">
        <v>10839</v>
      </c>
      <c r="E4867" s="14" t="str">
        <f aca="false">LEFT(D4867,2)</f>
        <v>76</v>
      </c>
      <c r="F4867" s="68"/>
      <c r="G4867" s="68" t="n">
        <v>6</v>
      </c>
      <c r="I4867" s="14" t="n">
        <f aca="false">INDEX(H:H,MATCH(E4867,D:D,0))</f>
        <v>0</v>
      </c>
    </row>
    <row r="4868" customFormat="false" ht="15.75" hidden="true" customHeight="false" outlineLevel="0" collapsed="false">
      <c r="C4868" s="68" t="s">
        <v>10840</v>
      </c>
      <c r="D4868" s="69" t="s">
        <v>10841</v>
      </c>
      <c r="E4868" s="14" t="str">
        <f aca="false">LEFT(D4868,2)</f>
        <v>76</v>
      </c>
      <c r="F4868" s="68"/>
      <c r="G4868" s="68" t="n">
        <v>4</v>
      </c>
      <c r="I4868" s="14" t="n">
        <f aca="false">INDEX(H:H,MATCH(E4868,D:D,0))</f>
        <v>0</v>
      </c>
    </row>
    <row r="4869" customFormat="false" ht="15.75" hidden="true" customHeight="false" outlineLevel="0" collapsed="false">
      <c r="C4869" s="68" t="s">
        <v>10840</v>
      </c>
      <c r="D4869" s="69" t="s">
        <v>10842</v>
      </c>
      <c r="E4869" s="14" t="str">
        <f aca="false">LEFT(D4869,2)</f>
        <v>76</v>
      </c>
      <c r="F4869" s="68"/>
      <c r="G4869" s="68" t="n">
        <v>6</v>
      </c>
      <c r="I4869" s="14" t="n">
        <f aca="false">INDEX(H:H,MATCH(E4869,D:D,0))</f>
        <v>0</v>
      </c>
    </row>
    <row r="4870" customFormat="false" ht="15.75" hidden="true" customHeight="false" outlineLevel="0" collapsed="false">
      <c r="C4870" s="68" t="s">
        <v>10843</v>
      </c>
      <c r="D4870" s="69" t="s">
        <v>10844</v>
      </c>
      <c r="E4870" s="14" t="str">
        <f aca="false">LEFT(D4870,2)</f>
        <v>76</v>
      </c>
      <c r="F4870" s="68"/>
      <c r="G4870" s="68" t="n">
        <v>4</v>
      </c>
      <c r="I4870" s="14" t="n">
        <f aca="false">INDEX(H:H,MATCH(E4870,D:D,0))</f>
        <v>0</v>
      </c>
    </row>
    <row r="4871" customFormat="false" ht="15.75" hidden="true" customHeight="false" outlineLevel="0" collapsed="false">
      <c r="C4871" s="68" t="s">
        <v>10845</v>
      </c>
      <c r="D4871" s="69" t="s">
        <v>10846</v>
      </c>
      <c r="E4871" s="14" t="str">
        <f aca="false">LEFT(D4871,2)</f>
        <v>76</v>
      </c>
      <c r="F4871" s="68"/>
      <c r="G4871" s="68" t="n">
        <v>6</v>
      </c>
      <c r="I4871" s="14" t="n">
        <f aca="false">INDEX(H:H,MATCH(E4871,D:D,0))</f>
        <v>0</v>
      </c>
    </row>
    <row r="4872" customFormat="false" ht="15.75" hidden="true" customHeight="false" outlineLevel="0" collapsed="false">
      <c r="C4872" s="68" t="s">
        <v>10847</v>
      </c>
      <c r="D4872" s="69" t="s">
        <v>10848</v>
      </c>
      <c r="E4872" s="14" t="str">
        <f aca="false">LEFT(D4872,2)</f>
        <v>76</v>
      </c>
      <c r="F4872" s="68"/>
      <c r="G4872" s="68" t="n">
        <v>6</v>
      </c>
      <c r="I4872" s="14" t="n">
        <f aca="false">INDEX(H:H,MATCH(E4872,D:D,0))</f>
        <v>0</v>
      </c>
    </row>
    <row r="4873" customFormat="false" ht="15.75" hidden="true" customHeight="false" outlineLevel="0" collapsed="false">
      <c r="C4873" s="68" t="s">
        <v>10849</v>
      </c>
      <c r="D4873" s="69" t="s">
        <v>10850</v>
      </c>
      <c r="E4873" s="14" t="str">
        <f aca="false">LEFT(D4873,2)</f>
        <v>76</v>
      </c>
      <c r="F4873" s="68"/>
      <c r="G4873" s="68" t="n">
        <v>4</v>
      </c>
      <c r="I4873" s="14" t="n">
        <f aca="false">INDEX(H:H,MATCH(E4873,D:D,0))</f>
        <v>0</v>
      </c>
    </row>
    <row r="4874" customFormat="false" ht="15.75" hidden="true" customHeight="false" outlineLevel="0" collapsed="false">
      <c r="C4874" s="68" t="s">
        <v>10851</v>
      </c>
      <c r="D4874" s="69" t="s">
        <v>10852</v>
      </c>
      <c r="E4874" s="14" t="str">
        <f aca="false">LEFT(D4874,2)</f>
        <v>76</v>
      </c>
      <c r="F4874" s="68"/>
      <c r="G4874" s="68" t="n">
        <v>6</v>
      </c>
      <c r="I4874" s="14" t="n">
        <f aca="false">INDEX(H:H,MATCH(E4874,D:D,0))</f>
        <v>0</v>
      </c>
    </row>
    <row r="4875" customFormat="false" ht="15.75" hidden="true" customHeight="false" outlineLevel="0" collapsed="false">
      <c r="C4875" s="68" t="s">
        <v>10853</v>
      </c>
      <c r="D4875" s="69" t="s">
        <v>10854</v>
      </c>
      <c r="E4875" s="14" t="str">
        <f aca="false">LEFT(D4875,2)</f>
        <v>76</v>
      </c>
      <c r="F4875" s="68"/>
      <c r="G4875" s="68" t="n">
        <v>6</v>
      </c>
      <c r="I4875" s="14" t="n">
        <f aca="false">INDEX(H:H,MATCH(E4875,D:D,0))</f>
        <v>0</v>
      </c>
    </row>
    <row r="4876" customFormat="false" ht="15.75" hidden="true" customHeight="false" outlineLevel="0" collapsed="false">
      <c r="C4876" s="68" t="s">
        <v>10855</v>
      </c>
      <c r="D4876" s="69" t="s">
        <v>10856</v>
      </c>
      <c r="E4876" s="14" t="str">
        <f aca="false">LEFT(D4876,2)</f>
        <v>76</v>
      </c>
      <c r="F4876" s="68"/>
      <c r="G4876" s="68" t="n">
        <v>6</v>
      </c>
      <c r="I4876" s="14" t="n">
        <f aca="false">INDEX(H:H,MATCH(E4876,D:D,0))</f>
        <v>0</v>
      </c>
    </row>
    <row r="4877" customFormat="false" ht="15.75" hidden="true" customHeight="false" outlineLevel="0" collapsed="false">
      <c r="C4877" s="68" t="s">
        <v>10857</v>
      </c>
      <c r="D4877" s="69" t="s">
        <v>10858</v>
      </c>
      <c r="E4877" s="14" t="str">
        <f aca="false">LEFT(D4877,2)</f>
        <v>76</v>
      </c>
      <c r="F4877" s="68"/>
      <c r="G4877" s="68" t="n">
        <v>4</v>
      </c>
      <c r="I4877" s="14" t="n">
        <f aca="false">INDEX(H:H,MATCH(E4877,D:D,0))</f>
        <v>0</v>
      </c>
    </row>
    <row r="4878" customFormat="false" ht="15.75" hidden="true" customHeight="false" outlineLevel="0" collapsed="false">
      <c r="C4878" s="68" t="s">
        <v>10859</v>
      </c>
      <c r="D4878" s="69" t="s">
        <v>10860</v>
      </c>
      <c r="E4878" s="14" t="str">
        <f aca="false">LEFT(D4878,2)</f>
        <v>76</v>
      </c>
      <c r="F4878" s="68"/>
      <c r="G4878" s="68" t="n">
        <v>6</v>
      </c>
      <c r="I4878" s="14" t="n">
        <f aca="false">INDEX(H:H,MATCH(E4878,D:D,0))</f>
        <v>0</v>
      </c>
    </row>
    <row r="4879" customFormat="false" ht="15.75" hidden="true" customHeight="false" outlineLevel="0" collapsed="false">
      <c r="C4879" s="68" t="s">
        <v>10861</v>
      </c>
      <c r="D4879" s="69" t="s">
        <v>10862</v>
      </c>
      <c r="E4879" s="14" t="str">
        <f aca="false">LEFT(D4879,2)</f>
        <v>76</v>
      </c>
      <c r="F4879" s="68"/>
      <c r="G4879" s="68" t="n">
        <v>6</v>
      </c>
      <c r="I4879" s="14" t="n">
        <f aca="false">INDEX(H:H,MATCH(E4879,D:D,0))</f>
        <v>0</v>
      </c>
    </row>
    <row r="4880" customFormat="false" ht="15.75" hidden="true" customHeight="false" outlineLevel="0" collapsed="false">
      <c r="C4880" s="68" t="s">
        <v>10863</v>
      </c>
      <c r="D4880" s="69" t="s">
        <v>10864</v>
      </c>
      <c r="E4880" s="14" t="str">
        <f aca="false">LEFT(D4880,2)</f>
        <v>76</v>
      </c>
      <c r="F4880" s="68"/>
      <c r="G4880" s="68" t="n">
        <v>6</v>
      </c>
      <c r="I4880" s="14" t="n">
        <f aca="false">INDEX(H:H,MATCH(E4880,D:D,0))</f>
        <v>0</v>
      </c>
    </row>
    <row r="4881" customFormat="false" ht="15.75" hidden="true" customHeight="false" outlineLevel="0" collapsed="false">
      <c r="C4881" s="68" t="s">
        <v>10865</v>
      </c>
      <c r="D4881" s="69" t="s">
        <v>10866</v>
      </c>
      <c r="E4881" s="14" t="str">
        <f aca="false">LEFT(D4881,2)</f>
        <v>76</v>
      </c>
      <c r="F4881" s="68"/>
      <c r="G4881" s="68" t="n">
        <v>6</v>
      </c>
      <c r="I4881" s="14" t="n">
        <f aca="false">INDEX(H:H,MATCH(E4881,D:D,0))</f>
        <v>0</v>
      </c>
    </row>
    <row r="4882" customFormat="false" ht="15.75" hidden="true" customHeight="false" outlineLevel="0" collapsed="false">
      <c r="C4882" s="68" t="s">
        <v>10867</v>
      </c>
      <c r="D4882" s="69" t="s">
        <v>10868</v>
      </c>
      <c r="E4882" s="14" t="str">
        <f aca="false">LEFT(D4882,2)</f>
        <v>76</v>
      </c>
      <c r="F4882" s="68"/>
      <c r="G4882" s="68" t="n">
        <v>4</v>
      </c>
      <c r="I4882" s="14" t="n">
        <f aca="false">INDEX(H:H,MATCH(E4882,D:D,0))</f>
        <v>0</v>
      </c>
    </row>
    <row r="4883" customFormat="false" ht="15.75" hidden="true" customHeight="false" outlineLevel="0" collapsed="false">
      <c r="C4883" s="68" t="s">
        <v>10869</v>
      </c>
      <c r="D4883" s="69" t="s">
        <v>10870</v>
      </c>
      <c r="E4883" s="14" t="str">
        <f aca="false">LEFT(D4883,2)</f>
        <v>76</v>
      </c>
      <c r="F4883" s="68"/>
      <c r="G4883" s="68" t="n">
        <v>6</v>
      </c>
      <c r="I4883" s="14" t="n">
        <f aca="false">INDEX(H:H,MATCH(E4883,D:D,0))</f>
        <v>0</v>
      </c>
    </row>
    <row r="4884" customFormat="false" ht="15.75" hidden="true" customHeight="false" outlineLevel="0" collapsed="false">
      <c r="C4884" s="68" t="s">
        <v>10871</v>
      </c>
      <c r="D4884" s="69" t="s">
        <v>10872</v>
      </c>
      <c r="E4884" s="14" t="str">
        <f aca="false">LEFT(D4884,2)</f>
        <v>76</v>
      </c>
      <c r="F4884" s="68"/>
      <c r="G4884" s="68" t="n">
        <v>6</v>
      </c>
      <c r="I4884" s="14" t="n">
        <f aca="false">INDEX(H:H,MATCH(E4884,D:D,0))</f>
        <v>0</v>
      </c>
    </row>
    <row r="4885" customFormat="false" ht="15.75" hidden="true" customHeight="false" outlineLevel="0" collapsed="false">
      <c r="C4885" s="68" t="s">
        <v>10873</v>
      </c>
      <c r="D4885" s="69" t="s">
        <v>10874</v>
      </c>
      <c r="E4885" s="14" t="str">
        <f aca="false">LEFT(D4885,2)</f>
        <v>76</v>
      </c>
      <c r="F4885" s="68"/>
      <c r="G4885" s="68" t="n">
        <v>6</v>
      </c>
      <c r="I4885" s="14" t="n">
        <f aca="false">INDEX(H:H,MATCH(E4885,D:D,0))</f>
        <v>0</v>
      </c>
    </row>
    <row r="4886" customFormat="false" ht="15.75" hidden="true" customHeight="false" outlineLevel="0" collapsed="false">
      <c r="C4886" s="68" t="s">
        <v>10875</v>
      </c>
      <c r="D4886" s="69" t="s">
        <v>10876</v>
      </c>
      <c r="E4886" s="14" t="str">
        <f aca="false">LEFT(D4886,2)</f>
        <v>76</v>
      </c>
      <c r="F4886" s="68"/>
      <c r="G4886" s="68" t="n">
        <v>6</v>
      </c>
      <c r="I4886" s="14" t="n">
        <f aca="false">INDEX(H:H,MATCH(E4886,D:D,0))</f>
        <v>0</v>
      </c>
    </row>
    <row r="4887" customFormat="false" ht="15.75" hidden="true" customHeight="false" outlineLevel="0" collapsed="false">
      <c r="C4887" s="68" t="s">
        <v>10877</v>
      </c>
      <c r="D4887" s="69" t="s">
        <v>10878</v>
      </c>
      <c r="E4887" s="14" t="str">
        <f aca="false">LEFT(D4887,2)</f>
        <v>76</v>
      </c>
      <c r="F4887" s="68"/>
      <c r="G4887" s="68" t="n">
        <v>4</v>
      </c>
      <c r="I4887" s="14" t="n">
        <f aca="false">INDEX(H:H,MATCH(E4887,D:D,0))</f>
        <v>0</v>
      </c>
    </row>
    <row r="4888" customFormat="false" ht="15.75" hidden="true" customHeight="false" outlineLevel="0" collapsed="false">
      <c r="C4888" s="68" t="s">
        <v>10879</v>
      </c>
      <c r="D4888" s="69" t="s">
        <v>10880</v>
      </c>
      <c r="E4888" s="14" t="str">
        <f aca="false">LEFT(D4888,2)</f>
        <v>76</v>
      </c>
      <c r="F4888" s="68"/>
      <c r="G4888" s="68" t="n">
        <v>6</v>
      </c>
      <c r="I4888" s="14" t="n">
        <f aca="false">INDEX(H:H,MATCH(E4888,D:D,0))</f>
        <v>0</v>
      </c>
    </row>
    <row r="4889" customFormat="false" ht="15.75" hidden="true" customHeight="false" outlineLevel="0" collapsed="false">
      <c r="C4889" s="68" t="s">
        <v>10881</v>
      </c>
      <c r="D4889" s="69" t="s">
        <v>10882</v>
      </c>
      <c r="E4889" s="14" t="str">
        <f aca="false">LEFT(D4889,2)</f>
        <v>76</v>
      </c>
      <c r="F4889" s="68"/>
      <c r="G4889" s="68" t="n">
        <v>6</v>
      </c>
      <c r="I4889" s="14" t="n">
        <f aca="false">INDEX(H:H,MATCH(E4889,D:D,0))</f>
        <v>0</v>
      </c>
    </row>
    <row r="4890" customFormat="false" ht="15.75" hidden="true" customHeight="false" outlineLevel="0" collapsed="false">
      <c r="C4890" s="68" t="s">
        <v>10883</v>
      </c>
      <c r="D4890" s="69" t="s">
        <v>10884</v>
      </c>
      <c r="E4890" s="14" t="str">
        <f aca="false">LEFT(D4890,2)</f>
        <v>76</v>
      </c>
      <c r="F4890" s="68"/>
      <c r="G4890" s="68" t="n">
        <v>6</v>
      </c>
      <c r="I4890" s="14" t="n">
        <f aca="false">INDEX(H:H,MATCH(E4890,D:D,0))</f>
        <v>0</v>
      </c>
    </row>
    <row r="4891" customFormat="false" ht="15.75" hidden="true" customHeight="false" outlineLevel="0" collapsed="false">
      <c r="C4891" s="68" t="s">
        <v>10885</v>
      </c>
      <c r="D4891" s="69" t="s">
        <v>10886</v>
      </c>
      <c r="E4891" s="14" t="str">
        <f aca="false">LEFT(D4891,2)</f>
        <v>76</v>
      </c>
      <c r="F4891" s="68"/>
      <c r="G4891" s="68" t="n">
        <v>4</v>
      </c>
      <c r="I4891" s="14" t="n">
        <f aca="false">INDEX(H:H,MATCH(E4891,D:D,0))</f>
        <v>0</v>
      </c>
    </row>
    <row r="4892" customFormat="false" ht="15.75" hidden="true" customHeight="false" outlineLevel="0" collapsed="false">
      <c r="C4892" s="68" t="s">
        <v>10887</v>
      </c>
      <c r="D4892" s="69" t="s">
        <v>10888</v>
      </c>
      <c r="E4892" s="14" t="str">
        <f aca="false">LEFT(D4892,2)</f>
        <v>76</v>
      </c>
      <c r="F4892" s="68"/>
      <c r="G4892" s="68" t="n">
        <v>6</v>
      </c>
      <c r="I4892" s="14" t="n">
        <f aca="false">INDEX(H:H,MATCH(E4892,D:D,0))</f>
        <v>0</v>
      </c>
    </row>
    <row r="4893" customFormat="false" ht="15.75" hidden="true" customHeight="false" outlineLevel="0" collapsed="false">
      <c r="C4893" s="68" t="s">
        <v>10889</v>
      </c>
      <c r="D4893" s="69" t="s">
        <v>10890</v>
      </c>
      <c r="E4893" s="14" t="str">
        <f aca="false">LEFT(D4893,2)</f>
        <v>76</v>
      </c>
      <c r="F4893" s="68"/>
      <c r="G4893" s="68" t="n">
        <v>6</v>
      </c>
      <c r="I4893" s="14" t="n">
        <f aca="false">INDEX(H:H,MATCH(E4893,D:D,0))</f>
        <v>0</v>
      </c>
    </row>
    <row r="4894" customFormat="false" ht="15.75" hidden="true" customHeight="false" outlineLevel="0" collapsed="false">
      <c r="C4894" s="68" t="s">
        <v>10891</v>
      </c>
      <c r="D4894" s="69" t="s">
        <v>10892</v>
      </c>
      <c r="E4894" s="14" t="str">
        <f aca="false">LEFT(D4894,2)</f>
        <v>76</v>
      </c>
      <c r="F4894" s="68"/>
      <c r="G4894" s="68" t="n">
        <v>4</v>
      </c>
      <c r="I4894" s="14" t="n">
        <f aca="false">INDEX(H:H,MATCH(E4894,D:D,0))</f>
        <v>0</v>
      </c>
    </row>
    <row r="4895" customFormat="false" ht="15.75" hidden="true" customHeight="false" outlineLevel="0" collapsed="false">
      <c r="C4895" s="68" t="s">
        <v>10891</v>
      </c>
      <c r="D4895" s="69" t="s">
        <v>10893</v>
      </c>
      <c r="E4895" s="14" t="str">
        <f aca="false">LEFT(D4895,2)</f>
        <v>76</v>
      </c>
      <c r="F4895" s="68"/>
      <c r="G4895" s="68" t="n">
        <v>6</v>
      </c>
      <c r="I4895" s="14" t="n">
        <f aca="false">INDEX(H:H,MATCH(E4895,D:D,0))</f>
        <v>0</v>
      </c>
    </row>
    <row r="4896" customFormat="false" ht="15.75" hidden="true" customHeight="false" outlineLevel="0" collapsed="false">
      <c r="C4896" s="68" t="s">
        <v>10894</v>
      </c>
      <c r="D4896" s="69" t="s">
        <v>10895</v>
      </c>
      <c r="E4896" s="14" t="str">
        <f aca="false">LEFT(D4896,2)</f>
        <v>76</v>
      </c>
      <c r="F4896" s="68"/>
      <c r="G4896" s="68" t="n">
        <v>4</v>
      </c>
      <c r="I4896" s="14" t="n">
        <f aca="false">INDEX(H:H,MATCH(E4896,D:D,0))</f>
        <v>0</v>
      </c>
    </row>
    <row r="4897" customFormat="false" ht="15.75" hidden="true" customHeight="false" outlineLevel="0" collapsed="false">
      <c r="C4897" s="68" t="s">
        <v>10896</v>
      </c>
      <c r="D4897" s="69" t="s">
        <v>10897</v>
      </c>
      <c r="E4897" s="14" t="str">
        <f aca="false">LEFT(D4897,2)</f>
        <v>76</v>
      </c>
      <c r="F4897" s="68"/>
      <c r="G4897" s="68" t="n">
        <v>6</v>
      </c>
      <c r="I4897" s="14" t="n">
        <f aca="false">INDEX(H:H,MATCH(E4897,D:D,0))</f>
        <v>0</v>
      </c>
    </row>
    <row r="4898" customFormat="false" ht="15.75" hidden="true" customHeight="false" outlineLevel="0" collapsed="false">
      <c r="C4898" s="68" t="s">
        <v>10898</v>
      </c>
      <c r="D4898" s="69" t="s">
        <v>10899</v>
      </c>
      <c r="E4898" s="14" t="str">
        <f aca="false">LEFT(D4898,2)</f>
        <v>76</v>
      </c>
      <c r="F4898" s="68"/>
      <c r="G4898" s="68" t="n">
        <v>6</v>
      </c>
      <c r="I4898" s="14" t="n">
        <f aca="false">INDEX(H:H,MATCH(E4898,D:D,0))</f>
        <v>0</v>
      </c>
    </row>
    <row r="4899" customFormat="false" ht="15.75" hidden="true" customHeight="false" outlineLevel="0" collapsed="false">
      <c r="C4899" s="68" t="s">
        <v>10900</v>
      </c>
      <c r="D4899" s="69" t="s">
        <v>10901</v>
      </c>
      <c r="E4899" s="14" t="str">
        <f aca="false">LEFT(D4899,2)</f>
        <v>76</v>
      </c>
      <c r="F4899" s="68"/>
      <c r="G4899" s="68" t="n">
        <v>4</v>
      </c>
      <c r="I4899" s="14" t="n">
        <f aca="false">INDEX(H:H,MATCH(E4899,D:D,0))</f>
        <v>0</v>
      </c>
    </row>
    <row r="4900" customFormat="false" ht="15.75" hidden="true" customHeight="false" outlineLevel="0" collapsed="false">
      <c r="C4900" s="68" t="s">
        <v>10902</v>
      </c>
      <c r="D4900" s="69" t="s">
        <v>10903</v>
      </c>
      <c r="E4900" s="14" t="str">
        <f aca="false">LEFT(D4900,2)</f>
        <v>76</v>
      </c>
      <c r="F4900" s="68"/>
      <c r="G4900" s="68" t="n">
        <v>6</v>
      </c>
      <c r="I4900" s="14" t="n">
        <f aca="false">INDEX(H:H,MATCH(E4900,D:D,0))</f>
        <v>0</v>
      </c>
    </row>
    <row r="4901" customFormat="false" ht="15.75" hidden="true" customHeight="false" outlineLevel="0" collapsed="false">
      <c r="C4901" s="68" t="s">
        <v>10904</v>
      </c>
      <c r="D4901" s="69" t="s">
        <v>10905</v>
      </c>
      <c r="E4901" s="14" t="str">
        <f aca="false">LEFT(D4901,2)</f>
        <v>76</v>
      </c>
      <c r="F4901" s="68"/>
      <c r="G4901" s="68" t="n">
        <v>4</v>
      </c>
      <c r="I4901" s="14" t="n">
        <f aca="false">INDEX(H:H,MATCH(E4901,D:D,0))</f>
        <v>0</v>
      </c>
    </row>
    <row r="4902" customFormat="false" ht="15.75" hidden="true" customHeight="false" outlineLevel="0" collapsed="false">
      <c r="C4902" s="68" t="s">
        <v>10906</v>
      </c>
      <c r="D4902" s="69" t="s">
        <v>10907</v>
      </c>
      <c r="E4902" s="14" t="str">
        <f aca="false">LEFT(D4902,2)</f>
        <v>76</v>
      </c>
      <c r="F4902" s="68"/>
      <c r="G4902" s="68" t="n">
        <v>6</v>
      </c>
      <c r="I4902" s="14" t="n">
        <f aca="false">INDEX(H:H,MATCH(E4902,D:D,0))</f>
        <v>0</v>
      </c>
    </row>
    <row r="4903" customFormat="false" ht="15.75" hidden="true" customHeight="false" outlineLevel="0" collapsed="false">
      <c r="C4903" s="68" t="s">
        <v>10908</v>
      </c>
      <c r="D4903" s="69" t="s">
        <v>10909</v>
      </c>
      <c r="E4903" s="14" t="str">
        <f aca="false">LEFT(D4903,2)</f>
        <v>76</v>
      </c>
      <c r="F4903" s="68"/>
      <c r="G4903" s="68" t="n">
        <v>6</v>
      </c>
      <c r="I4903" s="14" t="n">
        <f aca="false">INDEX(H:H,MATCH(E4903,D:D,0))</f>
        <v>0</v>
      </c>
    </row>
    <row r="4904" customFormat="false" ht="15.75" hidden="true" customHeight="false" outlineLevel="0" collapsed="false">
      <c r="C4904" s="68" t="s">
        <v>10910</v>
      </c>
      <c r="D4904" s="69" t="s">
        <v>10911</v>
      </c>
      <c r="E4904" s="14" t="str">
        <f aca="false">LEFT(D4904,2)</f>
        <v>76</v>
      </c>
      <c r="F4904" s="68"/>
      <c r="G4904" s="68" t="n">
        <v>4</v>
      </c>
      <c r="I4904" s="14" t="n">
        <f aca="false">INDEX(H:H,MATCH(E4904,D:D,0))</f>
        <v>0</v>
      </c>
    </row>
    <row r="4905" customFormat="false" ht="15.75" hidden="true" customHeight="false" outlineLevel="0" collapsed="false">
      <c r="C4905" s="68" t="s">
        <v>10910</v>
      </c>
      <c r="D4905" s="69" t="s">
        <v>10912</v>
      </c>
      <c r="E4905" s="14" t="str">
        <f aca="false">LEFT(D4905,2)</f>
        <v>76</v>
      </c>
      <c r="F4905" s="68"/>
      <c r="G4905" s="68" t="n">
        <v>6</v>
      </c>
      <c r="I4905" s="14" t="n">
        <f aca="false">INDEX(H:H,MATCH(E4905,D:D,0))</f>
        <v>0</v>
      </c>
    </row>
    <row r="4906" customFormat="false" ht="15.75" hidden="true" customHeight="false" outlineLevel="0" collapsed="false">
      <c r="C4906" s="68" t="s">
        <v>10913</v>
      </c>
      <c r="D4906" s="69" t="s">
        <v>10914</v>
      </c>
      <c r="E4906" s="14" t="str">
        <f aca="false">LEFT(D4906,2)</f>
        <v>76</v>
      </c>
      <c r="F4906" s="68"/>
      <c r="G4906" s="68" t="n">
        <v>4</v>
      </c>
      <c r="I4906" s="14" t="n">
        <f aca="false">INDEX(H:H,MATCH(E4906,D:D,0))</f>
        <v>0</v>
      </c>
    </row>
    <row r="4907" customFormat="false" ht="15.75" hidden="true" customHeight="false" outlineLevel="0" collapsed="false">
      <c r="C4907" s="68" t="s">
        <v>10915</v>
      </c>
      <c r="D4907" s="69" t="s">
        <v>10916</v>
      </c>
      <c r="E4907" s="14" t="str">
        <f aca="false">LEFT(D4907,2)</f>
        <v>76</v>
      </c>
      <c r="F4907" s="68"/>
      <c r="G4907" s="68" t="n">
        <v>6</v>
      </c>
      <c r="I4907" s="14" t="n">
        <f aca="false">INDEX(H:H,MATCH(E4907,D:D,0))</f>
        <v>0</v>
      </c>
    </row>
    <row r="4908" customFormat="false" ht="15.75" hidden="true" customHeight="false" outlineLevel="0" collapsed="false">
      <c r="C4908" s="68" t="s">
        <v>10917</v>
      </c>
      <c r="D4908" s="69" t="s">
        <v>10918</v>
      </c>
      <c r="E4908" s="14" t="str">
        <f aca="false">LEFT(D4908,2)</f>
        <v>76</v>
      </c>
      <c r="F4908" s="68"/>
      <c r="G4908" s="68" t="n">
        <v>6</v>
      </c>
      <c r="I4908" s="14" t="n">
        <f aca="false">INDEX(H:H,MATCH(E4908,D:D,0))</f>
        <v>0</v>
      </c>
    </row>
    <row r="4909" customFormat="false" ht="15.75" hidden="true" customHeight="false" outlineLevel="0" collapsed="false">
      <c r="C4909" s="68" t="s">
        <v>10919</v>
      </c>
      <c r="D4909" s="69" t="s">
        <v>10920</v>
      </c>
      <c r="E4909" s="14" t="str">
        <f aca="false">LEFT(D4909,2)</f>
        <v>76</v>
      </c>
      <c r="F4909" s="68"/>
      <c r="G4909" s="68" t="n">
        <v>4</v>
      </c>
      <c r="I4909" s="14" t="n">
        <f aca="false">INDEX(H:H,MATCH(E4909,D:D,0))</f>
        <v>0</v>
      </c>
    </row>
    <row r="4910" customFormat="false" ht="15.75" hidden="true" customHeight="false" outlineLevel="0" collapsed="false">
      <c r="C4910" s="68" t="s">
        <v>10921</v>
      </c>
      <c r="D4910" s="69" t="s">
        <v>10922</v>
      </c>
      <c r="E4910" s="14" t="str">
        <f aca="false">LEFT(D4910,2)</f>
        <v>76</v>
      </c>
      <c r="F4910" s="68"/>
      <c r="G4910" s="68" t="n">
        <v>6</v>
      </c>
      <c r="I4910" s="14" t="n">
        <f aca="false">INDEX(H:H,MATCH(E4910,D:D,0))</f>
        <v>0</v>
      </c>
    </row>
    <row r="4911" customFormat="false" ht="15.75" hidden="true" customHeight="false" outlineLevel="0" collapsed="false">
      <c r="C4911" s="68" t="s">
        <v>10923</v>
      </c>
      <c r="D4911" s="69" t="s">
        <v>10924</v>
      </c>
      <c r="E4911" s="14" t="str">
        <f aca="false">LEFT(D4911,2)</f>
        <v>76</v>
      </c>
      <c r="F4911" s="68"/>
      <c r="G4911" s="68" t="n">
        <v>6</v>
      </c>
      <c r="I4911" s="14" t="n">
        <f aca="false">INDEX(H:H,MATCH(E4911,D:D,0))</f>
        <v>0</v>
      </c>
    </row>
    <row r="4912" customFormat="false" ht="15.75" hidden="true" customHeight="false" outlineLevel="0" collapsed="false">
      <c r="C4912" s="68" t="s">
        <v>10925</v>
      </c>
      <c r="D4912" s="69" t="s">
        <v>10926</v>
      </c>
      <c r="E4912" s="14" t="str">
        <f aca="false">LEFT(D4912,2)</f>
        <v>76</v>
      </c>
      <c r="F4912" s="68"/>
      <c r="G4912" s="68" t="n">
        <v>4</v>
      </c>
      <c r="I4912" s="14" t="n">
        <f aca="false">INDEX(H:H,MATCH(E4912,D:D,0))</f>
        <v>0</v>
      </c>
    </row>
    <row r="4913" customFormat="false" ht="15.75" hidden="true" customHeight="false" outlineLevel="0" collapsed="false">
      <c r="C4913" s="68" t="s">
        <v>10927</v>
      </c>
      <c r="D4913" s="69" t="s">
        <v>10928</v>
      </c>
      <c r="E4913" s="14" t="str">
        <f aca="false">LEFT(D4913,2)</f>
        <v>76</v>
      </c>
      <c r="F4913" s="68"/>
      <c r="G4913" s="68" t="n">
        <v>6</v>
      </c>
      <c r="I4913" s="14" t="n">
        <f aca="false">INDEX(H:H,MATCH(E4913,D:D,0))</f>
        <v>0</v>
      </c>
    </row>
    <row r="4914" customFormat="false" ht="15.75" hidden="true" customHeight="false" outlineLevel="0" collapsed="false">
      <c r="C4914" s="68" t="s">
        <v>10929</v>
      </c>
      <c r="D4914" s="69" t="s">
        <v>10930</v>
      </c>
      <c r="E4914" s="14" t="str">
        <f aca="false">LEFT(D4914,2)</f>
        <v>76</v>
      </c>
      <c r="F4914" s="68"/>
      <c r="G4914" s="68" t="n">
        <v>6</v>
      </c>
      <c r="I4914" s="14" t="n">
        <f aca="false">INDEX(H:H,MATCH(E4914,D:D,0))</f>
        <v>0</v>
      </c>
    </row>
    <row r="4915" customFormat="false" ht="15.75" hidden="true" customHeight="false" outlineLevel="0" collapsed="false">
      <c r="C4915" s="68" t="s">
        <v>10931</v>
      </c>
      <c r="D4915" s="69" t="s">
        <v>10932</v>
      </c>
      <c r="E4915" s="14" t="str">
        <f aca="false">LEFT(D4915,2)</f>
        <v>76</v>
      </c>
      <c r="F4915" s="68"/>
      <c r="G4915" s="68" t="n">
        <v>6</v>
      </c>
      <c r="I4915" s="14" t="n">
        <f aca="false">INDEX(H:H,MATCH(E4915,D:D,0))</f>
        <v>0</v>
      </c>
    </row>
    <row r="4916" customFormat="false" ht="15.75" hidden="true" customHeight="false" outlineLevel="0" collapsed="false">
      <c r="C4916" s="68" t="s">
        <v>10933</v>
      </c>
      <c r="D4916" s="69" t="s">
        <v>10934</v>
      </c>
      <c r="E4916" s="14" t="str">
        <f aca="false">LEFT(D4916,2)</f>
        <v>78</v>
      </c>
      <c r="F4916" s="68"/>
      <c r="G4916" s="68" t="n">
        <v>2</v>
      </c>
      <c r="I4916" s="14" t="n">
        <f aca="false">INDEX(H:H,MATCH(E4916,D:D,0))</f>
        <v>0</v>
      </c>
    </row>
    <row r="4917" customFormat="false" ht="15.75" hidden="true" customHeight="false" outlineLevel="0" collapsed="false">
      <c r="C4917" s="68" t="s">
        <v>10935</v>
      </c>
      <c r="D4917" s="69" t="s">
        <v>10936</v>
      </c>
      <c r="E4917" s="14" t="str">
        <f aca="false">LEFT(D4917,2)</f>
        <v>78</v>
      </c>
      <c r="F4917" s="68"/>
      <c r="G4917" s="68" t="n">
        <v>4</v>
      </c>
      <c r="I4917" s="14" t="n">
        <f aca="false">INDEX(H:H,MATCH(E4917,D:D,0))</f>
        <v>0</v>
      </c>
    </row>
    <row r="4918" customFormat="false" ht="15.75" hidden="true" customHeight="false" outlineLevel="0" collapsed="false">
      <c r="C4918" s="68" t="s">
        <v>10937</v>
      </c>
      <c r="D4918" s="69" t="s">
        <v>10938</v>
      </c>
      <c r="E4918" s="14" t="str">
        <f aca="false">LEFT(D4918,2)</f>
        <v>78</v>
      </c>
      <c r="F4918" s="68"/>
      <c r="G4918" s="68" t="n">
        <v>6</v>
      </c>
      <c r="I4918" s="14" t="n">
        <f aca="false">INDEX(H:H,MATCH(E4918,D:D,0))</f>
        <v>0</v>
      </c>
    </row>
    <row r="4919" customFormat="false" ht="15.75" hidden="true" customHeight="false" outlineLevel="0" collapsed="false">
      <c r="C4919" s="68" t="s">
        <v>10939</v>
      </c>
      <c r="D4919" s="69" t="s">
        <v>10940</v>
      </c>
      <c r="E4919" s="14" t="str">
        <f aca="false">LEFT(D4919,2)</f>
        <v>78</v>
      </c>
      <c r="F4919" s="68"/>
      <c r="G4919" s="68" t="n">
        <v>6</v>
      </c>
      <c r="I4919" s="14" t="n">
        <f aca="false">INDEX(H:H,MATCH(E4919,D:D,0))</f>
        <v>0</v>
      </c>
    </row>
    <row r="4920" customFormat="false" ht="15.75" hidden="true" customHeight="false" outlineLevel="0" collapsed="false">
      <c r="C4920" s="68" t="s">
        <v>10941</v>
      </c>
      <c r="D4920" s="69" t="s">
        <v>10942</v>
      </c>
      <c r="E4920" s="14" t="str">
        <f aca="false">LEFT(D4920,2)</f>
        <v>78</v>
      </c>
      <c r="F4920" s="68"/>
      <c r="G4920" s="68" t="n">
        <v>6</v>
      </c>
      <c r="I4920" s="14" t="n">
        <f aca="false">INDEX(H:H,MATCH(E4920,D:D,0))</f>
        <v>0</v>
      </c>
    </row>
    <row r="4921" customFormat="false" ht="15.75" hidden="true" customHeight="false" outlineLevel="0" collapsed="false">
      <c r="C4921" s="68" t="s">
        <v>10943</v>
      </c>
      <c r="D4921" s="69" t="s">
        <v>10944</v>
      </c>
      <c r="E4921" s="14" t="str">
        <f aca="false">LEFT(D4921,2)</f>
        <v>78</v>
      </c>
      <c r="F4921" s="68"/>
      <c r="G4921" s="68" t="n">
        <v>4</v>
      </c>
      <c r="I4921" s="14" t="n">
        <f aca="false">INDEX(H:H,MATCH(E4921,D:D,0))</f>
        <v>0</v>
      </c>
    </row>
    <row r="4922" customFormat="false" ht="15.75" hidden="true" customHeight="false" outlineLevel="0" collapsed="false">
      <c r="C4922" s="68" t="s">
        <v>10943</v>
      </c>
      <c r="D4922" s="69" t="s">
        <v>10945</v>
      </c>
      <c r="E4922" s="14" t="str">
        <f aca="false">LEFT(D4922,2)</f>
        <v>78</v>
      </c>
      <c r="F4922" s="68"/>
      <c r="G4922" s="68" t="n">
        <v>6</v>
      </c>
      <c r="I4922" s="14" t="n">
        <f aca="false">INDEX(H:H,MATCH(E4922,D:D,0))</f>
        <v>0</v>
      </c>
    </row>
    <row r="4923" customFormat="false" ht="15.75" hidden="true" customHeight="false" outlineLevel="0" collapsed="false">
      <c r="C4923" s="68" t="s">
        <v>10946</v>
      </c>
      <c r="D4923" s="69" t="s">
        <v>10947</v>
      </c>
      <c r="E4923" s="14" t="str">
        <f aca="false">LEFT(D4923,2)</f>
        <v>78</v>
      </c>
      <c r="F4923" s="68"/>
      <c r="G4923" s="68" t="n">
        <v>4</v>
      </c>
      <c r="I4923" s="14" t="n">
        <f aca="false">INDEX(H:H,MATCH(E4923,D:D,0))</f>
        <v>0</v>
      </c>
    </row>
    <row r="4924" customFormat="false" ht="15.75" hidden="true" customHeight="false" outlineLevel="0" collapsed="false">
      <c r="C4924" s="68" t="s">
        <v>10948</v>
      </c>
      <c r="D4924" s="69" t="s">
        <v>10949</v>
      </c>
      <c r="E4924" s="14" t="str">
        <f aca="false">LEFT(D4924,2)</f>
        <v>78</v>
      </c>
      <c r="F4924" s="68"/>
      <c r="G4924" s="68" t="n">
        <v>6</v>
      </c>
      <c r="I4924" s="14" t="n">
        <f aca="false">INDEX(H:H,MATCH(E4924,D:D,0))</f>
        <v>0</v>
      </c>
    </row>
    <row r="4925" customFormat="false" ht="15.75" hidden="true" customHeight="false" outlineLevel="0" collapsed="false">
      <c r="C4925" s="68" t="s">
        <v>10950</v>
      </c>
      <c r="D4925" s="69" t="s">
        <v>10951</v>
      </c>
      <c r="E4925" s="14" t="str">
        <f aca="false">LEFT(D4925,2)</f>
        <v>78</v>
      </c>
      <c r="F4925" s="68"/>
      <c r="G4925" s="68" t="n">
        <v>6</v>
      </c>
      <c r="I4925" s="14" t="n">
        <f aca="false">INDEX(H:H,MATCH(E4925,D:D,0))</f>
        <v>0</v>
      </c>
    </row>
    <row r="4926" customFormat="false" ht="15.75" hidden="true" customHeight="false" outlineLevel="0" collapsed="false">
      <c r="C4926" s="68" t="s">
        <v>10952</v>
      </c>
      <c r="D4926" s="69" t="s">
        <v>10953</v>
      </c>
      <c r="E4926" s="14" t="str">
        <f aca="false">LEFT(D4926,2)</f>
        <v>78</v>
      </c>
      <c r="F4926" s="68"/>
      <c r="G4926" s="68" t="n">
        <v>6</v>
      </c>
      <c r="I4926" s="14" t="n">
        <f aca="false">INDEX(H:H,MATCH(E4926,D:D,0))</f>
        <v>0</v>
      </c>
    </row>
    <row r="4927" customFormat="false" ht="15.75" hidden="true" customHeight="false" outlineLevel="0" collapsed="false">
      <c r="C4927" s="68" t="s">
        <v>10954</v>
      </c>
      <c r="D4927" s="69" t="s">
        <v>10955</v>
      </c>
      <c r="E4927" s="14" t="str">
        <f aca="false">LEFT(D4927,2)</f>
        <v>78</v>
      </c>
      <c r="F4927" s="68"/>
      <c r="G4927" s="68" t="n">
        <v>4</v>
      </c>
      <c r="I4927" s="14" t="n">
        <f aca="false">INDEX(H:H,MATCH(E4927,D:D,0))</f>
        <v>0</v>
      </c>
    </row>
    <row r="4928" customFormat="false" ht="15.75" hidden="true" customHeight="false" outlineLevel="0" collapsed="false">
      <c r="C4928" s="68" t="s">
        <v>10954</v>
      </c>
      <c r="D4928" s="69" t="s">
        <v>10956</v>
      </c>
      <c r="E4928" s="14" t="str">
        <f aca="false">LEFT(D4928,2)</f>
        <v>78</v>
      </c>
      <c r="F4928" s="68"/>
      <c r="G4928" s="68" t="n">
        <v>6</v>
      </c>
      <c r="I4928" s="14" t="n">
        <f aca="false">INDEX(H:H,MATCH(E4928,D:D,0))</f>
        <v>0</v>
      </c>
    </row>
    <row r="4929" customFormat="false" ht="15.75" hidden="true" customHeight="false" outlineLevel="0" collapsed="false">
      <c r="C4929" s="68" t="s">
        <v>10957</v>
      </c>
      <c r="D4929" s="69" t="s">
        <v>10958</v>
      </c>
      <c r="E4929" s="14" t="str">
        <f aca="false">LEFT(D4929,2)</f>
        <v>79</v>
      </c>
      <c r="F4929" s="68"/>
      <c r="G4929" s="68" t="n">
        <v>2</v>
      </c>
      <c r="I4929" s="14" t="n">
        <f aca="false">INDEX(H:H,MATCH(E4929,D:D,0))</f>
        <v>0</v>
      </c>
    </row>
    <row r="4930" customFormat="false" ht="15.75" hidden="true" customHeight="false" outlineLevel="0" collapsed="false">
      <c r="C4930" s="68" t="s">
        <v>10959</v>
      </c>
      <c r="D4930" s="69" t="s">
        <v>10960</v>
      </c>
      <c r="E4930" s="14" t="str">
        <f aca="false">LEFT(D4930,2)</f>
        <v>79</v>
      </c>
      <c r="F4930" s="68"/>
      <c r="G4930" s="68" t="n">
        <v>4</v>
      </c>
      <c r="I4930" s="14" t="n">
        <f aca="false">INDEX(H:H,MATCH(E4930,D:D,0))</f>
        <v>0</v>
      </c>
    </row>
    <row r="4931" customFormat="false" ht="15.75" hidden="true" customHeight="false" outlineLevel="0" collapsed="false">
      <c r="C4931" s="68" t="s">
        <v>10961</v>
      </c>
      <c r="D4931" s="69" t="s">
        <v>10962</v>
      </c>
      <c r="E4931" s="14" t="str">
        <f aca="false">LEFT(D4931,2)</f>
        <v>79</v>
      </c>
      <c r="F4931" s="68"/>
      <c r="G4931" s="68" t="n">
        <v>6</v>
      </c>
      <c r="I4931" s="14" t="n">
        <f aca="false">INDEX(H:H,MATCH(E4931,D:D,0))</f>
        <v>0</v>
      </c>
    </row>
    <row r="4932" customFormat="false" ht="15.75" hidden="true" customHeight="false" outlineLevel="0" collapsed="false">
      <c r="C4932" s="68" t="s">
        <v>10963</v>
      </c>
      <c r="D4932" s="69" t="s">
        <v>10964</v>
      </c>
      <c r="E4932" s="14" t="str">
        <f aca="false">LEFT(D4932,2)</f>
        <v>79</v>
      </c>
      <c r="F4932" s="68"/>
      <c r="G4932" s="68" t="n">
        <v>6</v>
      </c>
      <c r="I4932" s="14" t="n">
        <f aca="false">INDEX(H:H,MATCH(E4932,D:D,0))</f>
        <v>0</v>
      </c>
    </row>
    <row r="4933" customFormat="false" ht="15.75" hidden="true" customHeight="false" outlineLevel="0" collapsed="false">
      <c r="C4933" s="68" t="s">
        <v>10965</v>
      </c>
      <c r="D4933" s="69" t="s">
        <v>10966</v>
      </c>
      <c r="E4933" s="14" t="str">
        <f aca="false">LEFT(D4933,2)</f>
        <v>79</v>
      </c>
      <c r="F4933" s="68"/>
      <c r="G4933" s="68" t="n">
        <v>6</v>
      </c>
      <c r="I4933" s="14" t="n">
        <f aca="false">INDEX(H:H,MATCH(E4933,D:D,0))</f>
        <v>0</v>
      </c>
    </row>
    <row r="4934" customFormat="false" ht="15.75" hidden="true" customHeight="false" outlineLevel="0" collapsed="false">
      <c r="C4934" s="68" t="s">
        <v>10967</v>
      </c>
      <c r="D4934" s="69" t="s">
        <v>10968</v>
      </c>
      <c r="E4934" s="14" t="str">
        <f aca="false">LEFT(D4934,2)</f>
        <v>79</v>
      </c>
      <c r="F4934" s="68"/>
      <c r="G4934" s="68" t="n">
        <v>4</v>
      </c>
      <c r="I4934" s="14" t="n">
        <f aca="false">INDEX(H:H,MATCH(E4934,D:D,0))</f>
        <v>0</v>
      </c>
    </row>
    <row r="4935" customFormat="false" ht="15.75" hidden="true" customHeight="false" outlineLevel="0" collapsed="false">
      <c r="C4935" s="68" t="s">
        <v>10967</v>
      </c>
      <c r="D4935" s="69" t="s">
        <v>10969</v>
      </c>
      <c r="E4935" s="14" t="str">
        <f aca="false">LEFT(D4935,2)</f>
        <v>79</v>
      </c>
      <c r="F4935" s="68"/>
      <c r="G4935" s="68" t="n">
        <v>6</v>
      </c>
      <c r="I4935" s="14" t="n">
        <f aca="false">INDEX(H:H,MATCH(E4935,D:D,0))</f>
        <v>0</v>
      </c>
    </row>
    <row r="4936" customFormat="false" ht="15.75" hidden="true" customHeight="false" outlineLevel="0" collapsed="false">
      <c r="C4936" s="68" t="s">
        <v>10970</v>
      </c>
      <c r="D4936" s="69" t="s">
        <v>10971</v>
      </c>
      <c r="E4936" s="14" t="str">
        <f aca="false">LEFT(D4936,2)</f>
        <v>79</v>
      </c>
      <c r="F4936" s="68"/>
      <c r="G4936" s="68" t="n">
        <v>4</v>
      </c>
      <c r="I4936" s="14" t="n">
        <f aca="false">INDEX(H:H,MATCH(E4936,D:D,0))</f>
        <v>0</v>
      </c>
    </row>
    <row r="4937" customFormat="false" ht="15.75" hidden="true" customHeight="false" outlineLevel="0" collapsed="false">
      <c r="C4937" s="68" t="s">
        <v>10972</v>
      </c>
      <c r="D4937" s="69" t="s">
        <v>10973</v>
      </c>
      <c r="E4937" s="14" t="str">
        <f aca="false">LEFT(D4937,2)</f>
        <v>79</v>
      </c>
      <c r="F4937" s="68"/>
      <c r="G4937" s="68" t="n">
        <v>6</v>
      </c>
      <c r="I4937" s="14" t="n">
        <f aca="false">INDEX(H:H,MATCH(E4937,D:D,0))</f>
        <v>0</v>
      </c>
    </row>
    <row r="4938" customFormat="false" ht="15.75" hidden="true" customHeight="false" outlineLevel="0" collapsed="false">
      <c r="C4938" s="68" t="s">
        <v>10974</v>
      </c>
      <c r="D4938" s="69" t="s">
        <v>10975</v>
      </c>
      <c r="E4938" s="14" t="str">
        <f aca="false">LEFT(D4938,2)</f>
        <v>79</v>
      </c>
      <c r="F4938" s="68"/>
      <c r="G4938" s="68" t="n">
        <v>6</v>
      </c>
      <c r="I4938" s="14" t="n">
        <f aca="false">INDEX(H:H,MATCH(E4938,D:D,0))</f>
        <v>0</v>
      </c>
    </row>
    <row r="4939" customFormat="false" ht="15.75" hidden="true" customHeight="false" outlineLevel="0" collapsed="false">
      <c r="C4939" s="68" t="s">
        <v>10976</v>
      </c>
      <c r="D4939" s="69" t="s">
        <v>10977</v>
      </c>
      <c r="E4939" s="14" t="str">
        <f aca="false">LEFT(D4939,2)</f>
        <v>79</v>
      </c>
      <c r="F4939" s="68"/>
      <c r="G4939" s="68" t="n">
        <v>4</v>
      </c>
      <c r="I4939" s="14" t="n">
        <f aca="false">INDEX(H:H,MATCH(E4939,D:D,0))</f>
        <v>0</v>
      </c>
    </row>
    <row r="4940" customFormat="false" ht="15.75" hidden="true" customHeight="false" outlineLevel="0" collapsed="false">
      <c r="C4940" s="68" t="s">
        <v>10976</v>
      </c>
      <c r="D4940" s="69" t="s">
        <v>10978</v>
      </c>
      <c r="E4940" s="14" t="str">
        <f aca="false">LEFT(D4940,2)</f>
        <v>79</v>
      </c>
      <c r="F4940" s="68"/>
      <c r="G4940" s="68" t="n">
        <v>6</v>
      </c>
      <c r="I4940" s="14" t="n">
        <f aca="false">INDEX(H:H,MATCH(E4940,D:D,0))</f>
        <v>0</v>
      </c>
    </row>
    <row r="4941" customFormat="false" ht="15.75" hidden="true" customHeight="false" outlineLevel="0" collapsed="false">
      <c r="C4941" s="68" t="s">
        <v>10979</v>
      </c>
      <c r="D4941" s="69" t="s">
        <v>10980</v>
      </c>
      <c r="E4941" s="14" t="str">
        <f aca="false">LEFT(D4941,2)</f>
        <v>79</v>
      </c>
      <c r="F4941" s="68"/>
      <c r="G4941" s="68" t="n">
        <v>4</v>
      </c>
      <c r="I4941" s="14" t="n">
        <f aca="false">INDEX(H:H,MATCH(E4941,D:D,0))</f>
        <v>0</v>
      </c>
    </row>
    <row r="4942" customFormat="false" ht="15.75" hidden="true" customHeight="false" outlineLevel="0" collapsed="false">
      <c r="C4942" s="68" t="s">
        <v>10979</v>
      </c>
      <c r="D4942" s="69" t="s">
        <v>10981</v>
      </c>
      <c r="E4942" s="14" t="str">
        <f aca="false">LEFT(D4942,2)</f>
        <v>79</v>
      </c>
      <c r="F4942" s="68"/>
      <c r="G4942" s="68" t="n">
        <v>6</v>
      </c>
      <c r="I4942" s="14" t="n">
        <f aca="false">INDEX(H:H,MATCH(E4942,D:D,0))</f>
        <v>0</v>
      </c>
    </row>
    <row r="4943" customFormat="false" ht="15.75" hidden="true" customHeight="false" outlineLevel="0" collapsed="false">
      <c r="C4943" s="68" t="s">
        <v>10982</v>
      </c>
      <c r="D4943" s="69" t="s">
        <v>10983</v>
      </c>
      <c r="E4943" s="14" t="str">
        <f aca="false">LEFT(D4943,2)</f>
        <v>79</v>
      </c>
      <c r="F4943" s="68"/>
      <c r="G4943" s="68" t="n">
        <v>4</v>
      </c>
      <c r="I4943" s="14" t="n">
        <f aca="false">INDEX(H:H,MATCH(E4943,D:D,0))</f>
        <v>0</v>
      </c>
    </row>
    <row r="4944" customFormat="false" ht="15.75" hidden="true" customHeight="false" outlineLevel="0" collapsed="false">
      <c r="C4944" s="68" t="s">
        <v>10982</v>
      </c>
      <c r="D4944" s="69" t="s">
        <v>10984</v>
      </c>
      <c r="E4944" s="14" t="str">
        <f aca="false">LEFT(D4944,2)</f>
        <v>79</v>
      </c>
      <c r="F4944" s="68"/>
      <c r="G4944" s="68" t="n">
        <v>6</v>
      </c>
      <c r="I4944" s="14" t="n">
        <f aca="false">INDEX(H:H,MATCH(E4944,D:D,0))</f>
        <v>0</v>
      </c>
    </row>
    <row r="4945" customFormat="false" ht="15.75" hidden="true" customHeight="false" outlineLevel="0" collapsed="false">
      <c r="C4945" s="68" t="s">
        <v>10985</v>
      </c>
      <c r="D4945" s="69" t="s">
        <v>10986</v>
      </c>
      <c r="E4945" s="14" t="str">
        <f aca="false">LEFT(D4945,2)</f>
        <v>80</v>
      </c>
      <c r="F4945" s="68"/>
      <c r="G4945" s="68" t="n">
        <v>2</v>
      </c>
      <c r="I4945" s="14" t="n">
        <f aca="false">INDEX(H:H,MATCH(E4945,D:D,0))</f>
        <v>0</v>
      </c>
    </row>
    <row r="4946" customFormat="false" ht="15.75" hidden="true" customHeight="false" outlineLevel="0" collapsed="false">
      <c r="C4946" s="68" t="s">
        <v>10987</v>
      </c>
      <c r="D4946" s="69" t="s">
        <v>10988</v>
      </c>
      <c r="E4946" s="14" t="str">
        <f aca="false">LEFT(D4946,2)</f>
        <v>80</v>
      </c>
      <c r="F4946" s="68"/>
      <c r="G4946" s="68" t="n">
        <v>4</v>
      </c>
      <c r="I4946" s="14" t="n">
        <f aca="false">INDEX(H:H,MATCH(E4946,D:D,0))</f>
        <v>0</v>
      </c>
    </row>
    <row r="4947" customFormat="false" ht="15.75" hidden="true" customHeight="false" outlineLevel="0" collapsed="false">
      <c r="C4947" s="68" t="s">
        <v>10989</v>
      </c>
      <c r="D4947" s="69" t="s">
        <v>10990</v>
      </c>
      <c r="E4947" s="14" t="str">
        <f aca="false">LEFT(D4947,2)</f>
        <v>80</v>
      </c>
      <c r="F4947" s="68"/>
      <c r="G4947" s="68" t="n">
        <v>6</v>
      </c>
      <c r="I4947" s="14" t="n">
        <f aca="false">INDEX(H:H,MATCH(E4947,D:D,0))</f>
        <v>0</v>
      </c>
    </row>
    <row r="4948" customFormat="false" ht="15.75" hidden="true" customHeight="false" outlineLevel="0" collapsed="false">
      <c r="C4948" s="68" t="s">
        <v>10991</v>
      </c>
      <c r="D4948" s="69" t="s">
        <v>10992</v>
      </c>
      <c r="E4948" s="14" t="str">
        <f aca="false">LEFT(D4948,2)</f>
        <v>80</v>
      </c>
      <c r="F4948" s="68"/>
      <c r="G4948" s="68" t="n">
        <v>6</v>
      </c>
      <c r="I4948" s="14" t="n">
        <f aca="false">INDEX(H:H,MATCH(E4948,D:D,0))</f>
        <v>0</v>
      </c>
    </row>
    <row r="4949" customFormat="false" ht="15.75" hidden="true" customHeight="false" outlineLevel="0" collapsed="false">
      <c r="C4949" s="68" t="s">
        <v>10993</v>
      </c>
      <c r="D4949" s="69" t="s">
        <v>10994</v>
      </c>
      <c r="E4949" s="14" t="str">
        <f aca="false">LEFT(D4949,2)</f>
        <v>80</v>
      </c>
      <c r="F4949" s="68"/>
      <c r="G4949" s="68" t="n">
        <v>4</v>
      </c>
      <c r="I4949" s="14" t="n">
        <f aca="false">INDEX(H:H,MATCH(E4949,D:D,0))</f>
        <v>0</v>
      </c>
    </row>
    <row r="4950" customFormat="false" ht="15.75" hidden="true" customHeight="false" outlineLevel="0" collapsed="false">
      <c r="C4950" s="68" t="s">
        <v>10993</v>
      </c>
      <c r="D4950" s="69" t="s">
        <v>10995</v>
      </c>
      <c r="E4950" s="14" t="str">
        <f aca="false">LEFT(D4950,2)</f>
        <v>80</v>
      </c>
      <c r="F4950" s="68"/>
      <c r="G4950" s="68" t="n">
        <v>6</v>
      </c>
      <c r="I4950" s="14" t="n">
        <f aca="false">INDEX(H:H,MATCH(E4950,D:D,0))</f>
        <v>0</v>
      </c>
    </row>
    <row r="4951" customFormat="false" ht="15.75" hidden="true" customHeight="false" outlineLevel="0" collapsed="false">
      <c r="C4951" s="68" t="s">
        <v>10996</v>
      </c>
      <c r="D4951" s="69" t="s">
        <v>10997</v>
      </c>
      <c r="E4951" s="14" t="str">
        <f aca="false">LEFT(D4951,2)</f>
        <v>80</v>
      </c>
      <c r="F4951" s="68"/>
      <c r="G4951" s="68" t="n">
        <v>4</v>
      </c>
      <c r="I4951" s="14" t="n">
        <f aca="false">INDEX(H:H,MATCH(E4951,D:D,0))</f>
        <v>0</v>
      </c>
    </row>
    <row r="4952" customFormat="false" ht="15.75" hidden="true" customHeight="false" outlineLevel="0" collapsed="false">
      <c r="C4952" s="68" t="s">
        <v>10996</v>
      </c>
      <c r="D4952" s="69" t="s">
        <v>10998</v>
      </c>
      <c r="E4952" s="14" t="str">
        <f aca="false">LEFT(D4952,2)</f>
        <v>80</v>
      </c>
      <c r="F4952" s="68"/>
      <c r="G4952" s="68" t="n">
        <v>6</v>
      </c>
      <c r="I4952" s="14" t="n">
        <f aca="false">INDEX(H:H,MATCH(E4952,D:D,0))</f>
        <v>0</v>
      </c>
    </row>
    <row r="4953" customFormat="false" ht="15.75" hidden="true" customHeight="false" outlineLevel="0" collapsed="false">
      <c r="C4953" s="68" t="s">
        <v>10999</v>
      </c>
      <c r="D4953" s="69" t="s">
        <v>11000</v>
      </c>
      <c r="E4953" s="14" t="str">
        <f aca="false">LEFT(D4953,2)</f>
        <v>80</v>
      </c>
      <c r="F4953" s="68"/>
      <c r="G4953" s="68" t="n">
        <v>4</v>
      </c>
      <c r="I4953" s="14" t="n">
        <f aca="false">INDEX(H:H,MATCH(E4953,D:D,0))</f>
        <v>0</v>
      </c>
    </row>
    <row r="4954" customFormat="false" ht="15.75" hidden="true" customHeight="false" outlineLevel="0" collapsed="false">
      <c r="C4954" s="68" t="s">
        <v>10999</v>
      </c>
      <c r="D4954" s="69" t="s">
        <v>11001</v>
      </c>
      <c r="E4954" s="14" t="str">
        <f aca="false">LEFT(D4954,2)</f>
        <v>80</v>
      </c>
      <c r="F4954" s="68"/>
      <c r="G4954" s="68" t="n">
        <v>6</v>
      </c>
      <c r="I4954" s="14" t="n">
        <f aca="false">INDEX(H:H,MATCH(E4954,D:D,0))</f>
        <v>0</v>
      </c>
    </row>
    <row r="4955" customFormat="false" ht="15.75" hidden="true" customHeight="false" outlineLevel="0" collapsed="false">
      <c r="C4955" s="68" t="s">
        <v>11002</v>
      </c>
      <c r="D4955" s="69" t="s">
        <v>11003</v>
      </c>
      <c r="E4955" s="14" t="str">
        <f aca="false">LEFT(D4955,2)</f>
        <v>81</v>
      </c>
      <c r="F4955" s="68"/>
      <c r="G4955" s="68" t="n">
        <v>2</v>
      </c>
      <c r="I4955" s="14" t="n">
        <f aca="false">INDEX(H:H,MATCH(E4955,D:D,0))</f>
        <v>0</v>
      </c>
    </row>
    <row r="4956" customFormat="false" ht="15.75" hidden="true" customHeight="false" outlineLevel="0" collapsed="false">
      <c r="C4956" s="68" t="s">
        <v>11004</v>
      </c>
      <c r="D4956" s="69" t="s">
        <v>11005</v>
      </c>
      <c r="E4956" s="14" t="str">
        <f aca="false">LEFT(D4956,2)</f>
        <v>81</v>
      </c>
      <c r="F4956" s="68"/>
      <c r="G4956" s="68" t="n">
        <v>4</v>
      </c>
      <c r="I4956" s="14" t="n">
        <f aca="false">INDEX(H:H,MATCH(E4956,D:D,0))</f>
        <v>0</v>
      </c>
    </row>
    <row r="4957" customFormat="false" ht="15.75" hidden="true" customHeight="false" outlineLevel="0" collapsed="false">
      <c r="C4957" s="68" t="s">
        <v>11006</v>
      </c>
      <c r="D4957" s="69" t="s">
        <v>11007</v>
      </c>
      <c r="E4957" s="14" t="str">
        <f aca="false">LEFT(D4957,2)</f>
        <v>81</v>
      </c>
      <c r="F4957" s="68"/>
      <c r="G4957" s="68" t="n">
        <v>6</v>
      </c>
      <c r="I4957" s="14" t="n">
        <f aca="false">INDEX(H:H,MATCH(E4957,D:D,0))</f>
        <v>0</v>
      </c>
    </row>
    <row r="4958" customFormat="false" ht="15.75" hidden="true" customHeight="false" outlineLevel="0" collapsed="false">
      <c r="C4958" s="68" t="s">
        <v>11008</v>
      </c>
      <c r="D4958" s="69" t="s">
        <v>11009</v>
      </c>
      <c r="E4958" s="14" t="str">
        <f aca="false">LEFT(D4958,2)</f>
        <v>81</v>
      </c>
      <c r="F4958" s="68"/>
      <c r="G4958" s="68" t="n">
        <v>6</v>
      </c>
      <c r="I4958" s="14" t="n">
        <f aca="false">INDEX(H:H,MATCH(E4958,D:D,0))</f>
        <v>0</v>
      </c>
    </row>
    <row r="4959" customFormat="false" ht="15.75" hidden="true" customHeight="false" outlineLevel="0" collapsed="false">
      <c r="C4959" s="68" t="s">
        <v>11010</v>
      </c>
      <c r="D4959" s="69" t="s">
        <v>11011</v>
      </c>
      <c r="E4959" s="14" t="str">
        <f aca="false">LEFT(D4959,2)</f>
        <v>81</v>
      </c>
      <c r="F4959" s="68"/>
      <c r="G4959" s="68" t="n">
        <v>6</v>
      </c>
      <c r="I4959" s="14" t="n">
        <f aca="false">INDEX(H:H,MATCH(E4959,D:D,0))</f>
        <v>0</v>
      </c>
    </row>
    <row r="4960" customFormat="false" ht="15.75" hidden="true" customHeight="false" outlineLevel="0" collapsed="false">
      <c r="C4960" s="68" t="s">
        <v>11012</v>
      </c>
      <c r="D4960" s="69" t="s">
        <v>11013</v>
      </c>
      <c r="E4960" s="14" t="str">
        <f aca="false">LEFT(D4960,2)</f>
        <v>81</v>
      </c>
      <c r="F4960" s="68"/>
      <c r="G4960" s="68" t="n">
        <v>6</v>
      </c>
      <c r="I4960" s="14" t="n">
        <f aca="false">INDEX(H:H,MATCH(E4960,D:D,0))</f>
        <v>0</v>
      </c>
    </row>
    <row r="4961" customFormat="false" ht="15.75" hidden="true" customHeight="false" outlineLevel="0" collapsed="false">
      <c r="C4961" s="68" t="s">
        <v>11014</v>
      </c>
      <c r="D4961" s="69" t="s">
        <v>11015</v>
      </c>
      <c r="E4961" s="14" t="str">
        <f aca="false">LEFT(D4961,2)</f>
        <v>81</v>
      </c>
      <c r="F4961" s="68"/>
      <c r="G4961" s="68" t="n">
        <v>6</v>
      </c>
      <c r="I4961" s="14" t="n">
        <f aca="false">INDEX(H:H,MATCH(E4961,D:D,0))</f>
        <v>0</v>
      </c>
    </row>
    <row r="4962" customFormat="false" ht="15.75" hidden="true" customHeight="false" outlineLevel="0" collapsed="false">
      <c r="C4962" s="68" t="s">
        <v>11016</v>
      </c>
      <c r="D4962" s="69" t="s">
        <v>11017</v>
      </c>
      <c r="E4962" s="14" t="str">
        <f aca="false">LEFT(D4962,2)</f>
        <v>81</v>
      </c>
      <c r="F4962" s="68"/>
      <c r="G4962" s="68" t="n">
        <v>4</v>
      </c>
      <c r="I4962" s="14" t="n">
        <f aca="false">INDEX(H:H,MATCH(E4962,D:D,0))</f>
        <v>0</v>
      </c>
    </row>
    <row r="4963" customFormat="false" ht="15.75" hidden="true" customHeight="false" outlineLevel="0" collapsed="false">
      <c r="C4963" s="68" t="s">
        <v>11018</v>
      </c>
      <c r="D4963" s="69" t="s">
        <v>11019</v>
      </c>
      <c r="E4963" s="14" t="str">
        <f aca="false">LEFT(D4963,2)</f>
        <v>81</v>
      </c>
      <c r="F4963" s="68"/>
      <c r="G4963" s="68" t="n">
        <v>6</v>
      </c>
      <c r="I4963" s="14" t="n">
        <f aca="false">INDEX(H:H,MATCH(E4963,D:D,0))</f>
        <v>0</v>
      </c>
    </row>
    <row r="4964" customFormat="false" ht="15.75" hidden="true" customHeight="false" outlineLevel="0" collapsed="false">
      <c r="C4964" s="68" t="s">
        <v>11020</v>
      </c>
      <c r="D4964" s="69" t="s">
        <v>11021</v>
      </c>
      <c r="E4964" s="14" t="str">
        <f aca="false">LEFT(D4964,2)</f>
        <v>81</v>
      </c>
      <c r="F4964" s="68"/>
      <c r="G4964" s="68" t="n">
        <v>6</v>
      </c>
      <c r="I4964" s="14" t="n">
        <f aca="false">INDEX(H:H,MATCH(E4964,D:D,0))</f>
        <v>0</v>
      </c>
    </row>
    <row r="4965" customFormat="false" ht="15.75" hidden="true" customHeight="false" outlineLevel="0" collapsed="false">
      <c r="C4965" s="68" t="s">
        <v>11022</v>
      </c>
      <c r="D4965" s="69" t="s">
        <v>11023</v>
      </c>
      <c r="E4965" s="14" t="str">
        <f aca="false">LEFT(D4965,2)</f>
        <v>81</v>
      </c>
      <c r="F4965" s="68"/>
      <c r="G4965" s="68" t="n">
        <v>6</v>
      </c>
      <c r="I4965" s="14" t="n">
        <f aca="false">INDEX(H:H,MATCH(E4965,D:D,0))</f>
        <v>0</v>
      </c>
    </row>
    <row r="4966" customFormat="false" ht="15.75" hidden="true" customHeight="false" outlineLevel="0" collapsed="false">
      <c r="C4966" s="68" t="s">
        <v>11024</v>
      </c>
      <c r="D4966" s="69" t="s">
        <v>11025</v>
      </c>
      <c r="E4966" s="14" t="str">
        <f aca="false">LEFT(D4966,2)</f>
        <v>81</v>
      </c>
      <c r="F4966" s="68"/>
      <c r="G4966" s="68" t="n">
        <v>6</v>
      </c>
      <c r="I4966" s="14" t="n">
        <f aca="false">INDEX(H:H,MATCH(E4966,D:D,0))</f>
        <v>0</v>
      </c>
    </row>
    <row r="4967" customFormat="false" ht="15.75" hidden="true" customHeight="false" outlineLevel="0" collapsed="false">
      <c r="C4967" s="68" t="s">
        <v>11026</v>
      </c>
      <c r="D4967" s="69" t="s">
        <v>11027</v>
      </c>
      <c r="E4967" s="14" t="str">
        <f aca="false">LEFT(D4967,2)</f>
        <v>81</v>
      </c>
      <c r="F4967" s="68"/>
      <c r="G4967" s="68" t="n">
        <v>6</v>
      </c>
      <c r="I4967" s="14" t="n">
        <f aca="false">INDEX(H:H,MATCH(E4967,D:D,0))</f>
        <v>0</v>
      </c>
    </row>
    <row r="4968" customFormat="false" ht="15.75" hidden="true" customHeight="false" outlineLevel="0" collapsed="false">
      <c r="C4968" s="68" t="s">
        <v>11028</v>
      </c>
      <c r="D4968" s="69" t="s">
        <v>11029</v>
      </c>
      <c r="E4968" s="14" t="str">
        <f aca="false">LEFT(D4968,2)</f>
        <v>81</v>
      </c>
      <c r="F4968" s="68"/>
      <c r="G4968" s="68" t="n">
        <v>6</v>
      </c>
      <c r="I4968" s="14" t="n">
        <f aca="false">INDEX(H:H,MATCH(E4968,D:D,0))</f>
        <v>0</v>
      </c>
    </row>
    <row r="4969" customFormat="false" ht="15.75" hidden="true" customHeight="false" outlineLevel="0" collapsed="false">
      <c r="C4969" s="68" t="s">
        <v>11030</v>
      </c>
      <c r="D4969" s="69" t="s">
        <v>11031</v>
      </c>
      <c r="E4969" s="14" t="str">
        <f aca="false">LEFT(D4969,2)</f>
        <v>81</v>
      </c>
      <c r="F4969" s="68"/>
      <c r="G4969" s="68" t="n">
        <v>4</v>
      </c>
      <c r="I4969" s="14" t="n">
        <f aca="false">INDEX(H:H,MATCH(E4969,D:D,0))</f>
        <v>0</v>
      </c>
    </row>
    <row r="4970" customFormat="false" ht="15.75" hidden="true" customHeight="false" outlineLevel="0" collapsed="false">
      <c r="C4970" s="68" t="s">
        <v>11032</v>
      </c>
      <c r="D4970" s="69" t="s">
        <v>11033</v>
      </c>
      <c r="E4970" s="14" t="str">
        <f aca="false">LEFT(D4970,2)</f>
        <v>81</v>
      </c>
      <c r="F4970" s="68"/>
      <c r="G4970" s="68" t="n">
        <v>6</v>
      </c>
      <c r="I4970" s="14" t="n">
        <f aca="false">INDEX(H:H,MATCH(E4970,D:D,0))</f>
        <v>0</v>
      </c>
    </row>
    <row r="4971" customFormat="false" ht="15.75" hidden="true" customHeight="false" outlineLevel="0" collapsed="false">
      <c r="C4971" s="68" t="s">
        <v>11034</v>
      </c>
      <c r="D4971" s="69" t="s">
        <v>11035</v>
      </c>
      <c r="E4971" s="14" t="str">
        <f aca="false">LEFT(D4971,2)</f>
        <v>81</v>
      </c>
      <c r="F4971" s="68"/>
      <c r="G4971" s="68" t="n">
        <v>6</v>
      </c>
      <c r="I4971" s="14" t="n">
        <f aca="false">INDEX(H:H,MATCH(E4971,D:D,0))</f>
        <v>0</v>
      </c>
    </row>
    <row r="4972" customFormat="false" ht="15.75" hidden="true" customHeight="false" outlineLevel="0" collapsed="false">
      <c r="C4972" s="68" t="s">
        <v>11036</v>
      </c>
      <c r="D4972" s="69" t="s">
        <v>11037</v>
      </c>
      <c r="E4972" s="14" t="str">
        <f aca="false">LEFT(D4972,2)</f>
        <v>81</v>
      </c>
      <c r="F4972" s="68"/>
      <c r="G4972" s="68" t="n">
        <v>6</v>
      </c>
      <c r="I4972" s="14" t="n">
        <f aca="false">INDEX(H:H,MATCH(E4972,D:D,0))</f>
        <v>0</v>
      </c>
    </row>
    <row r="4973" customFormat="false" ht="15.75" hidden="true" customHeight="false" outlineLevel="0" collapsed="false">
      <c r="C4973" s="68" t="s">
        <v>11038</v>
      </c>
      <c r="D4973" s="69" t="s">
        <v>11039</v>
      </c>
      <c r="E4973" s="14" t="str">
        <f aca="false">LEFT(D4973,2)</f>
        <v>81</v>
      </c>
      <c r="F4973" s="68"/>
      <c r="G4973" s="68" t="n">
        <v>4</v>
      </c>
      <c r="I4973" s="14" t="n">
        <f aca="false">INDEX(H:H,MATCH(E4973,D:D,0))</f>
        <v>0</v>
      </c>
    </row>
    <row r="4974" customFormat="false" ht="15.75" hidden="true" customHeight="false" outlineLevel="0" collapsed="false">
      <c r="C4974" s="68" t="s">
        <v>11040</v>
      </c>
      <c r="D4974" s="69" t="s">
        <v>11041</v>
      </c>
      <c r="E4974" s="14" t="str">
        <f aca="false">LEFT(D4974,2)</f>
        <v>81</v>
      </c>
      <c r="F4974" s="68"/>
      <c r="G4974" s="68" t="n">
        <v>6</v>
      </c>
      <c r="I4974" s="14" t="n">
        <f aca="false">INDEX(H:H,MATCH(E4974,D:D,0))</f>
        <v>0</v>
      </c>
    </row>
    <row r="4975" customFormat="false" ht="15.75" hidden="true" customHeight="false" outlineLevel="0" collapsed="false">
      <c r="C4975" s="68" t="s">
        <v>11042</v>
      </c>
      <c r="D4975" s="69" t="s">
        <v>11043</v>
      </c>
      <c r="E4975" s="14" t="str">
        <f aca="false">LEFT(D4975,2)</f>
        <v>81</v>
      </c>
      <c r="F4975" s="68"/>
      <c r="G4975" s="68" t="n">
        <v>6</v>
      </c>
      <c r="I4975" s="14" t="n">
        <f aca="false">INDEX(H:H,MATCH(E4975,D:D,0))</f>
        <v>0</v>
      </c>
    </row>
    <row r="4976" customFormat="false" ht="15.75" hidden="true" customHeight="false" outlineLevel="0" collapsed="false">
      <c r="C4976" s="68" t="s">
        <v>11044</v>
      </c>
      <c r="D4976" s="69" t="s">
        <v>11045</v>
      </c>
      <c r="E4976" s="14" t="str">
        <f aca="false">LEFT(D4976,2)</f>
        <v>81</v>
      </c>
      <c r="F4976" s="68"/>
      <c r="G4976" s="68" t="n">
        <v>6</v>
      </c>
      <c r="I4976" s="14" t="n">
        <f aca="false">INDEX(H:H,MATCH(E4976,D:D,0))</f>
        <v>0</v>
      </c>
    </row>
    <row r="4977" customFormat="false" ht="15.75" hidden="true" customHeight="false" outlineLevel="0" collapsed="false">
      <c r="C4977" s="68" t="s">
        <v>11046</v>
      </c>
      <c r="D4977" s="69" t="s">
        <v>11047</v>
      </c>
      <c r="E4977" s="14" t="str">
        <f aca="false">LEFT(D4977,2)</f>
        <v>81</v>
      </c>
      <c r="F4977" s="68"/>
      <c r="G4977" s="68" t="n">
        <v>6</v>
      </c>
      <c r="I4977" s="14" t="n">
        <f aca="false">INDEX(H:H,MATCH(E4977,D:D,0))</f>
        <v>0</v>
      </c>
    </row>
    <row r="4978" customFormat="false" ht="15.75" hidden="true" customHeight="false" outlineLevel="0" collapsed="false">
      <c r="C4978" s="68" t="s">
        <v>11048</v>
      </c>
      <c r="D4978" s="69" t="s">
        <v>11049</v>
      </c>
      <c r="E4978" s="14" t="str">
        <f aca="false">LEFT(D4978,2)</f>
        <v>81</v>
      </c>
      <c r="F4978" s="68"/>
      <c r="G4978" s="68" t="n">
        <v>6</v>
      </c>
      <c r="I4978" s="14" t="n">
        <f aca="false">INDEX(H:H,MATCH(E4978,D:D,0))</f>
        <v>0</v>
      </c>
    </row>
    <row r="4979" customFormat="false" ht="15.75" hidden="true" customHeight="false" outlineLevel="0" collapsed="false">
      <c r="C4979" s="68" t="s">
        <v>11050</v>
      </c>
      <c r="D4979" s="69" t="s">
        <v>11051</v>
      </c>
      <c r="E4979" s="14" t="str">
        <f aca="false">LEFT(D4979,2)</f>
        <v>81</v>
      </c>
      <c r="F4979" s="68"/>
      <c r="G4979" s="68" t="n">
        <v>4</v>
      </c>
      <c r="I4979" s="14" t="n">
        <f aca="false">INDEX(H:H,MATCH(E4979,D:D,0))</f>
        <v>0</v>
      </c>
    </row>
    <row r="4980" customFormat="false" ht="15.75" hidden="true" customHeight="false" outlineLevel="0" collapsed="false">
      <c r="C4980" s="68" t="s">
        <v>11052</v>
      </c>
      <c r="D4980" s="69" t="s">
        <v>11053</v>
      </c>
      <c r="E4980" s="14" t="str">
        <f aca="false">LEFT(D4980,2)</f>
        <v>81</v>
      </c>
      <c r="F4980" s="68"/>
      <c r="G4980" s="68" t="n">
        <v>6</v>
      </c>
      <c r="I4980" s="14" t="n">
        <f aca="false">INDEX(H:H,MATCH(E4980,D:D,0))</f>
        <v>0</v>
      </c>
    </row>
    <row r="4981" customFormat="false" ht="15.75" hidden="true" customHeight="false" outlineLevel="0" collapsed="false">
      <c r="C4981" s="68" t="s">
        <v>11054</v>
      </c>
      <c r="D4981" s="69" t="s">
        <v>11055</v>
      </c>
      <c r="E4981" s="14" t="str">
        <f aca="false">LEFT(D4981,2)</f>
        <v>81</v>
      </c>
      <c r="F4981" s="68"/>
      <c r="G4981" s="68" t="n">
        <v>6</v>
      </c>
      <c r="I4981" s="14" t="n">
        <f aca="false">INDEX(H:H,MATCH(E4981,D:D,0))</f>
        <v>0</v>
      </c>
    </row>
    <row r="4982" customFormat="false" ht="15.75" hidden="true" customHeight="false" outlineLevel="0" collapsed="false">
      <c r="C4982" s="68" t="s">
        <v>11056</v>
      </c>
      <c r="D4982" s="69" t="s">
        <v>11057</v>
      </c>
      <c r="E4982" s="14" t="str">
        <f aca="false">LEFT(D4982,2)</f>
        <v>81</v>
      </c>
      <c r="F4982" s="68"/>
      <c r="G4982" s="68" t="n">
        <v>6</v>
      </c>
      <c r="I4982" s="14" t="n">
        <f aca="false">INDEX(H:H,MATCH(E4982,D:D,0))</f>
        <v>0</v>
      </c>
    </row>
    <row r="4983" customFormat="false" ht="15.75" hidden="true" customHeight="false" outlineLevel="0" collapsed="false">
      <c r="C4983" s="68" t="s">
        <v>11058</v>
      </c>
      <c r="D4983" s="69" t="s">
        <v>11059</v>
      </c>
      <c r="E4983" s="14" t="str">
        <f aca="false">LEFT(D4983,2)</f>
        <v>81</v>
      </c>
      <c r="F4983" s="68"/>
      <c r="G4983" s="68" t="n">
        <v>4</v>
      </c>
      <c r="I4983" s="14" t="n">
        <f aca="false">INDEX(H:H,MATCH(E4983,D:D,0))</f>
        <v>0</v>
      </c>
    </row>
    <row r="4984" customFormat="false" ht="15.75" hidden="true" customHeight="false" outlineLevel="0" collapsed="false">
      <c r="C4984" s="68" t="s">
        <v>11058</v>
      </c>
      <c r="D4984" s="69" t="s">
        <v>11060</v>
      </c>
      <c r="E4984" s="14" t="str">
        <f aca="false">LEFT(D4984,2)</f>
        <v>81</v>
      </c>
      <c r="F4984" s="68"/>
      <c r="G4984" s="68" t="n">
        <v>6</v>
      </c>
      <c r="I4984" s="14" t="n">
        <f aca="false">INDEX(H:H,MATCH(E4984,D:D,0))</f>
        <v>0</v>
      </c>
    </row>
    <row r="4985" customFormat="false" ht="15.75" hidden="true" customHeight="false" outlineLevel="0" collapsed="false">
      <c r="C4985" s="68" t="s">
        <v>11061</v>
      </c>
      <c r="D4985" s="69" t="s">
        <v>11062</v>
      </c>
      <c r="E4985" s="14" t="str">
        <f aca="false">LEFT(D4985,2)</f>
        <v>81</v>
      </c>
      <c r="F4985" s="68"/>
      <c r="G4985" s="68" t="n">
        <v>4</v>
      </c>
      <c r="I4985" s="14" t="n">
        <f aca="false">INDEX(H:H,MATCH(E4985,D:D,0))</f>
        <v>0</v>
      </c>
    </row>
    <row r="4986" customFormat="false" ht="15.75" hidden="true" customHeight="false" outlineLevel="0" collapsed="false">
      <c r="C4986" s="68" t="s">
        <v>11063</v>
      </c>
      <c r="D4986" s="69" t="s">
        <v>11064</v>
      </c>
      <c r="E4986" s="14" t="str">
        <f aca="false">LEFT(D4986,2)</f>
        <v>81</v>
      </c>
      <c r="F4986" s="68"/>
      <c r="G4986" s="68" t="n">
        <v>6</v>
      </c>
      <c r="I4986" s="14" t="n">
        <f aca="false">INDEX(H:H,MATCH(E4986,D:D,0))</f>
        <v>0</v>
      </c>
    </row>
    <row r="4987" customFormat="false" ht="15.75" hidden="true" customHeight="false" outlineLevel="0" collapsed="false">
      <c r="C4987" s="68" t="s">
        <v>11065</v>
      </c>
      <c r="D4987" s="69" t="s">
        <v>11066</v>
      </c>
      <c r="E4987" s="14" t="str">
        <f aca="false">LEFT(D4987,2)</f>
        <v>81</v>
      </c>
      <c r="F4987" s="68"/>
      <c r="G4987" s="68" t="n">
        <v>6</v>
      </c>
      <c r="I4987" s="14" t="n">
        <f aca="false">INDEX(H:H,MATCH(E4987,D:D,0))</f>
        <v>0</v>
      </c>
    </row>
    <row r="4988" customFormat="false" ht="15.75" hidden="true" customHeight="false" outlineLevel="0" collapsed="false">
      <c r="C4988" s="68" t="s">
        <v>11067</v>
      </c>
      <c r="D4988" s="69" t="s">
        <v>11068</v>
      </c>
      <c r="E4988" s="14" t="str">
        <f aca="false">LEFT(D4988,2)</f>
        <v>81</v>
      </c>
      <c r="F4988" s="68"/>
      <c r="G4988" s="68" t="n">
        <v>6</v>
      </c>
      <c r="I4988" s="14" t="n">
        <f aca="false">INDEX(H:H,MATCH(E4988,D:D,0))</f>
        <v>0</v>
      </c>
    </row>
    <row r="4989" customFormat="false" ht="15.75" hidden="true" customHeight="false" outlineLevel="0" collapsed="false">
      <c r="C4989" s="68" t="s">
        <v>11069</v>
      </c>
      <c r="D4989" s="69" t="s">
        <v>11070</v>
      </c>
      <c r="E4989" s="14" t="str">
        <f aca="false">LEFT(D4989,2)</f>
        <v>81</v>
      </c>
      <c r="F4989" s="68"/>
      <c r="G4989" s="68" t="n">
        <v>4</v>
      </c>
      <c r="I4989" s="14" t="n">
        <f aca="false">INDEX(H:H,MATCH(E4989,D:D,0))</f>
        <v>0</v>
      </c>
    </row>
    <row r="4990" customFormat="false" ht="15.75" hidden="true" customHeight="false" outlineLevel="0" collapsed="false">
      <c r="C4990" s="68" t="s">
        <v>11071</v>
      </c>
      <c r="D4990" s="69" t="s">
        <v>11072</v>
      </c>
      <c r="E4990" s="14" t="str">
        <f aca="false">LEFT(D4990,2)</f>
        <v>81</v>
      </c>
      <c r="F4990" s="68"/>
      <c r="G4990" s="68" t="n">
        <v>6</v>
      </c>
      <c r="I4990" s="14" t="n">
        <f aca="false">INDEX(H:H,MATCH(E4990,D:D,0))</f>
        <v>0</v>
      </c>
    </row>
    <row r="4991" customFormat="false" ht="15.75" hidden="true" customHeight="false" outlineLevel="0" collapsed="false">
      <c r="C4991" s="68" t="s">
        <v>11073</v>
      </c>
      <c r="D4991" s="69" t="s">
        <v>11074</v>
      </c>
      <c r="E4991" s="14" t="str">
        <f aca="false">LEFT(D4991,2)</f>
        <v>81</v>
      </c>
      <c r="F4991" s="68"/>
      <c r="G4991" s="68" t="n">
        <v>6</v>
      </c>
      <c r="I4991" s="14" t="n">
        <f aca="false">INDEX(H:H,MATCH(E4991,D:D,0))</f>
        <v>0</v>
      </c>
    </row>
    <row r="4992" customFormat="false" ht="15.75" hidden="true" customHeight="false" outlineLevel="0" collapsed="false">
      <c r="C4992" s="68" t="s">
        <v>11075</v>
      </c>
      <c r="D4992" s="69" t="s">
        <v>11076</v>
      </c>
      <c r="E4992" s="14" t="str">
        <f aca="false">LEFT(D4992,2)</f>
        <v>81</v>
      </c>
      <c r="F4992" s="68"/>
      <c r="G4992" s="68" t="n">
        <v>6</v>
      </c>
      <c r="I4992" s="14" t="n">
        <f aca="false">INDEX(H:H,MATCH(E4992,D:D,0))</f>
        <v>0</v>
      </c>
    </row>
    <row r="4993" customFormat="false" ht="15.75" hidden="true" customHeight="false" outlineLevel="0" collapsed="false">
      <c r="C4993" s="68" t="s">
        <v>11077</v>
      </c>
      <c r="D4993" s="69" t="s">
        <v>11078</v>
      </c>
      <c r="E4993" s="14" t="str">
        <f aca="false">LEFT(D4993,2)</f>
        <v>81</v>
      </c>
      <c r="F4993" s="68"/>
      <c r="G4993" s="68" t="n">
        <v>4</v>
      </c>
      <c r="I4993" s="14" t="n">
        <f aca="false">INDEX(H:H,MATCH(E4993,D:D,0))</f>
        <v>0</v>
      </c>
    </row>
    <row r="4994" customFormat="false" ht="15.75" hidden="true" customHeight="false" outlineLevel="0" collapsed="false">
      <c r="C4994" s="68" t="s">
        <v>11079</v>
      </c>
      <c r="D4994" s="69" t="s">
        <v>11080</v>
      </c>
      <c r="E4994" s="14" t="str">
        <f aca="false">LEFT(D4994,2)</f>
        <v>81</v>
      </c>
      <c r="F4994" s="68"/>
      <c r="G4994" s="68" t="n">
        <v>6</v>
      </c>
      <c r="I4994" s="14" t="n">
        <f aca="false">INDEX(H:H,MATCH(E4994,D:D,0))</f>
        <v>0</v>
      </c>
    </row>
    <row r="4995" customFormat="false" ht="15.75" hidden="true" customHeight="false" outlineLevel="0" collapsed="false">
      <c r="C4995" s="68" t="s">
        <v>11081</v>
      </c>
      <c r="D4995" s="69" t="s">
        <v>11082</v>
      </c>
      <c r="E4995" s="14" t="str">
        <f aca="false">LEFT(D4995,2)</f>
        <v>81</v>
      </c>
      <c r="F4995" s="68"/>
      <c r="G4995" s="68" t="n">
        <v>6</v>
      </c>
      <c r="I4995" s="14" t="n">
        <f aca="false">INDEX(H:H,MATCH(E4995,D:D,0))</f>
        <v>0</v>
      </c>
    </row>
    <row r="4996" customFormat="false" ht="15.75" hidden="true" customHeight="false" outlineLevel="0" collapsed="false">
      <c r="C4996" s="68" t="s">
        <v>11083</v>
      </c>
      <c r="D4996" s="69" t="s">
        <v>11084</v>
      </c>
      <c r="E4996" s="14" t="str">
        <f aca="false">LEFT(D4996,2)</f>
        <v>81</v>
      </c>
      <c r="F4996" s="68"/>
      <c r="G4996" s="68" t="n">
        <v>6</v>
      </c>
      <c r="I4996" s="14" t="n">
        <f aca="false">INDEX(H:H,MATCH(E4996,D:D,0))</f>
        <v>0</v>
      </c>
    </row>
    <row r="4997" customFormat="false" ht="15.75" hidden="true" customHeight="false" outlineLevel="0" collapsed="false">
      <c r="C4997" s="68" t="s">
        <v>11085</v>
      </c>
      <c r="D4997" s="69" t="s">
        <v>11086</v>
      </c>
      <c r="E4997" s="14" t="str">
        <f aca="false">LEFT(D4997,2)</f>
        <v>81</v>
      </c>
      <c r="F4997" s="68"/>
      <c r="G4997" s="68" t="n">
        <v>4</v>
      </c>
      <c r="I4997" s="14" t="n">
        <f aca="false">INDEX(H:H,MATCH(E4997,D:D,0))</f>
        <v>0</v>
      </c>
    </row>
    <row r="4998" customFormat="false" ht="15.75" hidden="true" customHeight="false" outlineLevel="0" collapsed="false">
      <c r="C4998" s="68" t="s">
        <v>11087</v>
      </c>
      <c r="D4998" s="69" t="s">
        <v>11088</v>
      </c>
      <c r="E4998" s="14" t="str">
        <f aca="false">LEFT(D4998,2)</f>
        <v>81</v>
      </c>
      <c r="F4998" s="68"/>
      <c r="G4998" s="68" t="n">
        <v>6</v>
      </c>
      <c r="I4998" s="14" t="n">
        <f aca="false">INDEX(H:H,MATCH(E4998,D:D,0))</f>
        <v>0</v>
      </c>
    </row>
    <row r="4999" customFormat="false" ht="15.75" hidden="true" customHeight="false" outlineLevel="0" collapsed="false">
      <c r="C4999" s="68" t="s">
        <v>11089</v>
      </c>
      <c r="D4999" s="69" t="s">
        <v>11090</v>
      </c>
      <c r="E4999" s="14" t="str">
        <f aca="false">LEFT(D4999,2)</f>
        <v>81</v>
      </c>
      <c r="F4999" s="68"/>
      <c r="G4999" s="68" t="n">
        <v>6</v>
      </c>
      <c r="I4999" s="14" t="n">
        <f aca="false">INDEX(H:H,MATCH(E4999,D:D,0))</f>
        <v>0</v>
      </c>
    </row>
    <row r="5000" customFormat="false" ht="15.75" hidden="true" customHeight="false" outlineLevel="0" collapsed="false">
      <c r="C5000" s="68" t="s">
        <v>11091</v>
      </c>
      <c r="D5000" s="69" t="s">
        <v>11092</v>
      </c>
      <c r="E5000" s="14" t="str">
        <f aca="false">LEFT(D5000,2)</f>
        <v>81</v>
      </c>
      <c r="F5000" s="68"/>
      <c r="G5000" s="68" t="n">
        <v>6</v>
      </c>
      <c r="I5000" s="14" t="n">
        <f aca="false">INDEX(H:H,MATCH(E5000,D:D,0))</f>
        <v>0</v>
      </c>
    </row>
    <row r="5001" customFormat="false" ht="15.75" hidden="true" customHeight="false" outlineLevel="0" collapsed="false">
      <c r="C5001" s="68" t="s">
        <v>11093</v>
      </c>
      <c r="D5001" s="69" t="s">
        <v>11094</v>
      </c>
      <c r="E5001" s="14" t="str">
        <f aca="false">LEFT(D5001,2)</f>
        <v>81</v>
      </c>
      <c r="F5001" s="68"/>
      <c r="G5001" s="68" t="n">
        <v>4</v>
      </c>
      <c r="I5001" s="14" t="n">
        <f aca="false">INDEX(H:H,MATCH(E5001,D:D,0))</f>
        <v>0</v>
      </c>
    </row>
    <row r="5002" customFormat="false" ht="15.75" hidden="true" customHeight="false" outlineLevel="0" collapsed="false">
      <c r="C5002" s="68" t="s">
        <v>11093</v>
      </c>
      <c r="D5002" s="69" t="s">
        <v>11095</v>
      </c>
      <c r="E5002" s="14" t="str">
        <f aca="false">LEFT(D5002,2)</f>
        <v>81</v>
      </c>
      <c r="F5002" s="68"/>
      <c r="G5002" s="68" t="n">
        <v>6</v>
      </c>
      <c r="I5002" s="14" t="n">
        <f aca="false">INDEX(H:H,MATCH(E5002,D:D,0))</f>
        <v>0</v>
      </c>
    </row>
    <row r="5003" customFormat="false" ht="15.75" hidden="true" customHeight="false" outlineLevel="0" collapsed="false">
      <c r="C5003" s="68" t="s">
        <v>11096</v>
      </c>
      <c r="D5003" s="69" t="s">
        <v>11097</v>
      </c>
      <c r="E5003" s="14" t="str">
        <f aca="false">LEFT(D5003,2)</f>
        <v>81</v>
      </c>
      <c r="F5003" s="68"/>
      <c r="G5003" s="68" t="n">
        <v>4</v>
      </c>
      <c r="I5003" s="14" t="n">
        <f aca="false">INDEX(H:H,MATCH(E5003,D:D,0))</f>
        <v>0</v>
      </c>
    </row>
    <row r="5004" customFormat="false" ht="15.75" hidden="true" customHeight="false" outlineLevel="0" collapsed="false">
      <c r="C5004" s="68" t="s">
        <v>11098</v>
      </c>
      <c r="D5004" s="69" t="s">
        <v>11099</v>
      </c>
      <c r="E5004" s="14" t="str">
        <f aca="false">LEFT(D5004,2)</f>
        <v>81</v>
      </c>
      <c r="F5004" s="68"/>
      <c r="G5004" s="68" t="n">
        <v>6</v>
      </c>
      <c r="I5004" s="14" t="n">
        <f aca="false">INDEX(H:H,MATCH(E5004,D:D,0))</f>
        <v>0</v>
      </c>
    </row>
    <row r="5005" customFormat="false" ht="15.75" hidden="true" customHeight="false" outlineLevel="0" collapsed="false">
      <c r="C5005" s="68" t="s">
        <v>11100</v>
      </c>
      <c r="D5005" s="69" t="s">
        <v>11101</v>
      </c>
      <c r="E5005" s="14" t="str">
        <f aca="false">LEFT(D5005,2)</f>
        <v>81</v>
      </c>
      <c r="F5005" s="68"/>
      <c r="G5005" s="68" t="n">
        <v>6</v>
      </c>
      <c r="I5005" s="14" t="n">
        <f aca="false">INDEX(H:H,MATCH(E5005,D:D,0))</f>
        <v>0</v>
      </c>
    </row>
    <row r="5006" customFormat="false" ht="15.75" hidden="true" customHeight="false" outlineLevel="0" collapsed="false">
      <c r="C5006" s="68" t="s">
        <v>11102</v>
      </c>
      <c r="D5006" s="69" t="s">
        <v>11103</v>
      </c>
      <c r="E5006" s="14" t="str">
        <f aca="false">LEFT(D5006,2)</f>
        <v>81</v>
      </c>
      <c r="F5006" s="68"/>
      <c r="G5006" s="68" t="n">
        <v>6</v>
      </c>
      <c r="I5006" s="14" t="n">
        <f aca="false">INDEX(H:H,MATCH(E5006,D:D,0))</f>
        <v>0</v>
      </c>
    </row>
    <row r="5007" customFormat="false" ht="15.75" hidden="true" customHeight="false" outlineLevel="0" collapsed="false">
      <c r="C5007" s="68" t="s">
        <v>11104</v>
      </c>
      <c r="D5007" s="69" t="s">
        <v>11105</v>
      </c>
      <c r="E5007" s="14" t="str">
        <f aca="false">LEFT(D5007,2)</f>
        <v>81</v>
      </c>
      <c r="F5007" s="68"/>
      <c r="G5007" s="68" t="n">
        <v>6</v>
      </c>
      <c r="I5007" s="14" t="n">
        <f aca="false">INDEX(H:H,MATCH(E5007,D:D,0))</f>
        <v>0</v>
      </c>
    </row>
    <row r="5008" customFormat="false" ht="15.75" hidden="true" customHeight="false" outlineLevel="0" collapsed="false">
      <c r="C5008" s="68" t="s">
        <v>11106</v>
      </c>
      <c r="D5008" s="69" t="s">
        <v>11107</v>
      </c>
      <c r="E5008" s="14" t="str">
        <f aca="false">LEFT(D5008,2)</f>
        <v>81</v>
      </c>
      <c r="F5008" s="68"/>
      <c r="G5008" s="68" t="n">
        <v>6</v>
      </c>
      <c r="I5008" s="14" t="n">
        <f aca="false">INDEX(H:H,MATCH(E5008,D:D,0))</f>
        <v>0</v>
      </c>
    </row>
    <row r="5009" customFormat="false" ht="15.75" hidden="true" customHeight="false" outlineLevel="0" collapsed="false">
      <c r="C5009" s="68" t="s">
        <v>11108</v>
      </c>
      <c r="D5009" s="69" t="s">
        <v>11109</v>
      </c>
      <c r="E5009" s="14" t="str">
        <f aca="false">LEFT(D5009,2)</f>
        <v>81</v>
      </c>
      <c r="F5009" s="68"/>
      <c r="G5009" s="68" t="n">
        <v>6</v>
      </c>
      <c r="I5009" s="14" t="n">
        <f aca="false">INDEX(H:H,MATCH(E5009,D:D,0))</f>
        <v>0</v>
      </c>
    </row>
    <row r="5010" customFormat="false" ht="15.75" hidden="true" customHeight="false" outlineLevel="0" collapsed="false">
      <c r="C5010" s="68" t="s">
        <v>11110</v>
      </c>
      <c r="D5010" s="69" t="s">
        <v>11111</v>
      </c>
      <c r="E5010" s="14" t="str">
        <f aca="false">LEFT(D5010,2)</f>
        <v>81</v>
      </c>
      <c r="F5010" s="68"/>
      <c r="G5010" s="68" t="n">
        <v>6</v>
      </c>
      <c r="I5010" s="14" t="n">
        <f aca="false">INDEX(H:H,MATCH(E5010,D:D,0))</f>
        <v>0</v>
      </c>
    </row>
    <row r="5011" customFormat="false" ht="15.75" hidden="true" customHeight="false" outlineLevel="0" collapsed="false">
      <c r="C5011" s="68" t="s">
        <v>11112</v>
      </c>
      <c r="D5011" s="69" t="s">
        <v>11113</v>
      </c>
      <c r="E5011" s="14" t="str">
        <f aca="false">LEFT(D5011,2)</f>
        <v>81</v>
      </c>
      <c r="F5011" s="68"/>
      <c r="G5011" s="68" t="n">
        <v>6</v>
      </c>
      <c r="I5011" s="14" t="n">
        <f aca="false">INDEX(H:H,MATCH(E5011,D:D,0))</f>
        <v>0</v>
      </c>
    </row>
    <row r="5012" customFormat="false" ht="15.75" hidden="true" customHeight="false" outlineLevel="0" collapsed="false">
      <c r="C5012" s="68" t="s">
        <v>11114</v>
      </c>
      <c r="D5012" s="69" t="s">
        <v>11115</v>
      </c>
      <c r="E5012" s="14" t="str">
        <f aca="false">LEFT(D5012,2)</f>
        <v>81</v>
      </c>
      <c r="F5012" s="68"/>
      <c r="G5012" s="68" t="n">
        <v>6</v>
      </c>
      <c r="I5012" s="14" t="n">
        <f aca="false">INDEX(H:H,MATCH(E5012,D:D,0))</f>
        <v>0</v>
      </c>
    </row>
    <row r="5013" customFormat="false" ht="15.75" hidden="true" customHeight="false" outlineLevel="0" collapsed="false">
      <c r="C5013" s="68" t="s">
        <v>11116</v>
      </c>
      <c r="D5013" s="69" t="s">
        <v>11117</v>
      </c>
      <c r="E5013" s="14" t="str">
        <f aca="false">LEFT(D5013,2)</f>
        <v>81</v>
      </c>
      <c r="F5013" s="68"/>
      <c r="G5013" s="68" t="n">
        <v>6</v>
      </c>
      <c r="I5013" s="14" t="n">
        <f aca="false">INDEX(H:H,MATCH(E5013,D:D,0))</f>
        <v>0</v>
      </c>
    </row>
    <row r="5014" customFormat="false" ht="15.75" hidden="true" customHeight="false" outlineLevel="0" collapsed="false">
      <c r="C5014" s="68" t="s">
        <v>11118</v>
      </c>
      <c r="D5014" s="69" t="s">
        <v>11119</v>
      </c>
      <c r="E5014" s="14" t="str">
        <f aca="false">LEFT(D5014,2)</f>
        <v>81</v>
      </c>
      <c r="F5014" s="68"/>
      <c r="G5014" s="68" t="n">
        <v>6</v>
      </c>
      <c r="I5014" s="14" t="n">
        <f aca="false">INDEX(H:H,MATCH(E5014,D:D,0))</f>
        <v>0</v>
      </c>
    </row>
    <row r="5015" customFormat="false" ht="15.75" hidden="true" customHeight="false" outlineLevel="0" collapsed="false">
      <c r="C5015" s="68" t="s">
        <v>11120</v>
      </c>
      <c r="D5015" s="69" t="s">
        <v>11121</v>
      </c>
      <c r="E5015" s="14" t="str">
        <f aca="false">LEFT(D5015,2)</f>
        <v>81</v>
      </c>
      <c r="F5015" s="68"/>
      <c r="G5015" s="68" t="n">
        <v>4</v>
      </c>
      <c r="I5015" s="14" t="n">
        <f aca="false">INDEX(H:H,MATCH(E5015,D:D,0))</f>
        <v>0</v>
      </c>
    </row>
    <row r="5016" customFormat="false" ht="15.75" hidden="true" customHeight="false" outlineLevel="0" collapsed="false">
      <c r="C5016" s="68" t="s">
        <v>11120</v>
      </c>
      <c r="D5016" s="69" t="s">
        <v>11122</v>
      </c>
      <c r="E5016" s="14" t="str">
        <f aca="false">LEFT(D5016,2)</f>
        <v>81</v>
      </c>
      <c r="F5016" s="68"/>
      <c r="G5016" s="68" t="n">
        <v>6</v>
      </c>
      <c r="I5016" s="14" t="n">
        <f aca="false">INDEX(H:H,MATCH(E5016,D:D,0))</f>
        <v>0</v>
      </c>
    </row>
    <row r="5017" customFormat="false" ht="15.75" hidden="true" customHeight="false" outlineLevel="0" collapsed="false">
      <c r="C5017" s="68" t="s">
        <v>11123</v>
      </c>
      <c r="D5017" s="69" t="s">
        <v>11124</v>
      </c>
      <c r="E5017" s="14" t="str">
        <f aca="false">LEFT(D5017,2)</f>
        <v>82</v>
      </c>
      <c r="F5017" s="68"/>
      <c r="G5017" s="68" t="n">
        <v>2</v>
      </c>
      <c r="I5017" s="14" t="n">
        <f aca="false">INDEX(H:H,MATCH(E5017,D:D,0))</f>
        <v>0</v>
      </c>
    </row>
    <row r="5018" customFormat="false" ht="15.75" hidden="true" customHeight="false" outlineLevel="0" collapsed="false">
      <c r="C5018" s="68" t="s">
        <v>11125</v>
      </c>
      <c r="D5018" s="69" t="s">
        <v>11126</v>
      </c>
      <c r="E5018" s="14" t="str">
        <f aca="false">LEFT(D5018,2)</f>
        <v>82</v>
      </c>
      <c r="F5018" s="68"/>
      <c r="G5018" s="68" t="n">
        <v>4</v>
      </c>
      <c r="I5018" s="14" t="n">
        <f aca="false">INDEX(H:H,MATCH(E5018,D:D,0))</f>
        <v>0</v>
      </c>
    </row>
    <row r="5019" customFormat="false" ht="15.75" hidden="true" customHeight="false" outlineLevel="0" collapsed="false">
      <c r="C5019" s="68" t="s">
        <v>11127</v>
      </c>
      <c r="D5019" s="69" t="s">
        <v>11128</v>
      </c>
      <c r="E5019" s="14" t="str">
        <f aca="false">LEFT(D5019,2)</f>
        <v>82</v>
      </c>
      <c r="F5019" s="68"/>
      <c r="G5019" s="68" t="n">
        <v>6</v>
      </c>
      <c r="I5019" s="14" t="n">
        <f aca="false">INDEX(H:H,MATCH(E5019,D:D,0))</f>
        <v>0</v>
      </c>
    </row>
    <row r="5020" customFormat="false" ht="15.75" hidden="true" customHeight="false" outlineLevel="0" collapsed="false">
      <c r="C5020" s="68" t="s">
        <v>11129</v>
      </c>
      <c r="D5020" s="69" t="s">
        <v>11130</v>
      </c>
      <c r="E5020" s="14" t="str">
        <f aca="false">LEFT(D5020,2)</f>
        <v>82</v>
      </c>
      <c r="F5020" s="68"/>
      <c r="G5020" s="68" t="n">
        <v>6</v>
      </c>
      <c r="I5020" s="14" t="n">
        <f aca="false">INDEX(H:H,MATCH(E5020,D:D,0))</f>
        <v>0</v>
      </c>
    </row>
    <row r="5021" customFormat="false" ht="15.75" hidden="true" customHeight="false" outlineLevel="0" collapsed="false">
      <c r="C5021" s="68" t="s">
        <v>11131</v>
      </c>
      <c r="D5021" s="69" t="s">
        <v>11132</v>
      </c>
      <c r="E5021" s="14" t="str">
        <f aca="false">LEFT(D5021,2)</f>
        <v>82</v>
      </c>
      <c r="F5021" s="68"/>
      <c r="G5021" s="68" t="n">
        <v>6</v>
      </c>
      <c r="I5021" s="14" t="n">
        <f aca="false">INDEX(H:H,MATCH(E5021,D:D,0))</f>
        <v>0</v>
      </c>
    </row>
    <row r="5022" customFormat="false" ht="15.75" hidden="true" customHeight="false" outlineLevel="0" collapsed="false">
      <c r="C5022" s="68" t="s">
        <v>11133</v>
      </c>
      <c r="D5022" s="69" t="s">
        <v>11134</v>
      </c>
      <c r="E5022" s="14" t="str">
        <f aca="false">LEFT(D5022,2)</f>
        <v>82</v>
      </c>
      <c r="F5022" s="68"/>
      <c r="G5022" s="68" t="n">
        <v>6</v>
      </c>
      <c r="I5022" s="14" t="n">
        <f aca="false">INDEX(H:H,MATCH(E5022,D:D,0))</f>
        <v>0</v>
      </c>
    </row>
    <row r="5023" customFormat="false" ht="15.75" hidden="true" customHeight="false" outlineLevel="0" collapsed="false">
      <c r="C5023" s="68" t="s">
        <v>11135</v>
      </c>
      <c r="D5023" s="69" t="s">
        <v>11136</v>
      </c>
      <c r="E5023" s="14" t="str">
        <f aca="false">LEFT(D5023,2)</f>
        <v>82</v>
      </c>
      <c r="F5023" s="68"/>
      <c r="G5023" s="68" t="n">
        <v>6</v>
      </c>
      <c r="I5023" s="14" t="n">
        <f aca="false">INDEX(H:H,MATCH(E5023,D:D,0))</f>
        <v>0</v>
      </c>
    </row>
    <row r="5024" customFormat="false" ht="15.75" hidden="true" customHeight="false" outlineLevel="0" collapsed="false">
      <c r="C5024" s="68" t="s">
        <v>11137</v>
      </c>
      <c r="D5024" s="69" t="s">
        <v>11138</v>
      </c>
      <c r="E5024" s="14" t="str">
        <f aca="false">LEFT(D5024,2)</f>
        <v>82</v>
      </c>
      <c r="F5024" s="68"/>
      <c r="G5024" s="68" t="n">
        <v>6</v>
      </c>
      <c r="I5024" s="14" t="n">
        <f aca="false">INDEX(H:H,MATCH(E5024,D:D,0))</f>
        <v>0</v>
      </c>
    </row>
    <row r="5025" customFormat="false" ht="15.75" hidden="true" customHeight="false" outlineLevel="0" collapsed="false">
      <c r="C5025" s="68" t="s">
        <v>11139</v>
      </c>
      <c r="D5025" s="69" t="s">
        <v>11140</v>
      </c>
      <c r="E5025" s="14" t="str">
        <f aca="false">LEFT(D5025,2)</f>
        <v>82</v>
      </c>
      <c r="F5025" s="68"/>
      <c r="G5025" s="68" t="n">
        <v>4</v>
      </c>
      <c r="I5025" s="14" t="n">
        <f aca="false">INDEX(H:H,MATCH(E5025,D:D,0))</f>
        <v>0</v>
      </c>
    </row>
    <row r="5026" customFormat="false" ht="15.75" hidden="true" customHeight="false" outlineLevel="0" collapsed="false">
      <c r="C5026" s="68" t="s">
        <v>11141</v>
      </c>
      <c r="D5026" s="69" t="s">
        <v>11142</v>
      </c>
      <c r="E5026" s="14" t="str">
        <f aca="false">LEFT(D5026,2)</f>
        <v>82</v>
      </c>
      <c r="F5026" s="68"/>
      <c r="G5026" s="68" t="n">
        <v>6</v>
      </c>
      <c r="I5026" s="14" t="n">
        <f aca="false">INDEX(H:H,MATCH(E5026,D:D,0))</f>
        <v>0</v>
      </c>
    </row>
    <row r="5027" customFormat="false" ht="15.75" hidden="true" customHeight="false" outlineLevel="0" collapsed="false">
      <c r="C5027" s="68" t="s">
        <v>11143</v>
      </c>
      <c r="D5027" s="69" t="s">
        <v>11144</v>
      </c>
      <c r="E5027" s="14" t="str">
        <f aca="false">LEFT(D5027,2)</f>
        <v>82</v>
      </c>
      <c r="F5027" s="68"/>
      <c r="G5027" s="68" t="n">
        <v>6</v>
      </c>
      <c r="I5027" s="14" t="n">
        <f aca="false">INDEX(H:H,MATCH(E5027,D:D,0))</f>
        <v>0</v>
      </c>
    </row>
    <row r="5028" customFormat="false" ht="15.75" hidden="true" customHeight="false" outlineLevel="0" collapsed="false">
      <c r="C5028" s="68" t="s">
        <v>11145</v>
      </c>
      <c r="D5028" s="69" t="s">
        <v>11146</v>
      </c>
      <c r="E5028" s="14" t="str">
        <f aca="false">LEFT(D5028,2)</f>
        <v>82</v>
      </c>
      <c r="F5028" s="68"/>
      <c r="G5028" s="68" t="n">
        <v>6</v>
      </c>
      <c r="I5028" s="14" t="n">
        <f aca="false">INDEX(H:H,MATCH(E5028,D:D,0))</f>
        <v>0</v>
      </c>
    </row>
    <row r="5029" customFormat="false" ht="15.75" hidden="true" customHeight="false" outlineLevel="0" collapsed="false">
      <c r="C5029" s="68" t="s">
        <v>11147</v>
      </c>
      <c r="D5029" s="69" t="s">
        <v>11148</v>
      </c>
      <c r="E5029" s="14" t="str">
        <f aca="false">LEFT(D5029,2)</f>
        <v>82</v>
      </c>
      <c r="F5029" s="68"/>
      <c r="G5029" s="68" t="n">
        <v>6</v>
      </c>
      <c r="I5029" s="14" t="n">
        <f aca="false">INDEX(H:H,MATCH(E5029,D:D,0))</f>
        <v>0</v>
      </c>
    </row>
    <row r="5030" customFormat="false" ht="15.75" hidden="true" customHeight="false" outlineLevel="0" collapsed="false">
      <c r="C5030" s="68" t="s">
        <v>11149</v>
      </c>
      <c r="D5030" s="69" t="s">
        <v>11150</v>
      </c>
      <c r="E5030" s="14" t="str">
        <f aca="false">LEFT(D5030,2)</f>
        <v>82</v>
      </c>
      <c r="F5030" s="68"/>
      <c r="G5030" s="68" t="n">
        <v>6</v>
      </c>
      <c r="I5030" s="14" t="n">
        <f aca="false">INDEX(H:H,MATCH(E5030,D:D,0))</f>
        <v>0</v>
      </c>
    </row>
    <row r="5031" customFormat="false" ht="15.75" hidden="true" customHeight="false" outlineLevel="0" collapsed="false">
      <c r="C5031" s="68" t="s">
        <v>11151</v>
      </c>
      <c r="D5031" s="69" t="s">
        <v>11152</v>
      </c>
      <c r="E5031" s="14" t="str">
        <f aca="false">LEFT(D5031,2)</f>
        <v>82</v>
      </c>
      <c r="F5031" s="68"/>
      <c r="G5031" s="68" t="n">
        <v>6</v>
      </c>
      <c r="I5031" s="14" t="n">
        <f aca="false">INDEX(H:H,MATCH(E5031,D:D,0))</f>
        <v>0</v>
      </c>
    </row>
    <row r="5032" customFormat="false" ht="15.75" hidden="true" customHeight="false" outlineLevel="0" collapsed="false">
      <c r="C5032" s="68" t="s">
        <v>11153</v>
      </c>
      <c r="D5032" s="69" t="s">
        <v>11154</v>
      </c>
      <c r="E5032" s="14" t="str">
        <f aca="false">LEFT(D5032,2)</f>
        <v>82</v>
      </c>
      <c r="F5032" s="68"/>
      <c r="G5032" s="68" t="n">
        <v>6</v>
      </c>
      <c r="I5032" s="14" t="n">
        <f aca="false">INDEX(H:H,MATCH(E5032,D:D,0))</f>
        <v>0</v>
      </c>
    </row>
    <row r="5033" customFormat="false" ht="15.75" hidden="true" customHeight="false" outlineLevel="0" collapsed="false">
      <c r="C5033" s="68" t="s">
        <v>11155</v>
      </c>
      <c r="D5033" s="69" t="s">
        <v>11156</v>
      </c>
      <c r="E5033" s="14" t="str">
        <f aca="false">LEFT(D5033,2)</f>
        <v>82</v>
      </c>
      <c r="F5033" s="68"/>
      <c r="G5033" s="68" t="n">
        <v>4</v>
      </c>
      <c r="I5033" s="14" t="n">
        <f aca="false">INDEX(H:H,MATCH(E5033,D:D,0))</f>
        <v>0</v>
      </c>
    </row>
    <row r="5034" customFormat="false" ht="15.75" hidden="true" customHeight="false" outlineLevel="0" collapsed="false">
      <c r="C5034" s="68" t="s">
        <v>11157</v>
      </c>
      <c r="D5034" s="69" t="s">
        <v>11158</v>
      </c>
      <c r="E5034" s="14" t="str">
        <f aca="false">LEFT(D5034,2)</f>
        <v>82</v>
      </c>
      <c r="F5034" s="68"/>
      <c r="G5034" s="68" t="n">
        <v>6</v>
      </c>
      <c r="I5034" s="14" t="n">
        <f aca="false">INDEX(H:H,MATCH(E5034,D:D,0))</f>
        <v>0</v>
      </c>
    </row>
    <row r="5035" customFormat="false" ht="15.75" hidden="true" customHeight="false" outlineLevel="0" collapsed="false">
      <c r="C5035" s="68" t="s">
        <v>11159</v>
      </c>
      <c r="D5035" s="69" t="s">
        <v>11160</v>
      </c>
      <c r="E5035" s="14" t="str">
        <f aca="false">LEFT(D5035,2)</f>
        <v>82</v>
      </c>
      <c r="F5035" s="68"/>
      <c r="G5035" s="68" t="n">
        <v>6</v>
      </c>
      <c r="I5035" s="14" t="n">
        <f aca="false">INDEX(H:H,MATCH(E5035,D:D,0))</f>
        <v>0</v>
      </c>
    </row>
    <row r="5036" customFormat="false" ht="15.75" hidden="true" customHeight="false" outlineLevel="0" collapsed="false">
      <c r="C5036" s="68" t="s">
        <v>11161</v>
      </c>
      <c r="D5036" s="69" t="s">
        <v>11162</v>
      </c>
      <c r="E5036" s="14" t="str">
        <f aca="false">LEFT(D5036,2)</f>
        <v>82</v>
      </c>
      <c r="F5036" s="68"/>
      <c r="G5036" s="68" t="n">
        <v>6</v>
      </c>
      <c r="I5036" s="14" t="n">
        <f aca="false">INDEX(H:H,MATCH(E5036,D:D,0))</f>
        <v>0</v>
      </c>
    </row>
    <row r="5037" customFormat="false" ht="15.75" hidden="true" customHeight="false" outlineLevel="0" collapsed="false">
      <c r="C5037" s="68" t="s">
        <v>11163</v>
      </c>
      <c r="D5037" s="69" t="s">
        <v>11164</v>
      </c>
      <c r="E5037" s="14" t="str">
        <f aca="false">LEFT(D5037,2)</f>
        <v>82</v>
      </c>
      <c r="F5037" s="68"/>
      <c r="G5037" s="68" t="n">
        <v>6</v>
      </c>
      <c r="I5037" s="14" t="n">
        <f aca="false">INDEX(H:H,MATCH(E5037,D:D,0))</f>
        <v>0</v>
      </c>
    </row>
    <row r="5038" customFormat="false" ht="15.75" hidden="true" customHeight="false" outlineLevel="0" collapsed="false">
      <c r="C5038" s="68" t="s">
        <v>11165</v>
      </c>
      <c r="D5038" s="69" t="s">
        <v>11166</v>
      </c>
      <c r="E5038" s="14" t="str">
        <f aca="false">LEFT(D5038,2)</f>
        <v>82</v>
      </c>
      <c r="F5038" s="68"/>
      <c r="G5038" s="68" t="n">
        <v>4</v>
      </c>
      <c r="I5038" s="14" t="n">
        <f aca="false">INDEX(H:H,MATCH(E5038,D:D,0))</f>
        <v>0</v>
      </c>
    </row>
    <row r="5039" customFormat="false" ht="15.75" hidden="true" customHeight="false" outlineLevel="0" collapsed="false">
      <c r="C5039" s="68" t="s">
        <v>11167</v>
      </c>
      <c r="D5039" s="69" t="s">
        <v>11168</v>
      </c>
      <c r="E5039" s="14" t="str">
        <f aca="false">LEFT(D5039,2)</f>
        <v>82</v>
      </c>
      <c r="F5039" s="68"/>
      <c r="G5039" s="68" t="n">
        <v>6</v>
      </c>
      <c r="I5039" s="14" t="n">
        <f aca="false">INDEX(H:H,MATCH(E5039,D:D,0))</f>
        <v>0</v>
      </c>
    </row>
    <row r="5040" customFormat="false" ht="15.75" hidden="true" customHeight="false" outlineLevel="0" collapsed="false">
      <c r="C5040" s="68" t="s">
        <v>11169</v>
      </c>
      <c r="D5040" s="69" t="s">
        <v>11170</v>
      </c>
      <c r="E5040" s="14" t="str">
        <f aca="false">LEFT(D5040,2)</f>
        <v>82</v>
      </c>
      <c r="F5040" s="68"/>
      <c r="G5040" s="68" t="n">
        <v>6</v>
      </c>
      <c r="I5040" s="14" t="n">
        <f aca="false">INDEX(H:H,MATCH(E5040,D:D,0))</f>
        <v>0</v>
      </c>
    </row>
    <row r="5041" customFormat="false" ht="15.75" hidden="true" customHeight="false" outlineLevel="0" collapsed="false">
      <c r="C5041" s="68" t="s">
        <v>11171</v>
      </c>
      <c r="D5041" s="69" t="s">
        <v>11172</v>
      </c>
      <c r="E5041" s="14" t="str">
        <f aca="false">LEFT(D5041,2)</f>
        <v>82</v>
      </c>
      <c r="F5041" s="68"/>
      <c r="G5041" s="68" t="n">
        <v>6</v>
      </c>
      <c r="I5041" s="14" t="n">
        <f aca="false">INDEX(H:H,MATCH(E5041,D:D,0))</f>
        <v>0</v>
      </c>
    </row>
    <row r="5042" customFormat="false" ht="15.75" hidden="true" customHeight="false" outlineLevel="0" collapsed="false">
      <c r="C5042" s="68" t="s">
        <v>11173</v>
      </c>
      <c r="D5042" s="69" t="s">
        <v>11174</v>
      </c>
      <c r="E5042" s="14" t="str">
        <f aca="false">LEFT(D5042,2)</f>
        <v>82</v>
      </c>
      <c r="F5042" s="68"/>
      <c r="G5042" s="68" t="n">
        <v>4</v>
      </c>
      <c r="I5042" s="14" t="n">
        <f aca="false">INDEX(H:H,MATCH(E5042,D:D,0))</f>
        <v>0</v>
      </c>
    </row>
    <row r="5043" customFormat="false" ht="15.75" hidden="true" customHeight="false" outlineLevel="0" collapsed="false">
      <c r="C5043" s="68" t="s">
        <v>11175</v>
      </c>
      <c r="D5043" s="69" t="s">
        <v>11176</v>
      </c>
      <c r="E5043" s="14" t="str">
        <f aca="false">LEFT(D5043,2)</f>
        <v>82</v>
      </c>
      <c r="F5043" s="68"/>
      <c r="G5043" s="68" t="n">
        <v>6</v>
      </c>
      <c r="I5043" s="14" t="n">
        <f aca="false">INDEX(H:H,MATCH(E5043,D:D,0))</f>
        <v>0</v>
      </c>
    </row>
    <row r="5044" customFormat="false" ht="15.75" hidden="true" customHeight="false" outlineLevel="0" collapsed="false">
      <c r="C5044" s="68" t="s">
        <v>11177</v>
      </c>
      <c r="D5044" s="69" t="s">
        <v>11178</v>
      </c>
      <c r="E5044" s="14" t="str">
        <f aca="false">LEFT(D5044,2)</f>
        <v>82</v>
      </c>
      <c r="F5044" s="68"/>
      <c r="G5044" s="68" t="n">
        <v>6</v>
      </c>
      <c r="I5044" s="14" t="n">
        <f aca="false">INDEX(H:H,MATCH(E5044,D:D,0))</f>
        <v>0</v>
      </c>
    </row>
    <row r="5045" customFormat="false" ht="15.75" hidden="true" customHeight="false" outlineLevel="0" collapsed="false">
      <c r="C5045" s="68" t="s">
        <v>11179</v>
      </c>
      <c r="D5045" s="69" t="s">
        <v>11180</v>
      </c>
      <c r="E5045" s="14" t="str">
        <f aca="false">LEFT(D5045,2)</f>
        <v>82</v>
      </c>
      <c r="F5045" s="68"/>
      <c r="G5045" s="68" t="n">
        <v>6</v>
      </c>
      <c r="I5045" s="14" t="n">
        <f aca="false">INDEX(H:H,MATCH(E5045,D:D,0))</f>
        <v>0</v>
      </c>
    </row>
    <row r="5046" customFormat="false" ht="15.75" hidden="true" customHeight="false" outlineLevel="0" collapsed="false">
      <c r="C5046" s="68" t="s">
        <v>11181</v>
      </c>
      <c r="D5046" s="69" t="s">
        <v>11182</v>
      </c>
      <c r="E5046" s="14" t="str">
        <f aca="false">LEFT(D5046,2)</f>
        <v>82</v>
      </c>
      <c r="F5046" s="68"/>
      <c r="G5046" s="68" t="n">
        <v>6</v>
      </c>
      <c r="I5046" s="14" t="n">
        <f aca="false">INDEX(H:H,MATCH(E5046,D:D,0))</f>
        <v>0</v>
      </c>
    </row>
    <row r="5047" customFormat="false" ht="15.75" hidden="true" customHeight="false" outlineLevel="0" collapsed="false">
      <c r="C5047" s="68" t="s">
        <v>11183</v>
      </c>
      <c r="D5047" s="69" t="s">
        <v>11184</v>
      </c>
      <c r="E5047" s="14" t="str">
        <f aca="false">LEFT(D5047,2)</f>
        <v>82</v>
      </c>
      <c r="F5047" s="68"/>
      <c r="G5047" s="68" t="n">
        <v>6</v>
      </c>
      <c r="I5047" s="14" t="n">
        <f aca="false">INDEX(H:H,MATCH(E5047,D:D,0))</f>
        <v>0</v>
      </c>
    </row>
    <row r="5048" customFormat="false" ht="15.75" hidden="true" customHeight="false" outlineLevel="0" collapsed="false">
      <c r="C5048" s="68" t="s">
        <v>11185</v>
      </c>
      <c r="D5048" s="69" t="s">
        <v>11186</v>
      </c>
      <c r="E5048" s="14" t="str">
        <f aca="false">LEFT(D5048,2)</f>
        <v>82</v>
      </c>
      <c r="F5048" s="68"/>
      <c r="G5048" s="68" t="n">
        <v>6</v>
      </c>
      <c r="I5048" s="14" t="n">
        <f aca="false">INDEX(H:H,MATCH(E5048,D:D,0))</f>
        <v>0</v>
      </c>
    </row>
    <row r="5049" customFormat="false" ht="15.75" hidden="true" customHeight="false" outlineLevel="0" collapsed="false">
      <c r="C5049" s="68" t="s">
        <v>11187</v>
      </c>
      <c r="D5049" s="69" t="s">
        <v>11188</v>
      </c>
      <c r="E5049" s="14" t="str">
        <f aca="false">LEFT(D5049,2)</f>
        <v>82</v>
      </c>
      <c r="F5049" s="68"/>
      <c r="G5049" s="68" t="n">
        <v>6</v>
      </c>
      <c r="I5049" s="14" t="n">
        <f aca="false">INDEX(H:H,MATCH(E5049,D:D,0))</f>
        <v>0</v>
      </c>
    </row>
    <row r="5050" customFormat="false" ht="15.75" hidden="true" customHeight="false" outlineLevel="0" collapsed="false">
      <c r="C5050" s="68" t="s">
        <v>11189</v>
      </c>
      <c r="D5050" s="69" t="s">
        <v>11190</v>
      </c>
      <c r="E5050" s="14" t="str">
        <f aca="false">LEFT(D5050,2)</f>
        <v>82</v>
      </c>
      <c r="F5050" s="68"/>
      <c r="G5050" s="68" t="n">
        <v>6</v>
      </c>
      <c r="I5050" s="14" t="n">
        <f aca="false">INDEX(H:H,MATCH(E5050,D:D,0))</f>
        <v>0</v>
      </c>
    </row>
    <row r="5051" customFormat="false" ht="15.75" hidden="true" customHeight="false" outlineLevel="0" collapsed="false">
      <c r="C5051" s="68" t="s">
        <v>11191</v>
      </c>
      <c r="D5051" s="69" t="s">
        <v>11192</v>
      </c>
      <c r="E5051" s="14" t="str">
        <f aca="false">LEFT(D5051,2)</f>
        <v>82</v>
      </c>
      <c r="F5051" s="68"/>
      <c r="G5051" s="68" t="n">
        <v>6</v>
      </c>
      <c r="I5051" s="14" t="n">
        <f aca="false">INDEX(H:H,MATCH(E5051,D:D,0))</f>
        <v>0</v>
      </c>
    </row>
    <row r="5052" customFormat="false" ht="15.75" hidden="true" customHeight="false" outlineLevel="0" collapsed="false">
      <c r="C5052" s="68" t="s">
        <v>11193</v>
      </c>
      <c r="D5052" s="69" t="s">
        <v>11194</v>
      </c>
      <c r="E5052" s="14" t="str">
        <f aca="false">LEFT(D5052,2)</f>
        <v>82</v>
      </c>
      <c r="F5052" s="68"/>
      <c r="G5052" s="68" t="n">
        <v>4</v>
      </c>
      <c r="I5052" s="14" t="n">
        <f aca="false">INDEX(H:H,MATCH(E5052,D:D,0))</f>
        <v>0</v>
      </c>
    </row>
    <row r="5053" customFormat="false" ht="15.75" hidden="true" customHeight="false" outlineLevel="0" collapsed="false">
      <c r="C5053" s="68" t="s">
        <v>11193</v>
      </c>
      <c r="D5053" s="69" t="s">
        <v>11195</v>
      </c>
      <c r="E5053" s="14" t="str">
        <f aca="false">LEFT(D5053,2)</f>
        <v>82</v>
      </c>
      <c r="F5053" s="68"/>
      <c r="G5053" s="68" t="n">
        <v>6</v>
      </c>
      <c r="I5053" s="14" t="n">
        <f aca="false">INDEX(H:H,MATCH(E5053,D:D,0))</f>
        <v>0</v>
      </c>
    </row>
    <row r="5054" customFormat="false" ht="15.75" hidden="true" customHeight="false" outlineLevel="0" collapsed="false">
      <c r="C5054" s="68" t="s">
        <v>11196</v>
      </c>
      <c r="D5054" s="69" t="s">
        <v>11197</v>
      </c>
      <c r="E5054" s="14" t="str">
        <f aca="false">LEFT(D5054,2)</f>
        <v>82</v>
      </c>
      <c r="F5054" s="68"/>
      <c r="G5054" s="68" t="n">
        <v>4</v>
      </c>
      <c r="I5054" s="14" t="n">
        <f aca="false">INDEX(H:H,MATCH(E5054,D:D,0))</f>
        <v>0</v>
      </c>
    </row>
    <row r="5055" customFormat="false" ht="15.75" hidden="true" customHeight="false" outlineLevel="0" collapsed="false">
      <c r="C5055" s="68" t="s">
        <v>11198</v>
      </c>
      <c r="D5055" s="69" t="s">
        <v>11199</v>
      </c>
      <c r="E5055" s="14" t="str">
        <f aca="false">LEFT(D5055,2)</f>
        <v>82</v>
      </c>
      <c r="F5055" s="68"/>
      <c r="G5055" s="68" t="n">
        <v>6</v>
      </c>
      <c r="I5055" s="14" t="n">
        <f aca="false">INDEX(H:H,MATCH(E5055,D:D,0))</f>
        <v>0</v>
      </c>
    </row>
    <row r="5056" customFormat="false" ht="15.75" hidden="true" customHeight="false" outlineLevel="0" collapsed="false">
      <c r="C5056" s="68" t="s">
        <v>11200</v>
      </c>
      <c r="D5056" s="69" t="s">
        <v>11201</v>
      </c>
      <c r="E5056" s="14" t="str">
        <f aca="false">LEFT(D5056,2)</f>
        <v>82</v>
      </c>
      <c r="F5056" s="68"/>
      <c r="G5056" s="68" t="n">
        <v>6</v>
      </c>
      <c r="I5056" s="14" t="n">
        <f aca="false">INDEX(H:H,MATCH(E5056,D:D,0))</f>
        <v>0</v>
      </c>
    </row>
    <row r="5057" customFormat="false" ht="15.75" hidden="true" customHeight="false" outlineLevel="0" collapsed="false">
      <c r="C5057" s="68" t="s">
        <v>11202</v>
      </c>
      <c r="D5057" s="69" t="s">
        <v>11203</v>
      </c>
      <c r="E5057" s="14" t="str">
        <f aca="false">LEFT(D5057,2)</f>
        <v>82</v>
      </c>
      <c r="F5057" s="68"/>
      <c r="G5057" s="68" t="n">
        <v>6</v>
      </c>
      <c r="I5057" s="14" t="n">
        <f aca="false">INDEX(H:H,MATCH(E5057,D:D,0))</f>
        <v>0</v>
      </c>
    </row>
    <row r="5058" customFormat="false" ht="15.75" hidden="true" customHeight="false" outlineLevel="0" collapsed="false">
      <c r="C5058" s="68" t="s">
        <v>11204</v>
      </c>
      <c r="D5058" s="69" t="s">
        <v>11205</v>
      </c>
      <c r="E5058" s="14" t="str">
        <f aca="false">LEFT(D5058,2)</f>
        <v>82</v>
      </c>
      <c r="F5058" s="68"/>
      <c r="G5058" s="68" t="n">
        <v>6</v>
      </c>
      <c r="I5058" s="14" t="n">
        <f aca="false">INDEX(H:H,MATCH(E5058,D:D,0))</f>
        <v>0</v>
      </c>
    </row>
    <row r="5059" customFormat="false" ht="15.75" hidden="true" customHeight="false" outlineLevel="0" collapsed="false">
      <c r="C5059" s="68" t="s">
        <v>11206</v>
      </c>
      <c r="D5059" s="69" t="s">
        <v>11207</v>
      </c>
      <c r="E5059" s="14" t="str">
        <f aca="false">LEFT(D5059,2)</f>
        <v>82</v>
      </c>
      <c r="F5059" s="68"/>
      <c r="G5059" s="68" t="n">
        <v>6</v>
      </c>
      <c r="I5059" s="14" t="n">
        <f aca="false">INDEX(H:H,MATCH(E5059,D:D,0))</f>
        <v>0</v>
      </c>
    </row>
    <row r="5060" customFormat="false" ht="15.75" hidden="true" customHeight="false" outlineLevel="0" collapsed="false">
      <c r="C5060" s="68" t="s">
        <v>11208</v>
      </c>
      <c r="D5060" s="69" t="s">
        <v>11209</v>
      </c>
      <c r="E5060" s="14" t="str">
        <f aca="false">LEFT(D5060,2)</f>
        <v>82</v>
      </c>
      <c r="F5060" s="68"/>
      <c r="G5060" s="68" t="n">
        <v>6</v>
      </c>
      <c r="I5060" s="14" t="n">
        <f aca="false">INDEX(H:H,MATCH(E5060,D:D,0))</f>
        <v>0</v>
      </c>
    </row>
    <row r="5061" customFormat="false" ht="15.75" hidden="true" customHeight="false" outlineLevel="0" collapsed="false">
      <c r="C5061" s="68" t="s">
        <v>11210</v>
      </c>
      <c r="D5061" s="69" t="s">
        <v>11211</v>
      </c>
      <c r="E5061" s="14" t="str">
        <f aca="false">LEFT(D5061,2)</f>
        <v>82</v>
      </c>
      <c r="F5061" s="68"/>
      <c r="G5061" s="68" t="n">
        <v>6</v>
      </c>
      <c r="I5061" s="14" t="n">
        <f aca="false">INDEX(H:H,MATCH(E5061,D:D,0))</f>
        <v>0</v>
      </c>
    </row>
    <row r="5062" customFormat="false" ht="15.75" hidden="true" customHeight="false" outlineLevel="0" collapsed="false">
      <c r="C5062" s="68" t="s">
        <v>11212</v>
      </c>
      <c r="D5062" s="69" t="s">
        <v>11213</v>
      </c>
      <c r="E5062" s="14" t="str">
        <f aca="false">LEFT(D5062,2)</f>
        <v>82</v>
      </c>
      <c r="F5062" s="68"/>
      <c r="G5062" s="68" t="n">
        <v>6</v>
      </c>
      <c r="I5062" s="14" t="n">
        <f aca="false">INDEX(H:H,MATCH(E5062,D:D,0))</f>
        <v>0</v>
      </c>
    </row>
    <row r="5063" customFormat="false" ht="15.75" hidden="true" customHeight="false" outlineLevel="0" collapsed="false">
      <c r="C5063" s="68" t="s">
        <v>11214</v>
      </c>
      <c r="D5063" s="69" t="s">
        <v>11215</v>
      </c>
      <c r="E5063" s="14" t="str">
        <f aca="false">LEFT(D5063,2)</f>
        <v>82</v>
      </c>
      <c r="F5063" s="68"/>
      <c r="G5063" s="68" t="n">
        <v>6</v>
      </c>
      <c r="I5063" s="14" t="n">
        <f aca="false">INDEX(H:H,MATCH(E5063,D:D,0))</f>
        <v>0</v>
      </c>
    </row>
    <row r="5064" customFormat="false" ht="15.75" hidden="true" customHeight="false" outlineLevel="0" collapsed="false">
      <c r="C5064" s="68" t="s">
        <v>11216</v>
      </c>
      <c r="D5064" s="69" t="s">
        <v>11217</v>
      </c>
      <c r="E5064" s="14" t="str">
        <f aca="false">LEFT(D5064,2)</f>
        <v>82</v>
      </c>
      <c r="F5064" s="68"/>
      <c r="G5064" s="68" t="n">
        <v>6</v>
      </c>
      <c r="I5064" s="14" t="n">
        <f aca="false">INDEX(H:H,MATCH(E5064,D:D,0))</f>
        <v>0</v>
      </c>
    </row>
    <row r="5065" customFormat="false" ht="15.75" hidden="true" customHeight="false" outlineLevel="0" collapsed="false">
      <c r="C5065" s="68" t="s">
        <v>11218</v>
      </c>
      <c r="D5065" s="69" t="s">
        <v>11219</v>
      </c>
      <c r="E5065" s="14" t="str">
        <f aca="false">LEFT(D5065,2)</f>
        <v>82</v>
      </c>
      <c r="F5065" s="68"/>
      <c r="G5065" s="68" t="n">
        <v>4</v>
      </c>
      <c r="I5065" s="14" t="n">
        <f aca="false">INDEX(H:H,MATCH(E5065,D:D,0))</f>
        <v>0</v>
      </c>
    </row>
    <row r="5066" customFormat="false" ht="15.75" hidden="true" customHeight="false" outlineLevel="0" collapsed="false">
      <c r="C5066" s="68" t="s">
        <v>11220</v>
      </c>
      <c r="D5066" s="69" t="s">
        <v>11221</v>
      </c>
      <c r="E5066" s="14" t="str">
        <f aca="false">LEFT(D5066,2)</f>
        <v>82</v>
      </c>
      <c r="F5066" s="68"/>
      <c r="G5066" s="68" t="n">
        <v>6</v>
      </c>
      <c r="I5066" s="14" t="n">
        <f aca="false">INDEX(H:H,MATCH(E5066,D:D,0))</f>
        <v>0</v>
      </c>
    </row>
    <row r="5067" customFormat="false" ht="15.75" hidden="true" customHeight="false" outlineLevel="0" collapsed="false">
      <c r="C5067" s="68" t="s">
        <v>11222</v>
      </c>
      <c r="D5067" s="69" t="s">
        <v>11223</v>
      </c>
      <c r="E5067" s="14" t="str">
        <f aca="false">LEFT(D5067,2)</f>
        <v>82</v>
      </c>
      <c r="F5067" s="68"/>
      <c r="G5067" s="68" t="n">
        <v>6</v>
      </c>
      <c r="I5067" s="14" t="n">
        <f aca="false">INDEX(H:H,MATCH(E5067,D:D,0))</f>
        <v>0</v>
      </c>
    </row>
    <row r="5068" customFormat="false" ht="15.75" hidden="true" customHeight="false" outlineLevel="0" collapsed="false">
      <c r="C5068" s="68" t="s">
        <v>11224</v>
      </c>
      <c r="D5068" s="69" t="s">
        <v>11225</v>
      </c>
      <c r="E5068" s="14" t="str">
        <f aca="false">LEFT(D5068,2)</f>
        <v>82</v>
      </c>
      <c r="F5068" s="68"/>
      <c r="G5068" s="68" t="n">
        <v>6</v>
      </c>
      <c r="I5068" s="14" t="n">
        <f aca="false">INDEX(H:H,MATCH(E5068,D:D,0))</f>
        <v>0</v>
      </c>
    </row>
    <row r="5069" customFormat="false" ht="15.75" hidden="true" customHeight="false" outlineLevel="0" collapsed="false">
      <c r="C5069" s="68" t="s">
        <v>11226</v>
      </c>
      <c r="D5069" s="69" t="s">
        <v>11227</v>
      </c>
      <c r="E5069" s="14" t="str">
        <f aca="false">LEFT(D5069,2)</f>
        <v>82</v>
      </c>
      <c r="F5069" s="68"/>
      <c r="G5069" s="68" t="n">
        <v>6</v>
      </c>
      <c r="I5069" s="14" t="n">
        <f aca="false">INDEX(H:H,MATCH(E5069,D:D,0))</f>
        <v>0</v>
      </c>
    </row>
    <row r="5070" customFormat="false" ht="15.75" hidden="true" customHeight="false" outlineLevel="0" collapsed="false">
      <c r="C5070" s="68" t="s">
        <v>11228</v>
      </c>
      <c r="D5070" s="69" t="s">
        <v>11229</v>
      </c>
      <c r="E5070" s="14" t="str">
        <f aca="false">LEFT(D5070,2)</f>
        <v>82</v>
      </c>
      <c r="F5070" s="68"/>
      <c r="G5070" s="68" t="n">
        <v>6</v>
      </c>
      <c r="I5070" s="14" t="n">
        <f aca="false">INDEX(H:H,MATCH(E5070,D:D,0))</f>
        <v>0</v>
      </c>
    </row>
    <row r="5071" customFormat="false" ht="15.75" hidden="true" customHeight="false" outlineLevel="0" collapsed="false">
      <c r="C5071" s="68" t="s">
        <v>11230</v>
      </c>
      <c r="D5071" s="69" t="s">
        <v>11231</v>
      </c>
      <c r="E5071" s="14" t="str">
        <f aca="false">LEFT(D5071,2)</f>
        <v>82</v>
      </c>
      <c r="F5071" s="68"/>
      <c r="G5071" s="68" t="n">
        <v>4</v>
      </c>
      <c r="I5071" s="14" t="n">
        <f aca="false">INDEX(H:H,MATCH(E5071,D:D,0))</f>
        <v>0</v>
      </c>
    </row>
    <row r="5072" customFormat="false" ht="15.75" hidden="true" customHeight="false" outlineLevel="0" collapsed="false">
      <c r="C5072" s="68" t="s">
        <v>11230</v>
      </c>
      <c r="D5072" s="69" t="s">
        <v>11232</v>
      </c>
      <c r="E5072" s="14" t="str">
        <f aca="false">LEFT(D5072,2)</f>
        <v>82</v>
      </c>
      <c r="F5072" s="68"/>
      <c r="G5072" s="68" t="n">
        <v>6</v>
      </c>
      <c r="I5072" s="14" t="n">
        <f aca="false">INDEX(H:H,MATCH(E5072,D:D,0))</f>
        <v>0</v>
      </c>
    </row>
    <row r="5073" customFormat="false" ht="15.75" hidden="true" customHeight="false" outlineLevel="0" collapsed="false">
      <c r="C5073" s="68" t="s">
        <v>11233</v>
      </c>
      <c r="D5073" s="69" t="s">
        <v>11234</v>
      </c>
      <c r="E5073" s="14" t="str">
        <f aca="false">LEFT(D5073,2)</f>
        <v>82</v>
      </c>
      <c r="F5073" s="68"/>
      <c r="G5073" s="68" t="n">
        <v>4</v>
      </c>
      <c r="I5073" s="14" t="n">
        <f aca="false">INDEX(H:H,MATCH(E5073,D:D,0))</f>
        <v>0</v>
      </c>
    </row>
    <row r="5074" customFormat="false" ht="15.75" hidden="true" customHeight="false" outlineLevel="0" collapsed="false">
      <c r="C5074" s="68" t="s">
        <v>11233</v>
      </c>
      <c r="D5074" s="69" t="s">
        <v>11235</v>
      </c>
      <c r="E5074" s="14" t="str">
        <f aca="false">LEFT(D5074,2)</f>
        <v>82</v>
      </c>
      <c r="F5074" s="68"/>
      <c r="G5074" s="68" t="n">
        <v>6</v>
      </c>
      <c r="I5074" s="14" t="n">
        <f aca="false">INDEX(H:H,MATCH(E5074,D:D,0))</f>
        <v>0</v>
      </c>
    </row>
    <row r="5075" customFormat="false" ht="15.75" hidden="true" customHeight="false" outlineLevel="0" collapsed="false">
      <c r="C5075" s="68" t="s">
        <v>11236</v>
      </c>
      <c r="D5075" s="69" t="s">
        <v>11237</v>
      </c>
      <c r="E5075" s="14" t="str">
        <f aca="false">LEFT(D5075,2)</f>
        <v>82</v>
      </c>
      <c r="F5075" s="68"/>
      <c r="G5075" s="68" t="n">
        <v>4</v>
      </c>
      <c r="I5075" s="14" t="n">
        <f aca="false">INDEX(H:H,MATCH(E5075,D:D,0))</f>
        <v>0</v>
      </c>
    </row>
    <row r="5076" customFormat="false" ht="15.75" hidden="true" customHeight="false" outlineLevel="0" collapsed="false">
      <c r="C5076" s="68" t="s">
        <v>11238</v>
      </c>
      <c r="D5076" s="69" t="s">
        <v>11239</v>
      </c>
      <c r="E5076" s="14" t="str">
        <f aca="false">LEFT(D5076,2)</f>
        <v>82</v>
      </c>
      <c r="F5076" s="68"/>
      <c r="G5076" s="68" t="n">
        <v>6</v>
      </c>
      <c r="I5076" s="14" t="n">
        <f aca="false">INDEX(H:H,MATCH(E5076,D:D,0))</f>
        <v>0</v>
      </c>
    </row>
    <row r="5077" customFormat="false" ht="15.75" hidden="true" customHeight="false" outlineLevel="0" collapsed="false">
      <c r="C5077" s="68" t="s">
        <v>11240</v>
      </c>
      <c r="D5077" s="69" t="s">
        <v>11241</v>
      </c>
      <c r="E5077" s="14" t="str">
        <f aca="false">LEFT(D5077,2)</f>
        <v>82</v>
      </c>
      <c r="F5077" s="68"/>
      <c r="G5077" s="68" t="n">
        <v>6</v>
      </c>
      <c r="I5077" s="14" t="n">
        <f aca="false">INDEX(H:H,MATCH(E5077,D:D,0))</f>
        <v>0</v>
      </c>
    </row>
    <row r="5078" customFormat="false" ht="15.75" hidden="true" customHeight="false" outlineLevel="0" collapsed="false">
      <c r="C5078" s="68" t="s">
        <v>11242</v>
      </c>
      <c r="D5078" s="69" t="s">
        <v>11243</v>
      </c>
      <c r="E5078" s="14" t="str">
        <f aca="false">LEFT(D5078,2)</f>
        <v>82</v>
      </c>
      <c r="F5078" s="68"/>
      <c r="G5078" s="68" t="n">
        <v>6</v>
      </c>
      <c r="I5078" s="14" t="n">
        <f aca="false">INDEX(H:H,MATCH(E5078,D:D,0))</f>
        <v>0</v>
      </c>
    </row>
    <row r="5079" customFormat="false" ht="15.75" hidden="true" customHeight="false" outlineLevel="0" collapsed="false">
      <c r="C5079" s="68" t="s">
        <v>11244</v>
      </c>
      <c r="D5079" s="69" t="s">
        <v>11245</v>
      </c>
      <c r="E5079" s="14" t="str">
        <f aca="false">LEFT(D5079,2)</f>
        <v>82</v>
      </c>
      <c r="F5079" s="68"/>
      <c r="G5079" s="68" t="n">
        <v>6</v>
      </c>
      <c r="I5079" s="14" t="n">
        <f aca="false">INDEX(H:H,MATCH(E5079,D:D,0))</f>
        <v>0</v>
      </c>
    </row>
    <row r="5080" customFormat="false" ht="15.75" hidden="true" customHeight="false" outlineLevel="0" collapsed="false">
      <c r="C5080" s="68" t="s">
        <v>11246</v>
      </c>
      <c r="D5080" s="69" t="s">
        <v>11247</v>
      </c>
      <c r="E5080" s="14" t="str">
        <f aca="false">LEFT(D5080,2)</f>
        <v>82</v>
      </c>
      <c r="F5080" s="68"/>
      <c r="G5080" s="68" t="n">
        <v>6</v>
      </c>
      <c r="I5080" s="14" t="n">
        <f aca="false">INDEX(H:H,MATCH(E5080,D:D,0))</f>
        <v>0</v>
      </c>
    </row>
    <row r="5081" customFormat="false" ht="15.75" hidden="true" customHeight="false" outlineLevel="0" collapsed="false">
      <c r="C5081" s="68" t="s">
        <v>11248</v>
      </c>
      <c r="D5081" s="69" t="s">
        <v>11249</v>
      </c>
      <c r="E5081" s="14" t="str">
        <f aca="false">LEFT(D5081,2)</f>
        <v>82</v>
      </c>
      <c r="F5081" s="68"/>
      <c r="G5081" s="68" t="n">
        <v>6</v>
      </c>
      <c r="I5081" s="14" t="n">
        <f aca="false">INDEX(H:H,MATCH(E5081,D:D,0))</f>
        <v>0</v>
      </c>
    </row>
    <row r="5082" customFormat="false" ht="15.75" hidden="true" customHeight="false" outlineLevel="0" collapsed="false">
      <c r="C5082" s="68" t="s">
        <v>11250</v>
      </c>
      <c r="D5082" s="69" t="s">
        <v>11251</v>
      </c>
      <c r="E5082" s="14" t="str">
        <f aca="false">LEFT(D5082,2)</f>
        <v>82</v>
      </c>
      <c r="F5082" s="68"/>
      <c r="G5082" s="68" t="n">
        <v>4</v>
      </c>
      <c r="I5082" s="14" t="n">
        <f aca="false">INDEX(H:H,MATCH(E5082,D:D,0))</f>
        <v>0</v>
      </c>
    </row>
    <row r="5083" customFormat="false" ht="15.75" hidden="true" customHeight="false" outlineLevel="0" collapsed="false">
      <c r="C5083" s="68" t="s">
        <v>11252</v>
      </c>
      <c r="D5083" s="69" t="s">
        <v>11253</v>
      </c>
      <c r="E5083" s="14" t="str">
        <f aca="false">LEFT(D5083,2)</f>
        <v>82</v>
      </c>
      <c r="F5083" s="68"/>
      <c r="G5083" s="68" t="n">
        <v>6</v>
      </c>
      <c r="I5083" s="14" t="n">
        <f aca="false">INDEX(H:H,MATCH(E5083,D:D,0))</f>
        <v>0</v>
      </c>
    </row>
    <row r="5084" customFormat="false" ht="15.75" hidden="true" customHeight="false" outlineLevel="0" collapsed="false">
      <c r="C5084" s="68" t="s">
        <v>11254</v>
      </c>
      <c r="D5084" s="69" t="s">
        <v>11255</v>
      </c>
      <c r="E5084" s="14" t="str">
        <f aca="false">LEFT(D5084,2)</f>
        <v>82</v>
      </c>
      <c r="F5084" s="68"/>
      <c r="G5084" s="68" t="n">
        <v>6</v>
      </c>
      <c r="I5084" s="14" t="n">
        <f aca="false">INDEX(H:H,MATCH(E5084,D:D,0))</f>
        <v>0</v>
      </c>
    </row>
    <row r="5085" customFormat="false" ht="15.75" hidden="true" customHeight="false" outlineLevel="0" collapsed="false">
      <c r="C5085" s="68" t="s">
        <v>11256</v>
      </c>
      <c r="D5085" s="69" t="s">
        <v>11257</v>
      </c>
      <c r="E5085" s="14" t="str">
        <f aca="false">LEFT(D5085,2)</f>
        <v>82</v>
      </c>
      <c r="F5085" s="68"/>
      <c r="G5085" s="68" t="n">
        <v>6</v>
      </c>
      <c r="I5085" s="14" t="n">
        <f aca="false">INDEX(H:H,MATCH(E5085,D:D,0))</f>
        <v>0</v>
      </c>
    </row>
    <row r="5086" customFormat="false" ht="15.75" hidden="true" customHeight="false" outlineLevel="0" collapsed="false">
      <c r="C5086" s="68" t="s">
        <v>11258</v>
      </c>
      <c r="D5086" s="69" t="s">
        <v>11259</v>
      </c>
      <c r="E5086" s="14" t="str">
        <f aca="false">LEFT(D5086,2)</f>
        <v>82</v>
      </c>
      <c r="F5086" s="68"/>
      <c r="G5086" s="68" t="n">
        <v>4</v>
      </c>
      <c r="I5086" s="14" t="n">
        <f aca="false">INDEX(H:H,MATCH(E5086,D:D,0))</f>
        <v>0</v>
      </c>
    </row>
    <row r="5087" customFormat="false" ht="15.75" hidden="true" customHeight="false" outlineLevel="0" collapsed="false">
      <c r="C5087" s="68" t="s">
        <v>11260</v>
      </c>
      <c r="D5087" s="69" t="s">
        <v>11261</v>
      </c>
      <c r="E5087" s="14" t="str">
        <f aca="false">LEFT(D5087,2)</f>
        <v>82</v>
      </c>
      <c r="F5087" s="68"/>
      <c r="G5087" s="68" t="n">
        <v>6</v>
      </c>
      <c r="I5087" s="14" t="n">
        <f aca="false">INDEX(H:H,MATCH(E5087,D:D,0))</f>
        <v>0</v>
      </c>
    </row>
    <row r="5088" customFormat="false" ht="15.75" hidden="true" customHeight="false" outlineLevel="0" collapsed="false">
      <c r="C5088" s="68" t="s">
        <v>11262</v>
      </c>
      <c r="D5088" s="69" t="s">
        <v>11263</v>
      </c>
      <c r="E5088" s="14" t="str">
        <f aca="false">LEFT(D5088,2)</f>
        <v>82</v>
      </c>
      <c r="F5088" s="68"/>
      <c r="G5088" s="68" t="n">
        <v>4</v>
      </c>
      <c r="I5088" s="14" t="n">
        <f aca="false">INDEX(H:H,MATCH(E5088,D:D,0))</f>
        <v>0</v>
      </c>
    </row>
    <row r="5089" customFormat="false" ht="15.75" hidden="true" customHeight="false" outlineLevel="0" collapsed="false">
      <c r="C5089" s="68" t="s">
        <v>11264</v>
      </c>
      <c r="D5089" s="69" t="s">
        <v>11265</v>
      </c>
      <c r="E5089" s="14" t="str">
        <f aca="false">LEFT(D5089,2)</f>
        <v>82</v>
      </c>
      <c r="F5089" s="68"/>
      <c r="G5089" s="68" t="n">
        <v>6</v>
      </c>
      <c r="I5089" s="14" t="n">
        <f aca="false">INDEX(H:H,MATCH(E5089,D:D,0))</f>
        <v>0</v>
      </c>
    </row>
    <row r="5090" customFormat="false" ht="15.75" hidden="true" customHeight="false" outlineLevel="0" collapsed="false">
      <c r="C5090" s="68" t="s">
        <v>11266</v>
      </c>
      <c r="D5090" s="69" t="s">
        <v>11267</v>
      </c>
      <c r="E5090" s="14" t="str">
        <f aca="false">LEFT(D5090,2)</f>
        <v>82</v>
      </c>
      <c r="F5090" s="68"/>
      <c r="G5090" s="68" t="n">
        <v>6</v>
      </c>
      <c r="I5090" s="14" t="n">
        <f aca="false">INDEX(H:H,MATCH(E5090,D:D,0))</f>
        <v>0</v>
      </c>
    </row>
    <row r="5091" customFormat="false" ht="15.75" hidden="true" customHeight="false" outlineLevel="0" collapsed="false">
      <c r="C5091" s="68" t="s">
        <v>11268</v>
      </c>
      <c r="D5091" s="69" t="s">
        <v>11269</v>
      </c>
      <c r="E5091" s="14" t="str">
        <f aca="false">LEFT(D5091,2)</f>
        <v>82</v>
      </c>
      <c r="F5091" s="68"/>
      <c r="G5091" s="68" t="n">
        <v>6</v>
      </c>
      <c r="I5091" s="14" t="n">
        <f aca="false">INDEX(H:H,MATCH(E5091,D:D,0))</f>
        <v>0</v>
      </c>
    </row>
    <row r="5092" customFormat="false" ht="15.75" hidden="true" customHeight="false" outlineLevel="0" collapsed="false">
      <c r="C5092" s="68" t="s">
        <v>11270</v>
      </c>
      <c r="D5092" s="69" t="s">
        <v>11271</v>
      </c>
      <c r="E5092" s="14" t="str">
        <f aca="false">LEFT(D5092,2)</f>
        <v>82</v>
      </c>
      <c r="F5092" s="68"/>
      <c r="G5092" s="68" t="n">
        <v>4</v>
      </c>
      <c r="I5092" s="14" t="n">
        <f aca="false">INDEX(H:H,MATCH(E5092,D:D,0))</f>
        <v>0</v>
      </c>
    </row>
    <row r="5093" customFormat="false" ht="15.75" hidden="true" customHeight="false" outlineLevel="0" collapsed="false">
      <c r="C5093" s="68" t="s">
        <v>11272</v>
      </c>
      <c r="D5093" s="69" t="s">
        <v>11273</v>
      </c>
      <c r="E5093" s="14" t="str">
        <f aca="false">LEFT(D5093,2)</f>
        <v>82</v>
      </c>
      <c r="F5093" s="68"/>
      <c r="G5093" s="68" t="n">
        <v>6</v>
      </c>
      <c r="I5093" s="14" t="n">
        <f aca="false">INDEX(H:H,MATCH(E5093,D:D,0))</f>
        <v>0</v>
      </c>
    </row>
    <row r="5094" customFormat="false" ht="15.75" hidden="true" customHeight="false" outlineLevel="0" collapsed="false">
      <c r="C5094" s="68" t="s">
        <v>11274</v>
      </c>
      <c r="D5094" s="69" t="s">
        <v>11275</v>
      </c>
      <c r="E5094" s="14" t="str">
        <f aca="false">LEFT(D5094,2)</f>
        <v>82</v>
      </c>
      <c r="F5094" s="68"/>
      <c r="G5094" s="68" t="n">
        <v>6</v>
      </c>
      <c r="I5094" s="14" t="n">
        <f aca="false">INDEX(H:H,MATCH(E5094,D:D,0))</f>
        <v>0</v>
      </c>
    </row>
    <row r="5095" customFormat="false" ht="15.75" hidden="true" customHeight="false" outlineLevel="0" collapsed="false">
      <c r="C5095" s="68" t="s">
        <v>11276</v>
      </c>
      <c r="D5095" s="69" t="s">
        <v>11277</v>
      </c>
      <c r="E5095" s="14" t="str">
        <f aca="false">LEFT(D5095,2)</f>
        <v>82</v>
      </c>
      <c r="F5095" s="68"/>
      <c r="G5095" s="68" t="n">
        <v>6</v>
      </c>
      <c r="I5095" s="14" t="n">
        <f aca="false">INDEX(H:H,MATCH(E5095,D:D,0))</f>
        <v>0</v>
      </c>
    </row>
    <row r="5096" customFormat="false" ht="15.75" hidden="true" customHeight="false" outlineLevel="0" collapsed="false">
      <c r="C5096" s="68" t="s">
        <v>11278</v>
      </c>
      <c r="D5096" s="69" t="s">
        <v>11279</v>
      </c>
      <c r="E5096" s="14" t="str">
        <f aca="false">LEFT(D5096,2)</f>
        <v>82</v>
      </c>
      <c r="F5096" s="68"/>
      <c r="G5096" s="68" t="n">
        <v>6</v>
      </c>
      <c r="I5096" s="14" t="n">
        <f aca="false">INDEX(H:H,MATCH(E5096,D:D,0))</f>
        <v>0</v>
      </c>
    </row>
    <row r="5097" customFormat="false" ht="15.75" hidden="true" customHeight="false" outlineLevel="0" collapsed="false">
      <c r="C5097" s="68" t="s">
        <v>11280</v>
      </c>
      <c r="D5097" s="69" t="s">
        <v>11281</v>
      </c>
      <c r="E5097" s="14" t="str">
        <f aca="false">LEFT(D5097,2)</f>
        <v>83</v>
      </c>
      <c r="F5097" s="68"/>
      <c r="G5097" s="68" t="n">
        <v>2</v>
      </c>
      <c r="I5097" s="14" t="n">
        <f aca="false">INDEX(H:H,MATCH(E5097,D:D,0))</f>
        <v>0</v>
      </c>
    </row>
    <row r="5098" customFormat="false" ht="15.75" hidden="true" customHeight="false" outlineLevel="0" collapsed="false">
      <c r="C5098" s="68" t="s">
        <v>11282</v>
      </c>
      <c r="D5098" s="69" t="s">
        <v>11283</v>
      </c>
      <c r="E5098" s="14" t="str">
        <f aca="false">LEFT(D5098,2)</f>
        <v>83</v>
      </c>
      <c r="F5098" s="68"/>
      <c r="G5098" s="68" t="n">
        <v>4</v>
      </c>
      <c r="I5098" s="14" t="n">
        <f aca="false">INDEX(H:H,MATCH(E5098,D:D,0))</f>
        <v>0</v>
      </c>
    </row>
    <row r="5099" customFormat="false" ht="15.75" hidden="true" customHeight="false" outlineLevel="0" collapsed="false">
      <c r="C5099" s="68" t="s">
        <v>11284</v>
      </c>
      <c r="D5099" s="69" t="s">
        <v>11285</v>
      </c>
      <c r="E5099" s="14" t="str">
        <f aca="false">LEFT(D5099,2)</f>
        <v>83</v>
      </c>
      <c r="F5099" s="68"/>
      <c r="G5099" s="68" t="n">
        <v>6</v>
      </c>
      <c r="I5099" s="14" t="n">
        <f aca="false">INDEX(H:H,MATCH(E5099,D:D,0))</f>
        <v>0</v>
      </c>
    </row>
    <row r="5100" customFormat="false" ht="15.75" hidden="true" customHeight="false" outlineLevel="0" collapsed="false">
      <c r="C5100" s="68" t="s">
        <v>11286</v>
      </c>
      <c r="D5100" s="69" t="s">
        <v>11287</v>
      </c>
      <c r="E5100" s="14" t="str">
        <f aca="false">LEFT(D5100,2)</f>
        <v>83</v>
      </c>
      <c r="F5100" s="68"/>
      <c r="G5100" s="68" t="n">
        <v>6</v>
      </c>
      <c r="I5100" s="14" t="n">
        <f aca="false">INDEX(H:H,MATCH(E5100,D:D,0))</f>
        <v>0</v>
      </c>
    </row>
    <row r="5101" customFormat="false" ht="15.75" hidden="true" customHeight="false" outlineLevel="0" collapsed="false">
      <c r="C5101" s="68" t="s">
        <v>11288</v>
      </c>
      <c r="D5101" s="69" t="s">
        <v>11289</v>
      </c>
      <c r="E5101" s="14" t="str">
        <f aca="false">LEFT(D5101,2)</f>
        <v>83</v>
      </c>
      <c r="F5101" s="68"/>
      <c r="G5101" s="68" t="n">
        <v>6</v>
      </c>
      <c r="I5101" s="14" t="n">
        <f aca="false">INDEX(H:H,MATCH(E5101,D:D,0))</f>
        <v>0</v>
      </c>
    </row>
    <row r="5102" customFormat="false" ht="15.75" hidden="true" customHeight="false" outlineLevel="0" collapsed="false">
      <c r="C5102" s="68" t="s">
        <v>11290</v>
      </c>
      <c r="D5102" s="69" t="s">
        <v>11291</v>
      </c>
      <c r="E5102" s="14" t="str">
        <f aca="false">LEFT(D5102,2)</f>
        <v>83</v>
      </c>
      <c r="F5102" s="68"/>
      <c r="G5102" s="68" t="n">
        <v>6</v>
      </c>
      <c r="I5102" s="14" t="n">
        <f aca="false">INDEX(H:H,MATCH(E5102,D:D,0))</f>
        <v>0</v>
      </c>
    </row>
    <row r="5103" customFormat="false" ht="15.75" hidden="true" customHeight="false" outlineLevel="0" collapsed="false">
      <c r="C5103" s="68" t="s">
        <v>11292</v>
      </c>
      <c r="D5103" s="69" t="s">
        <v>11293</v>
      </c>
      <c r="E5103" s="14" t="str">
        <f aca="false">LEFT(D5103,2)</f>
        <v>83</v>
      </c>
      <c r="F5103" s="68"/>
      <c r="G5103" s="68" t="n">
        <v>6</v>
      </c>
      <c r="I5103" s="14" t="n">
        <f aca="false">INDEX(H:H,MATCH(E5103,D:D,0))</f>
        <v>0</v>
      </c>
    </row>
    <row r="5104" customFormat="false" ht="15.75" hidden="true" customHeight="false" outlineLevel="0" collapsed="false">
      <c r="C5104" s="68" t="s">
        <v>11294</v>
      </c>
      <c r="D5104" s="69" t="s">
        <v>11295</v>
      </c>
      <c r="E5104" s="14" t="str">
        <f aca="false">LEFT(D5104,2)</f>
        <v>83</v>
      </c>
      <c r="F5104" s="68"/>
      <c r="G5104" s="68" t="n">
        <v>6</v>
      </c>
      <c r="I5104" s="14" t="n">
        <f aca="false">INDEX(H:H,MATCH(E5104,D:D,0))</f>
        <v>0</v>
      </c>
    </row>
    <row r="5105" customFormat="false" ht="15.75" hidden="true" customHeight="false" outlineLevel="0" collapsed="false">
      <c r="C5105" s="68" t="s">
        <v>11296</v>
      </c>
      <c r="D5105" s="69" t="s">
        <v>11297</v>
      </c>
      <c r="E5105" s="14" t="str">
        <f aca="false">LEFT(D5105,2)</f>
        <v>83</v>
      </c>
      <c r="F5105" s="68"/>
      <c r="G5105" s="68" t="n">
        <v>6</v>
      </c>
      <c r="I5105" s="14" t="n">
        <f aca="false">INDEX(H:H,MATCH(E5105,D:D,0))</f>
        <v>0</v>
      </c>
    </row>
    <row r="5106" customFormat="false" ht="15.75" hidden="true" customHeight="false" outlineLevel="0" collapsed="false">
      <c r="C5106" s="68" t="s">
        <v>11298</v>
      </c>
      <c r="D5106" s="69" t="s">
        <v>11299</v>
      </c>
      <c r="E5106" s="14" t="str">
        <f aca="false">LEFT(D5106,2)</f>
        <v>83</v>
      </c>
      <c r="F5106" s="68"/>
      <c r="G5106" s="68" t="n">
        <v>4</v>
      </c>
      <c r="I5106" s="14" t="n">
        <f aca="false">INDEX(H:H,MATCH(E5106,D:D,0))</f>
        <v>0</v>
      </c>
    </row>
    <row r="5107" customFormat="false" ht="15.75" hidden="true" customHeight="false" outlineLevel="0" collapsed="false">
      <c r="C5107" s="68" t="s">
        <v>11300</v>
      </c>
      <c r="D5107" s="69" t="s">
        <v>11301</v>
      </c>
      <c r="E5107" s="14" t="str">
        <f aca="false">LEFT(D5107,2)</f>
        <v>83</v>
      </c>
      <c r="F5107" s="68"/>
      <c r="G5107" s="68" t="n">
        <v>6</v>
      </c>
      <c r="I5107" s="14" t="n">
        <f aca="false">INDEX(H:H,MATCH(E5107,D:D,0))</f>
        <v>0</v>
      </c>
    </row>
    <row r="5108" customFormat="false" ht="15.75" hidden="true" customHeight="false" outlineLevel="0" collapsed="false">
      <c r="C5108" s="68" t="s">
        <v>11302</v>
      </c>
      <c r="D5108" s="69" t="s">
        <v>11303</v>
      </c>
      <c r="E5108" s="14" t="str">
        <f aca="false">LEFT(D5108,2)</f>
        <v>83</v>
      </c>
      <c r="F5108" s="68"/>
      <c r="G5108" s="68" t="n">
        <v>6</v>
      </c>
      <c r="I5108" s="14" t="n">
        <f aca="false">INDEX(H:H,MATCH(E5108,D:D,0))</f>
        <v>0</v>
      </c>
    </row>
    <row r="5109" customFormat="false" ht="15.75" hidden="true" customHeight="false" outlineLevel="0" collapsed="false">
      <c r="C5109" s="68" t="s">
        <v>11304</v>
      </c>
      <c r="D5109" s="69" t="s">
        <v>11305</v>
      </c>
      <c r="E5109" s="14" t="str">
        <f aca="false">LEFT(D5109,2)</f>
        <v>83</v>
      </c>
      <c r="F5109" s="68"/>
      <c r="G5109" s="68" t="n">
        <v>6</v>
      </c>
      <c r="I5109" s="14" t="n">
        <f aca="false">INDEX(H:H,MATCH(E5109,D:D,0))</f>
        <v>0</v>
      </c>
    </row>
    <row r="5110" customFormat="false" ht="15.75" hidden="true" customHeight="false" outlineLevel="0" collapsed="false">
      <c r="C5110" s="68" t="s">
        <v>11306</v>
      </c>
      <c r="D5110" s="69" t="s">
        <v>11307</v>
      </c>
      <c r="E5110" s="14" t="str">
        <f aca="false">LEFT(D5110,2)</f>
        <v>83</v>
      </c>
      <c r="F5110" s="68"/>
      <c r="G5110" s="68" t="n">
        <v>6</v>
      </c>
      <c r="I5110" s="14" t="n">
        <f aca="false">INDEX(H:H,MATCH(E5110,D:D,0))</f>
        <v>0</v>
      </c>
    </row>
    <row r="5111" customFormat="false" ht="15.75" hidden="true" customHeight="false" outlineLevel="0" collapsed="false">
      <c r="C5111" s="68" t="s">
        <v>11308</v>
      </c>
      <c r="D5111" s="69" t="s">
        <v>11309</v>
      </c>
      <c r="E5111" s="14" t="str">
        <f aca="false">LEFT(D5111,2)</f>
        <v>83</v>
      </c>
      <c r="F5111" s="68"/>
      <c r="G5111" s="68" t="n">
        <v>6</v>
      </c>
      <c r="I5111" s="14" t="n">
        <f aca="false">INDEX(H:H,MATCH(E5111,D:D,0))</f>
        <v>0</v>
      </c>
    </row>
    <row r="5112" customFormat="false" ht="15.75" hidden="true" customHeight="false" outlineLevel="0" collapsed="false">
      <c r="C5112" s="68" t="s">
        <v>11310</v>
      </c>
      <c r="D5112" s="69" t="s">
        <v>11311</v>
      </c>
      <c r="E5112" s="14" t="str">
        <f aca="false">LEFT(D5112,2)</f>
        <v>83</v>
      </c>
      <c r="F5112" s="68"/>
      <c r="G5112" s="68" t="n">
        <v>6</v>
      </c>
      <c r="I5112" s="14" t="n">
        <f aca="false">INDEX(H:H,MATCH(E5112,D:D,0))</f>
        <v>0</v>
      </c>
    </row>
    <row r="5113" customFormat="false" ht="15.75" hidden="true" customHeight="false" outlineLevel="0" collapsed="false">
      <c r="C5113" s="68" t="s">
        <v>11312</v>
      </c>
      <c r="D5113" s="69" t="s">
        <v>11313</v>
      </c>
      <c r="E5113" s="14" t="str">
        <f aca="false">LEFT(D5113,2)</f>
        <v>83</v>
      </c>
      <c r="F5113" s="68"/>
      <c r="G5113" s="68" t="n">
        <v>6</v>
      </c>
      <c r="I5113" s="14" t="n">
        <f aca="false">INDEX(H:H,MATCH(E5113,D:D,0))</f>
        <v>0</v>
      </c>
    </row>
    <row r="5114" customFormat="false" ht="15.75" hidden="true" customHeight="false" outlineLevel="0" collapsed="false">
      <c r="C5114" s="68" t="s">
        <v>11314</v>
      </c>
      <c r="D5114" s="69" t="s">
        <v>11315</v>
      </c>
      <c r="E5114" s="14" t="str">
        <f aca="false">LEFT(D5114,2)</f>
        <v>83</v>
      </c>
      <c r="F5114" s="68"/>
      <c r="G5114" s="68" t="n">
        <v>6</v>
      </c>
      <c r="I5114" s="14" t="n">
        <f aca="false">INDEX(H:H,MATCH(E5114,D:D,0))</f>
        <v>0</v>
      </c>
    </row>
    <row r="5115" customFormat="false" ht="15.75" hidden="true" customHeight="false" outlineLevel="0" collapsed="false">
      <c r="C5115" s="68" t="s">
        <v>11316</v>
      </c>
      <c r="D5115" s="69" t="s">
        <v>11317</v>
      </c>
      <c r="E5115" s="14" t="str">
        <f aca="false">LEFT(D5115,2)</f>
        <v>83</v>
      </c>
      <c r="F5115" s="68"/>
      <c r="G5115" s="68" t="n">
        <v>4</v>
      </c>
      <c r="I5115" s="14" t="n">
        <f aca="false">INDEX(H:H,MATCH(E5115,D:D,0))</f>
        <v>0</v>
      </c>
    </row>
    <row r="5116" customFormat="false" ht="15.75" hidden="true" customHeight="false" outlineLevel="0" collapsed="false">
      <c r="C5116" s="68" t="s">
        <v>11316</v>
      </c>
      <c r="D5116" s="69" t="s">
        <v>11318</v>
      </c>
      <c r="E5116" s="14" t="str">
        <f aca="false">LEFT(D5116,2)</f>
        <v>83</v>
      </c>
      <c r="F5116" s="68"/>
      <c r="G5116" s="68" t="n">
        <v>6</v>
      </c>
      <c r="I5116" s="14" t="n">
        <f aca="false">INDEX(H:H,MATCH(E5116,D:D,0))</f>
        <v>0</v>
      </c>
    </row>
    <row r="5117" customFormat="false" ht="15.75" hidden="true" customHeight="false" outlineLevel="0" collapsed="false">
      <c r="C5117" s="68" t="s">
        <v>11319</v>
      </c>
      <c r="D5117" s="69" t="s">
        <v>11320</v>
      </c>
      <c r="E5117" s="14" t="str">
        <f aca="false">LEFT(D5117,2)</f>
        <v>83</v>
      </c>
      <c r="F5117" s="68"/>
      <c r="G5117" s="68" t="n">
        <v>4</v>
      </c>
      <c r="I5117" s="14" t="n">
        <f aca="false">INDEX(H:H,MATCH(E5117,D:D,0))</f>
        <v>0</v>
      </c>
    </row>
    <row r="5118" customFormat="false" ht="15.75" hidden="true" customHeight="false" outlineLevel="0" collapsed="false">
      <c r="C5118" s="68" t="s">
        <v>11321</v>
      </c>
      <c r="D5118" s="69" t="s">
        <v>11322</v>
      </c>
      <c r="E5118" s="14" t="str">
        <f aca="false">LEFT(D5118,2)</f>
        <v>83</v>
      </c>
      <c r="F5118" s="68"/>
      <c r="G5118" s="68" t="n">
        <v>6</v>
      </c>
      <c r="I5118" s="14" t="n">
        <f aca="false">INDEX(H:H,MATCH(E5118,D:D,0))</f>
        <v>0</v>
      </c>
    </row>
    <row r="5119" customFormat="false" ht="15.75" hidden="true" customHeight="false" outlineLevel="0" collapsed="false">
      <c r="C5119" s="68" t="s">
        <v>11323</v>
      </c>
      <c r="D5119" s="69" t="s">
        <v>11324</v>
      </c>
      <c r="E5119" s="14" t="str">
        <f aca="false">LEFT(D5119,2)</f>
        <v>83</v>
      </c>
      <c r="F5119" s="68"/>
      <c r="G5119" s="68" t="n">
        <v>4</v>
      </c>
      <c r="I5119" s="14" t="n">
        <f aca="false">INDEX(H:H,MATCH(E5119,D:D,0))</f>
        <v>0</v>
      </c>
    </row>
    <row r="5120" customFormat="false" ht="15.75" hidden="true" customHeight="false" outlineLevel="0" collapsed="false">
      <c r="C5120" s="68" t="s">
        <v>11325</v>
      </c>
      <c r="D5120" s="69" t="s">
        <v>11326</v>
      </c>
      <c r="E5120" s="14" t="str">
        <f aca="false">LEFT(D5120,2)</f>
        <v>83</v>
      </c>
      <c r="F5120" s="68"/>
      <c r="G5120" s="68" t="n">
        <v>6</v>
      </c>
      <c r="I5120" s="14" t="n">
        <f aca="false">INDEX(H:H,MATCH(E5120,D:D,0))</f>
        <v>0</v>
      </c>
    </row>
    <row r="5121" customFormat="false" ht="15.75" hidden="true" customHeight="false" outlineLevel="0" collapsed="false">
      <c r="C5121" s="68" t="s">
        <v>11327</v>
      </c>
      <c r="D5121" s="69" t="s">
        <v>11328</v>
      </c>
      <c r="E5121" s="14" t="str">
        <f aca="false">LEFT(D5121,2)</f>
        <v>83</v>
      </c>
      <c r="F5121" s="68"/>
      <c r="G5121" s="68" t="n">
        <v>6</v>
      </c>
      <c r="I5121" s="14" t="n">
        <f aca="false">INDEX(H:H,MATCH(E5121,D:D,0))</f>
        <v>0</v>
      </c>
    </row>
    <row r="5122" customFormat="false" ht="15.75" hidden="true" customHeight="false" outlineLevel="0" collapsed="false">
      <c r="C5122" s="68" t="s">
        <v>11329</v>
      </c>
      <c r="D5122" s="69" t="s">
        <v>11330</v>
      </c>
      <c r="E5122" s="14" t="str">
        <f aca="false">LEFT(D5122,2)</f>
        <v>83</v>
      </c>
      <c r="F5122" s="68"/>
      <c r="G5122" s="68" t="n">
        <v>6</v>
      </c>
      <c r="I5122" s="14" t="n">
        <f aca="false">INDEX(H:H,MATCH(E5122,D:D,0))</f>
        <v>0</v>
      </c>
    </row>
    <row r="5123" customFormat="false" ht="15.75" hidden="true" customHeight="false" outlineLevel="0" collapsed="false">
      <c r="C5123" s="68" t="s">
        <v>11331</v>
      </c>
      <c r="D5123" s="69" t="s">
        <v>11332</v>
      </c>
      <c r="E5123" s="14" t="str">
        <f aca="false">LEFT(D5123,2)</f>
        <v>83</v>
      </c>
      <c r="F5123" s="68"/>
      <c r="G5123" s="68" t="n">
        <v>4</v>
      </c>
      <c r="I5123" s="14" t="n">
        <f aca="false">INDEX(H:H,MATCH(E5123,D:D,0))</f>
        <v>0</v>
      </c>
    </row>
    <row r="5124" customFormat="false" ht="15.75" hidden="true" customHeight="false" outlineLevel="0" collapsed="false">
      <c r="C5124" s="68" t="s">
        <v>11333</v>
      </c>
      <c r="D5124" s="69" t="s">
        <v>11334</v>
      </c>
      <c r="E5124" s="14" t="str">
        <f aca="false">LEFT(D5124,2)</f>
        <v>83</v>
      </c>
      <c r="F5124" s="68"/>
      <c r="G5124" s="68" t="n">
        <v>6</v>
      </c>
      <c r="I5124" s="14" t="n">
        <f aca="false">INDEX(H:H,MATCH(E5124,D:D,0))</f>
        <v>0</v>
      </c>
    </row>
    <row r="5125" customFormat="false" ht="15.75" hidden="true" customHeight="false" outlineLevel="0" collapsed="false">
      <c r="C5125" s="68" t="s">
        <v>11335</v>
      </c>
      <c r="D5125" s="69" t="s">
        <v>11336</v>
      </c>
      <c r="E5125" s="14" t="str">
        <f aca="false">LEFT(D5125,2)</f>
        <v>83</v>
      </c>
      <c r="F5125" s="68"/>
      <c r="G5125" s="68" t="n">
        <v>6</v>
      </c>
      <c r="I5125" s="14" t="n">
        <f aca="false">INDEX(H:H,MATCH(E5125,D:D,0))</f>
        <v>0</v>
      </c>
    </row>
    <row r="5126" customFormat="false" ht="15.75" hidden="true" customHeight="false" outlineLevel="0" collapsed="false">
      <c r="C5126" s="68" t="s">
        <v>11337</v>
      </c>
      <c r="D5126" s="69" t="s">
        <v>11338</v>
      </c>
      <c r="E5126" s="14" t="str">
        <f aca="false">LEFT(D5126,2)</f>
        <v>83</v>
      </c>
      <c r="F5126" s="68"/>
      <c r="G5126" s="68" t="n">
        <v>6</v>
      </c>
      <c r="I5126" s="14" t="n">
        <f aca="false">INDEX(H:H,MATCH(E5126,D:D,0))</f>
        <v>0</v>
      </c>
    </row>
    <row r="5127" customFormat="false" ht="15.75" hidden="true" customHeight="false" outlineLevel="0" collapsed="false">
      <c r="C5127" s="68" t="s">
        <v>11339</v>
      </c>
      <c r="D5127" s="69" t="s">
        <v>11340</v>
      </c>
      <c r="E5127" s="14" t="str">
        <f aca="false">LEFT(D5127,2)</f>
        <v>83</v>
      </c>
      <c r="F5127" s="68"/>
      <c r="G5127" s="68" t="n">
        <v>6</v>
      </c>
      <c r="I5127" s="14" t="n">
        <f aca="false">INDEX(H:H,MATCH(E5127,D:D,0))</f>
        <v>0</v>
      </c>
    </row>
    <row r="5128" customFormat="false" ht="15.75" hidden="true" customHeight="false" outlineLevel="0" collapsed="false">
      <c r="C5128" s="68" t="s">
        <v>11341</v>
      </c>
      <c r="D5128" s="69" t="s">
        <v>11342</v>
      </c>
      <c r="E5128" s="14" t="str">
        <f aca="false">LEFT(D5128,2)</f>
        <v>83</v>
      </c>
      <c r="F5128" s="68"/>
      <c r="G5128" s="68" t="n">
        <v>4</v>
      </c>
      <c r="I5128" s="14" t="n">
        <f aca="false">INDEX(H:H,MATCH(E5128,D:D,0))</f>
        <v>0</v>
      </c>
    </row>
    <row r="5129" customFormat="false" ht="15.75" hidden="true" customHeight="false" outlineLevel="0" collapsed="false">
      <c r="C5129" s="68" t="s">
        <v>11343</v>
      </c>
      <c r="D5129" s="69" t="s">
        <v>11344</v>
      </c>
      <c r="E5129" s="14" t="str">
        <f aca="false">LEFT(D5129,2)</f>
        <v>83</v>
      </c>
      <c r="F5129" s="68"/>
      <c r="G5129" s="68" t="n">
        <v>6</v>
      </c>
      <c r="I5129" s="14" t="n">
        <f aca="false">INDEX(H:H,MATCH(E5129,D:D,0))</f>
        <v>0</v>
      </c>
    </row>
    <row r="5130" customFormat="false" ht="15.75" hidden="true" customHeight="false" outlineLevel="0" collapsed="false">
      <c r="C5130" s="68" t="s">
        <v>11345</v>
      </c>
      <c r="D5130" s="69" t="s">
        <v>11346</v>
      </c>
      <c r="E5130" s="14" t="str">
        <f aca="false">LEFT(D5130,2)</f>
        <v>83</v>
      </c>
      <c r="F5130" s="68"/>
      <c r="G5130" s="68" t="n">
        <v>6</v>
      </c>
      <c r="I5130" s="14" t="n">
        <f aca="false">INDEX(H:H,MATCH(E5130,D:D,0))</f>
        <v>0</v>
      </c>
    </row>
    <row r="5131" customFormat="false" ht="15.75" hidden="true" customHeight="false" outlineLevel="0" collapsed="false">
      <c r="C5131" s="68" t="s">
        <v>11347</v>
      </c>
      <c r="D5131" s="69" t="s">
        <v>11348</v>
      </c>
      <c r="E5131" s="14" t="str">
        <f aca="false">LEFT(D5131,2)</f>
        <v>83</v>
      </c>
      <c r="F5131" s="68"/>
      <c r="G5131" s="68" t="n">
        <v>4</v>
      </c>
      <c r="I5131" s="14" t="n">
        <f aca="false">INDEX(H:H,MATCH(E5131,D:D,0))</f>
        <v>0</v>
      </c>
    </row>
    <row r="5132" customFormat="false" ht="15.75" hidden="true" customHeight="false" outlineLevel="0" collapsed="false">
      <c r="C5132" s="68" t="s">
        <v>11349</v>
      </c>
      <c r="D5132" s="69" t="s">
        <v>11350</v>
      </c>
      <c r="E5132" s="14" t="str">
        <f aca="false">LEFT(D5132,2)</f>
        <v>83</v>
      </c>
      <c r="F5132" s="68"/>
      <c r="G5132" s="68" t="n">
        <v>6</v>
      </c>
      <c r="I5132" s="14" t="n">
        <f aca="false">INDEX(H:H,MATCH(E5132,D:D,0))</f>
        <v>0</v>
      </c>
    </row>
    <row r="5133" customFormat="false" ht="15.75" hidden="true" customHeight="false" outlineLevel="0" collapsed="false">
      <c r="C5133" s="68" t="s">
        <v>11351</v>
      </c>
      <c r="D5133" s="69" t="s">
        <v>11352</v>
      </c>
      <c r="E5133" s="14" t="str">
        <f aca="false">LEFT(D5133,2)</f>
        <v>83</v>
      </c>
      <c r="F5133" s="68"/>
      <c r="G5133" s="68" t="n">
        <v>6</v>
      </c>
      <c r="I5133" s="14" t="n">
        <f aca="false">INDEX(H:H,MATCH(E5133,D:D,0))</f>
        <v>0</v>
      </c>
    </row>
    <row r="5134" customFormat="false" ht="15.75" hidden="true" customHeight="false" outlineLevel="0" collapsed="false">
      <c r="C5134" s="68" t="s">
        <v>11353</v>
      </c>
      <c r="D5134" s="69" t="s">
        <v>11354</v>
      </c>
      <c r="E5134" s="14" t="str">
        <f aca="false">LEFT(D5134,2)</f>
        <v>83</v>
      </c>
      <c r="F5134" s="68"/>
      <c r="G5134" s="68" t="n">
        <v>6</v>
      </c>
      <c r="I5134" s="14" t="n">
        <f aca="false">INDEX(H:H,MATCH(E5134,D:D,0))</f>
        <v>0</v>
      </c>
    </row>
    <row r="5135" customFormat="false" ht="15.75" hidden="true" customHeight="false" outlineLevel="0" collapsed="false">
      <c r="C5135" s="68" t="s">
        <v>11355</v>
      </c>
      <c r="D5135" s="69" t="s">
        <v>11356</v>
      </c>
      <c r="E5135" s="14" t="str">
        <f aca="false">LEFT(D5135,2)</f>
        <v>83</v>
      </c>
      <c r="F5135" s="68"/>
      <c r="G5135" s="68" t="n">
        <v>4</v>
      </c>
      <c r="I5135" s="14" t="n">
        <f aca="false">INDEX(H:H,MATCH(E5135,D:D,0))</f>
        <v>0</v>
      </c>
    </row>
    <row r="5136" customFormat="false" ht="15.75" hidden="true" customHeight="false" outlineLevel="0" collapsed="false">
      <c r="C5136" s="68" t="s">
        <v>11357</v>
      </c>
      <c r="D5136" s="69" t="s">
        <v>11358</v>
      </c>
      <c r="E5136" s="14" t="str">
        <f aca="false">LEFT(D5136,2)</f>
        <v>83</v>
      </c>
      <c r="F5136" s="68"/>
      <c r="G5136" s="68" t="n">
        <v>6</v>
      </c>
      <c r="I5136" s="14" t="n">
        <f aca="false">INDEX(H:H,MATCH(E5136,D:D,0))</f>
        <v>0</v>
      </c>
    </row>
    <row r="5137" customFormat="false" ht="15.75" hidden="true" customHeight="false" outlineLevel="0" collapsed="false">
      <c r="C5137" s="68" t="s">
        <v>11359</v>
      </c>
      <c r="D5137" s="69" t="s">
        <v>11360</v>
      </c>
      <c r="E5137" s="14" t="str">
        <f aca="false">LEFT(D5137,2)</f>
        <v>83</v>
      </c>
      <c r="F5137" s="68"/>
      <c r="G5137" s="68" t="n">
        <v>6</v>
      </c>
      <c r="I5137" s="14" t="n">
        <f aca="false">INDEX(H:H,MATCH(E5137,D:D,0))</f>
        <v>0</v>
      </c>
    </row>
    <row r="5138" customFormat="false" ht="15.75" hidden="true" customHeight="false" outlineLevel="0" collapsed="false">
      <c r="C5138" s="68" t="s">
        <v>11361</v>
      </c>
      <c r="D5138" s="69" t="s">
        <v>11362</v>
      </c>
      <c r="E5138" s="14" t="str">
        <f aca="false">LEFT(D5138,2)</f>
        <v>83</v>
      </c>
      <c r="F5138" s="68"/>
      <c r="G5138" s="68" t="n">
        <v>4</v>
      </c>
      <c r="I5138" s="14" t="n">
        <f aca="false">INDEX(H:H,MATCH(E5138,D:D,0))</f>
        <v>0</v>
      </c>
    </row>
    <row r="5139" customFormat="false" ht="15.75" hidden="true" customHeight="false" outlineLevel="0" collapsed="false">
      <c r="C5139" s="68" t="s">
        <v>11363</v>
      </c>
      <c r="D5139" s="69" t="s">
        <v>11364</v>
      </c>
      <c r="E5139" s="14" t="str">
        <f aca="false">LEFT(D5139,2)</f>
        <v>83</v>
      </c>
      <c r="F5139" s="68"/>
      <c r="G5139" s="68" t="n">
        <v>6</v>
      </c>
      <c r="I5139" s="14" t="n">
        <f aca="false">INDEX(H:H,MATCH(E5139,D:D,0))</f>
        <v>0</v>
      </c>
    </row>
    <row r="5140" customFormat="false" ht="15.75" hidden="true" customHeight="false" outlineLevel="0" collapsed="false">
      <c r="C5140" s="68" t="s">
        <v>11365</v>
      </c>
      <c r="D5140" s="69" t="s">
        <v>11366</v>
      </c>
      <c r="E5140" s="14" t="str">
        <f aca="false">LEFT(D5140,2)</f>
        <v>83</v>
      </c>
      <c r="F5140" s="68"/>
      <c r="G5140" s="68" t="n">
        <v>4</v>
      </c>
      <c r="I5140" s="14" t="n">
        <f aca="false">INDEX(H:H,MATCH(E5140,D:D,0))</f>
        <v>0</v>
      </c>
    </row>
    <row r="5141" customFormat="false" ht="15.75" hidden="true" customHeight="false" outlineLevel="0" collapsed="false">
      <c r="C5141" s="68" t="s">
        <v>11367</v>
      </c>
      <c r="D5141" s="69" t="s">
        <v>11368</v>
      </c>
      <c r="E5141" s="14" t="str">
        <f aca="false">LEFT(D5141,2)</f>
        <v>83</v>
      </c>
      <c r="F5141" s="68"/>
      <c r="G5141" s="68" t="n">
        <v>6</v>
      </c>
      <c r="I5141" s="14" t="n">
        <f aca="false">INDEX(H:H,MATCH(E5141,D:D,0))</f>
        <v>0</v>
      </c>
    </row>
    <row r="5142" customFormat="false" ht="15.75" hidden="true" customHeight="false" outlineLevel="0" collapsed="false">
      <c r="C5142" s="68" t="s">
        <v>11369</v>
      </c>
      <c r="D5142" s="69" t="s">
        <v>11370</v>
      </c>
      <c r="E5142" s="14" t="str">
        <f aca="false">LEFT(D5142,2)</f>
        <v>83</v>
      </c>
      <c r="F5142" s="68"/>
      <c r="G5142" s="68" t="n">
        <v>6</v>
      </c>
      <c r="I5142" s="14" t="n">
        <f aca="false">INDEX(H:H,MATCH(E5142,D:D,0))</f>
        <v>0</v>
      </c>
    </row>
    <row r="5143" customFormat="false" ht="15.75" hidden="true" customHeight="false" outlineLevel="0" collapsed="false">
      <c r="C5143" s="68" t="s">
        <v>11371</v>
      </c>
      <c r="D5143" s="69" t="s">
        <v>11372</v>
      </c>
      <c r="E5143" s="14" t="str">
        <f aca="false">LEFT(D5143,2)</f>
        <v>83</v>
      </c>
      <c r="F5143" s="68"/>
      <c r="G5143" s="68" t="n">
        <v>6</v>
      </c>
      <c r="I5143" s="14" t="n">
        <f aca="false">INDEX(H:H,MATCH(E5143,D:D,0))</f>
        <v>0</v>
      </c>
    </row>
    <row r="5144" customFormat="false" ht="15.75" hidden="true" customHeight="false" outlineLevel="0" collapsed="false">
      <c r="C5144" s="68" t="s">
        <v>11373</v>
      </c>
      <c r="D5144" s="69" t="s">
        <v>11374</v>
      </c>
      <c r="E5144" s="14" t="str">
        <f aca="false">LEFT(D5144,2)</f>
        <v>83</v>
      </c>
      <c r="F5144" s="68"/>
      <c r="G5144" s="68" t="n">
        <v>6</v>
      </c>
      <c r="I5144" s="14" t="n">
        <f aca="false">INDEX(H:H,MATCH(E5144,D:D,0))</f>
        <v>0</v>
      </c>
    </row>
    <row r="5145" customFormat="false" ht="15.75" hidden="true" customHeight="false" outlineLevel="0" collapsed="false">
      <c r="C5145" s="68" t="s">
        <v>11375</v>
      </c>
      <c r="D5145" s="69" t="s">
        <v>11376</v>
      </c>
      <c r="E5145" s="14" t="str">
        <f aca="false">LEFT(D5145,2)</f>
        <v>84</v>
      </c>
      <c r="F5145" s="68"/>
      <c r="G5145" s="68" t="n">
        <v>2</v>
      </c>
      <c r="I5145" s="14" t="n">
        <f aca="false">INDEX(H:H,MATCH(E5145,D:D,0))</f>
        <v>0</v>
      </c>
    </row>
    <row r="5146" customFormat="false" ht="15.75" hidden="true" customHeight="false" outlineLevel="0" collapsed="false">
      <c r="C5146" s="68" t="s">
        <v>11377</v>
      </c>
      <c r="D5146" s="69" t="s">
        <v>11378</v>
      </c>
      <c r="E5146" s="14" t="str">
        <f aca="false">LEFT(D5146,2)</f>
        <v>84</v>
      </c>
      <c r="F5146" s="68"/>
      <c r="G5146" s="68" t="n">
        <v>4</v>
      </c>
      <c r="I5146" s="14" t="n">
        <f aca="false">INDEX(H:H,MATCH(E5146,D:D,0))</f>
        <v>0</v>
      </c>
    </row>
    <row r="5147" customFormat="false" ht="15.75" hidden="true" customHeight="false" outlineLevel="0" collapsed="false">
      <c r="C5147" s="68" t="s">
        <v>11379</v>
      </c>
      <c r="D5147" s="69" t="s">
        <v>11380</v>
      </c>
      <c r="E5147" s="14" t="str">
        <f aca="false">LEFT(D5147,2)</f>
        <v>84</v>
      </c>
      <c r="F5147" s="68"/>
      <c r="G5147" s="68" t="n">
        <v>6</v>
      </c>
      <c r="I5147" s="14" t="n">
        <f aca="false">INDEX(H:H,MATCH(E5147,D:D,0))</f>
        <v>0</v>
      </c>
    </row>
    <row r="5148" customFormat="false" ht="15.75" hidden="true" customHeight="false" outlineLevel="0" collapsed="false">
      <c r="C5148" s="68" t="s">
        <v>11381</v>
      </c>
      <c r="D5148" s="69" t="s">
        <v>11382</v>
      </c>
      <c r="E5148" s="14" t="str">
        <f aca="false">LEFT(D5148,2)</f>
        <v>84</v>
      </c>
      <c r="F5148" s="68"/>
      <c r="G5148" s="68" t="n">
        <v>6</v>
      </c>
      <c r="I5148" s="14" t="n">
        <f aca="false">INDEX(H:H,MATCH(E5148,D:D,0))</f>
        <v>0</v>
      </c>
    </row>
    <row r="5149" customFormat="false" ht="15.75" hidden="true" customHeight="false" outlineLevel="0" collapsed="false">
      <c r="C5149" s="68" t="s">
        <v>11383</v>
      </c>
      <c r="D5149" s="69" t="s">
        <v>11384</v>
      </c>
      <c r="E5149" s="14" t="str">
        <f aca="false">LEFT(D5149,2)</f>
        <v>84</v>
      </c>
      <c r="F5149" s="68"/>
      <c r="G5149" s="68" t="n">
        <v>6</v>
      </c>
      <c r="I5149" s="14" t="n">
        <f aca="false">INDEX(H:H,MATCH(E5149,D:D,0))</f>
        <v>0</v>
      </c>
    </row>
    <row r="5150" customFormat="false" ht="15.75" hidden="true" customHeight="false" outlineLevel="0" collapsed="false">
      <c r="C5150" s="68" t="s">
        <v>11385</v>
      </c>
      <c r="D5150" s="69" t="s">
        <v>11386</v>
      </c>
      <c r="E5150" s="14" t="str">
        <f aca="false">LEFT(D5150,2)</f>
        <v>84</v>
      </c>
      <c r="F5150" s="68"/>
      <c r="G5150" s="68" t="n">
        <v>6</v>
      </c>
      <c r="I5150" s="14" t="n">
        <f aca="false">INDEX(H:H,MATCH(E5150,D:D,0))</f>
        <v>0</v>
      </c>
    </row>
    <row r="5151" customFormat="false" ht="15.75" hidden="true" customHeight="false" outlineLevel="0" collapsed="false">
      <c r="C5151" s="68" t="s">
        <v>11387</v>
      </c>
      <c r="D5151" s="69" t="s">
        <v>11388</v>
      </c>
      <c r="E5151" s="14" t="str">
        <f aca="false">LEFT(D5151,2)</f>
        <v>84</v>
      </c>
      <c r="F5151" s="68"/>
      <c r="G5151" s="68" t="n">
        <v>4</v>
      </c>
      <c r="I5151" s="14" t="n">
        <f aca="false">INDEX(H:H,MATCH(E5151,D:D,0))</f>
        <v>0</v>
      </c>
    </row>
    <row r="5152" customFormat="false" ht="15.75" hidden="true" customHeight="false" outlineLevel="0" collapsed="false">
      <c r="C5152" s="68" t="s">
        <v>11389</v>
      </c>
      <c r="D5152" s="69" t="s">
        <v>11390</v>
      </c>
      <c r="E5152" s="14" t="str">
        <f aca="false">LEFT(D5152,2)</f>
        <v>84</v>
      </c>
      <c r="F5152" s="68"/>
      <c r="G5152" s="68" t="n">
        <v>6</v>
      </c>
      <c r="I5152" s="14" t="n">
        <f aca="false">INDEX(H:H,MATCH(E5152,D:D,0))</f>
        <v>0</v>
      </c>
    </row>
    <row r="5153" customFormat="false" ht="15.75" hidden="true" customHeight="false" outlineLevel="0" collapsed="false">
      <c r="C5153" s="68" t="s">
        <v>11391</v>
      </c>
      <c r="D5153" s="69" t="s">
        <v>11392</v>
      </c>
      <c r="E5153" s="14" t="str">
        <f aca="false">LEFT(D5153,2)</f>
        <v>84</v>
      </c>
      <c r="F5153" s="68"/>
      <c r="G5153" s="68" t="n">
        <v>6</v>
      </c>
      <c r="I5153" s="14" t="n">
        <f aca="false">INDEX(H:H,MATCH(E5153,D:D,0))</f>
        <v>0</v>
      </c>
    </row>
    <row r="5154" customFormat="false" ht="15.75" hidden="true" customHeight="false" outlineLevel="0" collapsed="false">
      <c r="C5154" s="68" t="s">
        <v>11393</v>
      </c>
      <c r="D5154" s="69" t="s">
        <v>11394</v>
      </c>
      <c r="E5154" s="14" t="str">
        <f aca="false">LEFT(D5154,2)</f>
        <v>84</v>
      </c>
      <c r="F5154" s="68"/>
      <c r="G5154" s="68" t="n">
        <v>6</v>
      </c>
      <c r="I5154" s="14" t="n">
        <f aca="false">INDEX(H:H,MATCH(E5154,D:D,0))</f>
        <v>0</v>
      </c>
    </row>
    <row r="5155" customFormat="false" ht="15.75" hidden="true" customHeight="false" outlineLevel="0" collapsed="false">
      <c r="C5155" s="68" t="s">
        <v>11395</v>
      </c>
      <c r="D5155" s="69" t="s">
        <v>11396</v>
      </c>
      <c r="E5155" s="14" t="str">
        <f aca="false">LEFT(D5155,2)</f>
        <v>84</v>
      </c>
      <c r="F5155" s="68"/>
      <c r="G5155" s="68" t="n">
        <v>6</v>
      </c>
      <c r="I5155" s="14" t="n">
        <f aca="false">INDEX(H:H,MATCH(E5155,D:D,0))</f>
        <v>0</v>
      </c>
    </row>
    <row r="5156" customFormat="false" ht="15.75" hidden="true" customHeight="false" outlineLevel="0" collapsed="false">
      <c r="C5156" s="68" t="s">
        <v>11397</v>
      </c>
      <c r="D5156" s="69" t="s">
        <v>11398</v>
      </c>
      <c r="E5156" s="14" t="str">
        <f aca="false">LEFT(D5156,2)</f>
        <v>84</v>
      </c>
      <c r="F5156" s="68"/>
      <c r="G5156" s="68" t="n">
        <v>6</v>
      </c>
      <c r="I5156" s="14" t="n">
        <f aca="false">INDEX(H:H,MATCH(E5156,D:D,0))</f>
        <v>0</v>
      </c>
    </row>
    <row r="5157" customFormat="false" ht="15.75" hidden="true" customHeight="false" outlineLevel="0" collapsed="false">
      <c r="C5157" s="68" t="s">
        <v>11399</v>
      </c>
      <c r="D5157" s="69" t="s">
        <v>11400</v>
      </c>
      <c r="E5157" s="14" t="str">
        <f aca="false">LEFT(D5157,2)</f>
        <v>84</v>
      </c>
      <c r="F5157" s="68"/>
      <c r="G5157" s="68" t="n">
        <v>4</v>
      </c>
      <c r="I5157" s="14" t="n">
        <f aca="false">INDEX(H:H,MATCH(E5157,D:D,0))</f>
        <v>0</v>
      </c>
    </row>
    <row r="5158" customFormat="false" ht="15.75" hidden="true" customHeight="false" outlineLevel="0" collapsed="false">
      <c r="C5158" s="68" t="s">
        <v>11401</v>
      </c>
      <c r="D5158" s="69" t="s">
        <v>11402</v>
      </c>
      <c r="E5158" s="14" t="str">
        <f aca="false">LEFT(D5158,2)</f>
        <v>84</v>
      </c>
      <c r="F5158" s="68"/>
      <c r="G5158" s="68" t="n">
        <v>6</v>
      </c>
      <c r="I5158" s="14" t="n">
        <f aca="false">INDEX(H:H,MATCH(E5158,D:D,0))</f>
        <v>0</v>
      </c>
    </row>
    <row r="5159" customFormat="false" ht="15.75" hidden="true" customHeight="false" outlineLevel="0" collapsed="false">
      <c r="C5159" s="68" t="s">
        <v>11403</v>
      </c>
      <c r="D5159" s="69" t="s">
        <v>11404</v>
      </c>
      <c r="E5159" s="14" t="str">
        <f aca="false">LEFT(D5159,2)</f>
        <v>84</v>
      </c>
      <c r="F5159" s="68"/>
      <c r="G5159" s="68" t="n">
        <v>6</v>
      </c>
      <c r="I5159" s="14" t="n">
        <f aca="false">INDEX(H:H,MATCH(E5159,D:D,0))</f>
        <v>0</v>
      </c>
    </row>
    <row r="5160" customFormat="false" ht="15.75" hidden="true" customHeight="false" outlineLevel="0" collapsed="false">
      <c r="C5160" s="68" t="s">
        <v>11405</v>
      </c>
      <c r="D5160" s="69" t="s">
        <v>11406</v>
      </c>
      <c r="E5160" s="14" t="str">
        <f aca="false">LEFT(D5160,2)</f>
        <v>84</v>
      </c>
      <c r="F5160" s="68"/>
      <c r="G5160" s="68" t="n">
        <v>4</v>
      </c>
      <c r="I5160" s="14" t="n">
        <f aca="false">INDEX(H:H,MATCH(E5160,D:D,0))</f>
        <v>0</v>
      </c>
    </row>
    <row r="5161" customFormat="false" ht="15.75" hidden="true" customHeight="false" outlineLevel="0" collapsed="false">
      <c r="C5161" s="68" t="s">
        <v>11407</v>
      </c>
      <c r="D5161" s="69" t="s">
        <v>11408</v>
      </c>
      <c r="E5161" s="14" t="str">
        <f aca="false">LEFT(D5161,2)</f>
        <v>84</v>
      </c>
      <c r="F5161" s="68"/>
      <c r="G5161" s="68" t="n">
        <v>6</v>
      </c>
      <c r="I5161" s="14" t="n">
        <f aca="false">INDEX(H:H,MATCH(E5161,D:D,0))</f>
        <v>0</v>
      </c>
    </row>
    <row r="5162" customFormat="false" ht="15.75" hidden="true" customHeight="false" outlineLevel="0" collapsed="false">
      <c r="C5162" s="68" t="s">
        <v>11409</v>
      </c>
      <c r="D5162" s="69" t="s">
        <v>11410</v>
      </c>
      <c r="E5162" s="14" t="str">
        <f aca="false">LEFT(D5162,2)</f>
        <v>84</v>
      </c>
      <c r="F5162" s="68"/>
      <c r="G5162" s="68" t="n">
        <v>6</v>
      </c>
      <c r="I5162" s="14" t="n">
        <f aca="false">INDEX(H:H,MATCH(E5162,D:D,0))</f>
        <v>0</v>
      </c>
    </row>
    <row r="5163" customFormat="false" ht="15.75" hidden="true" customHeight="false" outlineLevel="0" collapsed="false">
      <c r="C5163" s="68" t="s">
        <v>11411</v>
      </c>
      <c r="D5163" s="69" t="s">
        <v>11412</v>
      </c>
      <c r="E5163" s="14" t="str">
        <f aca="false">LEFT(D5163,2)</f>
        <v>84</v>
      </c>
      <c r="F5163" s="68"/>
      <c r="G5163" s="68" t="n">
        <v>6</v>
      </c>
      <c r="I5163" s="14" t="n">
        <f aca="false">INDEX(H:H,MATCH(E5163,D:D,0))</f>
        <v>0</v>
      </c>
    </row>
    <row r="5164" customFormat="false" ht="15.75" hidden="true" customHeight="false" outlineLevel="0" collapsed="false">
      <c r="C5164" s="68" t="s">
        <v>11413</v>
      </c>
      <c r="D5164" s="69" t="s">
        <v>11414</v>
      </c>
      <c r="E5164" s="14" t="str">
        <f aca="false">LEFT(D5164,2)</f>
        <v>84</v>
      </c>
      <c r="F5164" s="68"/>
      <c r="G5164" s="68" t="n">
        <v>4</v>
      </c>
      <c r="I5164" s="14" t="n">
        <f aca="false">INDEX(H:H,MATCH(E5164,D:D,0))</f>
        <v>0</v>
      </c>
    </row>
    <row r="5165" customFormat="false" ht="15.75" hidden="true" customHeight="false" outlineLevel="0" collapsed="false">
      <c r="C5165" s="68" t="s">
        <v>11415</v>
      </c>
      <c r="D5165" s="69" t="s">
        <v>11416</v>
      </c>
      <c r="E5165" s="14" t="str">
        <f aca="false">LEFT(D5165,2)</f>
        <v>84</v>
      </c>
      <c r="F5165" s="68"/>
      <c r="G5165" s="68" t="n">
        <v>6</v>
      </c>
      <c r="I5165" s="14" t="n">
        <f aca="false">INDEX(H:H,MATCH(E5165,D:D,0))</f>
        <v>0</v>
      </c>
    </row>
    <row r="5166" customFormat="false" ht="15.75" hidden="true" customHeight="false" outlineLevel="0" collapsed="false">
      <c r="C5166" s="68" t="s">
        <v>11417</v>
      </c>
      <c r="D5166" s="69" t="s">
        <v>11418</v>
      </c>
      <c r="E5166" s="14" t="str">
        <f aca="false">LEFT(D5166,2)</f>
        <v>84</v>
      </c>
      <c r="F5166" s="68"/>
      <c r="G5166" s="68" t="n">
        <v>6</v>
      </c>
      <c r="I5166" s="14" t="n">
        <f aca="false">INDEX(H:H,MATCH(E5166,D:D,0))</f>
        <v>0</v>
      </c>
    </row>
    <row r="5167" customFormat="false" ht="15.75" hidden="true" customHeight="false" outlineLevel="0" collapsed="false">
      <c r="C5167" s="68" t="s">
        <v>11419</v>
      </c>
      <c r="D5167" s="69" t="s">
        <v>11420</v>
      </c>
      <c r="E5167" s="14" t="str">
        <f aca="false">LEFT(D5167,2)</f>
        <v>84</v>
      </c>
      <c r="F5167" s="68"/>
      <c r="G5167" s="68" t="n">
        <v>4</v>
      </c>
      <c r="I5167" s="14" t="n">
        <f aca="false">INDEX(H:H,MATCH(E5167,D:D,0))</f>
        <v>0</v>
      </c>
    </row>
    <row r="5168" customFormat="false" ht="15.75" hidden="true" customHeight="false" outlineLevel="0" collapsed="false">
      <c r="C5168" s="68" t="s">
        <v>11421</v>
      </c>
      <c r="D5168" s="69" t="s">
        <v>11422</v>
      </c>
      <c r="E5168" s="14" t="str">
        <f aca="false">LEFT(D5168,2)</f>
        <v>84</v>
      </c>
      <c r="F5168" s="68"/>
      <c r="G5168" s="68" t="n">
        <v>6</v>
      </c>
      <c r="I5168" s="14" t="n">
        <f aca="false">INDEX(H:H,MATCH(E5168,D:D,0))</f>
        <v>0</v>
      </c>
    </row>
    <row r="5169" customFormat="false" ht="15.75" hidden="true" customHeight="false" outlineLevel="0" collapsed="false">
      <c r="C5169" s="68" t="s">
        <v>11423</v>
      </c>
      <c r="D5169" s="69" t="s">
        <v>11424</v>
      </c>
      <c r="E5169" s="14" t="str">
        <f aca="false">LEFT(D5169,2)</f>
        <v>84</v>
      </c>
      <c r="F5169" s="68"/>
      <c r="G5169" s="68" t="n">
        <v>6</v>
      </c>
      <c r="I5169" s="14" t="n">
        <f aca="false">INDEX(H:H,MATCH(E5169,D:D,0))</f>
        <v>0</v>
      </c>
    </row>
    <row r="5170" customFormat="false" ht="15.75" hidden="true" customHeight="false" outlineLevel="0" collapsed="false">
      <c r="C5170" s="68" t="s">
        <v>11425</v>
      </c>
      <c r="D5170" s="69" t="s">
        <v>11426</v>
      </c>
      <c r="E5170" s="14" t="str">
        <f aca="false">LEFT(D5170,2)</f>
        <v>84</v>
      </c>
      <c r="F5170" s="68"/>
      <c r="G5170" s="68" t="n">
        <v>6</v>
      </c>
      <c r="I5170" s="14" t="n">
        <f aca="false">INDEX(H:H,MATCH(E5170,D:D,0))</f>
        <v>0</v>
      </c>
    </row>
    <row r="5171" customFormat="false" ht="15.75" hidden="true" customHeight="false" outlineLevel="0" collapsed="false">
      <c r="C5171" s="68" t="s">
        <v>11427</v>
      </c>
      <c r="D5171" s="69" t="s">
        <v>11428</v>
      </c>
      <c r="E5171" s="14" t="str">
        <f aca="false">LEFT(D5171,2)</f>
        <v>84</v>
      </c>
      <c r="F5171" s="68"/>
      <c r="G5171" s="68" t="n">
        <v>6</v>
      </c>
      <c r="I5171" s="14" t="n">
        <f aca="false">INDEX(H:H,MATCH(E5171,D:D,0))</f>
        <v>0</v>
      </c>
    </row>
    <row r="5172" customFormat="false" ht="15.75" hidden="true" customHeight="false" outlineLevel="0" collapsed="false">
      <c r="C5172" s="68" t="s">
        <v>11429</v>
      </c>
      <c r="D5172" s="69" t="s">
        <v>11430</v>
      </c>
      <c r="E5172" s="14" t="str">
        <f aca="false">LEFT(D5172,2)</f>
        <v>84</v>
      </c>
      <c r="F5172" s="68"/>
      <c r="G5172" s="68" t="n">
        <v>4</v>
      </c>
      <c r="I5172" s="14" t="n">
        <f aca="false">INDEX(H:H,MATCH(E5172,D:D,0))</f>
        <v>0</v>
      </c>
    </row>
    <row r="5173" customFormat="false" ht="15.75" hidden="true" customHeight="false" outlineLevel="0" collapsed="false">
      <c r="C5173" s="68" t="s">
        <v>11431</v>
      </c>
      <c r="D5173" s="69" t="s">
        <v>11432</v>
      </c>
      <c r="E5173" s="14" t="str">
        <f aca="false">LEFT(D5173,2)</f>
        <v>84</v>
      </c>
      <c r="F5173" s="68"/>
      <c r="G5173" s="68" t="n">
        <v>6</v>
      </c>
      <c r="I5173" s="14" t="n">
        <f aca="false">INDEX(H:H,MATCH(E5173,D:D,0))</f>
        <v>0</v>
      </c>
    </row>
    <row r="5174" customFormat="false" ht="15.75" hidden="true" customHeight="false" outlineLevel="0" collapsed="false">
      <c r="C5174" s="68" t="s">
        <v>11433</v>
      </c>
      <c r="D5174" s="69" t="s">
        <v>11434</v>
      </c>
      <c r="E5174" s="14" t="str">
        <f aca="false">LEFT(D5174,2)</f>
        <v>84</v>
      </c>
      <c r="F5174" s="68"/>
      <c r="G5174" s="68" t="n">
        <v>6</v>
      </c>
      <c r="I5174" s="14" t="n">
        <f aca="false">INDEX(H:H,MATCH(E5174,D:D,0))</f>
        <v>0</v>
      </c>
    </row>
    <row r="5175" customFormat="false" ht="15.75" hidden="true" customHeight="false" outlineLevel="0" collapsed="false">
      <c r="C5175" s="68" t="s">
        <v>11435</v>
      </c>
      <c r="D5175" s="69" t="s">
        <v>11436</v>
      </c>
      <c r="E5175" s="14" t="str">
        <f aca="false">LEFT(D5175,2)</f>
        <v>84</v>
      </c>
      <c r="F5175" s="68"/>
      <c r="G5175" s="68" t="n">
        <v>6</v>
      </c>
      <c r="I5175" s="14" t="n">
        <f aca="false">INDEX(H:H,MATCH(E5175,D:D,0))</f>
        <v>0</v>
      </c>
    </row>
    <row r="5176" customFormat="false" ht="15.75" hidden="true" customHeight="false" outlineLevel="0" collapsed="false">
      <c r="C5176" s="68" t="s">
        <v>11437</v>
      </c>
      <c r="D5176" s="69" t="s">
        <v>11438</v>
      </c>
      <c r="E5176" s="14" t="str">
        <f aca="false">LEFT(D5176,2)</f>
        <v>84</v>
      </c>
      <c r="F5176" s="68"/>
      <c r="G5176" s="68" t="n">
        <v>6</v>
      </c>
      <c r="I5176" s="14" t="n">
        <f aca="false">INDEX(H:H,MATCH(E5176,D:D,0))</f>
        <v>0</v>
      </c>
    </row>
    <row r="5177" customFormat="false" ht="15.75" hidden="true" customHeight="false" outlineLevel="0" collapsed="false">
      <c r="C5177" s="68" t="s">
        <v>11439</v>
      </c>
      <c r="D5177" s="69" t="s">
        <v>11440</v>
      </c>
      <c r="E5177" s="14" t="str">
        <f aca="false">LEFT(D5177,2)</f>
        <v>84</v>
      </c>
      <c r="F5177" s="68"/>
      <c r="G5177" s="68" t="n">
        <v>6</v>
      </c>
      <c r="I5177" s="14" t="n">
        <f aca="false">INDEX(H:H,MATCH(E5177,D:D,0))</f>
        <v>0</v>
      </c>
    </row>
    <row r="5178" customFormat="false" ht="15.75" hidden="true" customHeight="false" outlineLevel="0" collapsed="false">
      <c r="C5178" s="68" t="s">
        <v>11441</v>
      </c>
      <c r="D5178" s="69" t="s">
        <v>11442</v>
      </c>
      <c r="E5178" s="14" t="str">
        <f aca="false">LEFT(D5178,2)</f>
        <v>84</v>
      </c>
      <c r="F5178" s="68"/>
      <c r="G5178" s="68" t="n">
        <v>6</v>
      </c>
      <c r="I5178" s="14" t="n">
        <f aca="false">INDEX(H:H,MATCH(E5178,D:D,0))</f>
        <v>0</v>
      </c>
    </row>
    <row r="5179" customFormat="false" ht="15.75" hidden="true" customHeight="false" outlineLevel="0" collapsed="false">
      <c r="C5179" s="68" t="s">
        <v>11443</v>
      </c>
      <c r="D5179" s="69" t="s">
        <v>11444</v>
      </c>
      <c r="E5179" s="14" t="str">
        <f aca="false">LEFT(D5179,2)</f>
        <v>84</v>
      </c>
      <c r="F5179" s="68"/>
      <c r="G5179" s="68" t="n">
        <v>6</v>
      </c>
      <c r="I5179" s="14" t="n">
        <f aca="false">INDEX(H:H,MATCH(E5179,D:D,0))</f>
        <v>0</v>
      </c>
    </row>
    <row r="5180" customFormat="false" ht="15.75" hidden="true" customHeight="false" outlineLevel="0" collapsed="false">
      <c r="C5180" s="68" t="s">
        <v>11445</v>
      </c>
      <c r="D5180" s="69" t="s">
        <v>11446</v>
      </c>
      <c r="E5180" s="14" t="str">
        <f aca="false">LEFT(D5180,2)</f>
        <v>84</v>
      </c>
      <c r="F5180" s="68"/>
      <c r="G5180" s="68" t="n">
        <v>6</v>
      </c>
      <c r="I5180" s="14" t="n">
        <f aca="false">INDEX(H:H,MATCH(E5180,D:D,0))</f>
        <v>0</v>
      </c>
    </row>
    <row r="5181" customFormat="false" ht="15.75" hidden="true" customHeight="false" outlineLevel="0" collapsed="false">
      <c r="C5181" s="68" t="s">
        <v>11447</v>
      </c>
      <c r="D5181" s="69" t="s">
        <v>11448</v>
      </c>
      <c r="E5181" s="14" t="str">
        <f aca="false">LEFT(D5181,2)</f>
        <v>84</v>
      </c>
      <c r="F5181" s="68"/>
      <c r="G5181" s="68" t="n">
        <v>4</v>
      </c>
      <c r="I5181" s="14" t="n">
        <f aca="false">INDEX(H:H,MATCH(E5181,D:D,0))</f>
        <v>0</v>
      </c>
    </row>
    <row r="5182" customFormat="false" ht="15.75" hidden="true" customHeight="false" outlineLevel="0" collapsed="false">
      <c r="C5182" s="68" t="s">
        <v>11449</v>
      </c>
      <c r="D5182" s="69" t="s">
        <v>11450</v>
      </c>
      <c r="E5182" s="14" t="str">
        <f aca="false">LEFT(D5182,2)</f>
        <v>84</v>
      </c>
      <c r="F5182" s="68"/>
      <c r="G5182" s="68" t="n">
        <v>6</v>
      </c>
      <c r="I5182" s="14" t="n">
        <f aca="false">INDEX(H:H,MATCH(E5182,D:D,0))</f>
        <v>0</v>
      </c>
    </row>
    <row r="5183" customFormat="false" ht="15.75" hidden="true" customHeight="false" outlineLevel="0" collapsed="false">
      <c r="C5183" s="68" t="s">
        <v>11451</v>
      </c>
      <c r="D5183" s="69" t="s">
        <v>11452</v>
      </c>
      <c r="E5183" s="14" t="str">
        <f aca="false">LEFT(D5183,2)</f>
        <v>84</v>
      </c>
      <c r="F5183" s="68"/>
      <c r="G5183" s="68" t="n">
        <v>6</v>
      </c>
      <c r="I5183" s="14" t="n">
        <f aca="false">INDEX(H:H,MATCH(E5183,D:D,0))</f>
        <v>0</v>
      </c>
    </row>
    <row r="5184" customFormat="false" ht="15.75" hidden="true" customHeight="false" outlineLevel="0" collapsed="false">
      <c r="C5184" s="68" t="s">
        <v>11453</v>
      </c>
      <c r="D5184" s="69" t="s">
        <v>11454</v>
      </c>
      <c r="E5184" s="14" t="str">
        <f aca="false">LEFT(D5184,2)</f>
        <v>84</v>
      </c>
      <c r="F5184" s="68"/>
      <c r="G5184" s="68" t="n">
        <v>6</v>
      </c>
      <c r="I5184" s="14" t="n">
        <f aca="false">INDEX(H:H,MATCH(E5184,D:D,0))</f>
        <v>0</v>
      </c>
    </row>
    <row r="5185" customFormat="false" ht="15.75" hidden="true" customHeight="false" outlineLevel="0" collapsed="false">
      <c r="C5185" s="68" t="s">
        <v>11455</v>
      </c>
      <c r="D5185" s="69" t="s">
        <v>11456</v>
      </c>
      <c r="E5185" s="14" t="str">
        <f aca="false">LEFT(D5185,2)</f>
        <v>84</v>
      </c>
      <c r="F5185" s="68"/>
      <c r="G5185" s="68" t="n">
        <v>4</v>
      </c>
      <c r="I5185" s="14" t="n">
        <f aca="false">INDEX(H:H,MATCH(E5185,D:D,0))</f>
        <v>0</v>
      </c>
    </row>
    <row r="5186" customFormat="false" ht="15.75" hidden="true" customHeight="false" outlineLevel="0" collapsed="false">
      <c r="C5186" s="68" t="s">
        <v>11457</v>
      </c>
      <c r="D5186" s="69" t="s">
        <v>11458</v>
      </c>
      <c r="E5186" s="14" t="str">
        <f aca="false">LEFT(D5186,2)</f>
        <v>84</v>
      </c>
      <c r="F5186" s="68"/>
      <c r="G5186" s="68" t="n">
        <v>6</v>
      </c>
      <c r="I5186" s="14" t="n">
        <f aca="false">INDEX(H:H,MATCH(E5186,D:D,0))</f>
        <v>0</v>
      </c>
    </row>
    <row r="5187" customFormat="false" ht="15.75" hidden="true" customHeight="false" outlineLevel="0" collapsed="false">
      <c r="C5187" s="68" t="s">
        <v>11459</v>
      </c>
      <c r="D5187" s="69" t="s">
        <v>11460</v>
      </c>
      <c r="E5187" s="14" t="str">
        <f aca="false">LEFT(D5187,2)</f>
        <v>84</v>
      </c>
      <c r="F5187" s="68"/>
      <c r="G5187" s="68" t="n">
        <v>6</v>
      </c>
      <c r="I5187" s="14" t="n">
        <f aca="false">INDEX(H:H,MATCH(E5187,D:D,0))</f>
        <v>0</v>
      </c>
    </row>
    <row r="5188" customFormat="false" ht="15.75" hidden="true" customHeight="false" outlineLevel="0" collapsed="false">
      <c r="C5188" s="68" t="s">
        <v>11461</v>
      </c>
      <c r="D5188" s="69" t="s">
        <v>11462</v>
      </c>
      <c r="E5188" s="14" t="str">
        <f aca="false">LEFT(D5188,2)</f>
        <v>84</v>
      </c>
      <c r="F5188" s="68"/>
      <c r="G5188" s="68" t="n">
        <v>6</v>
      </c>
      <c r="I5188" s="14" t="n">
        <f aca="false">INDEX(H:H,MATCH(E5188,D:D,0))</f>
        <v>0</v>
      </c>
    </row>
    <row r="5189" customFormat="false" ht="15.75" hidden="true" customHeight="false" outlineLevel="0" collapsed="false">
      <c r="C5189" s="68" t="s">
        <v>11463</v>
      </c>
      <c r="D5189" s="69" t="s">
        <v>11464</v>
      </c>
      <c r="E5189" s="14" t="str">
        <f aca="false">LEFT(D5189,2)</f>
        <v>84</v>
      </c>
      <c r="F5189" s="68"/>
      <c r="G5189" s="68" t="n">
        <v>4</v>
      </c>
      <c r="I5189" s="14" t="n">
        <f aca="false">INDEX(H:H,MATCH(E5189,D:D,0))</f>
        <v>0</v>
      </c>
    </row>
    <row r="5190" customFormat="false" ht="15.75" hidden="true" customHeight="false" outlineLevel="0" collapsed="false">
      <c r="C5190" s="68" t="s">
        <v>11465</v>
      </c>
      <c r="D5190" s="69" t="s">
        <v>11466</v>
      </c>
      <c r="E5190" s="14" t="str">
        <f aca="false">LEFT(D5190,2)</f>
        <v>84</v>
      </c>
      <c r="F5190" s="68"/>
      <c r="G5190" s="68" t="n">
        <v>6</v>
      </c>
      <c r="I5190" s="14" t="n">
        <f aca="false">INDEX(H:H,MATCH(E5190,D:D,0))</f>
        <v>0</v>
      </c>
    </row>
    <row r="5191" customFormat="false" ht="15.75" hidden="true" customHeight="false" outlineLevel="0" collapsed="false">
      <c r="C5191" s="68" t="s">
        <v>11467</v>
      </c>
      <c r="D5191" s="69" t="s">
        <v>11468</v>
      </c>
      <c r="E5191" s="14" t="str">
        <f aca="false">LEFT(D5191,2)</f>
        <v>84</v>
      </c>
      <c r="F5191" s="68"/>
      <c r="G5191" s="68" t="n">
        <v>6</v>
      </c>
      <c r="I5191" s="14" t="n">
        <f aca="false">INDEX(H:H,MATCH(E5191,D:D,0))</f>
        <v>0</v>
      </c>
    </row>
    <row r="5192" customFormat="false" ht="15.75" hidden="true" customHeight="false" outlineLevel="0" collapsed="false">
      <c r="C5192" s="68" t="s">
        <v>11469</v>
      </c>
      <c r="D5192" s="69" t="s">
        <v>11470</v>
      </c>
      <c r="E5192" s="14" t="str">
        <f aca="false">LEFT(D5192,2)</f>
        <v>84</v>
      </c>
      <c r="F5192" s="68"/>
      <c r="G5192" s="68" t="n">
        <v>6</v>
      </c>
      <c r="I5192" s="14" t="n">
        <f aca="false">INDEX(H:H,MATCH(E5192,D:D,0))</f>
        <v>0</v>
      </c>
    </row>
    <row r="5193" customFormat="false" ht="15.75" hidden="true" customHeight="false" outlineLevel="0" collapsed="false">
      <c r="C5193" s="68" t="s">
        <v>11471</v>
      </c>
      <c r="D5193" s="69" t="s">
        <v>11472</v>
      </c>
      <c r="E5193" s="14" t="str">
        <f aca="false">LEFT(D5193,2)</f>
        <v>84</v>
      </c>
      <c r="F5193" s="68"/>
      <c r="G5193" s="68" t="n">
        <v>6</v>
      </c>
      <c r="I5193" s="14" t="n">
        <f aca="false">INDEX(H:H,MATCH(E5193,D:D,0))</f>
        <v>0</v>
      </c>
    </row>
    <row r="5194" customFormat="false" ht="15.75" hidden="true" customHeight="false" outlineLevel="0" collapsed="false">
      <c r="C5194" s="68" t="s">
        <v>11473</v>
      </c>
      <c r="D5194" s="69" t="s">
        <v>11474</v>
      </c>
      <c r="E5194" s="14" t="str">
        <f aca="false">LEFT(D5194,2)</f>
        <v>84</v>
      </c>
      <c r="F5194" s="68"/>
      <c r="G5194" s="68" t="n">
        <v>4</v>
      </c>
      <c r="I5194" s="14" t="n">
        <f aca="false">INDEX(H:H,MATCH(E5194,D:D,0))</f>
        <v>0</v>
      </c>
    </row>
    <row r="5195" customFormat="false" ht="15.75" hidden="true" customHeight="false" outlineLevel="0" collapsed="false">
      <c r="C5195" s="68" t="s">
        <v>11475</v>
      </c>
      <c r="D5195" s="69" t="s">
        <v>11476</v>
      </c>
      <c r="E5195" s="14" t="str">
        <f aca="false">LEFT(D5195,2)</f>
        <v>84</v>
      </c>
      <c r="F5195" s="68"/>
      <c r="G5195" s="68" t="n">
        <v>6</v>
      </c>
      <c r="I5195" s="14" t="n">
        <f aca="false">INDEX(H:H,MATCH(E5195,D:D,0))</f>
        <v>0</v>
      </c>
    </row>
    <row r="5196" customFormat="false" ht="15.75" hidden="true" customHeight="false" outlineLevel="0" collapsed="false">
      <c r="C5196" s="68" t="s">
        <v>11477</v>
      </c>
      <c r="D5196" s="69" t="s">
        <v>11478</v>
      </c>
      <c r="E5196" s="14" t="str">
        <f aca="false">LEFT(D5196,2)</f>
        <v>84</v>
      </c>
      <c r="F5196" s="68"/>
      <c r="G5196" s="68" t="n">
        <v>6</v>
      </c>
      <c r="I5196" s="14" t="n">
        <f aca="false">INDEX(H:H,MATCH(E5196,D:D,0))</f>
        <v>0</v>
      </c>
    </row>
    <row r="5197" customFormat="false" ht="15.75" hidden="true" customHeight="false" outlineLevel="0" collapsed="false">
      <c r="C5197" s="68" t="s">
        <v>11479</v>
      </c>
      <c r="D5197" s="69" t="s">
        <v>11480</v>
      </c>
      <c r="E5197" s="14" t="str">
        <f aca="false">LEFT(D5197,2)</f>
        <v>84</v>
      </c>
      <c r="F5197" s="68"/>
      <c r="G5197" s="68" t="n">
        <v>6</v>
      </c>
      <c r="I5197" s="14" t="n">
        <f aca="false">INDEX(H:H,MATCH(E5197,D:D,0))</f>
        <v>0</v>
      </c>
    </row>
    <row r="5198" customFormat="false" ht="15.75" hidden="true" customHeight="false" outlineLevel="0" collapsed="false">
      <c r="C5198" s="68" t="s">
        <v>11481</v>
      </c>
      <c r="D5198" s="69" t="s">
        <v>11482</v>
      </c>
      <c r="E5198" s="14" t="str">
        <f aca="false">LEFT(D5198,2)</f>
        <v>84</v>
      </c>
      <c r="F5198" s="68"/>
      <c r="G5198" s="68" t="n">
        <v>6</v>
      </c>
      <c r="I5198" s="14" t="n">
        <f aca="false">INDEX(H:H,MATCH(E5198,D:D,0))</f>
        <v>0</v>
      </c>
    </row>
    <row r="5199" customFormat="false" ht="15.75" hidden="true" customHeight="false" outlineLevel="0" collapsed="false">
      <c r="C5199" s="68" t="s">
        <v>11483</v>
      </c>
      <c r="D5199" s="69" t="s">
        <v>11484</v>
      </c>
      <c r="E5199" s="14" t="str">
        <f aca="false">LEFT(D5199,2)</f>
        <v>84</v>
      </c>
      <c r="F5199" s="68"/>
      <c r="G5199" s="68" t="n">
        <v>6</v>
      </c>
      <c r="I5199" s="14" t="n">
        <f aca="false">INDEX(H:H,MATCH(E5199,D:D,0))</f>
        <v>0</v>
      </c>
    </row>
    <row r="5200" customFormat="false" ht="15.75" hidden="true" customHeight="false" outlineLevel="0" collapsed="false">
      <c r="C5200" s="68" t="s">
        <v>11485</v>
      </c>
      <c r="D5200" s="69" t="s">
        <v>11486</v>
      </c>
      <c r="E5200" s="14" t="str">
        <f aca="false">LEFT(D5200,2)</f>
        <v>84</v>
      </c>
      <c r="F5200" s="68"/>
      <c r="G5200" s="68" t="n">
        <v>6</v>
      </c>
      <c r="I5200" s="14" t="n">
        <f aca="false">INDEX(H:H,MATCH(E5200,D:D,0))</f>
        <v>0</v>
      </c>
    </row>
    <row r="5201" customFormat="false" ht="15.75" hidden="true" customHeight="false" outlineLevel="0" collapsed="false">
      <c r="C5201" s="68" t="s">
        <v>11487</v>
      </c>
      <c r="D5201" s="69" t="s">
        <v>11488</v>
      </c>
      <c r="E5201" s="14" t="str">
        <f aca="false">LEFT(D5201,2)</f>
        <v>84</v>
      </c>
      <c r="F5201" s="68"/>
      <c r="G5201" s="68" t="n">
        <v>6</v>
      </c>
      <c r="I5201" s="14" t="n">
        <f aca="false">INDEX(H:H,MATCH(E5201,D:D,0))</f>
        <v>0</v>
      </c>
    </row>
    <row r="5202" customFormat="false" ht="15.75" hidden="true" customHeight="false" outlineLevel="0" collapsed="false">
      <c r="C5202" s="68" t="s">
        <v>11489</v>
      </c>
      <c r="D5202" s="69" t="s">
        <v>11490</v>
      </c>
      <c r="E5202" s="14" t="str">
        <f aca="false">LEFT(D5202,2)</f>
        <v>84</v>
      </c>
      <c r="F5202" s="68"/>
      <c r="G5202" s="68" t="n">
        <v>6</v>
      </c>
      <c r="I5202" s="14" t="n">
        <f aca="false">INDEX(H:H,MATCH(E5202,D:D,0))</f>
        <v>0</v>
      </c>
    </row>
    <row r="5203" customFormat="false" ht="15.75" hidden="true" customHeight="false" outlineLevel="0" collapsed="false">
      <c r="C5203" s="68" t="s">
        <v>11491</v>
      </c>
      <c r="D5203" s="69" t="s">
        <v>11492</v>
      </c>
      <c r="E5203" s="14" t="str">
        <f aca="false">LEFT(D5203,2)</f>
        <v>84</v>
      </c>
      <c r="F5203" s="68"/>
      <c r="G5203" s="68" t="n">
        <v>4</v>
      </c>
      <c r="I5203" s="14" t="n">
        <f aca="false">INDEX(H:H,MATCH(E5203,D:D,0))</f>
        <v>0</v>
      </c>
    </row>
    <row r="5204" customFormat="false" ht="15.75" hidden="true" customHeight="false" outlineLevel="0" collapsed="false">
      <c r="C5204" s="68" t="s">
        <v>11493</v>
      </c>
      <c r="D5204" s="69" t="s">
        <v>11494</v>
      </c>
      <c r="E5204" s="14" t="str">
        <f aca="false">LEFT(D5204,2)</f>
        <v>84</v>
      </c>
      <c r="F5204" s="68"/>
      <c r="G5204" s="68" t="n">
        <v>6</v>
      </c>
      <c r="I5204" s="14" t="n">
        <f aca="false">INDEX(H:H,MATCH(E5204,D:D,0))</f>
        <v>0</v>
      </c>
    </row>
    <row r="5205" customFormat="false" ht="15.75" hidden="true" customHeight="false" outlineLevel="0" collapsed="false">
      <c r="C5205" s="68" t="s">
        <v>11495</v>
      </c>
      <c r="D5205" s="69" t="s">
        <v>11496</v>
      </c>
      <c r="E5205" s="14" t="str">
        <f aca="false">LEFT(D5205,2)</f>
        <v>84</v>
      </c>
      <c r="F5205" s="68"/>
      <c r="G5205" s="68" t="n">
        <v>6</v>
      </c>
      <c r="I5205" s="14" t="n">
        <f aca="false">INDEX(H:H,MATCH(E5205,D:D,0))</f>
        <v>0</v>
      </c>
    </row>
    <row r="5206" customFormat="false" ht="15.75" hidden="true" customHeight="false" outlineLevel="0" collapsed="false">
      <c r="C5206" s="68" t="s">
        <v>11497</v>
      </c>
      <c r="D5206" s="69" t="s">
        <v>11498</v>
      </c>
      <c r="E5206" s="14" t="str">
        <f aca="false">LEFT(D5206,2)</f>
        <v>84</v>
      </c>
      <c r="F5206" s="68"/>
      <c r="G5206" s="68" t="n">
        <v>6</v>
      </c>
      <c r="I5206" s="14" t="n">
        <f aca="false">INDEX(H:H,MATCH(E5206,D:D,0))</f>
        <v>0</v>
      </c>
    </row>
    <row r="5207" customFormat="false" ht="15.75" hidden="true" customHeight="false" outlineLevel="0" collapsed="false">
      <c r="C5207" s="68" t="s">
        <v>11499</v>
      </c>
      <c r="D5207" s="69" t="s">
        <v>11500</v>
      </c>
      <c r="E5207" s="14" t="str">
        <f aca="false">LEFT(D5207,2)</f>
        <v>84</v>
      </c>
      <c r="F5207" s="68"/>
      <c r="G5207" s="68" t="n">
        <v>6</v>
      </c>
      <c r="I5207" s="14" t="n">
        <f aca="false">INDEX(H:H,MATCH(E5207,D:D,0))</f>
        <v>0</v>
      </c>
    </row>
    <row r="5208" customFormat="false" ht="15.75" hidden="true" customHeight="false" outlineLevel="0" collapsed="false">
      <c r="C5208" s="68" t="s">
        <v>11501</v>
      </c>
      <c r="D5208" s="69" t="s">
        <v>11502</v>
      </c>
      <c r="E5208" s="14" t="str">
        <f aca="false">LEFT(D5208,2)</f>
        <v>84</v>
      </c>
      <c r="F5208" s="68"/>
      <c r="G5208" s="68" t="n">
        <v>6</v>
      </c>
      <c r="I5208" s="14" t="n">
        <f aca="false">INDEX(H:H,MATCH(E5208,D:D,0))</f>
        <v>0</v>
      </c>
    </row>
    <row r="5209" customFormat="false" ht="15.75" hidden="true" customHeight="false" outlineLevel="0" collapsed="false">
      <c r="C5209" s="68" t="s">
        <v>11503</v>
      </c>
      <c r="D5209" s="69" t="s">
        <v>11504</v>
      </c>
      <c r="E5209" s="14" t="str">
        <f aca="false">LEFT(D5209,2)</f>
        <v>84</v>
      </c>
      <c r="F5209" s="68"/>
      <c r="G5209" s="68" t="n">
        <v>6</v>
      </c>
      <c r="I5209" s="14" t="n">
        <f aca="false">INDEX(H:H,MATCH(E5209,D:D,0))</f>
        <v>0</v>
      </c>
    </row>
    <row r="5210" customFormat="false" ht="15.75" hidden="true" customHeight="false" outlineLevel="0" collapsed="false">
      <c r="C5210" s="68" t="s">
        <v>11505</v>
      </c>
      <c r="D5210" s="69" t="s">
        <v>11506</v>
      </c>
      <c r="E5210" s="14" t="str">
        <f aca="false">LEFT(D5210,2)</f>
        <v>84</v>
      </c>
      <c r="F5210" s="68"/>
      <c r="G5210" s="68" t="n">
        <v>6</v>
      </c>
      <c r="I5210" s="14" t="n">
        <f aca="false">INDEX(H:H,MATCH(E5210,D:D,0))</f>
        <v>0</v>
      </c>
    </row>
    <row r="5211" customFormat="false" ht="15.75" hidden="true" customHeight="false" outlineLevel="0" collapsed="false">
      <c r="C5211" s="68" t="s">
        <v>11507</v>
      </c>
      <c r="D5211" s="69" t="s">
        <v>11508</v>
      </c>
      <c r="E5211" s="14" t="str">
        <f aca="false">LEFT(D5211,2)</f>
        <v>84</v>
      </c>
      <c r="F5211" s="68"/>
      <c r="G5211" s="68" t="n">
        <v>4</v>
      </c>
      <c r="I5211" s="14" t="n">
        <f aca="false">INDEX(H:H,MATCH(E5211,D:D,0))</f>
        <v>0</v>
      </c>
    </row>
    <row r="5212" customFormat="false" ht="15.75" hidden="true" customHeight="false" outlineLevel="0" collapsed="false">
      <c r="C5212" s="68" t="s">
        <v>11509</v>
      </c>
      <c r="D5212" s="69" t="s">
        <v>11510</v>
      </c>
      <c r="E5212" s="14" t="str">
        <f aca="false">LEFT(D5212,2)</f>
        <v>84</v>
      </c>
      <c r="F5212" s="68"/>
      <c r="G5212" s="68" t="n">
        <v>6</v>
      </c>
      <c r="I5212" s="14" t="n">
        <f aca="false">INDEX(H:H,MATCH(E5212,D:D,0))</f>
        <v>0</v>
      </c>
    </row>
    <row r="5213" customFormat="false" ht="15.75" hidden="true" customHeight="false" outlineLevel="0" collapsed="false">
      <c r="C5213" s="68" t="s">
        <v>11511</v>
      </c>
      <c r="D5213" s="69" t="s">
        <v>11512</v>
      </c>
      <c r="E5213" s="14" t="str">
        <f aca="false">LEFT(D5213,2)</f>
        <v>84</v>
      </c>
      <c r="F5213" s="68"/>
      <c r="G5213" s="68" t="n">
        <v>6</v>
      </c>
      <c r="I5213" s="14" t="n">
        <f aca="false">INDEX(H:H,MATCH(E5213,D:D,0))</f>
        <v>0</v>
      </c>
    </row>
    <row r="5214" customFormat="false" ht="15.75" hidden="true" customHeight="false" outlineLevel="0" collapsed="false">
      <c r="C5214" s="68" t="s">
        <v>11513</v>
      </c>
      <c r="D5214" s="69" t="s">
        <v>11514</v>
      </c>
      <c r="E5214" s="14" t="str">
        <f aca="false">LEFT(D5214,2)</f>
        <v>84</v>
      </c>
      <c r="F5214" s="68"/>
      <c r="G5214" s="68" t="n">
        <v>6</v>
      </c>
      <c r="I5214" s="14" t="n">
        <f aca="false">INDEX(H:H,MATCH(E5214,D:D,0))</f>
        <v>0</v>
      </c>
    </row>
    <row r="5215" customFormat="false" ht="15.75" hidden="true" customHeight="false" outlineLevel="0" collapsed="false">
      <c r="C5215" s="68" t="s">
        <v>11515</v>
      </c>
      <c r="D5215" s="69" t="s">
        <v>11516</v>
      </c>
      <c r="E5215" s="14" t="str">
        <f aca="false">LEFT(D5215,2)</f>
        <v>84</v>
      </c>
      <c r="F5215" s="68"/>
      <c r="G5215" s="68" t="n">
        <v>6</v>
      </c>
      <c r="I5215" s="14" t="n">
        <f aca="false">INDEX(H:H,MATCH(E5215,D:D,0))</f>
        <v>0</v>
      </c>
    </row>
    <row r="5216" customFormat="false" ht="15.75" hidden="true" customHeight="false" outlineLevel="0" collapsed="false">
      <c r="C5216" s="68" t="s">
        <v>11517</v>
      </c>
      <c r="D5216" s="69" t="s">
        <v>11518</v>
      </c>
      <c r="E5216" s="14" t="str">
        <f aca="false">LEFT(D5216,2)</f>
        <v>84</v>
      </c>
      <c r="F5216" s="68"/>
      <c r="G5216" s="68" t="n">
        <v>6</v>
      </c>
      <c r="I5216" s="14" t="n">
        <f aca="false">INDEX(H:H,MATCH(E5216,D:D,0))</f>
        <v>0</v>
      </c>
    </row>
    <row r="5217" customFormat="false" ht="15.75" hidden="true" customHeight="false" outlineLevel="0" collapsed="false">
      <c r="C5217" s="68" t="s">
        <v>11519</v>
      </c>
      <c r="D5217" s="69" t="s">
        <v>11520</v>
      </c>
      <c r="E5217" s="14" t="str">
        <f aca="false">LEFT(D5217,2)</f>
        <v>84</v>
      </c>
      <c r="F5217" s="68"/>
      <c r="G5217" s="68" t="n">
        <v>6</v>
      </c>
      <c r="I5217" s="14" t="n">
        <f aca="false">INDEX(H:H,MATCH(E5217,D:D,0))</f>
        <v>0</v>
      </c>
    </row>
    <row r="5218" customFormat="false" ht="15.75" hidden="true" customHeight="false" outlineLevel="0" collapsed="false">
      <c r="C5218" s="68" t="s">
        <v>11521</v>
      </c>
      <c r="D5218" s="69" t="s">
        <v>11522</v>
      </c>
      <c r="E5218" s="14" t="str">
        <f aca="false">LEFT(D5218,2)</f>
        <v>84</v>
      </c>
      <c r="F5218" s="68"/>
      <c r="G5218" s="68" t="n">
        <v>6</v>
      </c>
      <c r="I5218" s="14" t="n">
        <f aca="false">INDEX(H:H,MATCH(E5218,D:D,0))</f>
        <v>0</v>
      </c>
    </row>
    <row r="5219" customFormat="false" ht="15.75" hidden="true" customHeight="false" outlineLevel="0" collapsed="false">
      <c r="C5219" s="68" t="s">
        <v>11523</v>
      </c>
      <c r="D5219" s="69" t="s">
        <v>11524</v>
      </c>
      <c r="E5219" s="14" t="str">
        <f aca="false">LEFT(D5219,2)</f>
        <v>84</v>
      </c>
      <c r="F5219" s="68"/>
      <c r="G5219" s="68" t="n">
        <v>6</v>
      </c>
      <c r="I5219" s="14" t="n">
        <f aca="false">INDEX(H:H,MATCH(E5219,D:D,0))</f>
        <v>0</v>
      </c>
    </row>
    <row r="5220" customFormat="false" ht="15.75" hidden="true" customHeight="false" outlineLevel="0" collapsed="false">
      <c r="C5220" s="68" t="s">
        <v>11525</v>
      </c>
      <c r="D5220" s="69" t="s">
        <v>11526</v>
      </c>
      <c r="E5220" s="14" t="str">
        <f aca="false">LEFT(D5220,2)</f>
        <v>84</v>
      </c>
      <c r="F5220" s="68"/>
      <c r="G5220" s="68" t="n">
        <v>6</v>
      </c>
      <c r="I5220" s="14" t="n">
        <f aca="false">INDEX(H:H,MATCH(E5220,D:D,0))</f>
        <v>0</v>
      </c>
    </row>
    <row r="5221" customFormat="false" ht="15.75" hidden="true" customHeight="false" outlineLevel="0" collapsed="false">
      <c r="C5221" s="68" t="s">
        <v>11527</v>
      </c>
      <c r="D5221" s="69" t="s">
        <v>11528</v>
      </c>
      <c r="E5221" s="14" t="str">
        <f aca="false">LEFT(D5221,2)</f>
        <v>84</v>
      </c>
      <c r="F5221" s="68"/>
      <c r="G5221" s="68" t="n">
        <v>6</v>
      </c>
      <c r="I5221" s="14" t="n">
        <f aca="false">INDEX(H:H,MATCH(E5221,D:D,0))</f>
        <v>0</v>
      </c>
    </row>
    <row r="5222" customFormat="false" ht="15.75" hidden="true" customHeight="false" outlineLevel="0" collapsed="false">
      <c r="C5222" s="68" t="s">
        <v>11529</v>
      </c>
      <c r="D5222" s="69" t="s">
        <v>11530</v>
      </c>
      <c r="E5222" s="14" t="str">
        <f aca="false">LEFT(D5222,2)</f>
        <v>84</v>
      </c>
      <c r="F5222" s="68"/>
      <c r="G5222" s="68" t="n">
        <v>6</v>
      </c>
      <c r="I5222" s="14" t="n">
        <f aca="false">INDEX(H:H,MATCH(E5222,D:D,0))</f>
        <v>0</v>
      </c>
    </row>
    <row r="5223" customFormat="false" ht="15.75" hidden="true" customHeight="false" outlineLevel="0" collapsed="false">
      <c r="C5223" s="68" t="s">
        <v>11531</v>
      </c>
      <c r="D5223" s="69" t="s">
        <v>11532</v>
      </c>
      <c r="E5223" s="14" t="str">
        <f aca="false">LEFT(D5223,2)</f>
        <v>84</v>
      </c>
      <c r="F5223" s="68"/>
      <c r="G5223" s="68" t="n">
        <v>6</v>
      </c>
      <c r="I5223" s="14" t="n">
        <f aca="false">INDEX(H:H,MATCH(E5223,D:D,0))</f>
        <v>0</v>
      </c>
    </row>
    <row r="5224" customFormat="false" ht="15.75" hidden="true" customHeight="false" outlineLevel="0" collapsed="false">
      <c r="C5224" s="68" t="s">
        <v>11533</v>
      </c>
      <c r="D5224" s="69" t="s">
        <v>11534</v>
      </c>
      <c r="E5224" s="14" t="str">
        <f aca="false">LEFT(D5224,2)</f>
        <v>84</v>
      </c>
      <c r="F5224" s="68"/>
      <c r="G5224" s="68" t="n">
        <v>4</v>
      </c>
      <c r="I5224" s="14" t="n">
        <f aca="false">INDEX(H:H,MATCH(E5224,D:D,0))</f>
        <v>0</v>
      </c>
    </row>
    <row r="5225" customFormat="false" ht="15.75" hidden="true" customHeight="false" outlineLevel="0" collapsed="false">
      <c r="C5225" s="68" t="s">
        <v>11535</v>
      </c>
      <c r="D5225" s="69" t="s">
        <v>11536</v>
      </c>
      <c r="E5225" s="14" t="str">
        <f aca="false">LEFT(D5225,2)</f>
        <v>84</v>
      </c>
      <c r="F5225" s="68"/>
      <c r="G5225" s="68" t="n">
        <v>6</v>
      </c>
      <c r="I5225" s="14" t="n">
        <f aca="false">INDEX(H:H,MATCH(E5225,D:D,0))</f>
        <v>0</v>
      </c>
    </row>
    <row r="5226" customFormat="false" ht="15.75" hidden="true" customHeight="false" outlineLevel="0" collapsed="false">
      <c r="C5226" s="68" t="s">
        <v>11537</v>
      </c>
      <c r="D5226" s="69" t="s">
        <v>11538</v>
      </c>
      <c r="E5226" s="14" t="str">
        <f aca="false">LEFT(D5226,2)</f>
        <v>84</v>
      </c>
      <c r="F5226" s="68"/>
      <c r="G5226" s="68" t="n">
        <v>6</v>
      </c>
      <c r="I5226" s="14" t="n">
        <f aca="false">INDEX(H:H,MATCH(E5226,D:D,0))</f>
        <v>0</v>
      </c>
    </row>
    <row r="5227" customFormat="false" ht="15.75" hidden="true" customHeight="false" outlineLevel="0" collapsed="false">
      <c r="C5227" s="68" t="s">
        <v>11539</v>
      </c>
      <c r="D5227" s="69" t="s">
        <v>11540</v>
      </c>
      <c r="E5227" s="14" t="str">
        <f aca="false">LEFT(D5227,2)</f>
        <v>84</v>
      </c>
      <c r="F5227" s="68"/>
      <c r="G5227" s="68" t="n">
        <v>6</v>
      </c>
      <c r="I5227" s="14" t="n">
        <f aca="false">INDEX(H:H,MATCH(E5227,D:D,0))</f>
        <v>0</v>
      </c>
    </row>
    <row r="5228" customFormat="false" ht="15.75" hidden="true" customHeight="false" outlineLevel="0" collapsed="false">
      <c r="C5228" s="68" t="s">
        <v>11541</v>
      </c>
      <c r="D5228" s="69" t="s">
        <v>11542</v>
      </c>
      <c r="E5228" s="14" t="str">
        <f aca="false">LEFT(D5228,2)</f>
        <v>84</v>
      </c>
      <c r="F5228" s="68"/>
      <c r="G5228" s="68" t="n">
        <v>6</v>
      </c>
      <c r="I5228" s="14" t="n">
        <f aca="false">INDEX(H:H,MATCH(E5228,D:D,0))</f>
        <v>0</v>
      </c>
    </row>
    <row r="5229" customFormat="false" ht="15.75" hidden="true" customHeight="false" outlineLevel="0" collapsed="false">
      <c r="C5229" s="68" t="s">
        <v>11543</v>
      </c>
      <c r="D5229" s="69" t="s">
        <v>11544</v>
      </c>
      <c r="E5229" s="14" t="str">
        <f aca="false">LEFT(D5229,2)</f>
        <v>84</v>
      </c>
      <c r="F5229" s="68"/>
      <c r="G5229" s="68" t="n">
        <v>6</v>
      </c>
      <c r="I5229" s="14" t="n">
        <f aca="false">INDEX(H:H,MATCH(E5229,D:D,0))</f>
        <v>0</v>
      </c>
    </row>
    <row r="5230" customFormat="false" ht="15.75" hidden="true" customHeight="false" outlineLevel="0" collapsed="false">
      <c r="C5230" s="68" t="s">
        <v>11545</v>
      </c>
      <c r="D5230" s="69" t="s">
        <v>11546</v>
      </c>
      <c r="E5230" s="14" t="str">
        <f aca="false">LEFT(D5230,2)</f>
        <v>84</v>
      </c>
      <c r="F5230" s="68"/>
      <c r="G5230" s="68" t="n">
        <v>6</v>
      </c>
      <c r="I5230" s="14" t="n">
        <f aca="false">INDEX(H:H,MATCH(E5230,D:D,0))</f>
        <v>0</v>
      </c>
    </row>
    <row r="5231" customFormat="false" ht="15.75" hidden="true" customHeight="false" outlineLevel="0" collapsed="false">
      <c r="C5231" s="68" t="s">
        <v>11547</v>
      </c>
      <c r="D5231" s="69" t="s">
        <v>11548</v>
      </c>
      <c r="E5231" s="14" t="str">
        <f aca="false">LEFT(D5231,2)</f>
        <v>84</v>
      </c>
      <c r="F5231" s="68"/>
      <c r="G5231" s="68" t="n">
        <v>6</v>
      </c>
      <c r="I5231" s="14" t="n">
        <f aca="false">INDEX(H:H,MATCH(E5231,D:D,0))</f>
        <v>0</v>
      </c>
    </row>
    <row r="5232" customFormat="false" ht="15.75" hidden="true" customHeight="false" outlineLevel="0" collapsed="false">
      <c r="C5232" s="68" t="s">
        <v>11549</v>
      </c>
      <c r="D5232" s="69" t="s">
        <v>11550</v>
      </c>
      <c r="E5232" s="14" t="str">
        <f aca="false">LEFT(D5232,2)</f>
        <v>84</v>
      </c>
      <c r="F5232" s="68"/>
      <c r="G5232" s="68" t="n">
        <v>6</v>
      </c>
      <c r="I5232" s="14" t="n">
        <f aca="false">INDEX(H:H,MATCH(E5232,D:D,0))</f>
        <v>0</v>
      </c>
    </row>
    <row r="5233" customFormat="false" ht="15.75" hidden="true" customHeight="false" outlineLevel="0" collapsed="false">
      <c r="C5233" s="68" t="s">
        <v>11551</v>
      </c>
      <c r="D5233" s="69" t="s">
        <v>11552</v>
      </c>
      <c r="E5233" s="14" t="str">
        <f aca="false">LEFT(D5233,2)</f>
        <v>84</v>
      </c>
      <c r="F5233" s="68"/>
      <c r="G5233" s="68" t="n">
        <v>6</v>
      </c>
      <c r="I5233" s="14" t="n">
        <f aca="false">INDEX(H:H,MATCH(E5233,D:D,0))</f>
        <v>0</v>
      </c>
    </row>
    <row r="5234" customFormat="false" ht="15.75" hidden="true" customHeight="false" outlineLevel="0" collapsed="false">
      <c r="C5234" s="68" t="s">
        <v>11553</v>
      </c>
      <c r="D5234" s="69" t="s">
        <v>11554</v>
      </c>
      <c r="E5234" s="14" t="str">
        <f aca="false">LEFT(D5234,2)</f>
        <v>84</v>
      </c>
      <c r="F5234" s="68"/>
      <c r="G5234" s="68" t="n">
        <v>4</v>
      </c>
      <c r="I5234" s="14" t="n">
        <f aca="false">INDEX(H:H,MATCH(E5234,D:D,0))</f>
        <v>0</v>
      </c>
    </row>
    <row r="5235" customFormat="false" ht="15.75" hidden="true" customHeight="false" outlineLevel="0" collapsed="false">
      <c r="C5235" s="68" t="s">
        <v>11555</v>
      </c>
      <c r="D5235" s="69" t="s">
        <v>11556</v>
      </c>
      <c r="E5235" s="14" t="str">
        <f aca="false">LEFT(D5235,2)</f>
        <v>84</v>
      </c>
      <c r="F5235" s="68"/>
      <c r="G5235" s="68" t="n">
        <v>6</v>
      </c>
      <c r="I5235" s="14" t="n">
        <f aca="false">INDEX(H:H,MATCH(E5235,D:D,0))</f>
        <v>0</v>
      </c>
    </row>
    <row r="5236" customFormat="false" ht="15.75" hidden="true" customHeight="false" outlineLevel="0" collapsed="false">
      <c r="C5236" s="68" t="s">
        <v>11557</v>
      </c>
      <c r="D5236" s="69" t="s">
        <v>11558</v>
      </c>
      <c r="E5236" s="14" t="str">
        <f aca="false">LEFT(D5236,2)</f>
        <v>84</v>
      </c>
      <c r="F5236" s="68"/>
      <c r="G5236" s="68" t="n">
        <v>6</v>
      </c>
      <c r="I5236" s="14" t="n">
        <f aca="false">INDEX(H:H,MATCH(E5236,D:D,0))</f>
        <v>0</v>
      </c>
    </row>
    <row r="5237" customFormat="false" ht="15.75" hidden="true" customHeight="false" outlineLevel="0" collapsed="false">
      <c r="C5237" s="68" t="s">
        <v>11559</v>
      </c>
      <c r="D5237" s="69" t="s">
        <v>11560</v>
      </c>
      <c r="E5237" s="14" t="str">
        <f aca="false">LEFT(D5237,2)</f>
        <v>84</v>
      </c>
      <c r="F5237" s="68"/>
      <c r="G5237" s="68" t="n">
        <v>6</v>
      </c>
      <c r="I5237" s="14" t="n">
        <f aca="false">INDEX(H:H,MATCH(E5237,D:D,0))</f>
        <v>0</v>
      </c>
    </row>
    <row r="5238" customFormat="false" ht="15.75" hidden="true" customHeight="false" outlineLevel="0" collapsed="false">
      <c r="C5238" s="68" t="s">
        <v>11561</v>
      </c>
      <c r="D5238" s="69" t="s">
        <v>11562</v>
      </c>
      <c r="E5238" s="14" t="str">
        <f aca="false">LEFT(D5238,2)</f>
        <v>84</v>
      </c>
      <c r="F5238" s="68"/>
      <c r="G5238" s="68" t="n">
        <v>6</v>
      </c>
      <c r="I5238" s="14" t="n">
        <f aca="false">INDEX(H:H,MATCH(E5238,D:D,0))</f>
        <v>0</v>
      </c>
    </row>
    <row r="5239" customFormat="false" ht="15.75" hidden="true" customHeight="false" outlineLevel="0" collapsed="false">
      <c r="C5239" s="68" t="s">
        <v>11563</v>
      </c>
      <c r="D5239" s="69" t="s">
        <v>11564</v>
      </c>
      <c r="E5239" s="14" t="str">
        <f aca="false">LEFT(D5239,2)</f>
        <v>84</v>
      </c>
      <c r="F5239" s="68"/>
      <c r="G5239" s="68" t="n">
        <v>6</v>
      </c>
      <c r="I5239" s="14" t="n">
        <f aca="false">INDEX(H:H,MATCH(E5239,D:D,0))</f>
        <v>0</v>
      </c>
    </row>
    <row r="5240" customFormat="false" ht="15.75" hidden="true" customHeight="false" outlineLevel="0" collapsed="false">
      <c r="C5240" s="68" t="s">
        <v>11565</v>
      </c>
      <c r="D5240" s="69" t="s">
        <v>11566</v>
      </c>
      <c r="E5240" s="14" t="str">
        <f aca="false">LEFT(D5240,2)</f>
        <v>84</v>
      </c>
      <c r="F5240" s="68"/>
      <c r="G5240" s="68" t="n">
        <v>6</v>
      </c>
      <c r="I5240" s="14" t="n">
        <f aca="false">INDEX(H:H,MATCH(E5240,D:D,0))</f>
        <v>0</v>
      </c>
    </row>
    <row r="5241" customFormat="false" ht="15.75" hidden="true" customHeight="false" outlineLevel="0" collapsed="false">
      <c r="C5241" s="68" t="s">
        <v>11567</v>
      </c>
      <c r="D5241" s="69" t="s">
        <v>11568</v>
      </c>
      <c r="E5241" s="14" t="str">
        <f aca="false">LEFT(D5241,2)</f>
        <v>84</v>
      </c>
      <c r="F5241" s="68"/>
      <c r="G5241" s="68" t="n">
        <v>4</v>
      </c>
      <c r="I5241" s="14" t="n">
        <f aca="false">INDEX(H:H,MATCH(E5241,D:D,0))</f>
        <v>0</v>
      </c>
    </row>
    <row r="5242" customFormat="false" ht="15.75" hidden="true" customHeight="false" outlineLevel="0" collapsed="false">
      <c r="C5242" s="68" t="s">
        <v>11569</v>
      </c>
      <c r="D5242" s="69" t="s">
        <v>11570</v>
      </c>
      <c r="E5242" s="14" t="str">
        <f aca="false">LEFT(D5242,2)</f>
        <v>84</v>
      </c>
      <c r="F5242" s="68"/>
      <c r="G5242" s="68" t="n">
        <v>6</v>
      </c>
      <c r="I5242" s="14" t="n">
        <f aca="false">INDEX(H:H,MATCH(E5242,D:D,0))</f>
        <v>0</v>
      </c>
    </row>
    <row r="5243" customFormat="false" ht="15.75" hidden="true" customHeight="false" outlineLevel="0" collapsed="false">
      <c r="C5243" s="68" t="s">
        <v>11571</v>
      </c>
      <c r="D5243" s="69" t="s">
        <v>11572</v>
      </c>
      <c r="E5243" s="14" t="str">
        <f aca="false">LEFT(D5243,2)</f>
        <v>84</v>
      </c>
      <c r="F5243" s="68"/>
      <c r="G5243" s="68" t="n">
        <v>6</v>
      </c>
      <c r="I5243" s="14" t="n">
        <f aca="false">INDEX(H:H,MATCH(E5243,D:D,0))</f>
        <v>0</v>
      </c>
    </row>
    <row r="5244" customFormat="false" ht="15.75" hidden="true" customHeight="false" outlineLevel="0" collapsed="false">
      <c r="C5244" s="68" t="s">
        <v>11573</v>
      </c>
      <c r="D5244" s="69" t="s">
        <v>11574</v>
      </c>
      <c r="E5244" s="14" t="str">
        <f aca="false">LEFT(D5244,2)</f>
        <v>84</v>
      </c>
      <c r="F5244" s="68"/>
      <c r="G5244" s="68" t="n">
        <v>6</v>
      </c>
      <c r="I5244" s="14" t="n">
        <f aca="false">INDEX(H:H,MATCH(E5244,D:D,0))</f>
        <v>0</v>
      </c>
    </row>
    <row r="5245" customFormat="false" ht="15.75" hidden="true" customHeight="false" outlineLevel="0" collapsed="false">
      <c r="C5245" s="68" t="s">
        <v>11575</v>
      </c>
      <c r="D5245" s="69" t="s">
        <v>11576</v>
      </c>
      <c r="E5245" s="14" t="str">
        <f aca="false">LEFT(D5245,2)</f>
        <v>84</v>
      </c>
      <c r="F5245" s="68"/>
      <c r="G5245" s="68" t="n">
        <v>6</v>
      </c>
      <c r="I5245" s="14" t="n">
        <f aca="false">INDEX(H:H,MATCH(E5245,D:D,0))</f>
        <v>0</v>
      </c>
    </row>
    <row r="5246" customFormat="false" ht="15.75" hidden="true" customHeight="false" outlineLevel="0" collapsed="false">
      <c r="C5246" s="68" t="s">
        <v>11577</v>
      </c>
      <c r="D5246" s="69" t="s">
        <v>11578</v>
      </c>
      <c r="E5246" s="14" t="str">
        <f aca="false">LEFT(D5246,2)</f>
        <v>84</v>
      </c>
      <c r="F5246" s="68"/>
      <c r="G5246" s="68" t="n">
        <v>4</v>
      </c>
      <c r="I5246" s="14" t="n">
        <f aca="false">INDEX(H:H,MATCH(E5246,D:D,0))</f>
        <v>0</v>
      </c>
    </row>
    <row r="5247" customFormat="false" ht="15.75" hidden="true" customHeight="false" outlineLevel="0" collapsed="false">
      <c r="C5247" s="68" t="s">
        <v>11579</v>
      </c>
      <c r="D5247" s="69" t="s">
        <v>11580</v>
      </c>
      <c r="E5247" s="14" t="str">
        <f aca="false">LEFT(D5247,2)</f>
        <v>84</v>
      </c>
      <c r="F5247" s="68"/>
      <c r="G5247" s="68" t="n">
        <v>6</v>
      </c>
      <c r="I5247" s="14" t="n">
        <f aca="false">INDEX(H:H,MATCH(E5247,D:D,0))</f>
        <v>0</v>
      </c>
    </row>
    <row r="5248" customFormat="false" ht="15.75" hidden="true" customHeight="false" outlineLevel="0" collapsed="false">
      <c r="C5248" s="68" t="s">
        <v>11581</v>
      </c>
      <c r="D5248" s="69" t="s">
        <v>11582</v>
      </c>
      <c r="E5248" s="14" t="str">
        <f aca="false">LEFT(D5248,2)</f>
        <v>84</v>
      </c>
      <c r="F5248" s="68"/>
      <c r="G5248" s="68" t="n">
        <v>6</v>
      </c>
      <c r="I5248" s="14" t="n">
        <f aca="false">INDEX(H:H,MATCH(E5248,D:D,0))</f>
        <v>0</v>
      </c>
    </row>
    <row r="5249" customFormat="false" ht="15.75" hidden="true" customHeight="false" outlineLevel="0" collapsed="false">
      <c r="C5249" s="68" t="s">
        <v>11583</v>
      </c>
      <c r="D5249" s="69" t="s">
        <v>11584</v>
      </c>
      <c r="E5249" s="14" t="str">
        <f aca="false">LEFT(D5249,2)</f>
        <v>84</v>
      </c>
      <c r="F5249" s="68"/>
      <c r="G5249" s="68" t="n">
        <v>6</v>
      </c>
      <c r="I5249" s="14" t="n">
        <f aca="false">INDEX(H:H,MATCH(E5249,D:D,0))</f>
        <v>0</v>
      </c>
    </row>
    <row r="5250" customFormat="false" ht="15.75" hidden="true" customHeight="false" outlineLevel="0" collapsed="false">
      <c r="C5250" s="68" t="s">
        <v>11585</v>
      </c>
      <c r="D5250" s="69" t="s">
        <v>11586</v>
      </c>
      <c r="E5250" s="14" t="str">
        <f aca="false">LEFT(D5250,2)</f>
        <v>84</v>
      </c>
      <c r="F5250" s="68"/>
      <c r="G5250" s="68" t="n">
        <v>6</v>
      </c>
      <c r="I5250" s="14" t="n">
        <f aca="false">INDEX(H:H,MATCH(E5250,D:D,0))</f>
        <v>0</v>
      </c>
    </row>
    <row r="5251" customFormat="false" ht="15.75" hidden="true" customHeight="false" outlineLevel="0" collapsed="false">
      <c r="C5251" s="68" t="s">
        <v>11587</v>
      </c>
      <c r="D5251" s="69" t="s">
        <v>11588</v>
      </c>
      <c r="E5251" s="14" t="str">
        <f aca="false">LEFT(D5251,2)</f>
        <v>84</v>
      </c>
      <c r="F5251" s="68"/>
      <c r="G5251" s="68" t="n">
        <v>4</v>
      </c>
      <c r="I5251" s="14" t="n">
        <f aca="false">INDEX(H:H,MATCH(E5251,D:D,0))</f>
        <v>0</v>
      </c>
    </row>
    <row r="5252" customFormat="false" ht="15.75" hidden="true" customHeight="false" outlineLevel="0" collapsed="false">
      <c r="C5252" s="68" t="s">
        <v>11589</v>
      </c>
      <c r="D5252" s="69" t="s">
        <v>11590</v>
      </c>
      <c r="E5252" s="14" t="str">
        <f aca="false">LEFT(D5252,2)</f>
        <v>84</v>
      </c>
      <c r="F5252" s="68"/>
      <c r="G5252" s="68" t="n">
        <v>6</v>
      </c>
      <c r="I5252" s="14" t="n">
        <f aca="false">INDEX(H:H,MATCH(E5252,D:D,0))</f>
        <v>0</v>
      </c>
    </row>
    <row r="5253" customFormat="false" ht="15.75" hidden="true" customHeight="false" outlineLevel="0" collapsed="false">
      <c r="C5253" s="68" t="s">
        <v>11591</v>
      </c>
      <c r="D5253" s="69" t="s">
        <v>11592</v>
      </c>
      <c r="E5253" s="14" t="str">
        <f aca="false">LEFT(D5253,2)</f>
        <v>84</v>
      </c>
      <c r="F5253" s="68"/>
      <c r="G5253" s="68" t="n">
        <v>6</v>
      </c>
      <c r="I5253" s="14" t="n">
        <f aca="false">INDEX(H:H,MATCH(E5253,D:D,0))</f>
        <v>0</v>
      </c>
    </row>
    <row r="5254" customFormat="false" ht="15.75" hidden="true" customHeight="false" outlineLevel="0" collapsed="false">
      <c r="C5254" s="68" t="s">
        <v>11593</v>
      </c>
      <c r="D5254" s="69" t="s">
        <v>11594</v>
      </c>
      <c r="E5254" s="14" t="str">
        <f aca="false">LEFT(D5254,2)</f>
        <v>84</v>
      </c>
      <c r="F5254" s="68"/>
      <c r="G5254" s="68" t="n">
        <v>6</v>
      </c>
      <c r="I5254" s="14" t="n">
        <f aca="false">INDEX(H:H,MATCH(E5254,D:D,0))</f>
        <v>0</v>
      </c>
    </row>
    <row r="5255" customFormat="false" ht="15.75" hidden="true" customHeight="false" outlineLevel="0" collapsed="false">
      <c r="C5255" s="68" t="s">
        <v>11595</v>
      </c>
      <c r="D5255" s="69" t="s">
        <v>11596</v>
      </c>
      <c r="E5255" s="14" t="str">
        <f aca="false">LEFT(D5255,2)</f>
        <v>84</v>
      </c>
      <c r="F5255" s="68"/>
      <c r="G5255" s="68" t="n">
        <v>6</v>
      </c>
      <c r="I5255" s="14" t="n">
        <f aca="false">INDEX(H:H,MATCH(E5255,D:D,0))</f>
        <v>0</v>
      </c>
    </row>
    <row r="5256" customFormat="false" ht="15.75" hidden="true" customHeight="false" outlineLevel="0" collapsed="false">
      <c r="C5256" s="68" t="s">
        <v>11597</v>
      </c>
      <c r="D5256" s="69" t="s">
        <v>11598</v>
      </c>
      <c r="E5256" s="14" t="str">
        <f aca="false">LEFT(D5256,2)</f>
        <v>84</v>
      </c>
      <c r="F5256" s="68"/>
      <c r="G5256" s="68" t="n">
        <v>6</v>
      </c>
      <c r="I5256" s="14" t="n">
        <f aca="false">INDEX(H:H,MATCH(E5256,D:D,0))</f>
        <v>0</v>
      </c>
    </row>
    <row r="5257" customFormat="false" ht="15.75" hidden="true" customHeight="false" outlineLevel="0" collapsed="false">
      <c r="C5257" s="68" t="s">
        <v>11599</v>
      </c>
      <c r="D5257" s="69" t="s">
        <v>11600</v>
      </c>
      <c r="E5257" s="14" t="str">
        <f aca="false">LEFT(D5257,2)</f>
        <v>84</v>
      </c>
      <c r="F5257" s="68"/>
      <c r="G5257" s="68" t="n">
        <v>6</v>
      </c>
      <c r="I5257" s="14" t="n">
        <f aca="false">INDEX(H:H,MATCH(E5257,D:D,0))</f>
        <v>0</v>
      </c>
    </row>
    <row r="5258" customFormat="false" ht="15.75" hidden="true" customHeight="false" outlineLevel="0" collapsed="false">
      <c r="C5258" s="68" t="s">
        <v>11601</v>
      </c>
      <c r="D5258" s="69" t="s">
        <v>11602</v>
      </c>
      <c r="E5258" s="14" t="str">
        <f aca="false">LEFT(D5258,2)</f>
        <v>84</v>
      </c>
      <c r="F5258" s="68"/>
      <c r="G5258" s="68" t="n">
        <v>6</v>
      </c>
      <c r="I5258" s="14" t="n">
        <f aca="false">INDEX(H:H,MATCH(E5258,D:D,0))</f>
        <v>0</v>
      </c>
    </row>
    <row r="5259" customFormat="false" ht="15.75" hidden="true" customHeight="false" outlineLevel="0" collapsed="false">
      <c r="C5259" s="68" t="s">
        <v>11603</v>
      </c>
      <c r="D5259" s="69" t="s">
        <v>11604</v>
      </c>
      <c r="E5259" s="14" t="str">
        <f aca="false">LEFT(D5259,2)</f>
        <v>84</v>
      </c>
      <c r="F5259" s="68"/>
      <c r="G5259" s="68" t="n">
        <v>6</v>
      </c>
      <c r="I5259" s="14" t="n">
        <f aca="false">INDEX(H:H,MATCH(E5259,D:D,0))</f>
        <v>0</v>
      </c>
    </row>
    <row r="5260" customFormat="false" ht="15.75" hidden="true" customHeight="false" outlineLevel="0" collapsed="false">
      <c r="C5260" s="68" t="s">
        <v>11605</v>
      </c>
      <c r="D5260" s="69" t="s">
        <v>11606</v>
      </c>
      <c r="E5260" s="14" t="str">
        <f aca="false">LEFT(D5260,2)</f>
        <v>84</v>
      </c>
      <c r="F5260" s="68"/>
      <c r="G5260" s="68" t="n">
        <v>6</v>
      </c>
      <c r="I5260" s="14" t="n">
        <f aca="false">INDEX(H:H,MATCH(E5260,D:D,0))</f>
        <v>0</v>
      </c>
    </row>
    <row r="5261" customFormat="false" ht="15.75" hidden="true" customHeight="false" outlineLevel="0" collapsed="false">
      <c r="C5261" s="68" t="s">
        <v>11607</v>
      </c>
      <c r="D5261" s="69" t="s">
        <v>11608</v>
      </c>
      <c r="E5261" s="14" t="str">
        <f aca="false">LEFT(D5261,2)</f>
        <v>84</v>
      </c>
      <c r="F5261" s="68"/>
      <c r="G5261" s="68" t="n">
        <v>6</v>
      </c>
      <c r="I5261" s="14" t="n">
        <f aca="false">INDEX(H:H,MATCH(E5261,D:D,0))</f>
        <v>0</v>
      </c>
    </row>
    <row r="5262" customFormat="false" ht="15.75" hidden="true" customHeight="false" outlineLevel="0" collapsed="false">
      <c r="C5262" s="68" t="s">
        <v>11609</v>
      </c>
      <c r="D5262" s="69" t="s">
        <v>11610</v>
      </c>
      <c r="E5262" s="14" t="str">
        <f aca="false">LEFT(D5262,2)</f>
        <v>84</v>
      </c>
      <c r="F5262" s="68"/>
      <c r="G5262" s="68" t="n">
        <v>4</v>
      </c>
      <c r="I5262" s="14" t="n">
        <f aca="false">INDEX(H:H,MATCH(E5262,D:D,0))</f>
        <v>0</v>
      </c>
    </row>
    <row r="5263" customFormat="false" ht="15.75" hidden="true" customHeight="false" outlineLevel="0" collapsed="false">
      <c r="C5263" s="68" t="s">
        <v>11611</v>
      </c>
      <c r="D5263" s="69" t="s">
        <v>11612</v>
      </c>
      <c r="E5263" s="14" t="str">
        <f aca="false">LEFT(D5263,2)</f>
        <v>84</v>
      </c>
      <c r="F5263" s="68"/>
      <c r="G5263" s="68" t="n">
        <v>6</v>
      </c>
      <c r="I5263" s="14" t="n">
        <f aca="false">INDEX(H:H,MATCH(E5263,D:D,0))</f>
        <v>0</v>
      </c>
    </row>
    <row r="5264" customFormat="false" ht="15.75" hidden="true" customHeight="false" outlineLevel="0" collapsed="false">
      <c r="C5264" s="68" t="s">
        <v>11613</v>
      </c>
      <c r="D5264" s="69" t="s">
        <v>11614</v>
      </c>
      <c r="E5264" s="14" t="str">
        <f aca="false">LEFT(D5264,2)</f>
        <v>84</v>
      </c>
      <c r="F5264" s="68"/>
      <c r="G5264" s="68" t="n">
        <v>6</v>
      </c>
      <c r="I5264" s="14" t="n">
        <f aca="false">INDEX(H:H,MATCH(E5264,D:D,0))</f>
        <v>0</v>
      </c>
    </row>
    <row r="5265" customFormat="false" ht="15.75" hidden="true" customHeight="false" outlineLevel="0" collapsed="false">
      <c r="C5265" s="68" t="s">
        <v>11615</v>
      </c>
      <c r="D5265" s="69" t="s">
        <v>11616</v>
      </c>
      <c r="E5265" s="14" t="str">
        <f aca="false">LEFT(D5265,2)</f>
        <v>84</v>
      </c>
      <c r="F5265" s="68"/>
      <c r="G5265" s="68" t="n">
        <v>6</v>
      </c>
      <c r="I5265" s="14" t="n">
        <f aca="false">INDEX(H:H,MATCH(E5265,D:D,0))</f>
        <v>0</v>
      </c>
    </row>
    <row r="5266" customFormat="false" ht="15.75" hidden="true" customHeight="false" outlineLevel="0" collapsed="false">
      <c r="C5266" s="68" t="s">
        <v>11617</v>
      </c>
      <c r="D5266" s="69" t="s">
        <v>11618</v>
      </c>
      <c r="E5266" s="14" t="str">
        <f aca="false">LEFT(D5266,2)</f>
        <v>84</v>
      </c>
      <c r="F5266" s="68"/>
      <c r="G5266" s="68" t="n">
        <v>6</v>
      </c>
      <c r="I5266" s="14" t="n">
        <f aca="false">INDEX(H:H,MATCH(E5266,D:D,0))</f>
        <v>0</v>
      </c>
    </row>
    <row r="5267" customFormat="false" ht="15.75" hidden="true" customHeight="false" outlineLevel="0" collapsed="false">
      <c r="C5267" s="68" t="s">
        <v>11619</v>
      </c>
      <c r="D5267" s="69" t="s">
        <v>11620</v>
      </c>
      <c r="E5267" s="14" t="str">
        <f aca="false">LEFT(D5267,2)</f>
        <v>84</v>
      </c>
      <c r="F5267" s="68"/>
      <c r="G5267" s="68" t="n">
        <v>6</v>
      </c>
      <c r="I5267" s="14" t="n">
        <f aca="false">INDEX(H:H,MATCH(E5267,D:D,0))</f>
        <v>0</v>
      </c>
    </row>
    <row r="5268" customFormat="false" ht="15.75" hidden="true" customHeight="false" outlineLevel="0" collapsed="false">
      <c r="C5268" s="68" t="s">
        <v>11621</v>
      </c>
      <c r="D5268" s="69" t="s">
        <v>11622</v>
      </c>
      <c r="E5268" s="14" t="str">
        <f aca="false">LEFT(D5268,2)</f>
        <v>84</v>
      </c>
      <c r="F5268" s="68"/>
      <c r="G5268" s="68" t="n">
        <v>6</v>
      </c>
      <c r="I5268" s="14" t="n">
        <f aca="false">INDEX(H:H,MATCH(E5268,D:D,0))</f>
        <v>0</v>
      </c>
    </row>
    <row r="5269" customFormat="false" ht="15.75" hidden="true" customHeight="false" outlineLevel="0" collapsed="false">
      <c r="C5269" s="68" t="s">
        <v>11623</v>
      </c>
      <c r="D5269" s="69" t="s">
        <v>11624</v>
      </c>
      <c r="E5269" s="14" t="str">
        <f aca="false">LEFT(D5269,2)</f>
        <v>84</v>
      </c>
      <c r="F5269" s="68"/>
      <c r="G5269" s="68" t="n">
        <v>6</v>
      </c>
      <c r="I5269" s="14" t="n">
        <f aca="false">INDEX(H:H,MATCH(E5269,D:D,0))</f>
        <v>0</v>
      </c>
    </row>
    <row r="5270" customFormat="false" ht="15.75" hidden="true" customHeight="false" outlineLevel="0" collapsed="false">
      <c r="C5270" s="68" t="s">
        <v>11625</v>
      </c>
      <c r="D5270" s="69" t="s">
        <v>11626</v>
      </c>
      <c r="E5270" s="14" t="str">
        <f aca="false">LEFT(D5270,2)</f>
        <v>84</v>
      </c>
      <c r="F5270" s="68"/>
      <c r="G5270" s="68" t="n">
        <v>6</v>
      </c>
      <c r="I5270" s="14" t="n">
        <f aca="false">INDEX(H:H,MATCH(E5270,D:D,0))</f>
        <v>0</v>
      </c>
    </row>
    <row r="5271" customFormat="false" ht="15.75" hidden="true" customHeight="false" outlineLevel="0" collapsed="false">
      <c r="C5271" s="68" t="s">
        <v>11627</v>
      </c>
      <c r="D5271" s="69" t="s">
        <v>11628</v>
      </c>
      <c r="E5271" s="14" t="str">
        <f aca="false">LEFT(D5271,2)</f>
        <v>84</v>
      </c>
      <c r="F5271" s="68"/>
      <c r="G5271" s="68" t="n">
        <v>6</v>
      </c>
      <c r="I5271" s="14" t="n">
        <f aca="false">INDEX(H:H,MATCH(E5271,D:D,0))</f>
        <v>0</v>
      </c>
    </row>
    <row r="5272" customFormat="false" ht="15.75" hidden="true" customHeight="false" outlineLevel="0" collapsed="false">
      <c r="C5272" s="68" t="s">
        <v>11629</v>
      </c>
      <c r="D5272" s="69" t="s">
        <v>11630</v>
      </c>
      <c r="E5272" s="14" t="str">
        <f aca="false">LEFT(D5272,2)</f>
        <v>84</v>
      </c>
      <c r="F5272" s="68"/>
      <c r="G5272" s="68" t="n">
        <v>6</v>
      </c>
      <c r="I5272" s="14" t="n">
        <f aca="false">INDEX(H:H,MATCH(E5272,D:D,0))</f>
        <v>0</v>
      </c>
    </row>
    <row r="5273" customFormat="false" ht="15.75" hidden="true" customHeight="false" outlineLevel="0" collapsed="false">
      <c r="C5273" s="68" t="s">
        <v>11631</v>
      </c>
      <c r="D5273" s="69" t="s">
        <v>11632</v>
      </c>
      <c r="E5273" s="14" t="str">
        <f aca="false">LEFT(D5273,2)</f>
        <v>84</v>
      </c>
      <c r="F5273" s="68"/>
      <c r="G5273" s="68" t="n">
        <v>6</v>
      </c>
      <c r="I5273" s="14" t="n">
        <f aca="false">INDEX(H:H,MATCH(E5273,D:D,0))</f>
        <v>0</v>
      </c>
    </row>
    <row r="5274" customFormat="false" ht="15.75" hidden="true" customHeight="false" outlineLevel="0" collapsed="false">
      <c r="C5274" s="68" t="s">
        <v>11633</v>
      </c>
      <c r="D5274" s="69" t="s">
        <v>11634</v>
      </c>
      <c r="E5274" s="14" t="str">
        <f aca="false">LEFT(D5274,2)</f>
        <v>84</v>
      </c>
      <c r="F5274" s="68"/>
      <c r="G5274" s="68" t="n">
        <v>6</v>
      </c>
      <c r="I5274" s="14" t="n">
        <f aca="false">INDEX(H:H,MATCH(E5274,D:D,0))</f>
        <v>0</v>
      </c>
    </row>
    <row r="5275" customFormat="false" ht="15.75" hidden="true" customHeight="false" outlineLevel="0" collapsed="false">
      <c r="C5275" s="68" t="s">
        <v>11635</v>
      </c>
      <c r="D5275" s="69" t="s">
        <v>11636</v>
      </c>
      <c r="E5275" s="14" t="str">
        <f aca="false">LEFT(D5275,2)</f>
        <v>84</v>
      </c>
      <c r="F5275" s="68"/>
      <c r="G5275" s="68" t="n">
        <v>4</v>
      </c>
      <c r="I5275" s="14" t="n">
        <f aca="false">INDEX(H:H,MATCH(E5275,D:D,0))</f>
        <v>0</v>
      </c>
    </row>
    <row r="5276" customFormat="false" ht="15.75" hidden="true" customHeight="false" outlineLevel="0" collapsed="false">
      <c r="C5276" s="68" t="s">
        <v>11637</v>
      </c>
      <c r="D5276" s="69" t="s">
        <v>11638</v>
      </c>
      <c r="E5276" s="14" t="str">
        <f aca="false">LEFT(D5276,2)</f>
        <v>84</v>
      </c>
      <c r="F5276" s="68"/>
      <c r="G5276" s="68" t="n">
        <v>6</v>
      </c>
      <c r="I5276" s="14" t="n">
        <f aca="false">INDEX(H:H,MATCH(E5276,D:D,0))</f>
        <v>0</v>
      </c>
    </row>
    <row r="5277" customFormat="false" ht="15.75" hidden="true" customHeight="false" outlineLevel="0" collapsed="false">
      <c r="C5277" s="68" t="s">
        <v>11639</v>
      </c>
      <c r="D5277" s="69" t="s">
        <v>11640</v>
      </c>
      <c r="E5277" s="14" t="str">
        <f aca="false">LEFT(D5277,2)</f>
        <v>84</v>
      </c>
      <c r="F5277" s="68"/>
      <c r="G5277" s="68" t="n">
        <v>6</v>
      </c>
      <c r="I5277" s="14" t="n">
        <f aca="false">INDEX(H:H,MATCH(E5277,D:D,0))</f>
        <v>0</v>
      </c>
    </row>
    <row r="5278" customFormat="false" ht="15.75" hidden="true" customHeight="false" outlineLevel="0" collapsed="false">
      <c r="C5278" s="68" t="s">
        <v>11641</v>
      </c>
      <c r="D5278" s="69" t="s">
        <v>11642</v>
      </c>
      <c r="E5278" s="14" t="str">
        <f aca="false">LEFT(D5278,2)</f>
        <v>84</v>
      </c>
      <c r="F5278" s="68"/>
      <c r="G5278" s="68" t="n">
        <v>6</v>
      </c>
      <c r="I5278" s="14" t="n">
        <f aca="false">INDEX(H:H,MATCH(E5278,D:D,0))</f>
        <v>0</v>
      </c>
    </row>
    <row r="5279" customFormat="false" ht="15.75" hidden="true" customHeight="false" outlineLevel="0" collapsed="false">
      <c r="C5279" s="68" t="s">
        <v>11643</v>
      </c>
      <c r="D5279" s="69" t="s">
        <v>11644</v>
      </c>
      <c r="E5279" s="14" t="str">
        <f aca="false">LEFT(D5279,2)</f>
        <v>84</v>
      </c>
      <c r="F5279" s="68"/>
      <c r="G5279" s="68" t="n">
        <v>4</v>
      </c>
      <c r="I5279" s="14" t="n">
        <f aca="false">INDEX(H:H,MATCH(E5279,D:D,0))</f>
        <v>0</v>
      </c>
    </row>
    <row r="5280" customFormat="false" ht="15.75" hidden="true" customHeight="false" outlineLevel="0" collapsed="false">
      <c r="C5280" s="68" t="s">
        <v>11645</v>
      </c>
      <c r="D5280" s="69" t="s">
        <v>11646</v>
      </c>
      <c r="E5280" s="14" t="str">
        <f aca="false">LEFT(D5280,2)</f>
        <v>84</v>
      </c>
      <c r="F5280" s="68"/>
      <c r="G5280" s="68" t="n">
        <v>6</v>
      </c>
      <c r="I5280" s="14" t="n">
        <f aca="false">INDEX(H:H,MATCH(E5280,D:D,0))</f>
        <v>0</v>
      </c>
    </row>
    <row r="5281" customFormat="false" ht="15.75" hidden="true" customHeight="false" outlineLevel="0" collapsed="false">
      <c r="C5281" s="68" t="s">
        <v>11647</v>
      </c>
      <c r="D5281" s="69" t="s">
        <v>11648</v>
      </c>
      <c r="E5281" s="14" t="str">
        <f aca="false">LEFT(D5281,2)</f>
        <v>84</v>
      </c>
      <c r="F5281" s="68"/>
      <c r="G5281" s="68" t="n">
        <v>6</v>
      </c>
      <c r="I5281" s="14" t="n">
        <f aca="false">INDEX(H:H,MATCH(E5281,D:D,0))</f>
        <v>0</v>
      </c>
    </row>
    <row r="5282" customFormat="false" ht="15.75" hidden="true" customHeight="false" outlineLevel="0" collapsed="false">
      <c r="C5282" s="68" t="s">
        <v>11649</v>
      </c>
      <c r="D5282" s="69" t="s">
        <v>11650</v>
      </c>
      <c r="E5282" s="14" t="str">
        <f aca="false">LEFT(D5282,2)</f>
        <v>84</v>
      </c>
      <c r="F5282" s="68"/>
      <c r="G5282" s="68" t="n">
        <v>6</v>
      </c>
      <c r="I5282" s="14" t="n">
        <f aca="false">INDEX(H:H,MATCH(E5282,D:D,0))</f>
        <v>0</v>
      </c>
    </row>
    <row r="5283" customFormat="false" ht="15.75" hidden="true" customHeight="false" outlineLevel="0" collapsed="false">
      <c r="C5283" s="68" t="s">
        <v>11651</v>
      </c>
      <c r="D5283" s="69" t="s">
        <v>11652</v>
      </c>
      <c r="E5283" s="14" t="str">
        <f aca="false">LEFT(D5283,2)</f>
        <v>84</v>
      </c>
      <c r="F5283" s="68"/>
      <c r="G5283" s="68" t="n">
        <v>6</v>
      </c>
      <c r="I5283" s="14" t="n">
        <f aca="false">INDEX(H:H,MATCH(E5283,D:D,0))</f>
        <v>0</v>
      </c>
    </row>
    <row r="5284" customFormat="false" ht="15.75" hidden="true" customHeight="false" outlineLevel="0" collapsed="false">
      <c r="C5284" s="68" t="s">
        <v>11653</v>
      </c>
      <c r="D5284" s="69" t="s">
        <v>11654</v>
      </c>
      <c r="E5284" s="14" t="str">
        <f aca="false">LEFT(D5284,2)</f>
        <v>84</v>
      </c>
      <c r="F5284" s="68"/>
      <c r="G5284" s="68" t="n">
        <v>6</v>
      </c>
      <c r="I5284" s="14" t="n">
        <f aca="false">INDEX(H:H,MATCH(E5284,D:D,0))</f>
        <v>0</v>
      </c>
    </row>
    <row r="5285" customFormat="false" ht="15.75" hidden="true" customHeight="false" outlineLevel="0" collapsed="false">
      <c r="C5285" s="68" t="s">
        <v>11655</v>
      </c>
      <c r="D5285" s="69" t="s">
        <v>11656</v>
      </c>
      <c r="E5285" s="14" t="str">
        <f aca="false">LEFT(D5285,2)</f>
        <v>84</v>
      </c>
      <c r="F5285" s="68"/>
      <c r="G5285" s="68" t="n">
        <v>6</v>
      </c>
      <c r="I5285" s="14" t="n">
        <f aca="false">INDEX(H:H,MATCH(E5285,D:D,0))</f>
        <v>0</v>
      </c>
    </row>
    <row r="5286" customFormat="false" ht="15.75" hidden="true" customHeight="false" outlineLevel="0" collapsed="false">
      <c r="C5286" s="68" t="s">
        <v>11657</v>
      </c>
      <c r="D5286" s="69" t="s">
        <v>11658</v>
      </c>
      <c r="E5286" s="14" t="str">
        <f aca="false">LEFT(D5286,2)</f>
        <v>84</v>
      </c>
      <c r="F5286" s="68"/>
      <c r="G5286" s="68" t="n">
        <v>6</v>
      </c>
      <c r="I5286" s="14" t="n">
        <f aca="false">INDEX(H:H,MATCH(E5286,D:D,0))</f>
        <v>0</v>
      </c>
    </row>
    <row r="5287" customFormat="false" ht="15.75" hidden="true" customHeight="false" outlineLevel="0" collapsed="false">
      <c r="C5287" s="68" t="s">
        <v>11659</v>
      </c>
      <c r="D5287" s="69" t="s">
        <v>11660</v>
      </c>
      <c r="E5287" s="14" t="str">
        <f aca="false">LEFT(D5287,2)</f>
        <v>84</v>
      </c>
      <c r="F5287" s="68"/>
      <c r="G5287" s="68" t="n">
        <v>6</v>
      </c>
      <c r="I5287" s="14" t="n">
        <f aca="false">INDEX(H:H,MATCH(E5287,D:D,0))</f>
        <v>0</v>
      </c>
    </row>
    <row r="5288" customFormat="false" ht="15.75" hidden="true" customHeight="false" outlineLevel="0" collapsed="false">
      <c r="C5288" s="68" t="s">
        <v>11661</v>
      </c>
      <c r="D5288" s="69" t="s">
        <v>11662</v>
      </c>
      <c r="E5288" s="14" t="str">
        <f aca="false">LEFT(D5288,2)</f>
        <v>84</v>
      </c>
      <c r="F5288" s="68"/>
      <c r="G5288" s="68" t="n">
        <v>6</v>
      </c>
      <c r="I5288" s="14" t="n">
        <f aca="false">INDEX(H:H,MATCH(E5288,D:D,0))</f>
        <v>0</v>
      </c>
    </row>
    <row r="5289" customFormat="false" ht="15.75" hidden="true" customHeight="false" outlineLevel="0" collapsed="false">
      <c r="C5289" s="68" t="s">
        <v>11663</v>
      </c>
      <c r="D5289" s="69" t="s">
        <v>11664</v>
      </c>
      <c r="E5289" s="14" t="str">
        <f aca="false">LEFT(D5289,2)</f>
        <v>84</v>
      </c>
      <c r="F5289" s="68"/>
      <c r="G5289" s="68" t="n">
        <v>6</v>
      </c>
      <c r="I5289" s="14" t="n">
        <f aca="false">INDEX(H:H,MATCH(E5289,D:D,0))</f>
        <v>0</v>
      </c>
    </row>
    <row r="5290" customFormat="false" ht="15.75" hidden="true" customHeight="false" outlineLevel="0" collapsed="false">
      <c r="C5290" s="68" t="s">
        <v>11665</v>
      </c>
      <c r="D5290" s="69" t="s">
        <v>11666</v>
      </c>
      <c r="E5290" s="14" t="str">
        <f aca="false">LEFT(D5290,2)</f>
        <v>84</v>
      </c>
      <c r="F5290" s="68"/>
      <c r="G5290" s="68" t="n">
        <v>6</v>
      </c>
      <c r="I5290" s="14" t="n">
        <f aca="false">INDEX(H:H,MATCH(E5290,D:D,0))</f>
        <v>0</v>
      </c>
    </row>
    <row r="5291" customFormat="false" ht="15.75" hidden="true" customHeight="false" outlineLevel="0" collapsed="false">
      <c r="C5291" s="68" t="s">
        <v>11667</v>
      </c>
      <c r="D5291" s="69" t="s">
        <v>11668</v>
      </c>
      <c r="E5291" s="14" t="str">
        <f aca="false">LEFT(D5291,2)</f>
        <v>84</v>
      </c>
      <c r="F5291" s="68"/>
      <c r="G5291" s="68" t="n">
        <v>4</v>
      </c>
      <c r="I5291" s="14" t="n">
        <f aca="false">INDEX(H:H,MATCH(E5291,D:D,0))</f>
        <v>0</v>
      </c>
    </row>
    <row r="5292" customFormat="false" ht="15.75" hidden="true" customHeight="false" outlineLevel="0" collapsed="false">
      <c r="C5292" s="68" t="s">
        <v>11669</v>
      </c>
      <c r="D5292" s="69" t="s">
        <v>11670</v>
      </c>
      <c r="E5292" s="14" t="str">
        <f aca="false">LEFT(D5292,2)</f>
        <v>84</v>
      </c>
      <c r="F5292" s="68"/>
      <c r="G5292" s="68" t="n">
        <v>6</v>
      </c>
      <c r="I5292" s="14" t="n">
        <f aca="false">INDEX(H:H,MATCH(E5292,D:D,0))</f>
        <v>0</v>
      </c>
    </row>
    <row r="5293" customFormat="false" ht="15.75" hidden="true" customHeight="false" outlineLevel="0" collapsed="false">
      <c r="C5293" s="68" t="s">
        <v>11671</v>
      </c>
      <c r="D5293" s="69" t="s">
        <v>11672</v>
      </c>
      <c r="E5293" s="14" t="str">
        <f aca="false">LEFT(D5293,2)</f>
        <v>84</v>
      </c>
      <c r="F5293" s="68"/>
      <c r="G5293" s="68" t="n">
        <v>6</v>
      </c>
      <c r="I5293" s="14" t="n">
        <f aca="false">INDEX(H:H,MATCH(E5293,D:D,0))</f>
        <v>0</v>
      </c>
    </row>
    <row r="5294" customFormat="false" ht="15.75" hidden="true" customHeight="false" outlineLevel="0" collapsed="false">
      <c r="C5294" s="68" t="s">
        <v>11673</v>
      </c>
      <c r="D5294" s="69" t="s">
        <v>11674</v>
      </c>
      <c r="E5294" s="14" t="str">
        <f aca="false">LEFT(D5294,2)</f>
        <v>84</v>
      </c>
      <c r="F5294" s="68"/>
      <c r="G5294" s="68" t="n">
        <v>6</v>
      </c>
      <c r="I5294" s="14" t="n">
        <f aca="false">INDEX(H:H,MATCH(E5294,D:D,0))</f>
        <v>0</v>
      </c>
    </row>
    <row r="5295" customFormat="false" ht="15.75" hidden="true" customHeight="false" outlineLevel="0" collapsed="false">
      <c r="C5295" s="68" t="s">
        <v>11675</v>
      </c>
      <c r="D5295" s="69" t="s">
        <v>11676</v>
      </c>
      <c r="E5295" s="14" t="str">
        <f aca="false">LEFT(D5295,2)</f>
        <v>84</v>
      </c>
      <c r="F5295" s="68"/>
      <c r="G5295" s="68" t="n">
        <v>6</v>
      </c>
      <c r="I5295" s="14" t="n">
        <f aca="false">INDEX(H:H,MATCH(E5295,D:D,0))</f>
        <v>0</v>
      </c>
    </row>
    <row r="5296" customFormat="false" ht="15.75" hidden="true" customHeight="false" outlineLevel="0" collapsed="false">
      <c r="C5296" s="68" t="s">
        <v>11677</v>
      </c>
      <c r="D5296" s="69" t="s">
        <v>11678</v>
      </c>
      <c r="E5296" s="14" t="str">
        <f aca="false">LEFT(D5296,2)</f>
        <v>84</v>
      </c>
      <c r="F5296" s="68"/>
      <c r="G5296" s="68" t="n">
        <v>6</v>
      </c>
      <c r="I5296" s="14" t="n">
        <f aca="false">INDEX(H:H,MATCH(E5296,D:D,0))</f>
        <v>0</v>
      </c>
    </row>
    <row r="5297" customFormat="false" ht="15.75" hidden="true" customHeight="false" outlineLevel="0" collapsed="false">
      <c r="C5297" s="68" t="s">
        <v>11679</v>
      </c>
      <c r="D5297" s="69" t="s">
        <v>11680</v>
      </c>
      <c r="E5297" s="14" t="str">
        <f aca="false">LEFT(D5297,2)</f>
        <v>84</v>
      </c>
      <c r="F5297" s="68"/>
      <c r="G5297" s="68" t="n">
        <v>6</v>
      </c>
      <c r="I5297" s="14" t="n">
        <f aca="false">INDEX(H:H,MATCH(E5297,D:D,0))</f>
        <v>0</v>
      </c>
    </row>
    <row r="5298" customFormat="false" ht="15.75" hidden="true" customHeight="false" outlineLevel="0" collapsed="false">
      <c r="C5298" s="68" t="s">
        <v>11681</v>
      </c>
      <c r="D5298" s="69" t="s">
        <v>11682</v>
      </c>
      <c r="E5298" s="14" t="str">
        <f aca="false">LEFT(D5298,2)</f>
        <v>84</v>
      </c>
      <c r="F5298" s="68"/>
      <c r="G5298" s="68" t="n">
        <v>4</v>
      </c>
      <c r="I5298" s="14" t="n">
        <f aca="false">INDEX(H:H,MATCH(E5298,D:D,0))</f>
        <v>0</v>
      </c>
    </row>
    <row r="5299" customFormat="false" ht="15.75" hidden="true" customHeight="false" outlineLevel="0" collapsed="false">
      <c r="C5299" s="68" t="s">
        <v>11683</v>
      </c>
      <c r="D5299" s="69" t="s">
        <v>11684</v>
      </c>
      <c r="E5299" s="14" t="str">
        <f aca="false">LEFT(D5299,2)</f>
        <v>84</v>
      </c>
      <c r="F5299" s="68"/>
      <c r="G5299" s="68" t="n">
        <v>6</v>
      </c>
      <c r="I5299" s="14" t="n">
        <f aca="false">INDEX(H:H,MATCH(E5299,D:D,0))</f>
        <v>0</v>
      </c>
    </row>
    <row r="5300" customFormat="false" ht="15.75" hidden="true" customHeight="false" outlineLevel="0" collapsed="false">
      <c r="C5300" s="68" t="s">
        <v>11685</v>
      </c>
      <c r="D5300" s="69" t="s">
        <v>11686</v>
      </c>
      <c r="E5300" s="14" t="str">
        <f aca="false">LEFT(D5300,2)</f>
        <v>84</v>
      </c>
      <c r="F5300" s="68"/>
      <c r="G5300" s="68" t="n">
        <v>6</v>
      </c>
      <c r="I5300" s="14" t="n">
        <f aca="false">INDEX(H:H,MATCH(E5300,D:D,0))</f>
        <v>0</v>
      </c>
    </row>
    <row r="5301" customFormat="false" ht="15.75" hidden="true" customHeight="false" outlineLevel="0" collapsed="false">
      <c r="C5301" s="68" t="s">
        <v>11687</v>
      </c>
      <c r="D5301" s="69" t="s">
        <v>11688</v>
      </c>
      <c r="E5301" s="14" t="str">
        <f aca="false">LEFT(D5301,2)</f>
        <v>84</v>
      </c>
      <c r="F5301" s="68"/>
      <c r="G5301" s="68" t="n">
        <v>6</v>
      </c>
      <c r="I5301" s="14" t="n">
        <f aca="false">INDEX(H:H,MATCH(E5301,D:D,0))</f>
        <v>0</v>
      </c>
    </row>
    <row r="5302" customFormat="false" ht="15.75" hidden="true" customHeight="false" outlineLevel="0" collapsed="false">
      <c r="C5302" s="68" t="s">
        <v>11689</v>
      </c>
      <c r="D5302" s="69" t="s">
        <v>11690</v>
      </c>
      <c r="E5302" s="14" t="str">
        <f aca="false">LEFT(D5302,2)</f>
        <v>84</v>
      </c>
      <c r="F5302" s="68"/>
      <c r="G5302" s="68" t="n">
        <v>6</v>
      </c>
      <c r="I5302" s="14" t="n">
        <f aca="false">INDEX(H:H,MATCH(E5302,D:D,0))</f>
        <v>0</v>
      </c>
    </row>
    <row r="5303" customFormat="false" ht="15.75" hidden="true" customHeight="false" outlineLevel="0" collapsed="false">
      <c r="C5303" s="68" t="s">
        <v>11691</v>
      </c>
      <c r="D5303" s="69" t="s">
        <v>11692</v>
      </c>
      <c r="E5303" s="14" t="str">
        <f aca="false">LEFT(D5303,2)</f>
        <v>84</v>
      </c>
      <c r="F5303" s="68"/>
      <c r="G5303" s="68" t="n">
        <v>6</v>
      </c>
      <c r="I5303" s="14" t="n">
        <f aca="false">INDEX(H:H,MATCH(E5303,D:D,0))</f>
        <v>0</v>
      </c>
    </row>
    <row r="5304" customFormat="false" ht="15.75" hidden="true" customHeight="false" outlineLevel="0" collapsed="false">
      <c r="C5304" s="68" t="s">
        <v>11693</v>
      </c>
      <c r="D5304" s="69" t="s">
        <v>11694</v>
      </c>
      <c r="E5304" s="14" t="str">
        <f aca="false">LEFT(D5304,2)</f>
        <v>84</v>
      </c>
      <c r="F5304" s="68"/>
      <c r="G5304" s="68" t="n">
        <v>6</v>
      </c>
      <c r="I5304" s="14" t="n">
        <f aca="false">INDEX(H:H,MATCH(E5304,D:D,0))</f>
        <v>0</v>
      </c>
    </row>
    <row r="5305" customFormat="false" ht="15.75" hidden="true" customHeight="false" outlineLevel="0" collapsed="false">
      <c r="C5305" s="68" t="s">
        <v>11695</v>
      </c>
      <c r="D5305" s="69" t="s">
        <v>11696</v>
      </c>
      <c r="E5305" s="14" t="str">
        <f aca="false">LEFT(D5305,2)</f>
        <v>84</v>
      </c>
      <c r="F5305" s="68"/>
      <c r="G5305" s="68" t="n">
        <v>6</v>
      </c>
      <c r="I5305" s="14" t="n">
        <f aca="false">INDEX(H:H,MATCH(E5305,D:D,0))</f>
        <v>0</v>
      </c>
    </row>
    <row r="5306" customFormat="false" ht="15.75" hidden="true" customHeight="false" outlineLevel="0" collapsed="false">
      <c r="C5306" s="68" t="s">
        <v>11697</v>
      </c>
      <c r="D5306" s="69" t="s">
        <v>11698</v>
      </c>
      <c r="E5306" s="14" t="str">
        <f aca="false">LEFT(D5306,2)</f>
        <v>84</v>
      </c>
      <c r="F5306" s="68"/>
      <c r="G5306" s="68" t="n">
        <v>4</v>
      </c>
      <c r="I5306" s="14" t="n">
        <f aca="false">INDEX(H:H,MATCH(E5306,D:D,0))</f>
        <v>0</v>
      </c>
    </row>
    <row r="5307" customFormat="false" ht="15.75" hidden="true" customHeight="false" outlineLevel="0" collapsed="false">
      <c r="C5307" s="68" t="s">
        <v>11699</v>
      </c>
      <c r="D5307" s="69" t="s">
        <v>11700</v>
      </c>
      <c r="E5307" s="14" t="str">
        <f aca="false">LEFT(D5307,2)</f>
        <v>84</v>
      </c>
      <c r="F5307" s="68"/>
      <c r="G5307" s="68" t="n">
        <v>6</v>
      </c>
      <c r="I5307" s="14" t="n">
        <f aca="false">INDEX(H:H,MATCH(E5307,D:D,0))</f>
        <v>0</v>
      </c>
    </row>
    <row r="5308" customFormat="false" ht="15.75" hidden="true" customHeight="false" outlineLevel="0" collapsed="false">
      <c r="C5308" s="68" t="s">
        <v>11701</v>
      </c>
      <c r="D5308" s="69" t="s">
        <v>11702</v>
      </c>
      <c r="E5308" s="14" t="str">
        <f aca="false">LEFT(D5308,2)</f>
        <v>84</v>
      </c>
      <c r="F5308" s="68"/>
      <c r="G5308" s="68" t="n">
        <v>6</v>
      </c>
      <c r="I5308" s="14" t="n">
        <f aca="false">INDEX(H:H,MATCH(E5308,D:D,0))</f>
        <v>0</v>
      </c>
    </row>
    <row r="5309" customFormat="false" ht="15.75" hidden="true" customHeight="false" outlineLevel="0" collapsed="false">
      <c r="C5309" s="68" t="s">
        <v>11703</v>
      </c>
      <c r="D5309" s="69" t="s">
        <v>11704</v>
      </c>
      <c r="E5309" s="14" t="str">
        <f aca="false">LEFT(D5309,2)</f>
        <v>84</v>
      </c>
      <c r="F5309" s="68"/>
      <c r="G5309" s="68" t="n">
        <v>6</v>
      </c>
      <c r="I5309" s="14" t="n">
        <f aca="false">INDEX(H:H,MATCH(E5309,D:D,0))</f>
        <v>0</v>
      </c>
    </row>
    <row r="5310" customFormat="false" ht="15.75" hidden="true" customHeight="false" outlineLevel="0" collapsed="false">
      <c r="C5310" s="68" t="s">
        <v>11705</v>
      </c>
      <c r="D5310" s="69" t="s">
        <v>11706</v>
      </c>
      <c r="E5310" s="14" t="str">
        <f aca="false">LEFT(D5310,2)</f>
        <v>84</v>
      </c>
      <c r="F5310" s="68"/>
      <c r="G5310" s="68" t="n">
        <v>6</v>
      </c>
      <c r="I5310" s="14" t="n">
        <f aca="false">INDEX(H:H,MATCH(E5310,D:D,0))</f>
        <v>0</v>
      </c>
    </row>
    <row r="5311" customFormat="false" ht="15.75" hidden="true" customHeight="false" outlineLevel="0" collapsed="false">
      <c r="C5311" s="68" t="s">
        <v>11707</v>
      </c>
      <c r="D5311" s="69" t="s">
        <v>11708</v>
      </c>
      <c r="E5311" s="14" t="str">
        <f aca="false">LEFT(D5311,2)</f>
        <v>84</v>
      </c>
      <c r="F5311" s="68"/>
      <c r="G5311" s="68" t="n">
        <v>6</v>
      </c>
      <c r="I5311" s="14" t="n">
        <f aca="false">INDEX(H:H,MATCH(E5311,D:D,0))</f>
        <v>0</v>
      </c>
    </row>
    <row r="5312" customFormat="false" ht="15.75" hidden="true" customHeight="false" outlineLevel="0" collapsed="false">
      <c r="C5312" s="68" t="s">
        <v>11709</v>
      </c>
      <c r="D5312" s="69" t="s">
        <v>11710</v>
      </c>
      <c r="E5312" s="14" t="str">
        <f aca="false">LEFT(D5312,2)</f>
        <v>84</v>
      </c>
      <c r="F5312" s="68"/>
      <c r="G5312" s="68" t="n">
        <v>6</v>
      </c>
      <c r="I5312" s="14" t="n">
        <f aca="false">INDEX(H:H,MATCH(E5312,D:D,0))</f>
        <v>0</v>
      </c>
    </row>
    <row r="5313" customFormat="false" ht="15.75" hidden="true" customHeight="false" outlineLevel="0" collapsed="false">
      <c r="C5313" s="68" t="s">
        <v>11711</v>
      </c>
      <c r="D5313" s="69" t="s">
        <v>11712</v>
      </c>
      <c r="E5313" s="14" t="str">
        <f aca="false">LEFT(D5313,2)</f>
        <v>84</v>
      </c>
      <c r="F5313" s="68"/>
      <c r="G5313" s="68" t="n">
        <v>6</v>
      </c>
      <c r="I5313" s="14" t="n">
        <f aca="false">INDEX(H:H,MATCH(E5313,D:D,0))</f>
        <v>0</v>
      </c>
    </row>
    <row r="5314" customFormat="false" ht="15.75" hidden="true" customHeight="false" outlineLevel="0" collapsed="false">
      <c r="C5314" s="68" t="s">
        <v>11713</v>
      </c>
      <c r="D5314" s="69" t="s">
        <v>11714</v>
      </c>
      <c r="E5314" s="14" t="str">
        <f aca="false">LEFT(D5314,2)</f>
        <v>84</v>
      </c>
      <c r="F5314" s="68"/>
      <c r="G5314" s="68" t="n">
        <v>6</v>
      </c>
      <c r="I5314" s="14" t="n">
        <f aca="false">INDEX(H:H,MATCH(E5314,D:D,0))</f>
        <v>0</v>
      </c>
    </row>
    <row r="5315" customFormat="false" ht="15.75" hidden="true" customHeight="false" outlineLevel="0" collapsed="false">
      <c r="C5315" s="68" t="s">
        <v>11715</v>
      </c>
      <c r="D5315" s="69" t="s">
        <v>11716</v>
      </c>
      <c r="E5315" s="14" t="str">
        <f aca="false">LEFT(D5315,2)</f>
        <v>84</v>
      </c>
      <c r="F5315" s="68"/>
      <c r="G5315" s="68" t="n">
        <v>4</v>
      </c>
      <c r="I5315" s="14" t="n">
        <f aca="false">INDEX(H:H,MATCH(E5315,D:D,0))</f>
        <v>0</v>
      </c>
    </row>
    <row r="5316" customFormat="false" ht="15.75" hidden="true" customHeight="false" outlineLevel="0" collapsed="false">
      <c r="C5316" s="68" t="s">
        <v>11717</v>
      </c>
      <c r="D5316" s="69" t="s">
        <v>11718</v>
      </c>
      <c r="E5316" s="14" t="str">
        <f aca="false">LEFT(D5316,2)</f>
        <v>84</v>
      </c>
      <c r="F5316" s="68"/>
      <c r="G5316" s="68" t="n">
        <v>6</v>
      </c>
      <c r="I5316" s="14" t="n">
        <f aca="false">INDEX(H:H,MATCH(E5316,D:D,0))</f>
        <v>0</v>
      </c>
    </row>
    <row r="5317" customFormat="false" ht="15.75" hidden="true" customHeight="false" outlineLevel="0" collapsed="false">
      <c r="C5317" s="68" t="s">
        <v>11719</v>
      </c>
      <c r="D5317" s="69" t="s">
        <v>11720</v>
      </c>
      <c r="E5317" s="14" t="str">
        <f aca="false">LEFT(D5317,2)</f>
        <v>84</v>
      </c>
      <c r="F5317" s="68"/>
      <c r="G5317" s="68" t="n">
        <v>6</v>
      </c>
      <c r="I5317" s="14" t="n">
        <f aca="false">INDEX(H:H,MATCH(E5317,D:D,0))</f>
        <v>0</v>
      </c>
    </row>
    <row r="5318" customFormat="false" ht="15.75" hidden="true" customHeight="false" outlineLevel="0" collapsed="false">
      <c r="C5318" s="68" t="s">
        <v>11721</v>
      </c>
      <c r="D5318" s="69" t="s">
        <v>11722</v>
      </c>
      <c r="E5318" s="14" t="str">
        <f aca="false">LEFT(D5318,2)</f>
        <v>84</v>
      </c>
      <c r="F5318" s="68"/>
      <c r="G5318" s="68" t="n">
        <v>6</v>
      </c>
      <c r="I5318" s="14" t="n">
        <f aca="false">INDEX(H:H,MATCH(E5318,D:D,0))</f>
        <v>0</v>
      </c>
    </row>
    <row r="5319" customFormat="false" ht="15.75" hidden="true" customHeight="false" outlineLevel="0" collapsed="false">
      <c r="C5319" s="68" t="s">
        <v>11723</v>
      </c>
      <c r="D5319" s="69" t="s">
        <v>11724</v>
      </c>
      <c r="E5319" s="14" t="str">
        <f aca="false">LEFT(D5319,2)</f>
        <v>84</v>
      </c>
      <c r="F5319" s="68"/>
      <c r="G5319" s="68" t="n">
        <v>6</v>
      </c>
      <c r="I5319" s="14" t="n">
        <f aca="false">INDEX(H:H,MATCH(E5319,D:D,0))</f>
        <v>0</v>
      </c>
    </row>
    <row r="5320" customFormat="false" ht="15.75" hidden="true" customHeight="false" outlineLevel="0" collapsed="false">
      <c r="C5320" s="68" t="s">
        <v>11725</v>
      </c>
      <c r="D5320" s="69" t="s">
        <v>11726</v>
      </c>
      <c r="E5320" s="14" t="str">
        <f aca="false">LEFT(D5320,2)</f>
        <v>84</v>
      </c>
      <c r="F5320" s="68"/>
      <c r="G5320" s="68" t="n">
        <v>6</v>
      </c>
      <c r="I5320" s="14" t="n">
        <f aca="false">INDEX(H:H,MATCH(E5320,D:D,0))</f>
        <v>0</v>
      </c>
    </row>
    <row r="5321" customFormat="false" ht="15.75" hidden="true" customHeight="false" outlineLevel="0" collapsed="false">
      <c r="C5321" s="68" t="s">
        <v>11727</v>
      </c>
      <c r="D5321" s="69" t="s">
        <v>11728</v>
      </c>
      <c r="E5321" s="14" t="str">
        <f aca="false">LEFT(D5321,2)</f>
        <v>84</v>
      </c>
      <c r="F5321" s="68"/>
      <c r="G5321" s="68" t="n">
        <v>6</v>
      </c>
      <c r="I5321" s="14" t="n">
        <f aca="false">INDEX(H:H,MATCH(E5321,D:D,0))</f>
        <v>0</v>
      </c>
    </row>
    <row r="5322" customFormat="false" ht="15.75" hidden="true" customHeight="false" outlineLevel="0" collapsed="false">
      <c r="C5322" s="68" t="s">
        <v>11729</v>
      </c>
      <c r="D5322" s="69" t="s">
        <v>11730</v>
      </c>
      <c r="E5322" s="14" t="str">
        <f aca="false">LEFT(D5322,2)</f>
        <v>84</v>
      </c>
      <c r="F5322" s="68"/>
      <c r="G5322" s="68" t="n">
        <v>6</v>
      </c>
      <c r="I5322" s="14" t="n">
        <f aca="false">INDEX(H:H,MATCH(E5322,D:D,0))</f>
        <v>0</v>
      </c>
    </row>
    <row r="5323" customFormat="false" ht="15.75" hidden="true" customHeight="false" outlineLevel="0" collapsed="false">
      <c r="C5323" s="68" t="s">
        <v>11731</v>
      </c>
      <c r="D5323" s="69" t="s">
        <v>11732</v>
      </c>
      <c r="E5323" s="14" t="str">
        <f aca="false">LEFT(D5323,2)</f>
        <v>84</v>
      </c>
      <c r="F5323" s="68"/>
      <c r="G5323" s="68" t="n">
        <v>4</v>
      </c>
      <c r="I5323" s="14" t="n">
        <f aca="false">INDEX(H:H,MATCH(E5323,D:D,0))</f>
        <v>0</v>
      </c>
    </row>
    <row r="5324" customFormat="false" ht="15.75" hidden="true" customHeight="false" outlineLevel="0" collapsed="false">
      <c r="C5324" s="68" t="s">
        <v>11733</v>
      </c>
      <c r="D5324" s="69" t="s">
        <v>11734</v>
      </c>
      <c r="E5324" s="14" t="str">
        <f aca="false">LEFT(D5324,2)</f>
        <v>84</v>
      </c>
      <c r="F5324" s="68"/>
      <c r="G5324" s="68" t="n">
        <v>6</v>
      </c>
      <c r="I5324" s="14" t="n">
        <f aca="false">INDEX(H:H,MATCH(E5324,D:D,0))</f>
        <v>0</v>
      </c>
    </row>
    <row r="5325" customFormat="false" ht="15.75" hidden="true" customHeight="false" outlineLevel="0" collapsed="false">
      <c r="C5325" s="68" t="s">
        <v>11735</v>
      </c>
      <c r="D5325" s="69" t="s">
        <v>11736</v>
      </c>
      <c r="E5325" s="14" t="str">
        <f aca="false">LEFT(D5325,2)</f>
        <v>84</v>
      </c>
      <c r="F5325" s="68"/>
      <c r="G5325" s="68" t="n">
        <v>6</v>
      </c>
      <c r="I5325" s="14" t="n">
        <f aca="false">INDEX(H:H,MATCH(E5325,D:D,0))</f>
        <v>0</v>
      </c>
    </row>
    <row r="5326" customFormat="false" ht="15.75" hidden="true" customHeight="false" outlineLevel="0" collapsed="false">
      <c r="C5326" s="68" t="s">
        <v>11737</v>
      </c>
      <c r="D5326" s="69" t="s">
        <v>11738</v>
      </c>
      <c r="E5326" s="14" t="str">
        <f aca="false">LEFT(D5326,2)</f>
        <v>84</v>
      </c>
      <c r="F5326" s="68"/>
      <c r="G5326" s="68" t="n">
        <v>6</v>
      </c>
      <c r="I5326" s="14" t="n">
        <f aca="false">INDEX(H:H,MATCH(E5326,D:D,0))</f>
        <v>0</v>
      </c>
    </row>
    <row r="5327" customFormat="false" ht="15.75" hidden="true" customHeight="false" outlineLevel="0" collapsed="false">
      <c r="C5327" s="68" t="s">
        <v>11739</v>
      </c>
      <c r="D5327" s="69" t="s">
        <v>11740</v>
      </c>
      <c r="E5327" s="14" t="str">
        <f aca="false">LEFT(D5327,2)</f>
        <v>84</v>
      </c>
      <c r="F5327" s="68"/>
      <c r="G5327" s="68" t="n">
        <v>6</v>
      </c>
      <c r="I5327" s="14" t="n">
        <f aca="false">INDEX(H:H,MATCH(E5327,D:D,0))</f>
        <v>0</v>
      </c>
    </row>
    <row r="5328" customFormat="false" ht="15.75" hidden="true" customHeight="false" outlineLevel="0" collapsed="false">
      <c r="C5328" s="68" t="s">
        <v>11741</v>
      </c>
      <c r="D5328" s="69" t="s">
        <v>11742</v>
      </c>
      <c r="E5328" s="14" t="str">
        <f aca="false">LEFT(D5328,2)</f>
        <v>84</v>
      </c>
      <c r="F5328" s="68"/>
      <c r="G5328" s="68" t="n">
        <v>6</v>
      </c>
      <c r="I5328" s="14" t="n">
        <f aca="false">INDEX(H:H,MATCH(E5328,D:D,0))</f>
        <v>0</v>
      </c>
    </row>
    <row r="5329" customFormat="false" ht="15.75" hidden="true" customHeight="false" outlineLevel="0" collapsed="false">
      <c r="C5329" s="68" t="s">
        <v>11743</v>
      </c>
      <c r="D5329" s="69" t="s">
        <v>11744</v>
      </c>
      <c r="E5329" s="14" t="str">
        <f aca="false">LEFT(D5329,2)</f>
        <v>84</v>
      </c>
      <c r="F5329" s="68"/>
      <c r="G5329" s="68" t="n">
        <v>6</v>
      </c>
      <c r="I5329" s="14" t="n">
        <f aca="false">INDEX(H:H,MATCH(E5329,D:D,0))</f>
        <v>0</v>
      </c>
    </row>
    <row r="5330" customFormat="false" ht="15.75" hidden="true" customHeight="false" outlineLevel="0" collapsed="false">
      <c r="C5330" s="68" t="s">
        <v>11745</v>
      </c>
      <c r="D5330" s="69" t="s">
        <v>11746</v>
      </c>
      <c r="E5330" s="14" t="str">
        <f aca="false">LEFT(D5330,2)</f>
        <v>84</v>
      </c>
      <c r="F5330" s="68"/>
      <c r="G5330" s="68" t="n">
        <v>6</v>
      </c>
      <c r="I5330" s="14" t="n">
        <f aca="false">INDEX(H:H,MATCH(E5330,D:D,0))</f>
        <v>0</v>
      </c>
    </row>
    <row r="5331" customFormat="false" ht="15.75" hidden="true" customHeight="false" outlineLevel="0" collapsed="false">
      <c r="C5331" s="68" t="s">
        <v>11747</v>
      </c>
      <c r="D5331" s="69" t="s">
        <v>11748</v>
      </c>
      <c r="E5331" s="14" t="str">
        <f aca="false">LEFT(D5331,2)</f>
        <v>84</v>
      </c>
      <c r="F5331" s="68"/>
      <c r="G5331" s="68" t="n">
        <v>6</v>
      </c>
      <c r="I5331" s="14" t="n">
        <f aca="false">INDEX(H:H,MATCH(E5331,D:D,0))</f>
        <v>0</v>
      </c>
    </row>
    <row r="5332" customFormat="false" ht="15.75" hidden="true" customHeight="false" outlineLevel="0" collapsed="false">
      <c r="C5332" s="68" t="s">
        <v>11749</v>
      </c>
      <c r="D5332" s="69" t="s">
        <v>11750</v>
      </c>
      <c r="E5332" s="14" t="str">
        <f aca="false">LEFT(D5332,2)</f>
        <v>84</v>
      </c>
      <c r="F5332" s="68"/>
      <c r="G5332" s="68" t="n">
        <v>6</v>
      </c>
      <c r="I5332" s="14" t="n">
        <f aca="false">INDEX(H:H,MATCH(E5332,D:D,0))</f>
        <v>0</v>
      </c>
    </row>
    <row r="5333" customFormat="false" ht="15.75" hidden="true" customHeight="false" outlineLevel="0" collapsed="false">
      <c r="C5333" s="68" t="s">
        <v>11751</v>
      </c>
      <c r="D5333" s="69" t="s">
        <v>11752</v>
      </c>
      <c r="E5333" s="14" t="str">
        <f aca="false">LEFT(D5333,2)</f>
        <v>84</v>
      </c>
      <c r="F5333" s="68"/>
      <c r="G5333" s="68" t="n">
        <v>4</v>
      </c>
      <c r="I5333" s="14" t="n">
        <f aca="false">INDEX(H:H,MATCH(E5333,D:D,0))</f>
        <v>0</v>
      </c>
    </row>
    <row r="5334" customFormat="false" ht="15.75" hidden="true" customHeight="false" outlineLevel="0" collapsed="false">
      <c r="C5334" s="68" t="s">
        <v>11753</v>
      </c>
      <c r="D5334" s="69" t="s">
        <v>11754</v>
      </c>
      <c r="E5334" s="14" t="str">
        <f aca="false">LEFT(D5334,2)</f>
        <v>84</v>
      </c>
      <c r="F5334" s="68"/>
      <c r="G5334" s="68" t="n">
        <v>6</v>
      </c>
      <c r="I5334" s="14" t="n">
        <f aca="false">INDEX(H:H,MATCH(E5334,D:D,0))</f>
        <v>0</v>
      </c>
    </row>
    <row r="5335" customFormat="false" ht="15.75" hidden="true" customHeight="false" outlineLevel="0" collapsed="false">
      <c r="C5335" s="68" t="s">
        <v>11755</v>
      </c>
      <c r="D5335" s="69" t="s">
        <v>11756</v>
      </c>
      <c r="E5335" s="14" t="str">
        <f aca="false">LEFT(D5335,2)</f>
        <v>84</v>
      </c>
      <c r="F5335" s="68"/>
      <c r="G5335" s="68" t="n">
        <v>6</v>
      </c>
      <c r="I5335" s="14" t="n">
        <f aca="false">INDEX(H:H,MATCH(E5335,D:D,0))</f>
        <v>0</v>
      </c>
    </row>
    <row r="5336" customFormat="false" ht="15.75" hidden="true" customHeight="false" outlineLevel="0" collapsed="false">
      <c r="C5336" s="68" t="s">
        <v>11757</v>
      </c>
      <c r="D5336" s="69" t="s">
        <v>11758</v>
      </c>
      <c r="E5336" s="14" t="str">
        <f aca="false">LEFT(D5336,2)</f>
        <v>84</v>
      </c>
      <c r="F5336" s="68"/>
      <c r="G5336" s="68" t="n">
        <v>6</v>
      </c>
      <c r="I5336" s="14" t="n">
        <f aca="false">INDEX(H:H,MATCH(E5336,D:D,0))</f>
        <v>0</v>
      </c>
    </row>
    <row r="5337" customFormat="false" ht="15.75" hidden="true" customHeight="false" outlineLevel="0" collapsed="false">
      <c r="C5337" s="68" t="s">
        <v>11759</v>
      </c>
      <c r="D5337" s="69" t="s">
        <v>11760</v>
      </c>
      <c r="E5337" s="14" t="str">
        <f aca="false">LEFT(D5337,2)</f>
        <v>84</v>
      </c>
      <c r="F5337" s="68"/>
      <c r="G5337" s="68" t="n">
        <v>4</v>
      </c>
      <c r="I5337" s="14" t="n">
        <f aca="false">INDEX(H:H,MATCH(E5337,D:D,0))</f>
        <v>0</v>
      </c>
    </row>
    <row r="5338" customFormat="false" ht="15.75" hidden="true" customHeight="false" outlineLevel="0" collapsed="false">
      <c r="C5338" s="68" t="s">
        <v>11761</v>
      </c>
      <c r="D5338" s="69" t="s">
        <v>11762</v>
      </c>
      <c r="E5338" s="14" t="str">
        <f aca="false">LEFT(D5338,2)</f>
        <v>84</v>
      </c>
      <c r="F5338" s="68"/>
      <c r="G5338" s="68" t="n">
        <v>6</v>
      </c>
      <c r="I5338" s="14" t="n">
        <f aca="false">INDEX(H:H,MATCH(E5338,D:D,0))</f>
        <v>0</v>
      </c>
    </row>
    <row r="5339" customFormat="false" ht="15.75" hidden="true" customHeight="false" outlineLevel="0" collapsed="false">
      <c r="C5339" s="68" t="s">
        <v>11763</v>
      </c>
      <c r="D5339" s="69" t="s">
        <v>11764</v>
      </c>
      <c r="E5339" s="14" t="str">
        <f aca="false">LEFT(D5339,2)</f>
        <v>84</v>
      </c>
      <c r="F5339" s="68"/>
      <c r="G5339" s="68" t="n">
        <v>6</v>
      </c>
      <c r="I5339" s="14" t="n">
        <f aca="false">INDEX(H:H,MATCH(E5339,D:D,0))</f>
        <v>0</v>
      </c>
    </row>
    <row r="5340" customFormat="false" ht="15.75" hidden="true" customHeight="false" outlineLevel="0" collapsed="false">
      <c r="C5340" s="68" t="s">
        <v>11765</v>
      </c>
      <c r="D5340" s="69" t="s">
        <v>11766</v>
      </c>
      <c r="E5340" s="14" t="str">
        <f aca="false">LEFT(D5340,2)</f>
        <v>84</v>
      </c>
      <c r="F5340" s="68"/>
      <c r="G5340" s="68" t="n">
        <v>6</v>
      </c>
      <c r="I5340" s="14" t="n">
        <f aca="false">INDEX(H:H,MATCH(E5340,D:D,0))</f>
        <v>0</v>
      </c>
    </row>
    <row r="5341" customFormat="false" ht="15.75" hidden="true" customHeight="false" outlineLevel="0" collapsed="false">
      <c r="C5341" s="68" t="s">
        <v>11767</v>
      </c>
      <c r="D5341" s="69" t="s">
        <v>11768</v>
      </c>
      <c r="E5341" s="14" t="str">
        <f aca="false">LEFT(D5341,2)</f>
        <v>84</v>
      </c>
      <c r="F5341" s="68"/>
      <c r="G5341" s="68" t="n">
        <v>6</v>
      </c>
      <c r="I5341" s="14" t="n">
        <f aca="false">INDEX(H:H,MATCH(E5341,D:D,0))</f>
        <v>0</v>
      </c>
    </row>
    <row r="5342" customFormat="false" ht="15.75" hidden="true" customHeight="false" outlineLevel="0" collapsed="false">
      <c r="C5342" s="68" t="s">
        <v>11769</v>
      </c>
      <c r="D5342" s="69" t="s">
        <v>11770</v>
      </c>
      <c r="E5342" s="14" t="str">
        <f aca="false">LEFT(D5342,2)</f>
        <v>84</v>
      </c>
      <c r="F5342" s="68"/>
      <c r="G5342" s="68" t="n">
        <v>6</v>
      </c>
      <c r="I5342" s="14" t="n">
        <f aca="false">INDEX(H:H,MATCH(E5342,D:D,0))</f>
        <v>0</v>
      </c>
    </row>
    <row r="5343" customFormat="false" ht="15.75" hidden="true" customHeight="false" outlineLevel="0" collapsed="false">
      <c r="C5343" s="68" t="s">
        <v>11771</v>
      </c>
      <c r="D5343" s="69" t="s">
        <v>11772</v>
      </c>
      <c r="E5343" s="14" t="str">
        <f aca="false">LEFT(D5343,2)</f>
        <v>84</v>
      </c>
      <c r="F5343" s="68"/>
      <c r="G5343" s="68" t="n">
        <v>6</v>
      </c>
      <c r="I5343" s="14" t="n">
        <f aca="false">INDEX(H:H,MATCH(E5343,D:D,0))</f>
        <v>0</v>
      </c>
    </row>
    <row r="5344" customFormat="false" ht="15.75" hidden="true" customHeight="false" outlineLevel="0" collapsed="false">
      <c r="C5344" s="68" t="s">
        <v>11773</v>
      </c>
      <c r="D5344" s="69" t="s">
        <v>11774</v>
      </c>
      <c r="E5344" s="14" t="str">
        <f aca="false">LEFT(D5344,2)</f>
        <v>84</v>
      </c>
      <c r="F5344" s="68"/>
      <c r="G5344" s="68" t="n">
        <v>6</v>
      </c>
      <c r="I5344" s="14" t="n">
        <f aca="false">INDEX(H:H,MATCH(E5344,D:D,0))</f>
        <v>0</v>
      </c>
    </row>
    <row r="5345" customFormat="false" ht="15.75" hidden="true" customHeight="false" outlineLevel="0" collapsed="false">
      <c r="C5345" s="68" t="s">
        <v>11775</v>
      </c>
      <c r="D5345" s="69" t="s">
        <v>11776</v>
      </c>
      <c r="E5345" s="14" t="str">
        <f aca="false">LEFT(D5345,2)</f>
        <v>84</v>
      </c>
      <c r="F5345" s="68"/>
      <c r="G5345" s="68" t="n">
        <v>6</v>
      </c>
      <c r="I5345" s="14" t="n">
        <f aca="false">INDEX(H:H,MATCH(E5345,D:D,0))</f>
        <v>0</v>
      </c>
    </row>
    <row r="5346" customFormat="false" ht="15.75" hidden="true" customHeight="false" outlineLevel="0" collapsed="false">
      <c r="C5346" s="68" t="s">
        <v>11777</v>
      </c>
      <c r="D5346" s="69" t="s">
        <v>11778</v>
      </c>
      <c r="E5346" s="14" t="str">
        <f aca="false">LEFT(D5346,2)</f>
        <v>84</v>
      </c>
      <c r="F5346" s="68"/>
      <c r="G5346" s="68" t="n">
        <v>6</v>
      </c>
      <c r="I5346" s="14" t="n">
        <f aca="false">INDEX(H:H,MATCH(E5346,D:D,0))</f>
        <v>0</v>
      </c>
    </row>
    <row r="5347" customFormat="false" ht="15.75" hidden="true" customHeight="false" outlineLevel="0" collapsed="false">
      <c r="C5347" s="68" t="s">
        <v>11779</v>
      </c>
      <c r="D5347" s="69" t="s">
        <v>11780</v>
      </c>
      <c r="E5347" s="14" t="str">
        <f aca="false">LEFT(D5347,2)</f>
        <v>84</v>
      </c>
      <c r="F5347" s="68"/>
      <c r="G5347" s="68" t="n">
        <v>4</v>
      </c>
      <c r="I5347" s="14" t="n">
        <f aca="false">INDEX(H:H,MATCH(E5347,D:D,0))</f>
        <v>0</v>
      </c>
    </row>
    <row r="5348" customFormat="false" ht="15.75" hidden="true" customHeight="false" outlineLevel="0" collapsed="false">
      <c r="C5348" s="68" t="s">
        <v>11781</v>
      </c>
      <c r="D5348" s="69" t="s">
        <v>11782</v>
      </c>
      <c r="E5348" s="14" t="str">
        <f aca="false">LEFT(D5348,2)</f>
        <v>84</v>
      </c>
      <c r="F5348" s="68"/>
      <c r="G5348" s="68" t="n">
        <v>6</v>
      </c>
      <c r="I5348" s="14" t="n">
        <f aca="false">INDEX(H:H,MATCH(E5348,D:D,0))</f>
        <v>0</v>
      </c>
    </row>
    <row r="5349" customFormat="false" ht="15.75" hidden="true" customHeight="false" outlineLevel="0" collapsed="false">
      <c r="C5349" s="68" t="s">
        <v>11783</v>
      </c>
      <c r="D5349" s="69" t="s">
        <v>11784</v>
      </c>
      <c r="E5349" s="14" t="str">
        <f aca="false">LEFT(D5349,2)</f>
        <v>84</v>
      </c>
      <c r="F5349" s="68"/>
      <c r="G5349" s="68" t="n">
        <v>6</v>
      </c>
      <c r="I5349" s="14" t="n">
        <f aca="false">INDEX(H:H,MATCH(E5349,D:D,0))</f>
        <v>0</v>
      </c>
    </row>
    <row r="5350" customFormat="false" ht="15.75" hidden="true" customHeight="false" outlineLevel="0" collapsed="false">
      <c r="C5350" s="68" t="s">
        <v>11785</v>
      </c>
      <c r="D5350" s="69" t="s">
        <v>11786</v>
      </c>
      <c r="E5350" s="14" t="str">
        <f aca="false">LEFT(D5350,2)</f>
        <v>84</v>
      </c>
      <c r="F5350" s="68"/>
      <c r="G5350" s="68" t="n">
        <v>6</v>
      </c>
      <c r="I5350" s="14" t="n">
        <f aca="false">INDEX(H:H,MATCH(E5350,D:D,0))</f>
        <v>0</v>
      </c>
    </row>
    <row r="5351" customFormat="false" ht="15.75" hidden="true" customHeight="false" outlineLevel="0" collapsed="false">
      <c r="C5351" s="68" t="s">
        <v>11787</v>
      </c>
      <c r="D5351" s="69" t="s">
        <v>11788</v>
      </c>
      <c r="E5351" s="14" t="str">
        <f aca="false">LEFT(D5351,2)</f>
        <v>84</v>
      </c>
      <c r="F5351" s="68"/>
      <c r="G5351" s="68" t="n">
        <v>6</v>
      </c>
      <c r="I5351" s="14" t="n">
        <f aca="false">INDEX(H:H,MATCH(E5351,D:D,0))</f>
        <v>0</v>
      </c>
    </row>
    <row r="5352" customFormat="false" ht="15.75" hidden="true" customHeight="false" outlineLevel="0" collapsed="false">
      <c r="C5352" s="68" t="s">
        <v>11789</v>
      </c>
      <c r="D5352" s="69" t="s">
        <v>11790</v>
      </c>
      <c r="E5352" s="14" t="str">
        <f aca="false">LEFT(D5352,2)</f>
        <v>84</v>
      </c>
      <c r="F5352" s="68"/>
      <c r="G5352" s="68" t="n">
        <v>6</v>
      </c>
      <c r="I5352" s="14" t="n">
        <f aca="false">INDEX(H:H,MATCH(E5352,D:D,0))</f>
        <v>0</v>
      </c>
    </row>
    <row r="5353" customFormat="false" ht="15.75" hidden="true" customHeight="false" outlineLevel="0" collapsed="false">
      <c r="C5353" s="68" t="s">
        <v>11791</v>
      </c>
      <c r="D5353" s="69" t="s">
        <v>11792</v>
      </c>
      <c r="E5353" s="14" t="str">
        <f aca="false">LEFT(D5353,2)</f>
        <v>84</v>
      </c>
      <c r="F5353" s="68"/>
      <c r="G5353" s="68" t="n">
        <v>6</v>
      </c>
      <c r="I5353" s="14" t="n">
        <f aca="false">INDEX(H:H,MATCH(E5353,D:D,0))</f>
        <v>0</v>
      </c>
    </row>
    <row r="5354" customFormat="false" ht="15.75" hidden="true" customHeight="false" outlineLevel="0" collapsed="false">
      <c r="C5354" s="68" t="s">
        <v>11793</v>
      </c>
      <c r="D5354" s="69" t="s">
        <v>11794</v>
      </c>
      <c r="E5354" s="14" t="str">
        <f aca="false">LEFT(D5354,2)</f>
        <v>84</v>
      </c>
      <c r="F5354" s="68"/>
      <c r="G5354" s="68" t="n">
        <v>6</v>
      </c>
      <c r="I5354" s="14" t="n">
        <f aca="false">INDEX(H:H,MATCH(E5354,D:D,0))</f>
        <v>0</v>
      </c>
    </row>
    <row r="5355" customFormat="false" ht="15.75" hidden="true" customHeight="false" outlineLevel="0" collapsed="false">
      <c r="C5355" s="68" t="s">
        <v>11795</v>
      </c>
      <c r="D5355" s="69" t="s">
        <v>11796</v>
      </c>
      <c r="E5355" s="14" t="str">
        <f aca="false">LEFT(D5355,2)</f>
        <v>84</v>
      </c>
      <c r="F5355" s="68"/>
      <c r="G5355" s="68" t="n">
        <v>6</v>
      </c>
      <c r="I5355" s="14" t="n">
        <f aca="false">INDEX(H:H,MATCH(E5355,D:D,0))</f>
        <v>0</v>
      </c>
    </row>
    <row r="5356" customFormat="false" ht="15.75" hidden="true" customHeight="false" outlineLevel="0" collapsed="false">
      <c r="C5356" s="68" t="s">
        <v>11797</v>
      </c>
      <c r="D5356" s="69" t="s">
        <v>11798</v>
      </c>
      <c r="E5356" s="14" t="str">
        <f aca="false">LEFT(D5356,2)</f>
        <v>84</v>
      </c>
      <c r="F5356" s="68"/>
      <c r="G5356" s="68" t="n">
        <v>4</v>
      </c>
      <c r="I5356" s="14" t="n">
        <f aca="false">INDEX(H:H,MATCH(E5356,D:D,0))</f>
        <v>0</v>
      </c>
    </row>
    <row r="5357" customFormat="false" ht="15.75" hidden="true" customHeight="false" outlineLevel="0" collapsed="false">
      <c r="C5357" s="68" t="s">
        <v>11799</v>
      </c>
      <c r="D5357" s="69" t="s">
        <v>11800</v>
      </c>
      <c r="E5357" s="14" t="str">
        <f aca="false">LEFT(D5357,2)</f>
        <v>84</v>
      </c>
      <c r="F5357" s="68"/>
      <c r="G5357" s="68" t="n">
        <v>6</v>
      </c>
      <c r="I5357" s="14" t="n">
        <f aca="false">INDEX(H:H,MATCH(E5357,D:D,0))</f>
        <v>0</v>
      </c>
    </row>
    <row r="5358" customFormat="false" ht="15.75" hidden="true" customHeight="false" outlineLevel="0" collapsed="false">
      <c r="C5358" s="68" t="s">
        <v>11801</v>
      </c>
      <c r="D5358" s="69" t="s">
        <v>11802</v>
      </c>
      <c r="E5358" s="14" t="str">
        <f aca="false">LEFT(D5358,2)</f>
        <v>84</v>
      </c>
      <c r="F5358" s="68"/>
      <c r="G5358" s="68" t="n">
        <v>6</v>
      </c>
      <c r="I5358" s="14" t="n">
        <f aca="false">INDEX(H:H,MATCH(E5358,D:D,0))</f>
        <v>0</v>
      </c>
    </row>
    <row r="5359" customFormat="false" ht="15.75" hidden="true" customHeight="false" outlineLevel="0" collapsed="false">
      <c r="C5359" s="68" t="s">
        <v>11803</v>
      </c>
      <c r="D5359" s="69" t="s">
        <v>11804</v>
      </c>
      <c r="E5359" s="14" t="str">
        <f aca="false">LEFT(D5359,2)</f>
        <v>84</v>
      </c>
      <c r="F5359" s="68"/>
      <c r="G5359" s="68" t="n">
        <v>6</v>
      </c>
      <c r="I5359" s="14" t="n">
        <f aca="false">INDEX(H:H,MATCH(E5359,D:D,0))</f>
        <v>0</v>
      </c>
    </row>
    <row r="5360" customFormat="false" ht="15.75" hidden="true" customHeight="false" outlineLevel="0" collapsed="false">
      <c r="C5360" s="68" t="s">
        <v>11805</v>
      </c>
      <c r="D5360" s="69" t="s">
        <v>11806</v>
      </c>
      <c r="E5360" s="14" t="str">
        <f aca="false">LEFT(D5360,2)</f>
        <v>84</v>
      </c>
      <c r="F5360" s="68"/>
      <c r="G5360" s="68" t="n">
        <v>6</v>
      </c>
      <c r="I5360" s="14" t="n">
        <f aca="false">INDEX(H:H,MATCH(E5360,D:D,0))</f>
        <v>0</v>
      </c>
    </row>
    <row r="5361" customFormat="false" ht="15.75" hidden="true" customHeight="false" outlineLevel="0" collapsed="false">
      <c r="C5361" s="68" t="s">
        <v>11807</v>
      </c>
      <c r="D5361" s="69" t="s">
        <v>11808</v>
      </c>
      <c r="E5361" s="14" t="str">
        <f aca="false">LEFT(D5361,2)</f>
        <v>84</v>
      </c>
      <c r="F5361" s="68"/>
      <c r="G5361" s="68" t="n">
        <v>6</v>
      </c>
      <c r="I5361" s="14" t="n">
        <f aca="false">INDEX(H:H,MATCH(E5361,D:D,0))</f>
        <v>0</v>
      </c>
    </row>
    <row r="5362" customFormat="false" ht="15.75" hidden="true" customHeight="false" outlineLevel="0" collapsed="false">
      <c r="C5362" s="68" t="s">
        <v>11809</v>
      </c>
      <c r="D5362" s="69" t="s">
        <v>11810</v>
      </c>
      <c r="E5362" s="14" t="str">
        <f aca="false">LEFT(D5362,2)</f>
        <v>84</v>
      </c>
      <c r="F5362" s="68"/>
      <c r="G5362" s="68" t="n">
        <v>6</v>
      </c>
      <c r="I5362" s="14" t="n">
        <f aca="false">INDEX(H:H,MATCH(E5362,D:D,0))</f>
        <v>0</v>
      </c>
    </row>
    <row r="5363" customFormat="false" ht="15.75" hidden="true" customHeight="false" outlineLevel="0" collapsed="false">
      <c r="C5363" s="68" t="s">
        <v>11811</v>
      </c>
      <c r="D5363" s="69" t="s">
        <v>11812</v>
      </c>
      <c r="E5363" s="14" t="str">
        <f aca="false">LEFT(D5363,2)</f>
        <v>84</v>
      </c>
      <c r="F5363" s="68"/>
      <c r="G5363" s="68" t="n">
        <v>6</v>
      </c>
      <c r="I5363" s="14" t="n">
        <f aca="false">INDEX(H:H,MATCH(E5363,D:D,0))</f>
        <v>0</v>
      </c>
    </row>
    <row r="5364" customFormat="false" ht="15.75" hidden="true" customHeight="false" outlineLevel="0" collapsed="false">
      <c r="C5364" s="68" t="s">
        <v>11813</v>
      </c>
      <c r="D5364" s="69" t="s">
        <v>11814</v>
      </c>
      <c r="E5364" s="14" t="str">
        <f aca="false">LEFT(D5364,2)</f>
        <v>84</v>
      </c>
      <c r="F5364" s="68"/>
      <c r="G5364" s="68" t="n">
        <v>6</v>
      </c>
      <c r="I5364" s="14" t="n">
        <f aca="false">INDEX(H:H,MATCH(E5364,D:D,0))</f>
        <v>0</v>
      </c>
    </row>
    <row r="5365" customFormat="false" ht="15.75" hidden="true" customHeight="false" outlineLevel="0" collapsed="false">
      <c r="C5365" s="68" t="s">
        <v>11815</v>
      </c>
      <c r="D5365" s="69" t="s">
        <v>11816</v>
      </c>
      <c r="E5365" s="14" t="str">
        <f aca="false">LEFT(D5365,2)</f>
        <v>84</v>
      </c>
      <c r="F5365" s="68"/>
      <c r="G5365" s="68" t="n">
        <v>6</v>
      </c>
      <c r="I5365" s="14" t="n">
        <f aca="false">INDEX(H:H,MATCH(E5365,D:D,0))</f>
        <v>0</v>
      </c>
    </row>
    <row r="5366" customFormat="false" ht="15.75" hidden="true" customHeight="false" outlineLevel="0" collapsed="false">
      <c r="C5366" s="68" t="s">
        <v>11817</v>
      </c>
      <c r="D5366" s="69" t="s">
        <v>11818</v>
      </c>
      <c r="E5366" s="14" t="str">
        <f aca="false">LEFT(D5366,2)</f>
        <v>84</v>
      </c>
      <c r="F5366" s="68"/>
      <c r="G5366" s="68" t="n">
        <v>4</v>
      </c>
      <c r="I5366" s="14" t="n">
        <f aca="false">INDEX(H:H,MATCH(E5366,D:D,0))</f>
        <v>0</v>
      </c>
    </row>
    <row r="5367" customFormat="false" ht="15.75" hidden="true" customHeight="false" outlineLevel="0" collapsed="false">
      <c r="C5367" s="68" t="s">
        <v>11819</v>
      </c>
      <c r="D5367" s="69" t="s">
        <v>11820</v>
      </c>
      <c r="E5367" s="14" t="str">
        <f aca="false">LEFT(D5367,2)</f>
        <v>84</v>
      </c>
      <c r="F5367" s="68"/>
      <c r="G5367" s="68" t="n">
        <v>6</v>
      </c>
      <c r="I5367" s="14" t="n">
        <f aca="false">INDEX(H:H,MATCH(E5367,D:D,0))</f>
        <v>0</v>
      </c>
    </row>
    <row r="5368" customFormat="false" ht="15.75" hidden="true" customHeight="false" outlineLevel="0" collapsed="false">
      <c r="C5368" s="68" t="s">
        <v>11821</v>
      </c>
      <c r="D5368" s="69" t="s">
        <v>11822</v>
      </c>
      <c r="E5368" s="14" t="str">
        <f aca="false">LEFT(D5368,2)</f>
        <v>84</v>
      </c>
      <c r="F5368" s="68"/>
      <c r="G5368" s="68" t="n">
        <v>6</v>
      </c>
      <c r="I5368" s="14" t="n">
        <f aca="false">INDEX(H:H,MATCH(E5368,D:D,0))</f>
        <v>0</v>
      </c>
    </row>
    <row r="5369" customFormat="false" ht="15.75" hidden="true" customHeight="false" outlineLevel="0" collapsed="false">
      <c r="C5369" s="68" t="s">
        <v>11823</v>
      </c>
      <c r="D5369" s="69" t="s">
        <v>11824</v>
      </c>
      <c r="E5369" s="14" t="str">
        <f aca="false">LEFT(D5369,2)</f>
        <v>84</v>
      </c>
      <c r="F5369" s="68"/>
      <c r="G5369" s="68" t="n">
        <v>6</v>
      </c>
      <c r="I5369" s="14" t="n">
        <f aca="false">INDEX(H:H,MATCH(E5369,D:D,0))</f>
        <v>0</v>
      </c>
    </row>
    <row r="5370" customFormat="false" ht="15.75" hidden="true" customHeight="false" outlineLevel="0" collapsed="false">
      <c r="C5370" s="68" t="s">
        <v>11825</v>
      </c>
      <c r="D5370" s="69" t="s">
        <v>11826</v>
      </c>
      <c r="E5370" s="14" t="str">
        <f aca="false">LEFT(D5370,2)</f>
        <v>84</v>
      </c>
      <c r="F5370" s="68"/>
      <c r="G5370" s="68" t="n">
        <v>6</v>
      </c>
      <c r="I5370" s="14" t="n">
        <f aca="false">INDEX(H:H,MATCH(E5370,D:D,0))</f>
        <v>0</v>
      </c>
    </row>
    <row r="5371" customFormat="false" ht="15.75" hidden="true" customHeight="false" outlineLevel="0" collapsed="false">
      <c r="C5371" s="68" t="s">
        <v>11827</v>
      </c>
      <c r="D5371" s="69" t="s">
        <v>11828</v>
      </c>
      <c r="E5371" s="14" t="str">
        <f aca="false">LEFT(D5371,2)</f>
        <v>84</v>
      </c>
      <c r="F5371" s="68"/>
      <c r="G5371" s="68" t="n">
        <v>6</v>
      </c>
      <c r="I5371" s="14" t="n">
        <f aca="false">INDEX(H:H,MATCH(E5371,D:D,0))</f>
        <v>0</v>
      </c>
    </row>
    <row r="5372" customFormat="false" ht="15.75" hidden="true" customHeight="false" outlineLevel="0" collapsed="false">
      <c r="C5372" s="68" t="s">
        <v>11829</v>
      </c>
      <c r="D5372" s="69" t="s">
        <v>11830</v>
      </c>
      <c r="E5372" s="14" t="str">
        <f aca="false">LEFT(D5372,2)</f>
        <v>84</v>
      </c>
      <c r="F5372" s="68"/>
      <c r="G5372" s="68" t="n">
        <v>6</v>
      </c>
      <c r="I5372" s="14" t="n">
        <f aca="false">INDEX(H:H,MATCH(E5372,D:D,0))</f>
        <v>0</v>
      </c>
    </row>
    <row r="5373" customFormat="false" ht="15.75" hidden="true" customHeight="false" outlineLevel="0" collapsed="false">
      <c r="C5373" s="68" t="s">
        <v>11831</v>
      </c>
      <c r="D5373" s="69" t="s">
        <v>11832</v>
      </c>
      <c r="E5373" s="14" t="str">
        <f aca="false">LEFT(D5373,2)</f>
        <v>84</v>
      </c>
      <c r="F5373" s="68"/>
      <c r="G5373" s="68" t="n">
        <v>6</v>
      </c>
      <c r="I5373" s="14" t="n">
        <f aca="false">INDEX(H:H,MATCH(E5373,D:D,0))</f>
        <v>0</v>
      </c>
    </row>
    <row r="5374" customFormat="false" ht="15.75" hidden="true" customHeight="false" outlineLevel="0" collapsed="false">
      <c r="C5374" s="68" t="s">
        <v>11833</v>
      </c>
      <c r="D5374" s="69" t="s">
        <v>11834</v>
      </c>
      <c r="E5374" s="14" t="str">
        <f aca="false">LEFT(D5374,2)</f>
        <v>84</v>
      </c>
      <c r="F5374" s="68"/>
      <c r="G5374" s="68" t="n">
        <v>6</v>
      </c>
      <c r="I5374" s="14" t="n">
        <f aca="false">INDEX(H:H,MATCH(E5374,D:D,0))</f>
        <v>0</v>
      </c>
    </row>
    <row r="5375" customFormat="false" ht="15.75" hidden="true" customHeight="false" outlineLevel="0" collapsed="false">
      <c r="C5375" s="68" t="s">
        <v>11835</v>
      </c>
      <c r="D5375" s="69" t="s">
        <v>11836</v>
      </c>
      <c r="E5375" s="14" t="str">
        <f aca="false">LEFT(D5375,2)</f>
        <v>84</v>
      </c>
      <c r="F5375" s="68"/>
      <c r="G5375" s="68" t="n">
        <v>4</v>
      </c>
      <c r="I5375" s="14" t="n">
        <f aca="false">INDEX(H:H,MATCH(E5375,D:D,0))</f>
        <v>0</v>
      </c>
    </row>
    <row r="5376" customFormat="false" ht="15.75" hidden="true" customHeight="false" outlineLevel="0" collapsed="false">
      <c r="C5376" s="68" t="s">
        <v>11837</v>
      </c>
      <c r="D5376" s="69" t="s">
        <v>11838</v>
      </c>
      <c r="E5376" s="14" t="str">
        <f aca="false">LEFT(D5376,2)</f>
        <v>84</v>
      </c>
      <c r="F5376" s="68"/>
      <c r="G5376" s="68" t="n">
        <v>6</v>
      </c>
      <c r="I5376" s="14" t="n">
        <f aca="false">INDEX(H:H,MATCH(E5376,D:D,0))</f>
        <v>0</v>
      </c>
    </row>
    <row r="5377" customFormat="false" ht="15.75" hidden="true" customHeight="false" outlineLevel="0" collapsed="false">
      <c r="C5377" s="68" t="s">
        <v>11839</v>
      </c>
      <c r="D5377" s="69" t="s">
        <v>11840</v>
      </c>
      <c r="E5377" s="14" t="str">
        <f aca="false">LEFT(D5377,2)</f>
        <v>84</v>
      </c>
      <c r="F5377" s="68"/>
      <c r="G5377" s="68" t="n">
        <v>6</v>
      </c>
      <c r="I5377" s="14" t="n">
        <f aca="false">INDEX(H:H,MATCH(E5377,D:D,0))</f>
        <v>0</v>
      </c>
    </row>
    <row r="5378" customFormat="false" ht="15.75" hidden="true" customHeight="false" outlineLevel="0" collapsed="false">
      <c r="C5378" s="68" t="s">
        <v>11841</v>
      </c>
      <c r="D5378" s="69" t="s">
        <v>11842</v>
      </c>
      <c r="E5378" s="14" t="str">
        <f aca="false">LEFT(D5378,2)</f>
        <v>84</v>
      </c>
      <c r="F5378" s="68"/>
      <c r="G5378" s="68" t="n">
        <v>6</v>
      </c>
      <c r="I5378" s="14" t="n">
        <f aca="false">INDEX(H:H,MATCH(E5378,D:D,0))</f>
        <v>0</v>
      </c>
    </row>
    <row r="5379" customFormat="false" ht="15.75" hidden="true" customHeight="false" outlineLevel="0" collapsed="false">
      <c r="C5379" s="68" t="s">
        <v>11843</v>
      </c>
      <c r="D5379" s="69" t="s">
        <v>11844</v>
      </c>
      <c r="E5379" s="14" t="str">
        <f aca="false">LEFT(D5379,2)</f>
        <v>84</v>
      </c>
      <c r="F5379" s="68"/>
      <c r="G5379" s="68" t="n">
        <v>6</v>
      </c>
      <c r="I5379" s="14" t="n">
        <f aca="false">INDEX(H:H,MATCH(E5379,D:D,0))</f>
        <v>0</v>
      </c>
    </row>
    <row r="5380" customFormat="false" ht="15.75" hidden="true" customHeight="false" outlineLevel="0" collapsed="false">
      <c r="C5380" s="68" t="s">
        <v>11845</v>
      </c>
      <c r="D5380" s="69" t="s">
        <v>11846</v>
      </c>
      <c r="E5380" s="14" t="str">
        <f aca="false">LEFT(D5380,2)</f>
        <v>84</v>
      </c>
      <c r="F5380" s="68"/>
      <c r="G5380" s="68" t="n">
        <v>6</v>
      </c>
      <c r="I5380" s="14" t="n">
        <f aca="false">INDEX(H:H,MATCH(E5380,D:D,0))</f>
        <v>0</v>
      </c>
    </row>
    <row r="5381" customFormat="false" ht="15.75" hidden="true" customHeight="false" outlineLevel="0" collapsed="false">
      <c r="C5381" s="68" t="s">
        <v>11847</v>
      </c>
      <c r="D5381" s="69" t="s">
        <v>11848</v>
      </c>
      <c r="E5381" s="14" t="str">
        <f aca="false">LEFT(D5381,2)</f>
        <v>84</v>
      </c>
      <c r="F5381" s="68"/>
      <c r="G5381" s="68" t="n">
        <v>6</v>
      </c>
      <c r="I5381" s="14" t="n">
        <f aca="false">INDEX(H:H,MATCH(E5381,D:D,0))</f>
        <v>0</v>
      </c>
    </row>
    <row r="5382" customFormat="false" ht="15.75" hidden="true" customHeight="false" outlineLevel="0" collapsed="false">
      <c r="C5382" s="68" t="s">
        <v>11849</v>
      </c>
      <c r="D5382" s="69" t="s">
        <v>11850</v>
      </c>
      <c r="E5382" s="14" t="str">
        <f aca="false">LEFT(D5382,2)</f>
        <v>84</v>
      </c>
      <c r="F5382" s="68"/>
      <c r="G5382" s="68" t="n">
        <v>6</v>
      </c>
      <c r="I5382" s="14" t="n">
        <f aca="false">INDEX(H:H,MATCH(E5382,D:D,0))</f>
        <v>0</v>
      </c>
    </row>
    <row r="5383" customFormat="false" ht="15.75" hidden="true" customHeight="false" outlineLevel="0" collapsed="false">
      <c r="C5383" s="68" t="s">
        <v>11851</v>
      </c>
      <c r="D5383" s="69" t="s">
        <v>11852</v>
      </c>
      <c r="E5383" s="14" t="str">
        <f aca="false">LEFT(D5383,2)</f>
        <v>84</v>
      </c>
      <c r="F5383" s="68"/>
      <c r="G5383" s="68" t="n">
        <v>6</v>
      </c>
      <c r="I5383" s="14" t="n">
        <f aca="false">INDEX(H:H,MATCH(E5383,D:D,0))</f>
        <v>0</v>
      </c>
    </row>
    <row r="5384" customFormat="false" ht="15.75" hidden="true" customHeight="false" outlineLevel="0" collapsed="false">
      <c r="C5384" s="68" t="s">
        <v>11853</v>
      </c>
      <c r="D5384" s="69" t="s">
        <v>11854</v>
      </c>
      <c r="E5384" s="14" t="str">
        <f aca="false">LEFT(D5384,2)</f>
        <v>84</v>
      </c>
      <c r="F5384" s="68"/>
      <c r="G5384" s="68" t="n">
        <v>6</v>
      </c>
      <c r="I5384" s="14" t="n">
        <f aca="false">INDEX(H:H,MATCH(E5384,D:D,0))</f>
        <v>0</v>
      </c>
    </row>
    <row r="5385" customFormat="false" ht="15.75" hidden="true" customHeight="false" outlineLevel="0" collapsed="false">
      <c r="C5385" s="68" t="s">
        <v>11855</v>
      </c>
      <c r="D5385" s="69" t="s">
        <v>11856</v>
      </c>
      <c r="E5385" s="14" t="str">
        <f aca="false">LEFT(D5385,2)</f>
        <v>84</v>
      </c>
      <c r="F5385" s="68"/>
      <c r="G5385" s="68" t="n">
        <v>4</v>
      </c>
      <c r="I5385" s="14" t="n">
        <f aca="false">INDEX(H:H,MATCH(E5385,D:D,0))</f>
        <v>0</v>
      </c>
    </row>
    <row r="5386" customFormat="false" ht="15.75" hidden="true" customHeight="false" outlineLevel="0" collapsed="false">
      <c r="C5386" s="68" t="s">
        <v>11857</v>
      </c>
      <c r="D5386" s="69" t="s">
        <v>11858</v>
      </c>
      <c r="E5386" s="14" t="str">
        <f aca="false">LEFT(D5386,2)</f>
        <v>84</v>
      </c>
      <c r="F5386" s="68"/>
      <c r="G5386" s="68" t="n">
        <v>6</v>
      </c>
      <c r="I5386" s="14" t="n">
        <f aca="false">INDEX(H:H,MATCH(E5386,D:D,0))</f>
        <v>0</v>
      </c>
    </row>
    <row r="5387" customFormat="false" ht="15.75" hidden="true" customHeight="false" outlineLevel="0" collapsed="false">
      <c r="C5387" s="68" t="s">
        <v>11859</v>
      </c>
      <c r="D5387" s="69" t="s">
        <v>11860</v>
      </c>
      <c r="E5387" s="14" t="str">
        <f aca="false">LEFT(D5387,2)</f>
        <v>84</v>
      </c>
      <c r="F5387" s="68"/>
      <c r="G5387" s="68" t="n">
        <v>6</v>
      </c>
      <c r="I5387" s="14" t="n">
        <f aca="false">INDEX(H:H,MATCH(E5387,D:D,0))</f>
        <v>0</v>
      </c>
    </row>
    <row r="5388" customFormat="false" ht="15.75" hidden="true" customHeight="false" outlineLevel="0" collapsed="false">
      <c r="C5388" s="68" t="s">
        <v>11861</v>
      </c>
      <c r="D5388" s="69" t="s">
        <v>11862</v>
      </c>
      <c r="E5388" s="14" t="str">
        <f aca="false">LEFT(D5388,2)</f>
        <v>84</v>
      </c>
      <c r="F5388" s="68"/>
      <c r="G5388" s="68" t="n">
        <v>6</v>
      </c>
      <c r="I5388" s="14" t="n">
        <f aca="false">INDEX(H:H,MATCH(E5388,D:D,0))</f>
        <v>0</v>
      </c>
    </row>
    <row r="5389" customFormat="false" ht="15.75" hidden="true" customHeight="false" outlineLevel="0" collapsed="false">
      <c r="C5389" s="68" t="s">
        <v>11863</v>
      </c>
      <c r="D5389" s="69" t="s">
        <v>11864</v>
      </c>
      <c r="E5389" s="14" t="str">
        <f aca="false">LEFT(D5389,2)</f>
        <v>84</v>
      </c>
      <c r="F5389" s="68"/>
      <c r="G5389" s="68" t="n">
        <v>6</v>
      </c>
      <c r="I5389" s="14" t="n">
        <f aca="false">INDEX(H:H,MATCH(E5389,D:D,0))</f>
        <v>0</v>
      </c>
    </row>
    <row r="5390" customFormat="false" ht="15.75" hidden="true" customHeight="false" outlineLevel="0" collapsed="false">
      <c r="C5390" s="68" t="s">
        <v>11865</v>
      </c>
      <c r="D5390" s="69" t="s">
        <v>11866</v>
      </c>
      <c r="E5390" s="14" t="str">
        <f aca="false">LEFT(D5390,2)</f>
        <v>84</v>
      </c>
      <c r="F5390" s="68"/>
      <c r="G5390" s="68" t="n">
        <v>6</v>
      </c>
      <c r="I5390" s="14" t="n">
        <f aca="false">INDEX(H:H,MATCH(E5390,D:D,0))</f>
        <v>0</v>
      </c>
    </row>
    <row r="5391" customFormat="false" ht="15.75" hidden="true" customHeight="false" outlineLevel="0" collapsed="false">
      <c r="C5391" s="68" t="s">
        <v>11867</v>
      </c>
      <c r="D5391" s="69" t="s">
        <v>11868</v>
      </c>
      <c r="E5391" s="14" t="str">
        <f aca="false">LEFT(D5391,2)</f>
        <v>84</v>
      </c>
      <c r="F5391" s="68"/>
      <c r="G5391" s="68" t="n">
        <v>6</v>
      </c>
      <c r="I5391" s="14" t="n">
        <f aca="false">INDEX(H:H,MATCH(E5391,D:D,0))</f>
        <v>0</v>
      </c>
    </row>
    <row r="5392" customFormat="false" ht="15.75" hidden="true" customHeight="false" outlineLevel="0" collapsed="false">
      <c r="C5392" s="68" t="s">
        <v>11869</v>
      </c>
      <c r="D5392" s="69" t="s">
        <v>11870</v>
      </c>
      <c r="E5392" s="14" t="str">
        <f aca="false">LEFT(D5392,2)</f>
        <v>84</v>
      </c>
      <c r="F5392" s="68"/>
      <c r="G5392" s="68" t="n">
        <v>6</v>
      </c>
      <c r="I5392" s="14" t="n">
        <f aca="false">INDEX(H:H,MATCH(E5392,D:D,0))</f>
        <v>0</v>
      </c>
    </row>
    <row r="5393" customFormat="false" ht="15.75" hidden="true" customHeight="false" outlineLevel="0" collapsed="false">
      <c r="C5393" s="68" t="s">
        <v>11871</v>
      </c>
      <c r="D5393" s="69" t="s">
        <v>11872</v>
      </c>
      <c r="E5393" s="14" t="str">
        <f aca="false">LEFT(D5393,2)</f>
        <v>84</v>
      </c>
      <c r="F5393" s="68"/>
      <c r="G5393" s="68" t="n">
        <v>6</v>
      </c>
      <c r="I5393" s="14" t="n">
        <f aca="false">INDEX(H:H,MATCH(E5393,D:D,0))</f>
        <v>0</v>
      </c>
    </row>
    <row r="5394" customFormat="false" ht="15.75" hidden="true" customHeight="false" outlineLevel="0" collapsed="false">
      <c r="C5394" s="68" t="s">
        <v>11873</v>
      </c>
      <c r="D5394" s="69" t="s">
        <v>11874</v>
      </c>
      <c r="E5394" s="14" t="str">
        <f aca="false">LEFT(D5394,2)</f>
        <v>84</v>
      </c>
      <c r="F5394" s="68"/>
      <c r="G5394" s="68" t="n">
        <v>6</v>
      </c>
      <c r="I5394" s="14" t="n">
        <f aca="false">INDEX(H:H,MATCH(E5394,D:D,0))</f>
        <v>0</v>
      </c>
    </row>
    <row r="5395" customFormat="false" ht="15.75" hidden="true" customHeight="false" outlineLevel="0" collapsed="false">
      <c r="C5395" s="68" t="s">
        <v>11875</v>
      </c>
      <c r="D5395" s="69" t="s">
        <v>11876</v>
      </c>
      <c r="E5395" s="14" t="str">
        <f aca="false">LEFT(D5395,2)</f>
        <v>84</v>
      </c>
      <c r="F5395" s="68"/>
      <c r="G5395" s="68" t="n">
        <v>6</v>
      </c>
      <c r="I5395" s="14" t="n">
        <f aca="false">INDEX(H:H,MATCH(E5395,D:D,0))</f>
        <v>0</v>
      </c>
    </row>
    <row r="5396" customFormat="false" ht="15.75" hidden="true" customHeight="false" outlineLevel="0" collapsed="false">
      <c r="C5396" s="68" t="s">
        <v>11877</v>
      </c>
      <c r="D5396" s="69" t="s">
        <v>11878</v>
      </c>
      <c r="E5396" s="14" t="str">
        <f aca="false">LEFT(D5396,2)</f>
        <v>84</v>
      </c>
      <c r="F5396" s="68"/>
      <c r="G5396" s="68" t="n">
        <v>6</v>
      </c>
      <c r="I5396" s="14" t="n">
        <f aca="false">INDEX(H:H,MATCH(E5396,D:D,0))</f>
        <v>0</v>
      </c>
    </row>
    <row r="5397" customFormat="false" ht="15.75" hidden="true" customHeight="false" outlineLevel="0" collapsed="false">
      <c r="C5397" s="68" t="s">
        <v>11879</v>
      </c>
      <c r="D5397" s="69" t="s">
        <v>11880</v>
      </c>
      <c r="E5397" s="14" t="str">
        <f aca="false">LEFT(D5397,2)</f>
        <v>84</v>
      </c>
      <c r="F5397" s="68"/>
      <c r="G5397" s="68" t="n">
        <v>4</v>
      </c>
      <c r="I5397" s="14" t="n">
        <f aca="false">INDEX(H:H,MATCH(E5397,D:D,0))</f>
        <v>0</v>
      </c>
    </row>
    <row r="5398" customFormat="false" ht="15.75" hidden="true" customHeight="false" outlineLevel="0" collapsed="false">
      <c r="C5398" s="68" t="s">
        <v>11881</v>
      </c>
      <c r="D5398" s="69" t="s">
        <v>11882</v>
      </c>
      <c r="E5398" s="14" t="str">
        <f aca="false">LEFT(D5398,2)</f>
        <v>84</v>
      </c>
      <c r="F5398" s="68"/>
      <c r="G5398" s="68" t="n">
        <v>6</v>
      </c>
      <c r="I5398" s="14" t="n">
        <f aca="false">INDEX(H:H,MATCH(E5398,D:D,0))</f>
        <v>0</v>
      </c>
    </row>
    <row r="5399" customFormat="false" ht="15.75" hidden="true" customHeight="false" outlineLevel="0" collapsed="false">
      <c r="C5399" s="68" t="s">
        <v>11883</v>
      </c>
      <c r="D5399" s="69" t="s">
        <v>11884</v>
      </c>
      <c r="E5399" s="14" t="str">
        <f aca="false">LEFT(D5399,2)</f>
        <v>84</v>
      </c>
      <c r="F5399" s="68"/>
      <c r="G5399" s="68" t="n">
        <v>6</v>
      </c>
      <c r="I5399" s="14" t="n">
        <f aca="false">INDEX(H:H,MATCH(E5399,D:D,0))</f>
        <v>0</v>
      </c>
    </row>
    <row r="5400" customFormat="false" ht="15.75" hidden="true" customHeight="false" outlineLevel="0" collapsed="false">
      <c r="C5400" s="68" t="s">
        <v>11885</v>
      </c>
      <c r="D5400" s="69" t="s">
        <v>11886</v>
      </c>
      <c r="E5400" s="14" t="str">
        <f aca="false">LEFT(D5400,2)</f>
        <v>84</v>
      </c>
      <c r="F5400" s="68"/>
      <c r="G5400" s="68" t="n">
        <v>6</v>
      </c>
      <c r="I5400" s="14" t="n">
        <f aca="false">INDEX(H:H,MATCH(E5400,D:D,0))</f>
        <v>0</v>
      </c>
    </row>
    <row r="5401" customFormat="false" ht="15.75" hidden="true" customHeight="false" outlineLevel="0" collapsed="false">
      <c r="C5401" s="68" t="s">
        <v>11887</v>
      </c>
      <c r="D5401" s="69" t="s">
        <v>11888</v>
      </c>
      <c r="E5401" s="14" t="str">
        <f aca="false">LEFT(D5401,2)</f>
        <v>84</v>
      </c>
      <c r="F5401" s="68"/>
      <c r="G5401" s="68" t="n">
        <v>4</v>
      </c>
      <c r="I5401" s="14" t="n">
        <f aca="false">INDEX(H:H,MATCH(E5401,D:D,0))</f>
        <v>0</v>
      </c>
    </row>
    <row r="5402" customFormat="false" ht="15.75" hidden="true" customHeight="false" outlineLevel="0" collapsed="false">
      <c r="C5402" s="68" t="s">
        <v>11887</v>
      </c>
      <c r="D5402" s="69" t="s">
        <v>11889</v>
      </c>
      <c r="E5402" s="14" t="str">
        <f aca="false">LEFT(D5402,2)</f>
        <v>84</v>
      </c>
      <c r="F5402" s="68"/>
      <c r="G5402" s="68" t="n">
        <v>6</v>
      </c>
      <c r="I5402" s="14" t="n">
        <f aca="false">INDEX(H:H,MATCH(E5402,D:D,0))</f>
        <v>0</v>
      </c>
    </row>
    <row r="5403" customFormat="false" ht="15.75" hidden="true" customHeight="false" outlineLevel="0" collapsed="false">
      <c r="C5403" s="68" t="s">
        <v>11890</v>
      </c>
      <c r="D5403" s="69" t="s">
        <v>11891</v>
      </c>
      <c r="E5403" s="14" t="str">
        <f aca="false">LEFT(D5403,2)</f>
        <v>84</v>
      </c>
      <c r="F5403" s="68"/>
      <c r="G5403" s="68" t="n">
        <v>6</v>
      </c>
      <c r="I5403" s="14" t="n">
        <f aca="false">INDEX(H:H,MATCH(E5403,D:D,0))</f>
        <v>0</v>
      </c>
    </row>
    <row r="5404" customFormat="false" ht="15.75" hidden="true" customHeight="false" outlineLevel="0" collapsed="false">
      <c r="C5404" s="68" t="s">
        <v>11892</v>
      </c>
      <c r="D5404" s="69" t="s">
        <v>11893</v>
      </c>
      <c r="E5404" s="14" t="str">
        <f aca="false">LEFT(D5404,2)</f>
        <v>84</v>
      </c>
      <c r="F5404" s="68"/>
      <c r="G5404" s="68" t="n">
        <v>4</v>
      </c>
      <c r="I5404" s="14" t="n">
        <f aca="false">INDEX(H:H,MATCH(E5404,D:D,0))</f>
        <v>0</v>
      </c>
    </row>
    <row r="5405" customFormat="false" ht="15.75" hidden="true" customHeight="false" outlineLevel="0" collapsed="false">
      <c r="C5405" s="68" t="s">
        <v>11894</v>
      </c>
      <c r="D5405" s="69" t="s">
        <v>11895</v>
      </c>
      <c r="E5405" s="14" t="str">
        <f aca="false">LEFT(D5405,2)</f>
        <v>84</v>
      </c>
      <c r="F5405" s="68"/>
      <c r="G5405" s="68" t="n">
        <v>6</v>
      </c>
      <c r="I5405" s="14" t="n">
        <f aca="false">INDEX(H:H,MATCH(E5405,D:D,0))</f>
        <v>0</v>
      </c>
    </row>
    <row r="5406" customFormat="false" ht="15.75" hidden="true" customHeight="false" outlineLevel="0" collapsed="false">
      <c r="C5406" s="68" t="s">
        <v>11896</v>
      </c>
      <c r="D5406" s="69" t="s">
        <v>11897</v>
      </c>
      <c r="E5406" s="14" t="str">
        <f aca="false">LEFT(D5406,2)</f>
        <v>84</v>
      </c>
      <c r="F5406" s="68"/>
      <c r="G5406" s="68" t="n">
        <v>6</v>
      </c>
      <c r="I5406" s="14" t="n">
        <f aca="false">INDEX(H:H,MATCH(E5406,D:D,0))</f>
        <v>0</v>
      </c>
    </row>
    <row r="5407" customFormat="false" ht="15.75" hidden="true" customHeight="false" outlineLevel="0" collapsed="false">
      <c r="C5407" s="68" t="s">
        <v>11898</v>
      </c>
      <c r="D5407" s="69" t="s">
        <v>11899</v>
      </c>
      <c r="E5407" s="14" t="str">
        <f aca="false">LEFT(D5407,2)</f>
        <v>84</v>
      </c>
      <c r="F5407" s="68"/>
      <c r="G5407" s="68" t="n">
        <v>6</v>
      </c>
      <c r="I5407" s="14" t="n">
        <f aca="false">INDEX(H:H,MATCH(E5407,D:D,0))</f>
        <v>0</v>
      </c>
    </row>
    <row r="5408" customFormat="false" ht="15.75" hidden="true" customHeight="false" outlineLevel="0" collapsed="false">
      <c r="C5408" s="68" t="s">
        <v>11900</v>
      </c>
      <c r="D5408" s="69" t="s">
        <v>11901</v>
      </c>
      <c r="E5408" s="14" t="str">
        <f aca="false">LEFT(D5408,2)</f>
        <v>84</v>
      </c>
      <c r="F5408" s="68"/>
      <c r="G5408" s="68" t="n">
        <v>6</v>
      </c>
      <c r="I5408" s="14" t="n">
        <f aca="false">INDEX(H:H,MATCH(E5408,D:D,0))</f>
        <v>0</v>
      </c>
    </row>
    <row r="5409" customFormat="false" ht="15.75" hidden="true" customHeight="false" outlineLevel="0" collapsed="false">
      <c r="C5409" s="68" t="s">
        <v>11902</v>
      </c>
      <c r="D5409" s="69" t="s">
        <v>11903</v>
      </c>
      <c r="E5409" s="14" t="str">
        <f aca="false">LEFT(D5409,2)</f>
        <v>84</v>
      </c>
      <c r="F5409" s="68"/>
      <c r="G5409" s="68" t="n">
        <v>6</v>
      </c>
      <c r="I5409" s="14" t="n">
        <f aca="false">INDEX(H:H,MATCH(E5409,D:D,0))</f>
        <v>0</v>
      </c>
    </row>
    <row r="5410" customFormat="false" ht="15.75" hidden="true" customHeight="false" outlineLevel="0" collapsed="false">
      <c r="C5410" s="68" t="s">
        <v>11904</v>
      </c>
      <c r="D5410" s="69" t="s">
        <v>11905</v>
      </c>
      <c r="E5410" s="14" t="str">
        <f aca="false">LEFT(D5410,2)</f>
        <v>84</v>
      </c>
      <c r="F5410" s="68"/>
      <c r="G5410" s="68" t="n">
        <v>6</v>
      </c>
      <c r="I5410" s="14" t="n">
        <f aca="false">INDEX(H:H,MATCH(E5410,D:D,0))</f>
        <v>0</v>
      </c>
    </row>
    <row r="5411" customFormat="false" ht="15.75" hidden="true" customHeight="false" outlineLevel="0" collapsed="false">
      <c r="C5411" s="68" t="s">
        <v>11906</v>
      </c>
      <c r="D5411" s="69" t="s">
        <v>11907</v>
      </c>
      <c r="E5411" s="14" t="str">
        <f aca="false">LEFT(D5411,2)</f>
        <v>84</v>
      </c>
      <c r="F5411" s="68"/>
      <c r="G5411" s="68" t="n">
        <v>4</v>
      </c>
      <c r="I5411" s="14" t="n">
        <f aca="false">INDEX(H:H,MATCH(E5411,D:D,0))</f>
        <v>0</v>
      </c>
    </row>
    <row r="5412" customFormat="false" ht="15.75" hidden="true" customHeight="false" outlineLevel="0" collapsed="false">
      <c r="C5412" s="68" t="s">
        <v>11908</v>
      </c>
      <c r="D5412" s="69" t="s">
        <v>11909</v>
      </c>
      <c r="E5412" s="14" t="str">
        <f aca="false">LEFT(D5412,2)</f>
        <v>84</v>
      </c>
      <c r="F5412" s="68"/>
      <c r="G5412" s="68" t="n">
        <v>6</v>
      </c>
      <c r="I5412" s="14" t="n">
        <f aca="false">INDEX(H:H,MATCH(E5412,D:D,0))</f>
        <v>0</v>
      </c>
    </row>
    <row r="5413" customFormat="false" ht="15.75" hidden="true" customHeight="false" outlineLevel="0" collapsed="false">
      <c r="C5413" s="68" t="s">
        <v>11910</v>
      </c>
      <c r="D5413" s="69" t="s">
        <v>11911</v>
      </c>
      <c r="E5413" s="14" t="str">
        <f aca="false">LEFT(D5413,2)</f>
        <v>84</v>
      </c>
      <c r="F5413" s="68"/>
      <c r="G5413" s="68" t="n">
        <v>6</v>
      </c>
      <c r="I5413" s="14" t="n">
        <f aca="false">INDEX(H:H,MATCH(E5413,D:D,0))</f>
        <v>0</v>
      </c>
    </row>
    <row r="5414" customFormat="false" ht="15.75" hidden="true" customHeight="false" outlineLevel="0" collapsed="false">
      <c r="C5414" s="68" t="s">
        <v>11912</v>
      </c>
      <c r="D5414" s="69" t="s">
        <v>11913</v>
      </c>
      <c r="E5414" s="14" t="str">
        <f aca="false">LEFT(D5414,2)</f>
        <v>84</v>
      </c>
      <c r="F5414" s="68"/>
      <c r="G5414" s="68" t="n">
        <v>6</v>
      </c>
      <c r="I5414" s="14" t="n">
        <f aca="false">INDEX(H:H,MATCH(E5414,D:D,0))</f>
        <v>0</v>
      </c>
    </row>
    <row r="5415" customFormat="false" ht="15.75" hidden="true" customHeight="false" outlineLevel="0" collapsed="false">
      <c r="C5415" s="68" t="s">
        <v>11914</v>
      </c>
      <c r="D5415" s="69" t="s">
        <v>11915</v>
      </c>
      <c r="E5415" s="14" t="str">
        <f aca="false">LEFT(D5415,2)</f>
        <v>84</v>
      </c>
      <c r="F5415" s="68"/>
      <c r="G5415" s="68" t="n">
        <v>4</v>
      </c>
      <c r="I5415" s="14" t="n">
        <f aca="false">INDEX(H:H,MATCH(E5415,D:D,0))</f>
        <v>0</v>
      </c>
    </row>
    <row r="5416" customFormat="false" ht="15.75" hidden="true" customHeight="false" outlineLevel="0" collapsed="false">
      <c r="C5416" s="68" t="s">
        <v>11916</v>
      </c>
      <c r="D5416" s="69" t="s">
        <v>11917</v>
      </c>
      <c r="E5416" s="14" t="str">
        <f aca="false">LEFT(D5416,2)</f>
        <v>84</v>
      </c>
      <c r="F5416" s="68"/>
      <c r="G5416" s="68" t="n">
        <v>6</v>
      </c>
      <c r="I5416" s="14" t="n">
        <f aca="false">INDEX(H:H,MATCH(E5416,D:D,0))</f>
        <v>0</v>
      </c>
    </row>
    <row r="5417" customFormat="false" ht="15.75" hidden="true" customHeight="false" outlineLevel="0" collapsed="false">
      <c r="C5417" s="68" t="s">
        <v>11918</v>
      </c>
      <c r="D5417" s="69" t="s">
        <v>11919</v>
      </c>
      <c r="E5417" s="14" t="str">
        <f aca="false">LEFT(D5417,2)</f>
        <v>84</v>
      </c>
      <c r="F5417" s="68"/>
      <c r="G5417" s="68" t="n">
        <v>6</v>
      </c>
      <c r="I5417" s="14" t="n">
        <f aca="false">INDEX(H:H,MATCH(E5417,D:D,0))</f>
        <v>0</v>
      </c>
    </row>
    <row r="5418" customFormat="false" ht="15.75" hidden="true" customHeight="false" outlineLevel="0" collapsed="false">
      <c r="C5418" s="68" t="s">
        <v>11920</v>
      </c>
      <c r="D5418" s="69" t="s">
        <v>11921</v>
      </c>
      <c r="E5418" s="14" t="str">
        <f aca="false">LEFT(D5418,2)</f>
        <v>84</v>
      </c>
      <c r="F5418" s="68"/>
      <c r="G5418" s="68" t="n">
        <v>6</v>
      </c>
      <c r="I5418" s="14" t="n">
        <f aca="false">INDEX(H:H,MATCH(E5418,D:D,0))</f>
        <v>0</v>
      </c>
    </row>
    <row r="5419" customFormat="false" ht="15.75" hidden="true" customHeight="false" outlineLevel="0" collapsed="false">
      <c r="C5419" s="68" t="s">
        <v>11922</v>
      </c>
      <c r="D5419" s="69" t="s">
        <v>11923</v>
      </c>
      <c r="E5419" s="14" t="str">
        <f aca="false">LEFT(D5419,2)</f>
        <v>84</v>
      </c>
      <c r="F5419" s="68"/>
      <c r="G5419" s="68" t="n">
        <v>6</v>
      </c>
      <c r="I5419" s="14" t="n">
        <f aca="false">INDEX(H:H,MATCH(E5419,D:D,0))</f>
        <v>0</v>
      </c>
    </row>
    <row r="5420" customFormat="false" ht="15.75" hidden="true" customHeight="false" outlineLevel="0" collapsed="false">
      <c r="C5420" s="68" t="s">
        <v>11924</v>
      </c>
      <c r="D5420" s="69" t="s">
        <v>11925</v>
      </c>
      <c r="E5420" s="14" t="str">
        <f aca="false">LEFT(D5420,2)</f>
        <v>84</v>
      </c>
      <c r="F5420" s="68"/>
      <c r="G5420" s="68" t="n">
        <v>6</v>
      </c>
      <c r="I5420" s="14" t="n">
        <f aca="false">INDEX(H:H,MATCH(E5420,D:D,0))</f>
        <v>0</v>
      </c>
    </row>
    <row r="5421" customFormat="false" ht="15.75" hidden="true" customHeight="false" outlineLevel="0" collapsed="false">
      <c r="C5421" s="68" t="s">
        <v>11926</v>
      </c>
      <c r="D5421" s="69" t="s">
        <v>11927</v>
      </c>
      <c r="E5421" s="14" t="str">
        <f aca="false">LEFT(D5421,2)</f>
        <v>84</v>
      </c>
      <c r="F5421" s="68"/>
      <c r="G5421" s="68" t="n">
        <v>6</v>
      </c>
      <c r="I5421" s="14" t="n">
        <f aca="false">INDEX(H:H,MATCH(E5421,D:D,0))</f>
        <v>0</v>
      </c>
    </row>
    <row r="5422" customFormat="false" ht="15.75" hidden="true" customHeight="false" outlineLevel="0" collapsed="false">
      <c r="C5422" s="68" t="s">
        <v>11928</v>
      </c>
      <c r="D5422" s="69" t="s">
        <v>11929</v>
      </c>
      <c r="E5422" s="14" t="str">
        <f aca="false">LEFT(D5422,2)</f>
        <v>84</v>
      </c>
      <c r="F5422" s="68"/>
      <c r="G5422" s="68" t="n">
        <v>6</v>
      </c>
      <c r="I5422" s="14" t="n">
        <f aca="false">INDEX(H:H,MATCH(E5422,D:D,0))</f>
        <v>0</v>
      </c>
    </row>
    <row r="5423" customFormat="false" ht="15.75" hidden="true" customHeight="false" outlineLevel="0" collapsed="false">
      <c r="C5423" s="68" t="s">
        <v>11930</v>
      </c>
      <c r="D5423" s="69" t="s">
        <v>11931</v>
      </c>
      <c r="E5423" s="14" t="str">
        <f aca="false">LEFT(D5423,2)</f>
        <v>84</v>
      </c>
      <c r="F5423" s="68"/>
      <c r="G5423" s="68" t="n">
        <v>6</v>
      </c>
      <c r="I5423" s="14" t="n">
        <f aca="false">INDEX(H:H,MATCH(E5423,D:D,0))</f>
        <v>0</v>
      </c>
    </row>
    <row r="5424" customFormat="false" ht="15.75" hidden="true" customHeight="false" outlineLevel="0" collapsed="false">
      <c r="C5424" s="68" t="s">
        <v>11932</v>
      </c>
      <c r="D5424" s="69" t="s">
        <v>11933</v>
      </c>
      <c r="E5424" s="14" t="str">
        <f aca="false">LEFT(D5424,2)</f>
        <v>84</v>
      </c>
      <c r="F5424" s="68"/>
      <c r="G5424" s="68" t="n">
        <v>4</v>
      </c>
      <c r="I5424" s="14" t="n">
        <f aca="false">INDEX(H:H,MATCH(E5424,D:D,0))</f>
        <v>0</v>
      </c>
    </row>
    <row r="5425" customFormat="false" ht="15.75" hidden="true" customHeight="false" outlineLevel="0" collapsed="false">
      <c r="C5425" s="68" t="s">
        <v>11934</v>
      </c>
      <c r="D5425" s="69" t="s">
        <v>11935</v>
      </c>
      <c r="E5425" s="14" t="str">
        <f aca="false">LEFT(D5425,2)</f>
        <v>84</v>
      </c>
      <c r="F5425" s="68"/>
      <c r="G5425" s="68" t="n">
        <v>6</v>
      </c>
      <c r="I5425" s="14" t="n">
        <f aca="false">INDEX(H:H,MATCH(E5425,D:D,0))</f>
        <v>0</v>
      </c>
    </row>
    <row r="5426" customFormat="false" ht="15.75" hidden="true" customHeight="false" outlineLevel="0" collapsed="false">
      <c r="C5426" s="68" t="s">
        <v>11936</v>
      </c>
      <c r="D5426" s="69" t="s">
        <v>11937</v>
      </c>
      <c r="E5426" s="14" t="str">
        <f aca="false">LEFT(D5426,2)</f>
        <v>84</v>
      </c>
      <c r="F5426" s="68"/>
      <c r="G5426" s="68" t="n">
        <v>6</v>
      </c>
      <c r="I5426" s="14" t="n">
        <f aca="false">INDEX(H:H,MATCH(E5426,D:D,0))</f>
        <v>0</v>
      </c>
    </row>
    <row r="5427" customFormat="false" ht="15.75" hidden="true" customHeight="false" outlineLevel="0" collapsed="false">
      <c r="C5427" s="68" t="s">
        <v>11938</v>
      </c>
      <c r="D5427" s="69" t="s">
        <v>11939</v>
      </c>
      <c r="E5427" s="14" t="str">
        <f aca="false">LEFT(D5427,2)</f>
        <v>84</v>
      </c>
      <c r="F5427" s="68"/>
      <c r="G5427" s="68" t="n">
        <v>6</v>
      </c>
      <c r="I5427" s="14" t="n">
        <f aca="false">INDEX(H:H,MATCH(E5427,D:D,0))</f>
        <v>0</v>
      </c>
    </row>
    <row r="5428" customFormat="false" ht="15.75" hidden="true" customHeight="false" outlineLevel="0" collapsed="false">
      <c r="C5428" s="68" t="s">
        <v>11940</v>
      </c>
      <c r="D5428" s="69" t="s">
        <v>11941</v>
      </c>
      <c r="E5428" s="14" t="str">
        <f aca="false">LEFT(D5428,2)</f>
        <v>84</v>
      </c>
      <c r="F5428" s="68"/>
      <c r="G5428" s="68" t="n">
        <v>6</v>
      </c>
      <c r="I5428" s="14" t="n">
        <f aca="false">INDEX(H:H,MATCH(E5428,D:D,0))</f>
        <v>0</v>
      </c>
    </row>
    <row r="5429" customFormat="false" ht="15.75" hidden="true" customHeight="false" outlineLevel="0" collapsed="false">
      <c r="C5429" s="68" t="s">
        <v>11942</v>
      </c>
      <c r="D5429" s="69" t="s">
        <v>11943</v>
      </c>
      <c r="E5429" s="14" t="str">
        <f aca="false">LEFT(D5429,2)</f>
        <v>84</v>
      </c>
      <c r="F5429" s="68"/>
      <c r="G5429" s="68" t="n">
        <v>6</v>
      </c>
      <c r="I5429" s="14" t="n">
        <f aca="false">INDEX(H:H,MATCH(E5429,D:D,0))</f>
        <v>0</v>
      </c>
    </row>
    <row r="5430" customFormat="false" ht="15.75" hidden="true" customHeight="false" outlineLevel="0" collapsed="false">
      <c r="C5430" s="68" t="s">
        <v>11944</v>
      </c>
      <c r="D5430" s="69" t="s">
        <v>11945</v>
      </c>
      <c r="E5430" s="14" t="str">
        <f aca="false">LEFT(D5430,2)</f>
        <v>84</v>
      </c>
      <c r="F5430" s="68"/>
      <c r="G5430" s="68" t="n">
        <v>4</v>
      </c>
      <c r="I5430" s="14" t="n">
        <f aca="false">INDEX(H:H,MATCH(E5430,D:D,0))</f>
        <v>0</v>
      </c>
    </row>
    <row r="5431" customFormat="false" ht="15.75" hidden="true" customHeight="false" outlineLevel="0" collapsed="false">
      <c r="C5431" s="68" t="s">
        <v>11944</v>
      </c>
      <c r="D5431" s="69" t="s">
        <v>11946</v>
      </c>
      <c r="E5431" s="14" t="str">
        <f aca="false">LEFT(D5431,2)</f>
        <v>84</v>
      </c>
      <c r="F5431" s="68"/>
      <c r="G5431" s="68" t="n">
        <v>6</v>
      </c>
      <c r="I5431" s="14" t="n">
        <f aca="false">INDEX(H:H,MATCH(E5431,D:D,0))</f>
        <v>0</v>
      </c>
    </row>
    <row r="5432" customFormat="false" ht="15.75" hidden="true" customHeight="false" outlineLevel="0" collapsed="false">
      <c r="C5432" s="68" t="s">
        <v>11947</v>
      </c>
      <c r="D5432" s="69" t="s">
        <v>11948</v>
      </c>
      <c r="E5432" s="14" t="str">
        <f aca="false">LEFT(D5432,2)</f>
        <v>84</v>
      </c>
      <c r="F5432" s="68"/>
      <c r="G5432" s="68" t="n">
        <v>6</v>
      </c>
      <c r="I5432" s="14" t="n">
        <f aca="false">INDEX(H:H,MATCH(E5432,D:D,0))</f>
        <v>0</v>
      </c>
    </row>
    <row r="5433" customFormat="false" ht="15.75" hidden="true" customHeight="false" outlineLevel="0" collapsed="false">
      <c r="C5433" s="68" t="s">
        <v>11949</v>
      </c>
      <c r="D5433" s="69" t="s">
        <v>11950</v>
      </c>
      <c r="E5433" s="14" t="str">
        <f aca="false">LEFT(D5433,2)</f>
        <v>84</v>
      </c>
      <c r="F5433" s="68"/>
      <c r="G5433" s="68" t="n">
        <v>4</v>
      </c>
      <c r="I5433" s="14" t="n">
        <f aca="false">INDEX(H:H,MATCH(E5433,D:D,0))</f>
        <v>0</v>
      </c>
    </row>
    <row r="5434" customFormat="false" ht="15.75" hidden="true" customHeight="false" outlineLevel="0" collapsed="false">
      <c r="C5434" s="68" t="s">
        <v>11951</v>
      </c>
      <c r="D5434" s="69" t="s">
        <v>11952</v>
      </c>
      <c r="E5434" s="14" t="str">
        <f aca="false">LEFT(D5434,2)</f>
        <v>84</v>
      </c>
      <c r="F5434" s="68"/>
      <c r="G5434" s="68" t="n">
        <v>6</v>
      </c>
      <c r="I5434" s="14" t="n">
        <f aca="false">INDEX(H:H,MATCH(E5434,D:D,0))</f>
        <v>0</v>
      </c>
    </row>
    <row r="5435" customFormat="false" ht="15.75" hidden="true" customHeight="false" outlineLevel="0" collapsed="false">
      <c r="C5435" s="68" t="s">
        <v>11953</v>
      </c>
      <c r="D5435" s="69" t="s">
        <v>11954</v>
      </c>
      <c r="E5435" s="14" t="str">
        <f aca="false">LEFT(D5435,2)</f>
        <v>84</v>
      </c>
      <c r="F5435" s="68"/>
      <c r="G5435" s="68" t="n">
        <v>6</v>
      </c>
      <c r="I5435" s="14" t="n">
        <f aca="false">INDEX(H:H,MATCH(E5435,D:D,0))</f>
        <v>0</v>
      </c>
    </row>
    <row r="5436" customFormat="false" ht="15.75" hidden="true" customHeight="false" outlineLevel="0" collapsed="false">
      <c r="C5436" s="68" t="s">
        <v>11955</v>
      </c>
      <c r="D5436" s="69" t="s">
        <v>11956</v>
      </c>
      <c r="E5436" s="14" t="str">
        <f aca="false">LEFT(D5436,2)</f>
        <v>84</v>
      </c>
      <c r="F5436" s="68"/>
      <c r="G5436" s="68" t="n">
        <v>6</v>
      </c>
      <c r="I5436" s="14" t="n">
        <f aca="false">INDEX(H:H,MATCH(E5436,D:D,0))</f>
        <v>0</v>
      </c>
    </row>
    <row r="5437" customFormat="false" ht="15.75" hidden="true" customHeight="false" outlineLevel="0" collapsed="false">
      <c r="C5437" s="68" t="s">
        <v>11957</v>
      </c>
      <c r="D5437" s="69" t="s">
        <v>11958</v>
      </c>
      <c r="E5437" s="14" t="str">
        <f aca="false">LEFT(D5437,2)</f>
        <v>84</v>
      </c>
      <c r="F5437" s="68"/>
      <c r="G5437" s="68" t="n">
        <v>6</v>
      </c>
      <c r="I5437" s="14" t="n">
        <f aca="false">INDEX(H:H,MATCH(E5437,D:D,0))</f>
        <v>0</v>
      </c>
    </row>
    <row r="5438" customFormat="false" ht="15.75" hidden="true" customHeight="false" outlineLevel="0" collapsed="false">
      <c r="C5438" s="68" t="s">
        <v>11959</v>
      </c>
      <c r="D5438" s="69" t="s">
        <v>11960</v>
      </c>
      <c r="E5438" s="14" t="str">
        <f aca="false">LEFT(D5438,2)</f>
        <v>84</v>
      </c>
      <c r="F5438" s="68"/>
      <c r="G5438" s="68" t="n">
        <v>6</v>
      </c>
      <c r="I5438" s="14" t="n">
        <f aca="false">INDEX(H:H,MATCH(E5438,D:D,0))</f>
        <v>0</v>
      </c>
    </row>
    <row r="5439" customFormat="false" ht="15.75" hidden="true" customHeight="false" outlineLevel="0" collapsed="false">
      <c r="C5439" s="68" t="s">
        <v>11961</v>
      </c>
      <c r="D5439" s="69" t="s">
        <v>11962</v>
      </c>
      <c r="E5439" s="14" t="str">
        <f aca="false">LEFT(D5439,2)</f>
        <v>84</v>
      </c>
      <c r="F5439" s="68"/>
      <c r="G5439" s="68" t="n">
        <v>6</v>
      </c>
      <c r="I5439" s="14" t="n">
        <f aca="false">INDEX(H:H,MATCH(E5439,D:D,0))</f>
        <v>0</v>
      </c>
    </row>
    <row r="5440" customFormat="false" ht="15.75" hidden="true" customHeight="false" outlineLevel="0" collapsed="false">
      <c r="C5440" s="68" t="s">
        <v>11963</v>
      </c>
      <c r="D5440" s="69" t="s">
        <v>11964</v>
      </c>
      <c r="E5440" s="14" t="str">
        <f aca="false">LEFT(D5440,2)</f>
        <v>84</v>
      </c>
      <c r="F5440" s="68"/>
      <c r="G5440" s="68" t="n">
        <v>4</v>
      </c>
      <c r="I5440" s="14" t="n">
        <f aca="false">INDEX(H:H,MATCH(E5440,D:D,0))</f>
        <v>0</v>
      </c>
    </row>
    <row r="5441" customFormat="false" ht="15.75" hidden="true" customHeight="false" outlineLevel="0" collapsed="false">
      <c r="C5441" s="68" t="s">
        <v>11965</v>
      </c>
      <c r="D5441" s="69" t="s">
        <v>11966</v>
      </c>
      <c r="E5441" s="14" t="str">
        <f aca="false">LEFT(D5441,2)</f>
        <v>84</v>
      </c>
      <c r="F5441" s="68"/>
      <c r="G5441" s="68" t="n">
        <v>6</v>
      </c>
      <c r="I5441" s="14" t="n">
        <f aca="false">INDEX(H:H,MATCH(E5441,D:D,0))</f>
        <v>0</v>
      </c>
    </row>
    <row r="5442" customFormat="false" ht="15.75" hidden="true" customHeight="false" outlineLevel="0" collapsed="false">
      <c r="C5442" s="68" t="s">
        <v>11967</v>
      </c>
      <c r="D5442" s="69" t="s">
        <v>11968</v>
      </c>
      <c r="E5442" s="14" t="str">
        <f aca="false">LEFT(D5442,2)</f>
        <v>84</v>
      </c>
      <c r="F5442" s="68"/>
      <c r="G5442" s="68" t="n">
        <v>6</v>
      </c>
      <c r="I5442" s="14" t="n">
        <f aca="false">INDEX(H:H,MATCH(E5442,D:D,0))</f>
        <v>0</v>
      </c>
    </row>
    <row r="5443" customFormat="false" ht="15.75" hidden="true" customHeight="false" outlineLevel="0" collapsed="false">
      <c r="C5443" s="68" t="s">
        <v>11969</v>
      </c>
      <c r="D5443" s="69" t="s">
        <v>11970</v>
      </c>
      <c r="E5443" s="14" t="str">
        <f aca="false">LEFT(D5443,2)</f>
        <v>84</v>
      </c>
      <c r="F5443" s="68"/>
      <c r="G5443" s="68" t="n">
        <v>6</v>
      </c>
      <c r="I5443" s="14" t="n">
        <f aca="false">INDEX(H:H,MATCH(E5443,D:D,0))</f>
        <v>0</v>
      </c>
    </row>
    <row r="5444" customFormat="false" ht="15.75" hidden="true" customHeight="false" outlineLevel="0" collapsed="false">
      <c r="C5444" s="68" t="s">
        <v>11971</v>
      </c>
      <c r="D5444" s="69" t="s">
        <v>11972</v>
      </c>
      <c r="E5444" s="14" t="str">
        <f aca="false">LEFT(D5444,2)</f>
        <v>84</v>
      </c>
      <c r="F5444" s="68"/>
      <c r="G5444" s="68" t="n">
        <v>4</v>
      </c>
      <c r="I5444" s="14" t="n">
        <f aca="false">INDEX(H:H,MATCH(E5444,D:D,0))</f>
        <v>0</v>
      </c>
    </row>
    <row r="5445" customFormat="false" ht="15.75" hidden="true" customHeight="false" outlineLevel="0" collapsed="false">
      <c r="C5445" s="68" t="s">
        <v>11973</v>
      </c>
      <c r="D5445" s="69" t="s">
        <v>11974</v>
      </c>
      <c r="E5445" s="14" t="str">
        <f aca="false">LEFT(D5445,2)</f>
        <v>84</v>
      </c>
      <c r="F5445" s="68"/>
      <c r="G5445" s="68" t="n">
        <v>6</v>
      </c>
      <c r="I5445" s="14" t="n">
        <f aca="false">INDEX(H:H,MATCH(E5445,D:D,0))</f>
        <v>0</v>
      </c>
    </row>
    <row r="5446" customFormat="false" ht="15.75" hidden="true" customHeight="false" outlineLevel="0" collapsed="false">
      <c r="C5446" s="68" t="s">
        <v>11975</v>
      </c>
      <c r="D5446" s="69" t="s">
        <v>11976</v>
      </c>
      <c r="E5446" s="14" t="str">
        <f aca="false">LEFT(D5446,2)</f>
        <v>84</v>
      </c>
      <c r="F5446" s="68"/>
      <c r="G5446" s="68" t="n">
        <v>6</v>
      </c>
      <c r="I5446" s="14" t="n">
        <f aca="false">INDEX(H:H,MATCH(E5446,D:D,0))</f>
        <v>0</v>
      </c>
    </row>
    <row r="5447" customFormat="false" ht="15.75" hidden="true" customHeight="false" outlineLevel="0" collapsed="false">
      <c r="C5447" s="68" t="s">
        <v>11977</v>
      </c>
      <c r="D5447" s="69" t="s">
        <v>11978</v>
      </c>
      <c r="E5447" s="14" t="str">
        <f aca="false">LEFT(D5447,2)</f>
        <v>84</v>
      </c>
      <c r="F5447" s="68"/>
      <c r="G5447" s="68" t="n">
        <v>6</v>
      </c>
      <c r="I5447" s="14" t="n">
        <f aca="false">INDEX(H:H,MATCH(E5447,D:D,0))</f>
        <v>0</v>
      </c>
    </row>
    <row r="5448" customFormat="false" ht="15.75" hidden="true" customHeight="false" outlineLevel="0" collapsed="false">
      <c r="C5448" s="68" t="s">
        <v>11979</v>
      </c>
      <c r="D5448" s="69" t="s">
        <v>11980</v>
      </c>
      <c r="E5448" s="14" t="str">
        <f aca="false">LEFT(D5448,2)</f>
        <v>84</v>
      </c>
      <c r="F5448" s="68"/>
      <c r="G5448" s="68" t="n">
        <v>6</v>
      </c>
      <c r="I5448" s="14" t="n">
        <f aca="false">INDEX(H:H,MATCH(E5448,D:D,0))</f>
        <v>0</v>
      </c>
    </row>
    <row r="5449" customFormat="false" ht="15.75" hidden="true" customHeight="false" outlineLevel="0" collapsed="false">
      <c r="C5449" s="68" t="s">
        <v>11981</v>
      </c>
      <c r="D5449" s="69" t="s">
        <v>11982</v>
      </c>
      <c r="E5449" s="14" t="str">
        <f aca="false">LEFT(D5449,2)</f>
        <v>84</v>
      </c>
      <c r="F5449" s="68"/>
      <c r="G5449" s="68" t="n">
        <v>6</v>
      </c>
      <c r="I5449" s="14" t="n">
        <f aca="false">INDEX(H:H,MATCH(E5449,D:D,0))</f>
        <v>0</v>
      </c>
    </row>
    <row r="5450" customFormat="false" ht="15.75" hidden="true" customHeight="false" outlineLevel="0" collapsed="false">
      <c r="C5450" s="68" t="s">
        <v>11983</v>
      </c>
      <c r="D5450" s="69" t="s">
        <v>11984</v>
      </c>
      <c r="E5450" s="14" t="str">
        <f aca="false">LEFT(D5450,2)</f>
        <v>84</v>
      </c>
      <c r="F5450" s="68"/>
      <c r="G5450" s="68" t="n">
        <v>6</v>
      </c>
      <c r="I5450" s="14" t="n">
        <f aca="false">INDEX(H:H,MATCH(E5450,D:D,0))</f>
        <v>0</v>
      </c>
    </row>
    <row r="5451" customFormat="false" ht="15.75" hidden="true" customHeight="false" outlineLevel="0" collapsed="false">
      <c r="C5451" s="68" t="s">
        <v>11985</v>
      </c>
      <c r="D5451" s="69" t="s">
        <v>11986</v>
      </c>
      <c r="E5451" s="14" t="str">
        <f aca="false">LEFT(D5451,2)</f>
        <v>84</v>
      </c>
      <c r="F5451" s="68"/>
      <c r="G5451" s="68" t="n">
        <v>6</v>
      </c>
      <c r="I5451" s="14" t="n">
        <f aca="false">INDEX(H:H,MATCH(E5451,D:D,0))</f>
        <v>0</v>
      </c>
    </row>
    <row r="5452" customFormat="false" ht="15.75" hidden="true" customHeight="false" outlineLevel="0" collapsed="false">
      <c r="C5452" s="68" t="s">
        <v>11987</v>
      </c>
      <c r="D5452" s="69" t="s">
        <v>11988</v>
      </c>
      <c r="E5452" s="14" t="str">
        <f aca="false">LEFT(D5452,2)</f>
        <v>84</v>
      </c>
      <c r="F5452" s="68"/>
      <c r="G5452" s="68" t="n">
        <v>6</v>
      </c>
      <c r="I5452" s="14" t="n">
        <f aca="false">INDEX(H:H,MATCH(E5452,D:D,0))</f>
        <v>0</v>
      </c>
    </row>
    <row r="5453" customFormat="false" ht="15.75" hidden="true" customHeight="false" outlineLevel="0" collapsed="false">
      <c r="C5453" s="68" t="s">
        <v>11989</v>
      </c>
      <c r="D5453" s="69" t="s">
        <v>11990</v>
      </c>
      <c r="E5453" s="14" t="str">
        <f aca="false">LEFT(D5453,2)</f>
        <v>84</v>
      </c>
      <c r="F5453" s="68"/>
      <c r="G5453" s="68" t="n">
        <v>6</v>
      </c>
      <c r="I5453" s="14" t="n">
        <f aca="false">INDEX(H:H,MATCH(E5453,D:D,0))</f>
        <v>0</v>
      </c>
    </row>
    <row r="5454" customFormat="false" ht="15.75" hidden="true" customHeight="false" outlineLevel="0" collapsed="false">
      <c r="C5454" s="68" t="s">
        <v>11991</v>
      </c>
      <c r="D5454" s="69" t="s">
        <v>11992</v>
      </c>
      <c r="E5454" s="14" t="str">
        <f aca="false">LEFT(D5454,2)</f>
        <v>84</v>
      </c>
      <c r="F5454" s="68"/>
      <c r="G5454" s="68" t="n">
        <v>6</v>
      </c>
      <c r="I5454" s="14" t="n">
        <f aca="false">INDEX(H:H,MATCH(E5454,D:D,0))</f>
        <v>0</v>
      </c>
    </row>
    <row r="5455" customFormat="false" ht="15.75" hidden="true" customHeight="false" outlineLevel="0" collapsed="false">
      <c r="C5455" s="68" t="s">
        <v>11993</v>
      </c>
      <c r="D5455" s="69" t="s">
        <v>11994</v>
      </c>
      <c r="E5455" s="14" t="str">
        <f aca="false">LEFT(D5455,2)</f>
        <v>84</v>
      </c>
      <c r="F5455" s="68"/>
      <c r="G5455" s="68" t="n">
        <v>6</v>
      </c>
      <c r="I5455" s="14" t="n">
        <f aca="false">INDEX(H:H,MATCH(E5455,D:D,0))</f>
        <v>0</v>
      </c>
    </row>
    <row r="5456" customFormat="false" ht="15.75" hidden="true" customHeight="false" outlineLevel="0" collapsed="false">
      <c r="C5456" s="68" t="s">
        <v>11995</v>
      </c>
      <c r="D5456" s="69" t="s">
        <v>11996</v>
      </c>
      <c r="E5456" s="14" t="str">
        <f aca="false">LEFT(D5456,2)</f>
        <v>84</v>
      </c>
      <c r="F5456" s="68"/>
      <c r="G5456" s="68" t="n">
        <v>6</v>
      </c>
      <c r="I5456" s="14" t="n">
        <f aca="false">INDEX(H:H,MATCH(E5456,D:D,0))</f>
        <v>0</v>
      </c>
    </row>
    <row r="5457" customFormat="false" ht="15.75" hidden="true" customHeight="false" outlineLevel="0" collapsed="false">
      <c r="C5457" s="68" t="s">
        <v>11997</v>
      </c>
      <c r="D5457" s="69" t="s">
        <v>11998</v>
      </c>
      <c r="E5457" s="14" t="str">
        <f aca="false">LEFT(D5457,2)</f>
        <v>84</v>
      </c>
      <c r="F5457" s="68"/>
      <c r="G5457" s="68" t="n">
        <v>6</v>
      </c>
      <c r="I5457" s="14" t="n">
        <f aca="false">INDEX(H:H,MATCH(E5457,D:D,0))</f>
        <v>0</v>
      </c>
    </row>
    <row r="5458" customFormat="false" ht="15.75" hidden="true" customHeight="false" outlineLevel="0" collapsed="false">
      <c r="C5458" s="68" t="s">
        <v>11999</v>
      </c>
      <c r="D5458" s="69" t="s">
        <v>12000</v>
      </c>
      <c r="E5458" s="14" t="str">
        <f aca="false">LEFT(D5458,2)</f>
        <v>84</v>
      </c>
      <c r="F5458" s="68"/>
      <c r="G5458" s="68" t="n">
        <v>4</v>
      </c>
      <c r="I5458" s="14" t="n">
        <f aca="false">INDEX(H:H,MATCH(E5458,D:D,0))</f>
        <v>0</v>
      </c>
    </row>
    <row r="5459" customFormat="false" ht="15.75" hidden="true" customHeight="false" outlineLevel="0" collapsed="false">
      <c r="C5459" s="68" t="s">
        <v>11999</v>
      </c>
      <c r="D5459" s="69" t="s">
        <v>12001</v>
      </c>
      <c r="E5459" s="14" t="str">
        <f aca="false">LEFT(D5459,2)</f>
        <v>84</v>
      </c>
      <c r="F5459" s="68"/>
      <c r="G5459" s="68" t="n">
        <v>6</v>
      </c>
      <c r="I5459" s="14" t="n">
        <f aca="false">INDEX(H:H,MATCH(E5459,D:D,0))</f>
        <v>0</v>
      </c>
    </row>
    <row r="5460" customFormat="false" ht="15.75" hidden="true" customHeight="false" outlineLevel="0" collapsed="false">
      <c r="C5460" s="68" t="s">
        <v>12002</v>
      </c>
      <c r="D5460" s="69" t="s">
        <v>12003</v>
      </c>
      <c r="E5460" s="14" t="str">
        <f aca="false">LEFT(D5460,2)</f>
        <v>84</v>
      </c>
      <c r="F5460" s="68"/>
      <c r="G5460" s="68" t="n">
        <v>4</v>
      </c>
      <c r="I5460" s="14" t="n">
        <f aca="false">INDEX(H:H,MATCH(E5460,D:D,0))</f>
        <v>0</v>
      </c>
    </row>
    <row r="5461" customFormat="false" ht="15.75" hidden="true" customHeight="false" outlineLevel="0" collapsed="false">
      <c r="C5461" s="68" t="s">
        <v>12004</v>
      </c>
      <c r="D5461" s="69" t="s">
        <v>12005</v>
      </c>
      <c r="E5461" s="14" t="str">
        <f aca="false">LEFT(D5461,2)</f>
        <v>84</v>
      </c>
      <c r="F5461" s="68"/>
      <c r="G5461" s="68" t="n">
        <v>6</v>
      </c>
      <c r="I5461" s="14" t="n">
        <f aca="false">INDEX(H:H,MATCH(E5461,D:D,0))</f>
        <v>0</v>
      </c>
    </row>
    <row r="5462" customFormat="false" ht="15.75" hidden="true" customHeight="false" outlineLevel="0" collapsed="false">
      <c r="C5462" s="68" t="s">
        <v>12006</v>
      </c>
      <c r="D5462" s="69" t="s">
        <v>12007</v>
      </c>
      <c r="E5462" s="14" t="str">
        <f aca="false">LEFT(D5462,2)</f>
        <v>84</v>
      </c>
      <c r="F5462" s="68"/>
      <c r="G5462" s="68" t="n">
        <v>6</v>
      </c>
      <c r="I5462" s="14" t="n">
        <f aca="false">INDEX(H:H,MATCH(E5462,D:D,0))</f>
        <v>0</v>
      </c>
    </row>
    <row r="5463" customFormat="false" ht="15.75" hidden="true" customHeight="false" outlineLevel="0" collapsed="false">
      <c r="C5463" s="68" t="s">
        <v>12008</v>
      </c>
      <c r="D5463" s="69" t="s">
        <v>12009</v>
      </c>
      <c r="E5463" s="14" t="str">
        <f aca="false">LEFT(D5463,2)</f>
        <v>84</v>
      </c>
      <c r="F5463" s="68"/>
      <c r="G5463" s="68" t="n">
        <v>6</v>
      </c>
      <c r="I5463" s="14" t="n">
        <f aca="false">INDEX(H:H,MATCH(E5463,D:D,0))</f>
        <v>0</v>
      </c>
    </row>
    <row r="5464" customFormat="false" ht="15.75" hidden="true" customHeight="false" outlineLevel="0" collapsed="false">
      <c r="C5464" s="68" t="s">
        <v>12010</v>
      </c>
      <c r="D5464" s="69" t="s">
        <v>12011</v>
      </c>
      <c r="E5464" s="14" t="str">
        <f aca="false">LEFT(D5464,2)</f>
        <v>84</v>
      </c>
      <c r="F5464" s="68"/>
      <c r="G5464" s="68" t="n">
        <v>6</v>
      </c>
      <c r="I5464" s="14" t="n">
        <f aca="false">INDEX(H:H,MATCH(E5464,D:D,0))</f>
        <v>0</v>
      </c>
    </row>
    <row r="5465" customFormat="false" ht="15.75" hidden="true" customHeight="false" outlineLevel="0" collapsed="false">
      <c r="C5465" s="68" t="s">
        <v>12012</v>
      </c>
      <c r="D5465" s="69" t="s">
        <v>12013</v>
      </c>
      <c r="E5465" s="14" t="str">
        <f aca="false">LEFT(D5465,2)</f>
        <v>84</v>
      </c>
      <c r="F5465" s="68"/>
      <c r="G5465" s="68" t="n">
        <v>6</v>
      </c>
      <c r="I5465" s="14" t="n">
        <f aca="false">INDEX(H:H,MATCH(E5465,D:D,0))</f>
        <v>0</v>
      </c>
    </row>
    <row r="5466" customFormat="false" ht="15.75" hidden="true" customHeight="false" outlineLevel="0" collapsed="false">
      <c r="C5466" s="68" t="s">
        <v>12014</v>
      </c>
      <c r="D5466" s="69" t="s">
        <v>12015</v>
      </c>
      <c r="E5466" s="14" t="str">
        <f aca="false">LEFT(D5466,2)</f>
        <v>84</v>
      </c>
      <c r="F5466" s="68"/>
      <c r="G5466" s="68" t="n">
        <v>6</v>
      </c>
      <c r="I5466" s="14" t="n">
        <f aca="false">INDEX(H:H,MATCH(E5466,D:D,0))</f>
        <v>0</v>
      </c>
    </row>
    <row r="5467" customFormat="false" ht="15.75" hidden="true" customHeight="false" outlineLevel="0" collapsed="false">
      <c r="C5467" s="68" t="s">
        <v>12016</v>
      </c>
      <c r="D5467" s="69" t="s">
        <v>12017</v>
      </c>
      <c r="E5467" s="14" t="str">
        <f aca="false">LEFT(D5467,2)</f>
        <v>84</v>
      </c>
      <c r="F5467" s="68"/>
      <c r="G5467" s="68" t="n">
        <v>6</v>
      </c>
      <c r="I5467" s="14" t="n">
        <f aca="false">INDEX(H:H,MATCH(E5467,D:D,0))</f>
        <v>0</v>
      </c>
    </row>
    <row r="5468" customFormat="false" ht="15.75" hidden="true" customHeight="false" outlineLevel="0" collapsed="false">
      <c r="C5468" s="68" t="s">
        <v>12018</v>
      </c>
      <c r="D5468" s="69" t="s">
        <v>12019</v>
      </c>
      <c r="E5468" s="14" t="str">
        <f aca="false">LEFT(D5468,2)</f>
        <v>84</v>
      </c>
      <c r="F5468" s="68"/>
      <c r="G5468" s="68" t="n">
        <v>6</v>
      </c>
      <c r="I5468" s="14" t="n">
        <f aca="false">INDEX(H:H,MATCH(E5468,D:D,0))</f>
        <v>0</v>
      </c>
    </row>
    <row r="5469" customFormat="false" ht="15.75" hidden="true" customHeight="false" outlineLevel="0" collapsed="false">
      <c r="C5469" s="68" t="s">
        <v>12020</v>
      </c>
      <c r="D5469" s="69" t="s">
        <v>12021</v>
      </c>
      <c r="E5469" s="14" t="str">
        <f aca="false">LEFT(D5469,2)</f>
        <v>84</v>
      </c>
      <c r="F5469" s="68"/>
      <c r="G5469" s="68" t="n">
        <v>4</v>
      </c>
      <c r="I5469" s="14" t="n">
        <f aca="false">INDEX(H:H,MATCH(E5469,D:D,0))</f>
        <v>0</v>
      </c>
    </row>
    <row r="5470" customFormat="false" ht="15.75" hidden="true" customHeight="false" outlineLevel="0" collapsed="false">
      <c r="C5470" s="68" t="s">
        <v>12022</v>
      </c>
      <c r="D5470" s="69" t="s">
        <v>12023</v>
      </c>
      <c r="E5470" s="14" t="str">
        <f aca="false">LEFT(D5470,2)</f>
        <v>84</v>
      </c>
      <c r="F5470" s="68"/>
      <c r="G5470" s="68" t="n">
        <v>6</v>
      </c>
      <c r="I5470" s="14" t="n">
        <f aca="false">INDEX(H:H,MATCH(E5470,D:D,0))</f>
        <v>0</v>
      </c>
    </row>
    <row r="5471" customFormat="false" ht="15.75" hidden="true" customHeight="false" outlineLevel="0" collapsed="false">
      <c r="C5471" s="68" t="s">
        <v>12024</v>
      </c>
      <c r="D5471" s="69" t="s">
        <v>12025</v>
      </c>
      <c r="E5471" s="14" t="str">
        <f aca="false">LEFT(D5471,2)</f>
        <v>84</v>
      </c>
      <c r="F5471" s="68"/>
      <c r="G5471" s="68" t="n">
        <v>6</v>
      </c>
      <c r="I5471" s="14" t="n">
        <f aca="false">INDEX(H:H,MATCH(E5471,D:D,0))</f>
        <v>0</v>
      </c>
    </row>
    <row r="5472" customFormat="false" ht="15.75" hidden="true" customHeight="false" outlineLevel="0" collapsed="false">
      <c r="C5472" s="68" t="s">
        <v>12026</v>
      </c>
      <c r="D5472" s="69" t="s">
        <v>12027</v>
      </c>
      <c r="E5472" s="14" t="str">
        <f aca="false">LEFT(D5472,2)</f>
        <v>84</v>
      </c>
      <c r="F5472" s="68"/>
      <c r="G5472" s="68" t="n">
        <v>6</v>
      </c>
      <c r="I5472" s="14" t="n">
        <f aca="false">INDEX(H:H,MATCH(E5472,D:D,0))</f>
        <v>0</v>
      </c>
    </row>
    <row r="5473" customFormat="false" ht="15.75" hidden="true" customHeight="false" outlineLevel="0" collapsed="false">
      <c r="C5473" s="68" t="s">
        <v>12028</v>
      </c>
      <c r="D5473" s="69" t="s">
        <v>12029</v>
      </c>
      <c r="E5473" s="14" t="str">
        <f aca="false">LEFT(D5473,2)</f>
        <v>84</v>
      </c>
      <c r="F5473" s="68"/>
      <c r="G5473" s="68" t="n">
        <v>6</v>
      </c>
      <c r="I5473" s="14" t="n">
        <f aca="false">INDEX(H:H,MATCH(E5473,D:D,0))</f>
        <v>0</v>
      </c>
    </row>
    <row r="5474" customFormat="false" ht="15.75" hidden="true" customHeight="false" outlineLevel="0" collapsed="false">
      <c r="C5474" s="68" t="s">
        <v>12030</v>
      </c>
      <c r="D5474" s="69" t="s">
        <v>12031</v>
      </c>
      <c r="E5474" s="14" t="str">
        <f aca="false">LEFT(D5474,2)</f>
        <v>84</v>
      </c>
      <c r="F5474" s="68"/>
      <c r="G5474" s="68" t="n">
        <v>4</v>
      </c>
      <c r="I5474" s="14" t="n">
        <f aca="false">INDEX(H:H,MATCH(E5474,D:D,0))</f>
        <v>0</v>
      </c>
    </row>
    <row r="5475" customFormat="false" ht="15.75" hidden="true" customHeight="false" outlineLevel="0" collapsed="false">
      <c r="C5475" s="68" t="s">
        <v>12032</v>
      </c>
      <c r="D5475" s="69" t="s">
        <v>12033</v>
      </c>
      <c r="E5475" s="14" t="str">
        <f aca="false">LEFT(D5475,2)</f>
        <v>84</v>
      </c>
      <c r="F5475" s="68"/>
      <c r="G5475" s="68" t="n">
        <v>6</v>
      </c>
      <c r="I5475" s="14" t="n">
        <f aca="false">INDEX(H:H,MATCH(E5475,D:D,0))</f>
        <v>0</v>
      </c>
    </row>
    <row r="5476" customFormat="false" ht="15.75" hidden="true" customHeight="false" outlineLevel="0" collapsed="false">
      <c r="C5476" s="68" t="s">
        <v>12034</v>
      </c>
      <c r="D5476" s="69" t="s">
        <v>12035</v>
      </c>
      <c r="E5476" s="14" t="str">
        <f aca="false">LEFT(D5476,2)</f>
        <v>84</v>
      </c>
      <c r="F5476" s="68"/>
      <c r="G5476" s="68" t="n">
        <v>6</v>
      </c>
      <c r="I5476" s="14" t="n">
        <f aca="false">INDEX(H:H,MATCH(E5476,D:D,0))</f>
        <v>0</v>
      </c>
    </row>
    <row r="5477" customFormat="false" ht="15.75" hidden="true" customHeight="false" outlineLevel="0" collapsed="false">
      <c r="C5477" s="68" t="s">
        <v>12036</v>
      </c>
      <c r="D5477" s="69" t="s">
        <v>12037</v>
      </c>
      <c r="E5477" s="14" t="str">
        <f aca="false">LEFT(D5477,2)</f>
        <v>84</v>
      </c>
      <c r="F5477" s="68"/>
      <c r="G5477" s="68" t="n">
        <v>6</v>
      </c>
      <c r="I5477" s="14" t="n">
        <f aca="false">INDEX(H:H,MATCH(E5477,D:D,0))</f>
        <v>0</v>
      </c>
    </row>
    <row r="5478" customFormat="false" ht="15.75" hidden="true" customHeight="false" outlineLevel="0" collapsed="false">
      <c r="C5478" s="68" t="s">
        <v>12038</v>
      </c>
      <c r="D5478" s="69" t="s">
        <v>12039</v>
      </c>
      <c r="E5478" s="14" t="str">
        <f aca="false">LEFT(D5478,2)</f>
        <v>84</v>
      </c>
      <c r="F5478" s="68"/>
      <c r="G5478" s="68" t="n">
        <v>6</v>
      </c>
      <c r="I5478" s="14" t="n">
        <f aca="false">INDEX(H:H,MATCH(E5478,D:D,0))</f>
        <v>0</v>
      </c>
    </row>
    <row r="5479" customFormat="false" ht="15.75" hidden="true" customHeight="false" outlineLevel="0" collapsed="false">
      <c r="C5479" s="68" t="s">
        <v>12040</v>
      </c>
      <c r="D5479" s="69" t="s">
        <v>12041</v>
      </c>
      <c r="E5479" s="14" t="str">
        <f aca="false">LEFT(D5479,2)</f>
        <v>84</v>
      </c>
      <c r="F5479" s="68"/>
      <c r="G5479" s="68" t="n">
        <v>4</v>
      </c>
      <c r="I5479" s="14" t="n">
        <f aca="false">INDEX(H:H,MATCH(E5479,D:D,0))</f>
        <v>0</v>
      </c>
    </row>
    <row r="5480" customFormat="false" ht="15.75" hidden="true" customHeight="false" outlineLevel="0" collapsed="false">
      <c r="C5480" s="68" t="s">
        <v>12042</v>
      </c>
      <c r="D5480" s="69" t="s">
        <v>12043</v>
      </c>
      <c r="E5480" s="14" t="str">
        <f aca="false">LEFT(D5480,2)</f>
        <v>84</v>
      </c>
      <c r="F5480" s="68"/>
      <c r="G5480" s="68" t="n">
        <v>6</v>
      </c>
      <c r="I5480" s="14" t="n">
        <f aca="false">INDEX(H:H,MATCH(E5480,D:D,0))</f>
        <v>0</v>
      </c>
    </row>
    <row r="5481" customFormat="false" ht="15.75" hidden="true" customHeight="false" outlineLevel="0" collapsed="false">
      <c r="C5481" s="68" t="s">
        <v>12044</v>
      </c>
      <c r="D5481" s="69" t="s">
        <v>12045</v>
      </c>
      <c r="E5481" s="14" t="str">
        <f aca="false">LEFT(D5481,2)</f>
        <v>84</v>
      </c>
      <c r="F5481" s="68"/>
      <c r="G5481" s="68" t="n">
        <v>6</v>
      </c>
      <c r="I5481" s="14" t="n">
        <f aca="false">INDEX(H:H,MATCH(E5481,D:D,0))</f>
        <v>0</v>
      </c>
    </row>
    <row r="5482" customFormat="false" ht="15.75" hidden="true" customHeight="false" outlineLevel="0" collapsed="false">
      <c r="C5482" s="68" t="s">
        <v>12046</v>
      </c>
      <c r="D5482" s="69" t="s">
        <v>12047</v>
      </c>
      <c r="E5482" s="14" t="str">
        <f aca="false">LEFT(D5482,2)</f>
        <v>84</v>
      </c>
      <c r="F5482" s="68"/>
      <c r="G5482" s="68" t="n">
        <v>6</v>
      </c>
      <c r="I5482" s="14" t="n">
        <f aca="false">INDEX(H:H,MATCH(E5482,D:D,0))</f>
        <v>0</v>
      </c>
    </row>
    <row r="5483" customFormat="false" ht="15.75" hidden="true" customHeight="false" outlineLevel="0" collapsed="false">
      <c r="C5483" s="68" t="s">
        <v>12048</v>
      </c>
      <c r="D5483" s="69" t="s">
        <v>12049</v>
      </c>
      <c r="E5483" s="14" t="str">
        <f aca="false">LEFT(D5483,2)</f>
        <v>84</v>
      </c>
      <c r="F5483" s="68"/>
      <c r="G5483" s="68" t="n">
        <v>6</v>
      </c>
      <c r="I5483" s="14" t="n">
        <f aca="false">INDEX(H:H,MATCH(E5483,D:D,0))</f>
        <v>0</v>
      </c>
    </row>
    <row r="5484" customFormat="false" ht="15.75" hidden="true" customHeight="false" outlineLevel="0" collapsed="false">
      <c r="C5484" s="68" t="s">
        <v>12050</v>
      </c>
      <c r="D5484" s="69" t="s">
        <v>12051</v>
      </c>
      <c r="E5484" s="14" t="str">
        <f aca="false">LEFT(D5484,2)</f>
        <v>84</v>
      </c>
      <c r="F5484" s="68"/>
      <c r="G5484" s="68" t="n">
        <v>6</v>
      </c>
      <c r="I5484" s="14" t="n">
        <f aca="false">INDEX(H:H,MATCH(E5484,D:D,0))</f>
        <v>0</v>
      </c>
    </row>
    <row r="5485" customFormat="false" ht="15.75" hidden="true" customHeight="false" outlineLevel="0" collapsed="false">
      <c r="C5485" s="68" t="s">
        <v>12052</v>
      </c>
      <c r="D5485" s="69" t="s">
        <v>12053</v>
      </c>
      <c r="E5485" s="14" t="str">
        <f aca="false">LEFT(D5485,2)</f>
        <v>84</v>
      </c>
      <c r="F5485" s="68"/>
      <c r="G5485" s="68" t="n">
        <v>6</v>
      </c>
      <c r="I5485" s="14" t="n">
        <f aca="false">INDEX(H:H,MATCH(E5485,D:D,0))</f>
        <v>0</v>
      </c>
    </row>
    <row r="5486" customFormat="false" ht="15.75" hidden="true" customHeight="false" outlineLevel="0" collapsed="false">
      <c r="C5486" s="68" t="s">
        <v>12054</v>
      </c>
      <c r="D5486" s="69" t="s">
        <v>12055</v>
      </c>
      <c r="E5486" s="14" t="str">
        <f aca="false">LEFT(D5486,2)</f>
        <v>84</v>
      </c>
      <c r="F5486" s="68"/>
      <c r="G5486" s="68" t="n">
        <v>6</v>
      </c>
      <c r="I5486" s="14" t="n">
        <f aca="false">INDEX(H:H,MATCH(E5486,D:D,0))</f>
        <v>0</v>
      </c>
    </row>
    <row r="5487" customFormat="false" ht="15.75" hidden="true" customHeight="false" outlineLevel="0" collapsed="false">
      <c r="C5487" s="68" t="s">
        <v>12056</v>
      </c>
      <c r="D5487" s="69" t="s">
        <v>12057</v>
      </c>
      <c r="E5487" s="14" t="str">
        <f aca="false">LEFT(D5487,2)</f>
        <v>84</v>
      </c>
      <c r="F5487" s="68"/>
      <c r="G5487" s="68" t="n">
        <v>6</v>
      </c>
      <c r="I5487" s="14" t="n">
        <f aca="false">INDEX(H:H,MATCH(E5487,D:D,0))</f>
        <v>0</v>
      </c>
    </row>
    <row r="5488" customFormat="false" ht="15.75" hidden="true" customHeight="false" outlineLevel="0" collapsed="false">
      <c r="C5488" s="68" t="s">
        <v>12058</v>
      </c>
      <c r="D5488" s="69" t="s">
        <v>12059</v>
      </c>
      <c r="E5488" s="14" t="str">
        <f aca="false">LEFT(D5488,2)</f>
        <v>84</v>
      </c>
      <c r="F5488" s="68"/>
      <c r="G5488" s="68" t="n">
        <v>6</v>
      </c>
      <c r="I5488" s="14" t="n">
        <f aca="false">INDEX(H:H,MATCH(E5488,D:D,0))</f>
        <v>0</v>
      </c>
    </row>
    <row r="5489" customFormat="false" ht="15.75" hidden="true" customHeight="false" outlineLevel="0" collapsed="false">
      <c r="C5489" s="68" t="s">
        <v>12060</v>
      </c>
      <c r="D5489" s="69" t="s">
        <v>12061</v>
      </c>
      <c r="E5489" s="14" t="str">
        <f aca="false">LEFT(D5489,2)</f>
        <v>84</v>
      </c>
      <c r="F5489" s="68"/>
      <c r="G5489" s="68" t="n">
        <v>6</v>
      </c>
      <c r="I5489" s="14" t="n">
        <f aca="false">INDEX(H:H,MATCH(E5489,D:D,0))</f>
        <v>0</v>
      </c>
    </row>
    <row r="5490" customFormat="false" ht="15.75" hidden="true" customHeight="false" outlineLevel="0" collapsed="false">
      <c r="C5490" s="68" t="s">
        <v>12062</v>
      </c>
      <c r="D5490" s="69" t="s">
        <v>12063</v>
      </c>
      <c r="E5490" s="14" t="str">
        <f aca="false">LEFT(D5490,2)</f>
        <v>84</v>
      </c>
      <c r="F5490" s="68"/>
      <c r="G5490" s="68" t="n">
        <v>6</v>
      </c>
      <c r="I5490" s="14" t="n">
        <f aca="false">INDEX(H:H,MATCH(E5490,D:D,0))</f>
        <v>0</v>
      </c>
    </row>
    <row r="5491" customFormat="false" ht="15.75" hidden="true" customHeight="false" outlineLevel="0" collapsed="false">
      <c r="C5491" s="68" t="s">
        <v>12064</v>
      </c>
      <c r="D5491" s="69" t="s">
        <v>12065</v>
      </c>
      <c r="E5491" s="14" t="str">
        <f aca="false">LEFT(D5491,2)</f>
        <v>84</v>
      </c>
      <c r="F5491" s="68"/>
      <c r="G5491" s="68" t="n">
        <v>4</v>
      </c>
      <c r="I5491" s="14" t="n">
        <f aca="false">INDEX(H:H,MATCH(E5491,D:D,0))</f>
        <v>0</v>
      </c>
    </row>
    <row r="5492" customFormat="false" ht="15.75" hidden="true" customHeight="false" outlineLevel="0" collapsed="false">
      <c r="C5492" s="68" t="s">
        <v>12064</v>
      </c>
      <c r="D5492" s="69" t="s">
        <v>12066</v>
      </c>
      <c r="E5492" s="14" t="str">
        <f aca="false">LEFT(D5492,2)</f>
        <v>84</v>
      </c>
      <c r="F5492" s="68"/>
      <c r="G5492" s="68" t="n">
        <v>6</v>
      </c>
      <c r="I5492" s="14" t="n">
        <f aca="false">INDEX(H:H,MATCH(E5492,D:D,0))</f>
        <v>0</v>
      </c>
    </row>
    <row r="5493" customFormat="false" ht="15.75" hidden="true" customHeight="false" outlineLevel="0" collapsed="false">
      <c r="C5493" s="68" t="s">
        <v>12067</v>
      </c>
      <c r="D5493" s="69" t="s">
        <v>12068</v>
      </c>
      <c r="E5493" s="14" t="str">
        <f aca="false">LEFT(D5493,2)</f>
        <v>84</v>
      </c>
      <c r="F5493" s="68"/>
      <c r="G5493" s="68" t="n">
        <v>4</v>
      </c>
      <c r="I5493" s="14" t="n">
        <f aca="false">INDEX(H:H,MATCH(E5493,D:D,0))</f>
        <v>0</v>
      </c>
    </row>
    <row r="5494" customFormat="false" ht="15.75" hidden="true" customHeight="false" outlineLevel="0" collapsed="false">
      <c r="C5494" s="68" t="s">
        <v>12069</v>
      </c>
      <c r="D5494" s="69" t="s">
        <v>12070</v>
      </c>
      <c r="E5494" s="14" t="str">
        <f aca="false">LEFT(D5494,2)</f>
        <v>84</v>
      </c>
      <c r="F5494" s="68"/>
      <c r="G5494" s="68" t="n">
        <v>6</v>
      </c>
      <c r="I5494" s="14" t="n">
        <f aca="false">INDEX(H:H,MATCH(E5494,D:D,0))</f>
        <v>0</v>
      </c>
    </row>
    <row r="5495" customFormat="false" ht="15.75" hidden="true" customHeight="false" outlineLevel="0" collapsed="false">
      <c r="C5495" s="68" t="s">
        <v>12071</v>
      </c>
      <c r="D5495" s="69" t="s">
        <v>12072</v>
      </c>
      <c r="E5495" s="14" t="str">
        <f aca="false">LEFT(D5495,2)</f>
        <v>84</v>
      </c>
      <c r="F5495" s="68"/>
      <c r="G5495" s="68" t="n">
        <v>6</v>
      </c>
      <c r="I5495" s="14" t="n">
        <f aca="false">INDEX(H:H,MATCH(E5495,D:D,0))</f>
        <v>0</v>
      </c>
    </row>
    <row r="5496" customFormat="false" ht="15.75" hidden="true" customHeight="false" outlineLevel="0" collapsed="false">
      <c r="C5496" s="68" t="s">
        <v>12073</v>
      </c>
      <c r="D5496" s="69" t="s">
        <v>12074</v>
      </c>
      <c r="E5496" s="14" t="str">
        <f aca="false">LEFT(D5496,2)</f>
        <v>84</v>
      </c>
      <c r="F5496" s="68"/>
      <c r="G5496" s="68" t="n">
        <v>6</v>
      </c>
      <c r="I5496" s="14" t="n">
        <f aca="false">INDEX(H:H,MATCH(E5496,D:D,0))</f>
        <v>0</v>
      </c>
    </row>
    <row r="5497" customFormat="false" ht="15.75" hidden="true" customHeight="false" outlineLevel="0" collapsed="false">
      <c r="C5497" s="68" t="s">
        <v>12075</v>
      </c>
      <c r="D5497" s="69" t="s">
        <v>12076</v>
      </c>
      <c r="E5497" s="14" t="str">
        <f aca="false">LEFT(D5497,2)</f>
        <v>84</v>
      </c>
      <c r="F5497" s="68"/>
      <c r="G5497" s="68" t="n">
        <v>6</v>
      </c>
      <c r="I5497" s="14" t="n">
        <f aca="false">INDEX(H:H,MATCH(E5497,D:D,0))</f>
        <v>0</v>
      </c>
    </row>
    <row r="5498" customFormat="false" ht="15.75" hidden="true" customHeight="false" outlineLevel="0" collapsed="false">
      <c r="C5498" s="68" t="s">
        <v>12077</v>
      </c>
      <c r="D5498" s="69" t="s">
        <v>12078</v>
      </c>
      <c r="E5498" s="14" t="str">
        <f aca="false">LEFT(D5498,2)</f>
        <v>84</v>
      </c>
      <c r="F5498" s="68"/>
      <c r="G5498" s="68" t="n">
        <v>6</v>
      </c>
      <c r="I5498" s="14" t="n">
        <f aca="false">INDEX(H:H,MATCH(E5498,D:D,0))</f>
        <v>0</v>
      </c>
    </row>
    <row r="5499" customFormat="false" ht="15.75" hidden="true" customHeight="false" outlineLevel="0" collapsed="false">
      <c r="C5499" s="68" t="s">
        <v>12079</v>
      </c>
      <c r="D5499" s="69" t="s">
        <v>12080</v>
      </c>
      <c r="E5499" s="14" t="str">
        <f aca="false">LEFT(D5499,2)</f>
        <v>84</v>
      </c>
      <c r="F5499" s="68"/>
      <c r="G5499" s="68" t="n">
        <v>4</v>
      </c>
      <c r="I5499" s="14" t="n">
        <f aca="false">INDEX(H:H,MATCH(E5499,D:D,0))</f>
        <v>0</v>
      </c>
    </row>
    <row r="5500" customFormat="false" ht="15.75" hidden="true" customHeight="false" outlineLevel="0" collapsed="false">
      <c r="C5500" s="68" t="s">
        <v>12081</v>
      </c>
      <c r="D5500" s="69" t="s">
        <v>12082</v>
      </c>
      <c r="E5500" s="14" t="str">
        <f aca="false">LEFT(D5500,2)</f>
        <v>84</v>
      </c>
      <c r="F5500" s="68"/>
      <c r="G5500" s="68" t="n">
        <v>6</v>
      </c>
      <c r="I5500" s="14" t="n">
        <f aca="false">INDEX(H:H,MATCH(E5500,D:D,0))</f>
        <v>0</v>
      </c>
    </row>
    <row r="5501" customFormat="false" ht="15.75" hidden="true" customHeight="false" outlineLevel="0" collapsed="false">
      <c r="C5501" s="68" t="s">
        <v>12083</v>
      </c>
      <c r="D5501" s="69" t="s">
        <v>12084</v>
      </c>
      <c r="E5501" s="14" t="str">
        <f aca="false">LEFT(D5501,2)</f>
        <v>84</v>
      </c>
      <c r="F5501" s="68"/>
      <c r="G5501" s="68" t="n">
        <v>6</v>
      </c>
      <c r="I5501" s="14" t="n">
        <f aca="false">INDEX(H:H,MATCH(E5501,D:D,0))</f>
        <v>0</v>
      </c>
    </row>
    <row r="5502" customFormat="false" ht="15.75" hidden="true" customHeight="false" outlineLevel="0" collapsed="false">
      <c r="C5502" s="68" t="s">
        <v>12085</v>
      </c>
      <c r="D5502" s="69" t="s">
        <v>12086</v>
      </c>
      <c r="E5502" s="14" t="str">
        <f aca="false">LEFT(D5502,2)</f>
        <v>84</v>
      </c>
      <c r="F5502" s="68"/>
      <c r="G5502" s="68" t="n">
        <v>6</v>
      </c>
      <c r="I5502" s="14" t="n">
        <f aca="false">INDEX(H:H,MATCH(E5502,D:D,0))</f>
        <v>0</v>
      </c>
    </row>
    <row r="5503" customFormat="false" ht="15.75" hidden="true" customHeight="false" outlineLevel="0" collapsed="false">
      <c r="C5503" s="68" t="s">
        <v>12087</v>
      </c>
      <c r="D5503" s="69" t="s">
        <v>12088</v>
      </c>
      <c r="E5503" s="14" t="str">
        <f aca="false">LEFT(D5503,2)</f>
        <v>84</v>
      </c>
      <c r="F5503" s="68"/>
      <c r="G5503" s="68" t="n">
        <v>6</v>
      </c>
      <c r="I5503" s="14" t="n">
        <f aca="false">INDEX(H:H,MATCH(E5503,D:D,0))</f>
        <v>0</v>
      </c>
    </row>
    <row r="5504" customFormat="false" ht="15.75" hidden="true" customHeight="false" outlineLevel="0" collapsed="false">
      <c r="C5504" s="68" t="s">
        <v>12089</v>
      </c>
      <c r="D5504" s="69" t="s">
        <v>12090</v>
      </c>
      <c r="E5504" s="14" t="str">
        <f aca="false">LEFT(D5504,2)</f>
        <v>84</v>
      </c>
      <c r="F5504" s="68"/>
      <c r="G5504" s="68" t="n">
        <v>6</v>
      </c>
      <c r="I5504" s="14" t="n">
        <f aca="false">INDEX(H:H,MATCH(E5504,D:D,0))</f>
        <v>0</v>
      </c>
    </row>
    <row r="5505" customFormat="false" ht="15.75" hidden="true" customHeight="false" outlineLevel="0" collapsed="false">
      <c r="C5505" s="68" t="s">
        <v>12091</v>
      </c>
      <c r="D5505" s="69" t="s">
        <v>12092</v>
      </c>
      <c r="E5505" s="14" t="str">
        <f aca="false">LEFT(D5505,2)</f>
        <v>84</v>
      </c>
      <c r="F5505" s="68"/>
      <c r="G5505" s="68" t="n">
        <v>6</v>
      </c>
      <c r="I5505" s="14" t="n">
        <f aca="false">INDEX(H:H,MATCH(E5505,D:D,0))</f>
        <v>0</v>
      </c>
    </row>
    <row r="5506" customFormat="false" ht="15.75" hidden="true" customHeight="false" outlineLevel="0" collapsed="false">
      <c r="C5506" s="68" t="s">
        <v>12093</v>
      </c>
      <c r="D5506" s="69" t="s">
        <v>12094</v>
      </c>
      <c r="E5506" s="14" t="str">
        <f aca="false">LEFT(D5506,2)</f>
        <v>84</v>
      </c>
      <c r="F5506" s="68"/>
      <c r="G5506" s="68" t="n">
        <v>6</v>
      </c>
      <c r="I5506" s="14" t="n">
        <f aca="false">INDEX(H:H,MATCH(E5506,D:D,0))</f>
        <v>0</v>
      </c>
    </row>
    <row r="5507" customFormat="false" ht="15.75" hidden="true" customHeight="false" outlineLevel="0" collapsed="false">
      <c r="C5507" s="68" t="s">
        <v>12095</v>
      </c>
      <c r="D5507" s="69" t="s">
        <v>12096</v>
      </c>
      <c r="E5507" s="14" t="str">
        <f aca="false">LEFT(D5507,2)</f>
        <v>84</v>
      </c>
      <c r="F5507" s="68"/>
      <c r="G5507" s="68" t="n">
        <v>6</v>
      </c>
      <c r="I5507" s="14" t="n">
        <f aca="false">INDEX(H:H,MATCH(E5507,D:D,0))</f>
        <v>0</v>
      </c>
    </row>
    <row r="5508" customFormat="false" ht="15.75" hidden="true" customHeight="false" outlineLevel="0" collapsed="false">
      <c r="C5508" s="68" t="s">
        <v>12097</v>
      </c>
      <c r="D5508" s="69" t="s">
        <v>12098</v>
      </c>
      <c r="E5508" s="14" t="str">
        <f aca="false">LEFT(D5508,2)</f>
        <v>84</v>
      </c>
      <c r="F5508" s="68"/>
      <c r="G5508" s="68" t="n">
        <v>4</v>
      </c>
      <c r="I5508" s="14" t="n">
        <f aca="false">INDEX(H:H,MATCH(E5508,D:D,0))</f>
        <v>0</v>
      </c>
    </row>
    <row r="5509" customFormat="false" ht="15.75" hidden="true" customHeight="false" outlineLevel="0" collapsed="false">
      <c r="C5509" s="68" t="s">
        <v>12099</v>
      </c>
      <c r="D5509" s="69" t="s">
        <v>12100</v>
      </c>
      <c r="E5509" s="14" t="str">
        <f aca="false">LEFT(D5509,2)</f>
        <v>84</v>
      </c>
      <c r="F5509" s="68"/>
      <c r="G5509" s="68" t="n">
        <v>6</v>
      </c>
      <c r="I5509" s="14" t="n">
        <f aca="false">INDEX(H:H,MATCH(E5509,D:D,0))</f>
        <v>0</v>
      </c>
    </row>
    <row r="5510" customFormat="false" ht="15.75" hidden="true" customHeight="false" outlineLevel="0" collapsed="false">
      <c r="C5510" s="68" t="s">
        <v>12101</v>
      </c>
      <c r="D5510" s="69" t="s">
        <v>12102</v>
      </c>
      <c r="E5510" s="14" t="str">
        <f aca="false">LEFT(D5510,2)</f>
        <v>84</v>
      </c>
      <c r="F5510" s="68"/>
      <c r="G5510" s="68" t="n">
        <v>6</v>
      </c>
      <c r="I5510" s="14" t="n">
        <f aca="false">INDEX(H:H,MATCH(E5510,D:D,0))</f>
        <v>0</v>
      </c>
    </row>
    <row r="5511" customFormat="false" ht="15.75" hidden="true" customHeight="false" outlineLevel="0" collapsed="false">
      <c r="C5511" s="68" t="s">
        <v>12103</v>
      </c>
      <c r="D5511" s="69" t="s">
        <v>12104</v>
      </c>
      <c r="E5511" s="14" t="str">
        <f aca="false">LEFT(D5511,2)</f>
        <v>84</v>
      </c>
      <c r="F5511" s="68"/>
      <c r="G5511" s="68" t="n">
        <v>6</v>
      </c>
      <c r="I5511" s="14" t="n">
        <f aca="false">INDEX(H:H,MATCH(E5511,D:D,0))</f>
        <v>0</v>
      </c>
    </row>
    <row r="5512" customFormat="false" ht="15.75" hidden="true" customHeight="false" outlineLevel="0" collapsed="false">
      <c r="C5512" s="68" t="s">
        <v>12105</v>
      </c>
      <c r="D5512" s="69" t="s">
        <v>12106</v>
      </c>
      <c r="E5512" s="14" t="str">
        <f aca="false">LEFT(D5512,2)</f>
        <v>84</v>
      </c>
      <c r="F5512" s="68"/>
      <c r="G5512" s="68" t="n">
        <v>6</v>
      </c>
      <c r="I5512" s="14" t="n">
        <f aca="false">INDEX(H:H,MATCH(E5512,D:D,0))</f>
        <v>0</v>
      </c>
    </row>
    <row r="5513" customFormat="false" ht="15.75" hidden="true" customHeight="false" outlineLevel="0" collapsed="false">
      <c r="C5513" s="68" t="s">
        <v>12107</v>
      </c>
      <c r="D5513" s="69" t="s">
        <v>12108</v>
      </c>
      <c r="E5513" s="14" t="str">
        <f aca="false">LEFT(D5513,2)</f>
        <v>84</v>
      </c>
      <c r="F5513" s="68"/>
      <c r="G5513" s="68" t="n">
        <v>6</v>
      </c>
      <c r="I5513" s="14" t="n">
        <f aca="false">INDEX(H:H,MATCH(E5513,D:D,0))</f>
        <v>0</v>
      </c>
    </row>
    <row r="5514" customFormat="false" ht="15.75" hidden="true" customHeight="false" outlineLevel="0" collapsed="false">
      <c r="C5514" s="68" t="s">
        <v>12109</v>
      </c>
      <c r="D5514" s="69" t="s">
        <v>12110</v>
      </c>
      <c r="E5514" s="14" t="str">
        <f aca="false">LEFT(D5514,2)</f>
        <v>84</v>
      </c>
      <c r="F5514" s="68"/>
      <c r="G5514" s="68" t="n">
        <v>4</v>
      </c>
      <c r="I5514" s="14" t="n">
        <f aca="false">INDEX(H:H,MATCH(E5514,D:D,0))</f>
        <v>0</v>
      </c>
    </row>
    <row r="5515" customFormat="false" ht="15.75" hidden="true" customHeight="false" outlineLevel="0" collapsed="false">
      <c r="C5515" s="68" t="s">
        <v>12111</v>
      </c>
      <c r="D5515" s="69" t="s">
        <v>12112</v>
      </c>
      <c r="E5515" s="14" t="str">
        <f aca="false">LEFT(D5515,2)</f>
        <v>84</v>
      </c>
      <c r="F5515" s="68"/>
      <c r="G5515" s="68" t="n">
        <v>6</v>
      </c>
      <c r="I5515" s="14" t="n">
        <f aca="false">INDEX(H:H,MATCH(E5515,D:D,0))</f>
        <v>0</v>
      </c>
    </row>
    <row r="5516" customFormat="false" ht="15.75" hidden="true" customHeight="false" outlineLevel="0" collapsed="false">
      <c r="C5516" s="68" t="s">
        <v>12113</v>
      </c>
      <c r="D5516" s="69" t="s">
        <v>12114</v>
      </c>
      <c r="E5516" s="14" t="str">
        <f aca="false">LEFT(D5516,2)</f>
        <v>84</v>
      </c>
      <c r="F5516" s="68"/>
      <c r="G5516" s="68" t="n">
        <v>6</v>
      </c>
      <c r="I5516" s="14" t="n">
        <f aca="false">INDEX(H:H,MATCH(E5516,D:D,0))</f>
        <v>0</v>
      </c>
    </row>
    <row r="5517" customFormat="false" ht="15.75" hidden="true" customHeight="false" outlineLevel="0" collapsed="false">
      <c r="C5517" s="68" t="s">
        <v>12115</v>
      </c>
      <c r="D5517" s="69" t="s">
        <v>12116</v>
      </c>
      <c r="E5517" s="14" t="str">
        <f aca="false">LEFT(D5517,2)</f>
        <v>84</v>
      </c>
      <c r="F5517" s="68"/>
      <c r="G5517" s="68" t="n">
        <v>6</v>
      </c>
      <c r="I5517" s="14" t="n">
        <f aca="false">INDEX(H:H,MATCH(E5517,D:D,0))</f>
        <v>0</v>
      </c>
    </row>
    <row r="5518" customFormat="false" ht="15.75" hidden="true" customHeight="false" outlineLevel="0" collapsed="false">
      <c r="C5518" s="68" t="s">
        <v>12117</v>
      </c>
      <c r="D5518" s="69" t="s">
        <v>12118</v>
      </c>
      <c r="E5518" s="14" t="str">
        <f aca="false">LEFT(D5518,2)</f>
        <v>84</v>
      </c>
      <c r="F5518" s="68"/>
      <c r="G5518" s="68" t="n">
        <v>6</v>
      </c>
      <c r="I5518" s="14" t="n">
        <f aca="false">INDEX(H:H,MATCH(E5518,D:D,0))</f>
        <v>0</v>
      </c>
    </row>
    <row r="5519" customFormat="false" ht="15.75" hidden="true" customHeight="false" outlineLevel="0" collapsed="false">
      <c r="C5519" s="68" t="s">
        <v>12119</v>
      </c>
      <c r="D5519" s="69" t="s">
        <v>12120</v>
      </c>
      <c r="E5519" s="14" t="str">
        <f aca="false">LEFT(D5519,2)</f>
        <v>84</v>
      </c>
      <c r="F5519" s="68"/>
      <c r="G5519" s="68" t="n">
        <v>4</v>
      </c>
      <c r="I5519" s="14" t="n">
        <f aca="false">INDEX(H:H,MATCH(E5519,D:D,0))</f>
        <v>0</v>
      </c>
    </row>
    <row r="5520" customFormat="false" ht="15.75" hidden="true" customHeight="false" outlineLevel="0" collapsed="false">
      <c r="C5520" s="68" t="s">
        <v>12121</v>
      </c>
      <c r="D5520" s="69" t="s">
        <v>12122</v>
      </c>
      <c r="E5520" s="14" t="str">
        <f aca="false">LEFT(D5520,2)</f>
        <v>84</v>
      </c>
      <c r="F5520" s="68"/>
      <c r="G5520" s="68" t="n">
        <v>6</v>
      </c>
      <c r="I5520" s="14" t="n">
        <f aca="false">INDEX(H:H,MATCH(E5520,D:D,0))</f>
        <v>0</v>
      </c>
    </row>
    <row r="5521" customFormat="false" ht="15.75" hidden="true" customHeight="false" outlineLevel="0" collapsed="false">
      <c r="C5521" s="68" t="s">
        <v>12123</v>
      </c>
      <c r="D5521" s="69" t="s">
        <v>12124</v>
      </c>
      <c r="E5521" s="14" t="str">
        <f aca="false">LEFT(D5521,2)</f>
        <v>84</v>
      </c>
      <c r="F5521" s="68"/>
      <c r="G5521" s="68" t="n">
        <v>6</v>
      </c>
      <c r="I5521" s="14" t="n">
        <f aca="false">INDEX(H:H,MATCH(E5521,D:D,0))</f>
        <v>0</v>
      </c>
    </row>
    <row r="5522" customFormat="false" ht="15.75" hidden="true" customHeight="false" outlineLevel="0" collapsed="false">
      <c r="C5522" s="68" t="s">
        <v>12125</v>
      </c>
      <c r="D5522" s="69" t="s">
        <v>12126</v>
      </c>
      <c r="E5522" s="14" t="str">
        <f aca="false">LEFT(D5522,2)</f>
        <v>84</v>
      </c>
      <c r="F5522" s="68"/>
      <c r="G5522" s="68" t="n">
        <v>6</v>
      </c>
      <c r="I5522" s="14" t="n">
        <f aca="false">INDEX(H:H,MATCH(E5522,D:D,0))</f>
        <v>0</v>
      </c>
    </row>
    <row r="5523" customFormat="false" ht="15.75" hidden="true" customHeight="false" outlineLevel="0" collapsed="false">
      <c r="C5523" s="68" t="s">
        <v>12127</v>
      </c>
      <c r="D5523" s="69" t="s">
        <v>12128</v>
      </c>
      <c r="E5523" s="14" t="str">
        <f aca="false">LEFT(D5523,2)</f>
        <v>84</v>
      </c>
      <c r="F5523" s="68"/>
      <c r="G5523" s="68" t="n">
        <v>6</v>
      </c>
      <c r="I5523" s="14" t="n">
        <f aca="false">INDEX(H:H,MATCH(E5523,D:D,0))</f>
        <v>0</v>
      </c>
    </row>
    <row r="5524" customFormat="false" ht="15.75" hidden="true" customHeight="false" outlineLevel="0" collapsed="false">
      <c r="C5524" s="68" t="s">
        <v>12129</v>
      </c>
      <c r="D5524" s="69" t="s">
        <v>12130</v>
      </c>
      <c r="E5524" s="14" t="str">
        <f aca="false">LEFT(D5524,2)</f>
        <v>84</v>
      </c>
      <c r="F5524" s="68"/>
      <c r="G5524" s="68" t="n">
        <v>4</v>
      </c>
      <c r="I5524" s="14" t="n">
        <f aca="false">INDEX(H:H,MATCH(E5524,D:D,0))</f>
        <v>0</v>
      </c>
    </row>
    <row r="5525" customFormat="false" ht="15.75" hidden="true" customHeight="false" outlineLevel="0" collapsed="false">
      <c r="C5525" s="68" t="s">
        <v>12131</v>
      </c>
      <c r="D5525" s="69" t="s">
        <v>12132</v>
      </c>
      <c r="E5525" s="14" t="str">
        <f aca="false">LEFT(D5525,2)</f>
        <v>84</v>
      </c>
      <c r="F5525" s="68"/>
      <c r="G5525" s="68" t="n">
        <v>6</v>
      </c>
      <c r="I5525" s="14" t="n">
        <f aca="false">INDEX(H:H,MATCH(E5525,D:D,0))</f>
        <v>0</v>
      </c>
    </row>
    <row r="5526" customFormat="false" ht="15.75" hidden="true" customHeight="false" outlineLevel="0" collapsed="false">
      <c r="C5526" s="68" t="s">
        <v>12133</v>
      </c>
      <c r="D5526" s="69" t="s">
        <v>12134</v>
      </c>
      <c r="E5526" s="14" t="str">
        <f aca="false">LEFT(D5526,2)</f>
        <v>84</v>
      </c>
      <c r="F5526" s="68"/>
      <c r="G5526" s="68" t="n">
        <v>6</v>
      </c>
      <c r="I5526" s="14" t="n">
        <f aca="false">INDEX(H:H,MATCH(E5526,D:D,0))</f>
        <v>0</v>
      </c>
    </row>
    <row r="5527" customFormat="false" ht="15.75" hidden="true" customHeight="false" outlineLevel="0" collapsed="false">
      <c r="C5527" s="68" t="s">
        <v>12135</v>
      </c>
      <c r="D5527" s="69" t="s">
        <v>12136</v>
      </c>
      <c r="E5527" s="14" t="str">
        <f aca="false">LEFT(D5527,2)</f>
        <v>84</v>
      </c>
      <c r="F5527" s="68"/>
      <c r="G5527" s="68" t="n">
        <v>6</v>
      </c>
      <c r="I5527" s="14" t="n">
        <f aca="false">INDEX(H:H,MATCH(E5527,D:D,0))</f>
        <v>0</v>
      </c>
    </row>
    <row r="5528" customFormat="false" ht="15.75" hidden="true" customHeight="false" outlineLevel="0" collapsed="false">
      <c r="C5528" s="68" t="s">
        <v>12137</v>
      </c>
      <c r="D5528" s="69" t="s">
        <v>12138</v>
      </c>
      <c r="E5528" s="14" t="str">
        <f aca="false">LEFT(D5528,2)</f>
        <v>84</v>
      </c>
      <c r="F5528" s="68"/>
      <c r="G5528" s="68" t="n">
        <v>6</v>
      </c>
      <c r="I5528" s="14" t="n">
        <f aca="false">INDEX(H:H,MATCH(E5528,D:D,0))</f>
        <v>0</v>
      </c>
    </row>
    <row r="5529" customFormat="false" ht="15.75" hidden="true" customHeight="false" outlineLevel="0" collapsed="false">
      <c r="C5529" s="68" t="s">
        <v>12139</v>
      </c>
      <c r="D5529" s="69" t="s">
        <v>12140</v>
      </c>
      <c r="E5529" s="14" t="str">
        <f aca="false">LEFT(D5529,2)</f>
        <v>84</v>
      </c>
      <c r="F5529" s="68"/>
      <c r="G5529" s="68" t="n">
        <v>6</v>
      </c>
      <c r="I5529" s="14" t="n">
        <f aca="false">INDEX(H:H,MATCH(E5529,D:D,0))</f>
        <v>0</v>
      </c>
    </row>
    <row r="5530" customFormat="false" ht="15.75" hidden="true" customHeight="false" outlineLevel="0" collapsed="false">
      <c r="C5530" s="68" t="s">
        <v>12141</v>
      </c>
      <c r="D5530" s="69" t="s">
        <v>12142</v>
      </c>
      <c r="E5530" s="14" t="str">
        <f aca="false">LEFT(D5530,2)</f>
        <v>84</v>
      </c>
      <c r="F5530" s="68"/>
      <c r="G5530" s="68" t="n">
        <v>4</v>
      </c>
      <c r="I5530" s="14" t="n">
        <f aca="false">INDEX(H:H,MATCH(E5530,D:D,0))</f>
        <v>0</v>
      </c>
    </row>
    <row r="5531" customFormat="false" ht="15.75" hidden="true" customHeight="false" outlineLevel="0" collapsed="false">
      <c r="C5531" s="68" t="s">
        <v>12143</v>
      </c>
      <c r="D5531" s="69" t="s">
        <v>12144</v>
      </c>
      <c r="E5531" s="14" t="str">
        <f aca="false">LEFT(D5531,2)</f>
        <v>84</v>
      </c>
      <c r="F5531" s="68"/>
      <c r="G5531" s="68" t="n">
        <v>6</v>
      </c>
      <c r="I5531" s="14" t="n">
        <f aca="false">INDEX(H:H,MATCH(E5531,D:D,0))</f>
        <v>0</v>
      </c>
    </row>
    <row r="5532" customFormat="false" ht="15.75" hidden="true" customHeight="false" outlineLevel="0" collapsed="false">
      <c r="C5532" s="68" t="s">
        <v>12145</v>
      </c>
      <c r="D5532" s="69" t="s">
        <v>12146</v>
      </c>
      <c r="E5532" s="14" t="str">
        <f aca="false">LEFT(D5532,2)</f>
        <v>84</v>
      </c>
      <c r="F5532" s="68"/>
      <c r="G5532" s="68" t="n">
        <v>6</v>
      </c>
      <c r="I5532" s="14" t="n">
        <f aca="false">INDEX(H:H,MATCH(E5532,D:D,0))</f>
        <v>0</v>
      </c>
    </row>
    <row r="5533" customFormat="false" ht="15.75" hidden="true" customHeight="false" outlineLevel="0" collapsed="false">
      <c r="C5533" s="68" t="s">
        <v>12147</v>
      </c>
      <c r="D5533" s="69" t="s">
        <v>12148</v>
      </c>
      <c r="E5533" s="14" t="str">
        <f aca="false">LEFT(D5533,2)</f>
        <v>84</v>
      </c>
      <c r="F5533" s="68"/>
      <c r="G5533" s="68" t="n">
        <v>6</v>
      </c>
      <c r="I5533" s="14" t="n">
        <f aca="false">INDEX(H:H,MATCH(E5533,D:D,0))</f>
        <v>0</v>
      </c>
    </row>
    <row r="5534" customFormat="false" ht="15.75" hidden="true" customHeight="false" outlineLevel="0" collapsed="false">
      <c r="C5534" s="68" t="s">
        <v>12149</v>
      </c>
      <c r="D5534" s="69" t="s">
        <v>12150</v>
      </c>
      <c r="E5534" s="14" t="str">
        <f aca="false">LEFT(D5534,2)</f>
        <v>84</v>
      </c>
      <c r="F5534" s="68"/>
      <c r="G5534" s="68" t="n">
        <v>6</v>
      </c>
      <c r="I5534" s="14" t="n">
        <f aca="false">INDEX(H:H,MATCH(E5534,D:D,0))</f>
        <v>0</v>
      </c>
    </row>
    <row r="5535" customFormat="false" ht="15.75" hidden="true" customHeight="false" outlineLevel="0" collapsed="false">
      <c r="C5535" s="68" t="s">
        <v>12151</v>
      </c>
      <c r="D5535" s="69" t="s">
        <v>12152</v>
      </c>
      <c r="E5535" s="14" t="str">
        <f aca="false">LEFT(D5535,2)</f>
        <v>84</v>
      </c>
      <c r="F5535" s="68"/>
      <c r="G5535" s="68" t="n">
        <v>6</v>
      </c>
      <c r="I5535" s="14" t="n">
        <f aca="false">INDEX(H:H,MATCH(E5535,D:D,0))</f>
        <v>0</v>
      </c>
    </row>
    <row r="5536" customFormat="false" ht="15.75" hidden="true" customHeight="false" outlineLevel="0" collapsed="false">
      <c r="C5536" s="68" t="s">
        <v>12153</v>
      </c>
      <c r="D5536" s="69" t="s">
        <v>12154</v>
      </c>
      <c r="E5536" s="14" t="str">
        <f aca="false">LEFT(D5536,2)</f>
        <v>84</v>
      </c>
      <c r="F5536" s="68"/>
      <c r="G5536" s="68" t="n">
        <v>6</v>
      </c>
      <c r="I5536" s="14" t="n">
        <f aca="false">INDEX(H:H,MATCH(E5536,D:D,0))</f>
        <v>0</v>
      </c>
    </row>
    <row r="5537" customFormat="false" ht="15.75" hidden="true" customHeight="false" outlineLevel="0" collapsed="false">
      <c r="C5537" s="68" t="s">
        <v>12155</v>
      </c>
      <c r="D5537" s="69" t="s">
        <v>12156</v>
      </c>
      <c r="E5537" s="14" t="str">
        <f aca="false">LEFT(D5537,2)</f>
        <v>84</v>
      </c>
      <c r="F5537" s="68"/>
      <c r="G5537" s="68" t="n">
        <v>6</v>
      </c>
      <c r="I5537" s="14" t="n">
        <f aca="false">INDEX(H:H,MATCH(E5537,D:D,0))</f>
        <v>0</v>
      </c>
    </row>
    <row r="5538" customFormat="false" ht="15.75" hidden="true" customHeight="false" outlineLevel="0" collapsed="false">
      <c r="C5538" s="68" t="s">
        <v>12157</v>
      </c>
      <c r="D5538" s="69" t="s">
        <v>12158</v>
      </c>
      <c r="E5538" s="14" t="str">
        <f aca="false">LEFT(D5538,2)</f>
        <v>84</v>
      </c>
      <c r="F5538" s="68"/>
      <c r="G5538" s="68" t="n">
        <v>4</v>
      </c>
      <c r="I5538" s="14" t="n">
        <f aca="false">INDEX(H:H,MATCH(E5538,D:D,0))</f>
        <v>0</v>
      </c>
    </row>
    <row r="5539" customFormat="false" ht="15.75" hidden="true" customHeight="false" outlineLevel="0" collapsed="false">
      <c r="C5539" s="68" t="s">
        <v>12159</v>
      </c>
      <c r="D5539" s="69" t="s">
        <v>12160</v>
      </c>
      <c r="E5539" s="14" t="str">
        <f aca="false">LEFT(D5539,2)</f>
        <v>84</v>
      </c>
      <c r="F5539" s="68"/>
      <c r="G5539" s="68" t="n">
        <v>6</v>
      </c>
      <c r="I5539" s="14" t="n">
        <f aca="false">INDEX(H:H,MATCH(E5539,D:D,0))</f>
        <v>0</v>
      </c>
    </row>
    <row r="5540" customFormat="false" ht="15.75" hidden="true" customHeight="false" outlineLevel="0" collapsed="false">
      <c r="C5540" s="68" t="s">
        <v>12161</v>
      </c>
      <c r="D5540" s="69" t="s">
        <v>12162</v>
      </c>
      <c r="E5540" s="14" t="str">
        <f aca="false">LEFT(D5540,2)</f>
        <v>84</v>
      </c>
      <c r="F5540" s="68"/>
      <c r="G5540" s="68" t="n">
        <v>6</v>
      </c>
      <c r="I5540" s="14" t="n">
        <f aca="false">INDEX(H:H,MATCH(E5540,D:D,0))</f>
        <v>0</v>
      </c>
    </row>
    <row r="5541" customFormat="false" ht="15.75" hidden="true" customHeight="false" outlineLevel="0" collapsed="false">
      <c r="C5541" s="68" t="s">
        <v>12163</v>
      </c>
      <c r="D5541" s="69" t="s">
        <v>12164</v>
      </c>
      <c r="E5541" s="14" t="str">
        <f aca="false">LEFT(D5541,2)</f>
        <v>84</v>
      </c>
      <c r="F5541" s="68"/>
      <c r="G5541" s="68" t="n">
        <v>6</v>
      </c>
      <c r="I5541" s="14" t="n">
        <f aca="false">INDEX(H:H,MATCH(E5541,D:D,0))</f>
        <v>0</v>
      </c>
    </row>
    <row r="5542" customFormat="false" ht="15.75" hidden="true" customHeight="false" outlineLevel="0" collapsed="false">
      <c r="C5542" s="68" t="s">
        <v>12165</v>
      </c>
      <c r="D5542" s="69" t="s">
        <v>12166</v>
      </c>
      <c r="E5542" s="14" t="str">
        <f aca="false">LEFT(D5542,2)</f>
        <v>84</v>
      </c>
      <c r="F5542" s="68"/>
      <c r="G5542" s="68" t="n">
        <v>4</v>
      </c>
      <c r="I5542" s="14" t="n">
        <f aca="false">INDEX(H:H,MATCH(E5542,D:D,0))</f>
        <v>0</v>
      </c>
    </row>
    <row r="5543" customFormat="false" ht="15.75" hidden="true" customHeight="false" outlineLevel="0" collapsed="false">
      <c r="C5543" s="68" t="s">
        <v>12167</v>
      </c>
      <c r="D5543" s="69" t="s">
        <v>12168</v>
      </c>
      <c r="E5543" s="14" t="str">
        <f aca="false">LEFT(D5543,2)</f>
        <v>84</v>
      </c>
      <c r="F5543" s="68"/>
      <c r="G5543" s="68" t="n">
        <v>6</v>
      </c>
      <c r="I5543" s="14" t="n">
        <f aca="false">INDEX(H:H,MATCH(E5543,D:D,0))</f>
        <v>0</v>
      </c>
    </row>
    <row r="5544" customFormat="false" ht="15.75" hidden="true" customHeight="false" outlineLevel="0" collapsed="false">
      <c r="C5544" s="68" t="s">
        <v>12169</v>
      </c>
      <c r="D5544" s="69" t="s">
        <v>12170</v>
      </c>
      <c r="E5544" s="14" t="str">
        <f aca="false">LEFT(D5544,2)</f>
        <v>84</v>
      </c>
      <c r="F5544" s="68"/>
      <c r="G5544" s="68" t="n">
        <v>6</v>
      </c>
      <c r="I5544" s="14" t="n">
        <f aca="false">INDEX(H:H,MATCH(E5544,D:D,0))</f>
        <v>0</v>
      </c>
    </row>
    <row r="5545" customFormat="false" ht="15.75" hidden="true" customHeight="false" outlineLevel="0" collapsed="false">
      <c r="C5545" s="68" t="s">
        <v>12171</v>
      </c>
      <c r="D5545" s="69" t="s">
        <v>12172</v>
      </c>
      <c r="E5545" s="14" t="str">
        <f aca="false">LEFT(D5545,2)</f>
        <v>84</v>
      </c>
      <c r="F5545" s="68"/>
      <c r="G5545" s="68" t="n">
        <v>6</v>
      </c>
      <c r="I5545" s="14" t="n">
        <f aca="false">INDEX(H:H,MATCH(E5545,D:D,0))</f>
        <v>0</v>
      </c>
    </row>
    <row r="5546" customFormat="false" ht="15.75" hidden="true" customHeight="false" outlineLevel="0" collapsed="false">
      <c r="C5546" s="68" t="s">
        <v>12173</v>
      </c>
      <c r="D5546" s="69" t="s">
        <v>12174</v>
      </c>
      <c r="E5546" s="14" t="str">
        <f aca="false">LEFT(D5546,2)</f>
        <v>84</v>
      </c>
      <c r="F5546" s="68"/>
      <c r="G5546" s="68" t="n">
        <v>6</v>
      </c>
      <c r="I5546" s="14" t="n">
        <f aca="false">INDEX(H:H,MATCH(E5546,D:D,0))</f>
        <v>0</v>
      </c>
    </row>
    <row r="5547" customFormat="false" ht="15.75" hidden="true" customHeight="false" outlineLevel="0" collapsed="false">
      <c r="C5547" s="68" t="s">
        <v>12175</v>
      </c>
      <c r="D5547" s="69" t="s">
        <v>12176</v>
      </c>
      <c r="E5547" s="14" t="str">
        <f aca="false">LEFT(D5547,2)</f>
        <v>84</v>
      </c>
      <c r="F5547" s="68"/>
      <c r="G5547" s="68" t="n">
        <v>4</v>
      </c>
      <c r="I5547" s="14" t="n">
        <f aca="false">INDEX(H:H,MATCH(E5547,D:D,0))</f>
        <v>0</v>
      </c>
    </row>
    <row r="5548" customFormat="false" ht="15.75" hidden="true" customHeight="false" outlineLevel="0" collapsed="false">
      <c r="C5548" s="68" t="s">
        <v>12177</v>
      </c>
      <c r="D5548" s="69" t="s">
        <v>12178</v>
      </c>
      <c r="E5548" s="14" t="str">
        <f aca="false">LEFT(D5548,2)</f>
        <v>84</v>
      </c>
      <c r="F5548" s="68"/>
      <c r="G5548" s="68" t="n">
        <v>6</v>
      </c>
      <c r="I5548" s="14" t="n">
        <f aca="false">INDEX(H:H,MATCH(E5548,D:D,0))</f>
        <v>0</v>
      </c>
    </row>
    <row r="5549" customFormat="false" ht="15.75" hidden="true" customHeight="false" outlineLevel="0" collapsed="false">
      <c r="C5549" s="68" t="s">
        <v>12179</v>
      </c>
      <c r="D5549" s="69" t="s">
        <v>12180</v>
      </c>
      <c r="E5549" s="14" t="str">
        <f aca="false">LEFT(D5549,2)</f>
        <v>84</v>
      </c>
      <c r="F5549" s="68"/>
      <c r="G5549" s="68" t="n">
        <v>6</v>
      </c>
      <c r="I5549" s="14" t="n">
        <f aca="false">INDEX(H:H,MATCH(E5549,D:D,0))</f>
        <v>0</v>
      </c>
    </row>
    <row r="5550" customFormat="false" ht="15.75" hidden="true" customHeight="false" outlineLevel="0" collapsed="false">
      <c r="C5550" s="68" t="s">
        <v>12181</v>
      </c>
      <c r="D5550" s="69" t="s">
        <v>12182</v>
      </c>
      <c r="E5550" s="14" t="str">
        <f aca="false">LEFT(D5550,2)</f>
        <v>84</v>
      </c>
      <c r="F5550" s="68"/>
      <c r="G5550" s="68" t="n">
        <v>6</v>
      </c>
      <c r="I5550" s="14" t="n">
        <f aca="false">INDEX(H:H,MATCH(E5550,D:D,0))</f>
        <v>0</v>
      </c>
    </row>
    <row r="5551" customFormat="false" ht="15.75" hidden="true" customHeight="false" outlineLevel="0" collapsed="false">
      <c r="C5551" s="68" t="s">
        <v>12183</v>
      </c>
      <c r="D5551" s="69" t="s">
        <v>12184</v>
      </c>
      <c r="E5551" s="14" t="str">
        <f aca="false">LEFT(D5551,2)</f>
        <v>84</v>
      </c>
      <c r="F5551" s="68"/>
      <c r="G5551" s="68" t="n">
        <v>6</v>
      </c>
      <c r="I5551" s="14" t="n">
        <f aca="false">INDEX(H:H,MATCH(E5551,D:D,0))</f>
        <v>0</v>
      </c>
    </row>
    <row r="5552" customFormat="false" ht="15.75" hidden="true" customHeight="false" outlineLevel="0" collapsed="false">
      <c r="C5552" s="68" t="s">
        <v>12185</v>
      </c>
      <c r="D5552" s="69" t="s">
        <v>12186</v>
      </c>
      <c r="E5552" s="14" t="str">
        <f aca="false">LEFT(D5552,2)</f>
        <v>84</v>
      </c>
      <c r="F5552" s="68"/>
      <c r="G5552" s="68" t="n">
        <v>6</v>
      </c>
      <c r="I5552" s="14" t="n">
        <f aca="false">INDEX(H:H,MATCH(E5552,D:D,0))</f>
        <v>0</v>
      </c>
    </row>
    <row r="5553" customFormat="false" ht="15.75" hidden="true" customHeight="false" outlineLevel="0" collapsed="false">
      <c r="C5553" s="68" t="s">
        <v>12187</v>
      </c>
      <c r="D5553" s="69" t="s">
        <v>12188</v>
      </c>
      <c r="E5553" s="14" t="str">
        <f aca="false">LEFT(D5553,2)</f>
        <v>84</v>
      </c>
      <c r="F5553" s="68"/>
      <c r="G5553" s="68" t="n">
        <v>6</v>
      </c>
      <c r="I5553" s="14" t="n">
        <f aca="false">INDEX(H:H,MATCH(E5553,D:D,0))</f>
        <v>0</v>
      </c>
    </row>
    <row r="5554" customFormat="false" ht="15.75" hidden="true" customHeight="false" outlineLevel="0" collapsed="false">
      <c r="C5554" s="68" t="s">
        <v>12189</v>
      </c>
      <c r="D5554" s="69" t="s">
        <v>12190</v>
      </c>
      <c r="E5554" s="14" t="str">
        <f aca="false">LEFT(D5554,2)</f>
        <v>84</v>
      </c>
      <c r="F5554" s="68"/>
      <c r="G5554" s="68" t="n">
        <v>6</v>
      </c>
      <c r="I5554" s="14" t="n">
        <f aca="false">INDEX(H:H,MATCH(E5554,D:D,0))</f>
        <v>0</v>
      </c>
    </row>
    <row r="5555" customFormat="false" ht="15.75" hidden="true" customHeight="false" outlineLevel="0" collapsed="false">
      <c r="C5555" s="68" t="s">
        <v>12191</v>
      </c>
      <c r="D5555" s="69" t="s">
        <v>12192</v>
      </c>
      <c r="E5555" s="14" t="str">
        <f aca="false">LEFT(D5555,2)</f>
        <v>84</v>
      </c>
      <c r="F5555" s="68"/>
      <c r="G5555" s="68" t="n">
        <v>6</v>
      </c>
      <c r="I5555" s="14" t="n">
        <f aca="false">INDEX(H:H,MATCH(E5555,D:D,0))</f>
        <v>0</v>
      </c>
    </row>
    <row r="5556" customFormat="false" ht="15.75" hidden="true" customHeight="false" outlineLevel="0" collapsed="false">
      <c r="C5556" s="68" t="s">
        <v>12193</v>
      </c>
      <c r="D5556" s="69" t="s">
        <v>12194</v>
      </c>
      <c r="E5556" s="14" t="str">
        <f aca="false">LEFT(D5556,2)</f>
        <v>84</v>
      </c>
      <c r="F5556" s="68"/>
      <c r="G5556" s="68" t="n">
        <v>6</v>
      </c>
      <c r="I5556" s="14" t="n">
        <f aca="false">INDEX(H:H,MATCH(E5556,D:D,0))</f>
        <v>0</v>
      </c>
    </row>
    <row r="5557" customFormat="false" ht="15.75" hidden="true" customHeight="false" outlineLevel="0" collapsed="false">
      <c r="C5557" s="68" t="s">
        <v>12195</v>
      </c>
      <c r="D5557" s="69" t="s">
        <v>12196</v>
      </c>
      <c r="E5557" s="14" t="str">
        <f aca="false">LEFT(D5557,2)</f>
        <v>84</v>
      </c>
      <c r="F5557" s="68"/>
      <c r="G5557" s="68" t="n">
        <v>6</v>
      </c>
      <c r="I5557" s="14" t="n">
        <f aca="false">INDEX(H:H,MATCH(E5557,D:D,0))</f>
        <v>0</v>
      </c>
    </row>
    <row r="5558" customFormat="false" ht="15.75" hidden="true" customHeight="false" outlineLevel="0" collapsed="false">
      <c r="C5558" s="68" t="s">
        <v>12197</v>
      </c>
      <c r="D5558" s="69" t="s">
        <v>12198</v>
      </c>
      <c r="E5558" s="14" t="str">
        <f aca="false">LEFT(D5558,2)</f>
        <v>84</v>
      </c>
      <c r="F5558" s="68"/>
      <c r="G5558" s="68" t="n">
        <v>6</v>
      </c>
      <c r="I5558" s="14" t="n">
        <f aca="false">INDEX(H:H,MATCH(E5558,D:D,0))</f>
        <v>0</v>
      </c>
    </row>
    <row r="5559" customFormat="false" ht="15.75" hidden="true" customHeight="false" outlineLevel="0" collapsed="false">
      <c r="C5559" s="68" t="s">
        <v>12199</v>
      </c>
      <c r="D5559" s="69" t="s">
        <v>12200</v>
      </c>
      <c r="E5559" s="14" t="str">
        <f aca="false">LEFT(D5559,2)</f>
        <v>84</v>
      </c>
      <c r="F5559" s="68"/>
      <c r="G5559" s="68" t="n">
        <v>6</v>
      </c>
      <c r="I5559" s="14" t="n">
        <f aca="false">INDEX(H:H,MATCH(E5559,D:D,0))</f>
        <v>0</v>
      </c>
    </row>
    <row r="5560" customFormat="false" ht="15.75" hidden="true" customHeight="false" outlineLevel="0" collapsed="false">
      <c r="C5560" s="68" t="s">
        <v>12201</v>
      </c>
      <c r="D5560" s="69" t="s">
        <v>12202</v>
      </c>
      <c r="E5560" s="14" t="str">
        <f aca="false">LEFT(D5560,2)</f>
        <v>84</v>
      </c>
      <c r="F5560" s="68"/>
      <c r="G5560" s="68" t="n">
        <v>4</v>
      </c>
      <c r="I5560" s="14" t="n">
        <f aca="false">INDEX(H:H,MATCH(E5560,D:D,0))</f>
        <v>0</v>
      </c>
    </row>
    <row r="5561" customFormat="false" ht="15.75" hidden="true" customHeight="false" outlineLevel="0" collapsed="false">
      <c r="C5561" s="68" t="s">
        <v>12203</v>
      </c>
      <c r="D5561" s="69" t="s">
        <v>12204</v>
      </c>
      <c r="E5561" s="14" t="str">
        <f aca="false">LEFT(D5561,2)</f>
        <v>84</v>
      </c>
      <c r="F5561" s="68"/>
      <c r="G5561" s="68" t="n">
        <v>6</v>
      </c>
      <c r="I5561" s="14" t="n">
        <f aca="false">INDEX(H:H,MATCH(E5561,D:D,0))</f>
        <v>0</v>
      </c>
    </row>
    <row r="5562" customFormat="false" ht="15.75" hidden="true" customHeight="false" outlineLevel="0" collapsed="false">
      <c r="C5562" s="68" t="s">
        <v>12205</v>
      </c>
      <c r="D5562" s="69" t="s">
        <v>12206</v>
      </c>
      <c r="E5562" s="14" t="str">
        <f aca="false">LEFT(D5562,2)</f>
        <v>84</v>
      </c>
      <c r="F5562" s="68"/>
      <c r="G5562" s="68" t="n">
        <v>6</v>
      </c>
      <c r="I5562" s="14" t="n">
        <f aca="false">INDEX(H:H,MATCH(E5562,D:D,0))</f>
        <v>0</v>
      </c>
    </row>
    <row r="5563" customFormat="false" ht="15.75" hidden="true" customHeight="false" outlineLevel="0" collapsed="false">
      <c r="C5563" s="68" t="s">
        <v>12207</v>
      </c>
      <c r="D5563" s="69" t="s">
        <v>12208</v>
      </c>
      <c r="E5563" s="14" t="str">
        <f aca="false">LEFT(D5563,2)</f>
        <v>84</v>
      </c>
      <c r="F5563" s="68"/>
      <c r="G5563" s="68" t="n">
        <v>6</v>
      </c>
      <c r="I5563" s="14" t="n">
        <f aca="false">INDEX(H:H,MATCH(E5563,D:D,0))</f>
        <v>0</v>
      </c>
    </row>
    <row r="5564" customFormat="false" ht="15.75" hidden="true" customHeight="false" outlineLevel="0" collapsed="false">
      <c r="C5564" s="68" t="s">
        <v>12209</v>
      </c>
      <c r="D5564" s="69" t="s">
        <v>12210</v>
      </c>
      <c r="E5564" s="14" t="str">
        <f aca="false">LEFT(D5564,2)</f>
        <v>84</v>
      </c>
      <c r="F5564" s="68"/>
      <c r="G5564" s="68" t="n">
        <v>6</v>
      </c>
      <c r="I5564" s="14" t="n">
        <f aca="false">INDEX(H:H,MATCH(E5564,D:D,0))</f>
        <v>0</v>
      </c>
    </row>
    <row r="5565" customFormat="false" ht="15.75" hidden="true" customHeight="false" outlineLevel="0" collapsed="false">
      <c r="C5565" s="68" t="s">
        <v>12211</v>
      </c>
      <c r="D5565" s="69" t="s">
        <v>12212</v>
      </c>
      <c r="E5565" s="14" t="str">
        <f aca="false">LEFT(D5565,2)</f>
        <v>84</v>
      </c>
      <c r="F5565" s="68"/>
      <c r="G5565" s="68" t="n">
        <v>6</v>
      </c>
      <c r="I5565" s="14" t="n">
        <f aca="false">INDEX(H:H,MATCH(E5565,D:D,0))</f>
        <v>0</v>
      </c>
    </row>
    <row r="5566" customFormat="false" ht="15.75" hidden="true" customHeight="false" outlineLevel="0" collapsed="false">
      <c r="C5566" s="68" t="s">
        <v>12213</v>
      </c>
      <c r="D5566" s="69" t="s">
        <v>12214</v>
      </c>
      <c r="E5566" s="14" t="str">
        <f aca="false">LEFT(D5566,2)</f>
        <v>84</v>
      </c>
      <c r="F5566" s="68"/>
      <c r="G5566" s="68" t="n">
        <v>6</v>
      </c>
      <c r="I5566" s="14" t="n">
        <f aca="false">INDEX(H:H,MATCH(E5566,D:D,0))</f>
        <v>0</v>
      </c>
    </row>
    <row r="5567" customFormat="false" ht="15.75" hidden="true" customHeight="false" outlineLevel="0" collapsed="false">
      <c r="C5567" s="68" t="s">
        <v>12215</v>
      </c>
      <c r="D5567" s="69" t="s">
        <v>12216</v>
      </c>
      <c r="E5567" s="14" t="str">
        <f aca="false">LEFT(D5567,2)</f>
        <v>84</v>
      </c>
      <c r="F5567" s="68"/>
      <c r="G5567" s="68" t="n">
        <v>6</v>
      </c>
      <c r="I5567" s="14" t="n">
        <f aca="false">INDEX(H:H,MATCH(E5567,D:D,0))</f>
        <v>0</v>
      </c>
    </row>
    <row r="5568" customFormat="false" ht="15.75" hidden="true" customHeight="false" outlineLevel="0" collapsed="false">
      <c r="C5568" s="68" t="s">
        <v>12217</v>
      </c>
      <c r="D5568" s="69" t="s">
        <v>12218</v>
      </c>
      <c r="E5568" s="14" t="str">
        <f aca="false">LEFT(D5568,2)</f>
        <v>84</v>
      </c>
      <c r="F5568" s="68"/>
      <c r="G5568" s="68" t="n">
        <v>6</v>
      </c>
      <c r="I5568" s="14" t="n">
        <f aca="false">INDEX(H:H,MATCH(E5568,D:D,0))</f>
        <v>0</v>
      </c>
    </row>
    <row r="5569" customFormat="false" ht="15.75" hidden="true" customHeight="false" outlineLevel="0" collapsed="false">
      <c r="C5569" s="68" t="s">
        <v>12219</v>
      </c>
      <c r="D5569" s="69" t="s">
        <v>12220</v>
      </c>
      <c r="E5569" s="14" t="str">
        <f aca="false">LEFT(D5569,2)</f>
        <v>84</v>
      </c>
      <c r="F5569" s="68"/>
      <c r="G5569" s="68" t="n">
        <v>6</v>
      </c>
      <c r="I5569" s="14" t="n">
        <f aca="false">INDEX(H:H,MATCH(E5569,D:D,0))</f>
        <v>0</v>
      </c>
    </row>
    <row r="5570" customFormat="false" ht="15.75" hidden="true" customHeight="false" outlineLevel="0" collapsed="false">
      <c r="C5570" s="68" t="s">
        <v>12221</v>
      </c>
      <c r="D5570" s="69" t="s">
        <v>12222</v>
      </c>
      <c r="E5570" s="14" t="str">
        <f aca="false">LEFT(D5570,2)</f>
        <v>84</v>
      </c>
      <c r="F5570" s="68"/>
      <c r="G5570" s="68" t="n">
        <v>6</v>
      </c>
      <c r="I5570" s="14" t="n">
        <f aca="false">INDEX(H:H,MATCH(E5570,D:D,0))</f>
        <v>0</v>
      </c>
    </row>
    <row r="5571" customFormat="false" ht="15.75" hidden="true" customHeight="false" outlineLevel="0" collapsed="false">
      <c r="C5571" s="68" t="s">
        <v>12223</v>
      </c>
      <c r="D5571" s="69" t="s">
        <v>12224</v>
      </c>
      <c r="E5571" s="14" t="str">
        <f aca="false">LEFT(D5571,2)</f>
        <v>84</v>
      </c>
      <c r="F5571" s="68"/>
      <c r="G5571" s="68" t="n">
        <v>4</v>
      </c>
      <c r="I5571" s="14" t="n">
        <f aca="false">INDEX(H:H,MATCH(E5571,D:D,0))</f>
        <v>0</v>
      </c>
    </row>
    <row r="5572" customFormat="false" ht="15.75" hidden="true" customHeight="false" outlineLevel="0" collapsed="false">
      <c r="C5572" s="68" t="s">
        <v>12225</v>
      </c>
      <c r="D5572" s="69" t="s">
        <v>12226</v>
      </c>
      <c r="E5572" s="14" t="str">
        <f aca="false">LEFT(D5572,2)</f>
        <v>84</v>
      </c>
      <c r="F5572" s="68"/>
      <c r="G5572" s="68" t="n">
        <v>6</v>
      </c>
      <c r="I5572" s="14" t="n">
        <f aca="false">INDEX(H:H,MATCH(E5572,D:D,0))</f>
        <v>0</v>
      </c>
    </row>
    <row r="5573" customFormat="false" ht="15.75" hidden="true" customHeight="false" outlineLevel="0" collapsed="false">
      <c r="C5573" s="68" t="s">
        <v>12227</v>
      </c>
      <c r="D5573" s="69" t="s">
        <v>12228</v>
      </c>
      <c r="E5573" s="14" t="str">
        <f aca="false">LEFT(D5573,2)</f>
        <v>84</v>
      </c>
      <c r="F5573" s="68"/>
      <c r="G5573" s="68" t="n">
        <v>6</v>
      </c>
      <c r="I5573" s="14" t="n">
        <f aca="false">INDEX(H:H,MATCH(E5573,D:D,0))</f>
        <v>0</v>
      </c>
    </row>
    <row r="5574" customFormat="false" ht="15.75" hidden="true" customHeight="false" outlineLevel="0" collapsed="false">
      <c r="C5574" s="68" t="s">
        <v>12229</v>
      </c>
      <c r="D5574" s="69" t="s">
        <v>12230</v>
      </c>
      <c r="E5574" s="14" t="str">
        <f aca="false">LEFT(D5574,2)</f>
        <v>84</v>
      </c>
      <c r="F5574" s="68"/>
      <c r="G5574" s="68" t="n">
        <v>6</v>
      </c>
      <c r="I5574" s="14" t="n">
        <f aca="false">INDEX(H:H,MATCH(E5574,D:D,0))</f>
        <v>0</v>
      </c>
    </row>
    <row r="5575" customFormat="false" ht="15.75" hidden="true" customHeight="false" outlineLevel="0" collapsed="false">
      <c r="C5575" s="68" t="s">
        <v>12231</v>
      </c>
      <c r="D5575" s="69" t="s">
        <v>12232</v>
      </c>
      <c r="E5575" s="14" t="str">
        <f aca="false">LEFT(D5575,2)</f>
        <v>84</v>
      </c>
      <c r="F5575" s="68"/>
      <c r="G5575" s="68" t="n">
        <v>6</v>
      </c>
      <c r="I5575" s="14" t="n">
        <f aca="false">INDEX(H:H,MATCH(E5575,D:D,0))</f>
        <v>0</v>
      </c>
    </row>
    <row r="5576" customFormat="false" ht="15.75" hidden="true" customHeight="false" outlineLevel="0" collapsed="false">
      <c r="C5576" s="68" t="s">
        <v>12233</v>
      </c>
      <c r="D5576" s="69" t="s">
        <v>12234</v>
      </c>
      <c r="E5576" s="14" t="str">
        <f aca="false">LEFT(D5576,2)</f>
        <v>84</v>
      </c>
      <c r="F5576" s="68"/>
      <c r="G5576" s="68" t="n">
        <v>6</v>
      </c>
      <c r="I5576" s="14" t="n">
        <f aca="false">INDEX(H:H,MATCH(E5576,D:D,0))</f>
        <v>0</v>
      </c>
    </row>
    <row r="5577" customFormat="false" ht="15.75" hidden="true" customHeight="false" outlineLevel="0" collapsed="false">
      <c r="C5577" s="68" t="s">
        <v>12235</v>
      </c>
      <c r="D5577" s="69" t="s">
        <v>12236</v>
      </c>
      <c r="E5577" s="14" t="str">
        <f aca="false">LEFT(D5577,2)</f>
        <v>84</v>
      </c>
      <c r="F5577" s="68"/>
      <c r="G5577" s="68" t="n">
        <v>4</v>
      </c>
      <c r="I5577" s="14" t="n">
        <f aca="false">INDEX(H:H,MATCH(E5577,D:D,0))</f>
        <v>0</v>
      </c>
    </row>
    <row r="5578" customFormat="false" ht="15.75" hidden="true" customHeight="false" outlineLevel="0" collapsed="false">
      <c r="C5578" s="68" t="s">
        <v>12237</v>
      </c>
      <c r="D5578" s="69" t="s">
        <v>12238</v>
      </c>
      <c r="E5578" s="14" t="str">
        <f aca="false">LEFT(D5578,2)</f>
        <v>84</v>
      </c>
      <c r="F5578" s="68"/>
      <c r="G5578" s="68" t="n">
        <v>6</v>
      </c>
      <c r="I5578" s="14" t="n">
        <f aca="false">INDEX(H:H,MATCH(E5578,D:D,0))</f>
        <v>0</v>
      </c>
    </row>
    <row r="5579" customFormat="false" ht="15.75" hidden="true" customHeight="false" outlineLevel="0" collapsed="false">
      <c r="C5579" s="68" t="s">
        <v>12239</v>
      </c>
      <c r="D5579" s="69" t="s">
        <v>12240</v>
      </c>
      <c r="E5579" s="14" t="str">
        <f aca="false">LEFT(D5579,2)</f>
        <v>84</v>
      </c>
      <c r="F5579" s="68"/>
      <c r="G5579" s="68" t="n">
        <v>6</v>
      </c>
      <c r="I5579" s="14" t="n">
        <f aca="false">INDEX(H:H,MATCH(E5579,D:D,0))</f>
        <v>0</v>
      </c>
    </row>
    <row r="5580" customFormat="false" ht="15.75" hidden="true" customHeight="false" outlineLevel="0" collapsed="false">
      <c r="C5580" s="68" t="s">
        <v>12241</v>
      </c>
      <c r="D5580" s="69" t="s">
        <v>12242</v>
      </c>
      <c r="E5580" s="14" t="str">
        <f aca="false">LEFT(D5580,2)</f>
        <v>84</v>
      </c>
      <c r="F5580" s="68"/>
      <c r="G5580" s="68" t="n">
        <v>6</v>
      </c>
      <c r="I5580" s="14" t="n">
        <f aca="false">INDEX(H:H,MATCH(E5580,D:D,0))</f>
        <v>0</v>
      </c>
    </row>
    <row r="5581" customFormat="false" ht="15.75" hidden="true" customHeight="false" outlineLevel="0" collapsed="false">
      <c r="C5581" s="68" t="s">
        <v>12243</v>
      </c>
      <c r="D5581" s="69" t="s">
        <v>12244</v>
      </c>
      <c r="E5581" s="14" t="str">
        <f aca="false">LEFT(D5581,2)</f>
        <v>84</v>
      </c>
      <c r="F5581" s="68"/>
      <c r="G5581" s="68" t="n">
        <v>6</v>
      </c>
      <c r="I5581" s="14" t="n">
        <f aca="false">INDEX(H:H,MATCH(E5581,D:D,0))</f>
        <v>0</v>
      </c>
    </row>
    <row r="5582" customFormat="false" ht="15.75" hidden="true" customHeight="false" outlineLevel="0" collapsed="false">
      <c r="C5582" s="68" t="s">
        <v>12245</v>
      </c>
      <c r="D5582" s="69" t="s">
        <v>12246</v>
      </c>
      <c r="E5582" s="14" t="str">
        <f aca="false">LEFT(D5582,2)</f>
        <v>84</v>
      </c>
      <c r="F5582" s="68"/>
      <c r="G5582" s="68" t="n">
        <v>6</v>
      </c>
      <c r="I5582" s="14" t="n">
        <f aca="false">INDEX(H:H,MATCH(E5582,D:D,0))</f>
        <v>0</v>
      </c>
    </row>
    <row r="5583" customFormat="false" ht="15.75" hidden="true" customHeight="false" outlineLevel="0" collapsed="false">
      <c r="C5583" s="68" t="s">
        <v>12247</v>
      </c>
      <c r="D5583" s="69" t="s">
        <v>12248</v>
      </c>
      <c r="E5583" s="14" t="str">
        <f aca="false">LEFT(D5583,2)</f>
        <v>84</v>
      </c>
      <c r="F5583" s="68"/>
      <c r="G5583" s="68" t="n">
        <v>6</v>
      </c>
      <c r="I5583" s="14" t="n">
        <f aca="false">INDEX(H:H,MATCH(E5583,D:D,0))</f>
        <v>0</v>
      </c>
    </row>
    <row r="5584" customFormat="false" ht="15.75" hidden="true" customHeight="false" outlineLevel="0" collapsed="false">
      <c r="C5584" s="68" t="s">
        <v>12249</v>
      </c>
      <c r="D5584" s="69" t="s">
        <v>12250</v>
      </c>
      <c r="E5584" s="14" t="str">
        <f aca="false">LEFT(D5584,2)</f>
        <v>84</v>
      </c>
      <c r="F5584" s="68"/>
      <c r="G5584" s="68" t="n">
        <v>6</v>
      </c>
      <c r="I5584" s="14" t="n">
        <f aca="false">INDEX(H:H,MATCH(E5584,D:D,0))</f>
        <v>0</v>
      </c>
    </row>
    <row r="5585" customFormat="false" ht="15.75" hidden="true" customHeight="false" outlineLevel="0" collapsed="false">
      <c r="C5585" s="68" t="s">
        <v>12251</v>
      </c>
      <c r="D5585" s="69" t="s">
        <v>12252</v>
      </c>
      <c r="E5585" s="14" t="str">
        <f aca="false">LEFT(D5585,2)</f>
        <v>84</v>
      </c>
      <c r="F5585" s="68"/>
      <c r="G5585" s="68" t="n">
        <v>6</v>
      </c>
      <c r="I5585" s="14" t="n">
        <f aca="false">INDEX(H:H,MATCH(E5585,D:D,0))</f>
        <v>0</v>
      </c>
    </row>
    <row r="5586" customFormat="false" ht="15.75" hidden="true" customHeight="false" outlineLevel="0" collapsed="false">
      <c r="C5586" s="68" t="s">
        <v>12253</v>
      </c>
      <c r="D5586" s="69" t="s">
        <v>12254</v>
      </c>
      <c r="E5586" s="14" t="str">
        <f aca="false">LEFT(D5586,2)</f>
        <v>84</v>
      </c>
      <c r="F5586" s="68"/>
      <c r="G5586" s="68" t="n">
        <v>6</v>
      </c>
      <c r="I5586" s="14" t="n">
        <f aca="false">INDEX(H:H,MATCH(E5586,D:D,0))</f>
        <v>0</v>
      </c>
    </row>
    <row r="5587" customFormat="false" ht="15.75" hidden="true" customHeight="false" outlineLevel="0" collapsed="false">
      <c r="C5587" s="68" t="s">
        <v>12255</v>
      </c>
      <c r="D5587" s="69" t="s">
        <v>12256</v>
      </c>
      <c r="E5587" s="14" t="str">
        <f aca="false">LEFT(D5587,2)</f>
        <v>84</v>
      </c>
      <c r="F5587" s="68"/>
      <c r="G5587" s="68" t="n">
        <v>4</v>
      </c>
      <c r="I5587" s="14" t="n">
        <f aca="false">INDEX(H:H,MATCH(E5587,D:D,0))</f>
        <v>0</v>
      </c>
    </row>
    <row r="5588" customFormat="false" ht="15.75" hidden="true" customHeight="false" outlineLevel="0" collapsed="false">
      <c r="C5588" s="68" t="s">
        <v>12257</v>
      </c>
      <c r="D5588" s="69" t="s">
        <v>12258</v>
      </c>
      <c r="E5588" s="14" t="str">
        <f aca="false">LEFT(D5588,2)</f>
        <v>84</v>
      </c>
      <c r="F5588" s="68"/>
      <c r="G5588" s="68" t="n">
        <v>6</v>
      </c>
      <c r="I5588" s="14" t="n">
        <f aca="false">INDEX(H:H,MATCH(E5588,D:D,0))</f>
        <v>0</v>
      </c>
    </row>
    <row r="5589" customFormat="false" ht="15.75" hidden="true" customHeight="false" outlineLevel="0" collapsed="false">
      <c r="C5589" s="68" t="s">
        <v>12259</v>
      </c>
      <c r="D5589" s="69" t="s">
        <v>12260</v>
      </c>
      <c r="E5589" s="14" t="str">
        <f aca="false">LEFT(D5589,2)</f>
        <v>84</v>
      </c>
      <c r="F5589" s="68"/>
      <c r="G5589" s="68" t="n">
        <v>6</v>
      </c>
      <c r="I5589" s="14" t="n">
        <f aca="false">INDEX(H:H,MATCH(E5589,D:D,0))</f>
        <v>0</v>
      </c>
    </row>
    <row r="5590" customFormat="false" ht="15.75" hidden="true" customHeight="false" outlineLevel="0" collapsed="false">
      <c r="C5590" s="68" t="s">
        <v>12261</v>
      </c>
      <c r="D5590" s="69" t="s">
        <v>12262</v>
      </c>
      <c r="E5590" s="14" t="str">
        <f aca="false">LEFT(D5590,2)</f>
        <v>84</v>
      </c>
      <c r="F5590" s="68"/>
      <c r="G5590" s="68" t="n">
        <v>6</v>
      </c>
      <c r="I5590" s="14" t="n">
        <f aca="false">INDEX(H:H,MATCH(E5590,D:D,0))</f>
        <v>0</v>
      </c>
    </row>
    <row r="5591" customFormat="false" ht="15.75" hidden="true" customHeight="false" outlineLevel="0" collapsed="false">
      <c r="C5591" s="68" t="s">
        <v>12263</v>
      </c>
      <c r="D5591" s="69" t="s">
        <v>12264</v>
      </c>
      <c r="E5591" s="14" t="str">
        <f aca="false">LEFT(D5591,2)</f>
        <v>84</v>
      </c>
      <c r="F5591" s="68"/>
      <c r="G5591" s="68" t="n">
        <v>6</v>
      </c>
      <c r="I5591" s="14" t="n">
        <f aca="false">INDEX(H:H,MATCH(E5591,D:D,0))</f>
        <v>0</v>
      </c>
    </row>
    <row r="5592" customFormat="false" ht="15.75" hidden="true" customHeight="false" outlineLevel="0" collapsed="false">
      <c r="C5592" s="68" t="s">
        <v>12265</v>
      </c>
      <c r="D5592" s="69" t="s">
        <v>12266</v>
      </c>
      <c r="E5592" s="14" t="str">
        <f aca="false">LEFT(D5592,2)</f>
        <v>84</v>
      </c>
      <c r="F5592" s="68"/>
      <c r="G5592" s="68" t="n">
        <v>4</v>
      </c>
      <c r="I5592" s="14" t="n">
        <f aca="false">INDEX(H:H,MATCH(E5592,D:D,0))</f>
        <v>0</v>
      </c>
    </row>
    <row r="5593" customFormat="false" ht="15.75" hidden="true" customHeight="false" outlineLevel="0" collapsed="false">
      <c r="C5593" s="68" t="s">
        <v>12267</v>
      </c>
      <c r="D5593" s="69" t="s">
        <v>12268</v>
      </c>
      <c r="E5593" s="14" t="str">
        <f aca="false">LEFT(D5593,2)</f>
        <v>84</v>
      </c>
      <c r="F5593" s="68"/>
      <c r="G5593" s="68" t="n">
        <v>6</v>
      </c>
      <c r="I5593" s="14" t="n">
        <f aca="false">INDEX(H:H,MATCH(E5593,D:D,0))</f>
        <v>0</v>
      </c>
    </row>
    <row r="5594" customFormat="false" ht="15.75" hidden="true" customHeight="false" outlineLevel="0" collapsed="false">
      <c r="C5594" s="68" t="s">
        <v>12269</v>
      </c>
      <c r="D5594" s="69" t="s">
        <v>12270</v>
      </c>
      <c r="E5594" s="14" t="str">
        <f aca="false">LEFT(D5594,2)</f>
        <v>84</v>
      </c>
      <c r="F5594" s="68"/>
      <c r="G5594" s="68" t="n">
        <v>6</v>
      </c>
      <c r="I5594" s="14" t="n">
        <f aca="false">INDEX(H:H,MATCH(E5594,D:D,0))</f>
        <v>0</v>
      </c>
    </row>
    <row r="5595" customFormat="false" ht="15.75" hidden="true" customHeight="false" outlineLevel="0" collapsed="false">
      <c r="C5595" s="68" t="s">
        <v>12271</v>
      </c>
      <c r="D5595" s="69" t="s">
        <v>12272</v>
      </c>
      <c r="E5595" s="14" t="str">
        <f aca="false">LEFT(D5595,2)</f>
        <v>84</v>
      </c>
      <c r="F5595" s="68"/>
      <c r="G5595" s="68" t="n">
        <v>6</v>
      </c>
      <c r="I5595" s="14" t="n">
        <f aca="false">INDEX(H:H,MATCH(E5595,D:D,0))</f>
        <v>0</v>
      </c>
    </row>
    <row r="5596" customFormat="false" ht="15.75" hidden="true" customHeight="false" outlineLevel="0" collapsed="false">
      <c r="C5596" s="68" t="s">
        <v>12273</v>
      </c>
      <c r="D5596" s="69" t="s">
        <v>12274</v>
      </c>
      <c r="E5596" s="14" t="str">
        <f aca="false">LEFT(D5596,2)</f>
        <v>84</v>
      </c>
      <c r="F5596" s="68"/>
      <c r="G5596" s="68" t="n">
        <v>4</v>
      </c>
      <c r="I5596" s="14" t="n">
        <f aca="false">INDEX(H:H,MATCH(E5596,D:D,0))</f>
        <v>0</v>
      </c>
    </row>
    <row r="5597" customFormat="false" ht="15.75" hidden="true" customHeight="false" outlineLevel="0" collapsed="false">
      <c r="C5597" s="68" t="s">
        <v>12275</v>
      </c>
      <c r="D5597" s="69" t="s">
        <v>12276</v>
      </c>
      <c r="E5597" s="14" t="str">
        <f aca="false">LEFT(D5597,2)</f>
        <v>84</v>
      </c>
      <c r="F5597" s="68"/>
      <c r="G5597" s="68" t="n">
        <v>6</v>
      </c>
      <c r="I5597" s="14" t="n">
        <f aca="false">INDEX(H:H,MATCH(E5597,D:D,0))</f>
        <v>0</v>
      </c>
    </row>
    <row r="5598" customFormat="false" ht="15.75" hidden="true" customHeight="false" outlineLevel="0" collapsed="false">
      <c r="C5598" s="68" t="s">
        <v>12277</v>
      </c>
      <c r="D5598" s="69" t="s">
        <v>12278</v>
      </c>
      <c r="E5598" s="14" t="str">
        <f aca="false">LEFT(D5598,2)</f>
        <v>84</v>
      </c>
      <c r="F5598" s="68"/>
      <c r="G5598" s="68" t="n">
        <v>6</v>
      </c>
      <c r="I5598" s="14" t="n">
        <f aca="false">INDEX(H:H,MATCH(E5598,D:D,0))</f>
        <v>0</v>
      </c>
    </row>
    <row r="5599" customFormat="false" ht="15.75" hidden="true" customHeight="false" outlineLevel="0" collapsed="false">
      <c r="C5599" s="68" t="s">
        <v>12279</v>
      </c>
      <c r="D5599" s="69" t="s">
        <v>12280</v>
      </c>
      <c r="E5599" s="14" t="str">
        <f aca="false">LEFT(D5599,2)</f>
        <v>84</v>
      </c>
      <c r="F5599" s="68"/>
      <c r="G5599" s="68" t="n">
        <v>6</v>
      </c>
      <c r="I5599" s="14" t="n">
        <f aca="false">INDEX(H:H,MATCH(E5599,D:D,0))</f>
        <v>0</v>
      </c>
    </row>
    <row r="5600" customFormat="false" ht="15.75" hidden="true" customHeight="false" outlineLevel="0" collapsed="false">
      <c r="C5600" s="68" t="s">
        <v>12281</v>
      </c>
      <c r="D5600" s="69" t="s">
        <v>12282</v>
      </c>
      <c r="E5600" s="14" t="str">
        <f aca="false">LEFT(D5600,2)</f>
        <v>84</v>
      </c>
      <c r="F5600" s="68"/>
      <c r="G5600" s="68" t="n">
        <v>6</v>
      </c>
      <c r="I5600" s="14" t="n">
        <f aca="false">INDEX(H:H,MATCH(E5600,D:D,0))</f>
        <v>0</v>
      </c>
    </row>
    <row r="5601" customFormat="false" ht="15.75" hidden="true" customHeight="false" outlineLevel="0" collapsed="false">
      <c r="C5601" s="68" t="s">
        <v>12283</v>
      </c>
      <c r="D5601" s="69" t="s">
        <v>12284</v>
      </c>
      <c r="E5601" s="14" t="str">
        <f aca="false">LEFT(D5601,2)</f>
        <v>84</v>
      </c>
      <c r="F5601" s="68"/>
      <c r="G5601" s="68" t="n">
        <v>6</v>
      </c>
      <c r="I5601" s="14" t="n">
        <f aca="false">INDEX(H:H,MATCH(E5601,D:D,0))</f>
        <v>0</v>
      </c>
    </row>
    <row r="5602" customFormat="false" ht="15.75" hidden="true" customHeight="false" outlineLevel="0" collapsed="false">
      <c r="C5602" s="68" t="s">
        <v>12285</v>
      </c>
      <c r="D5602" s="69" t="s">
        <v>12286</v>
      </c>
      <c r="E5602" s="14" t="str">
        <f aca="false">LEFT(D5602,2)</f>
        <v>84</v>
      </c>
      <c r="F5602" s="68"/>
      <c r="G5602" s="68" t="n">
        <v>6</v>
      </c>
      <c r="I5602" s="14" t="n">
        <f aca="false">INDEX(H:H,MATCH(E5602,D:D,0))</f>
        <v>0</v>
      </c>
    </row>
    <row r="5603" customFormat="false" ht="15.75" hidden="true" customHeight="false" outlineLevel="0" collapsed="false">
      <c r="C5603" s="68" t="s">
        <v>12287</v>
      </c>
      <c r="D5603" s="69" t="s">
        <v>12288</v>
      </c>
      <c r="E5603" s="14" t="str">
        <f aca="false">LEFT(D5603,2)</f>
        <v>84</v>
      </c>
      <c r="F5603" s="68"/>
      <c r="G5603" s="68" t="n">
        <v>6</v>
      </c>
      <c r="I5603" s="14" t="n">
        <f aca="false">INDEX(H:H,MATCH(E5603,D:D,0))</f>
        <v>0</v>
      </c>
    </row>
    <row r="5604" customFormat="false" ht="15.75" hidden="true" customHeight="false" outlineLevel="0" collapsed="false">
      <c r="C5604" s="68" t="s">
        <v>12289</v>
      </c>
      <c r="D5604" s="69" t="s">
        <v>12290</v>
      </c>
      <c r="E5604" s="14" t="str">
        <f aca="false">LEFT(D5604,2)</f>
        <v>84</v>
      </c>
      <c r="F5604" s="68"/>
      <c r="G5604" s="68" t="n">
        <v>6</v>
      </c>
      <c r="I5604" s="14" t="n">
        <f aca="false">INDEX(H:H,MATCH(E5604,D:D,0))</f>
        <v>0</v>
      </c>
    </row>
    <row r="5605" customFormat="false" ht="15.75" hidden="true" customHeight="false" outlineLevel="0" collapsed="false">
      <c r="C5605" s="68" t="s">
        <v>12291</v>
      </c>
      <c r="D5605" s="69" t="s">
        <v>12292</v>
      </c>
      <c r="E5605" s="14" t="str">
        <f aca="false">LEFT(D5605,2)</f>
        <v>84</v>
      </c>
      <c r="F5605" s="68"/>
      <c r="G5605" s="68" t="n">
        <v>6</v>
      </c>
      <c r="I5605" s="14" t="n">
        <f aca="false">INDEX(H:H,MATCH(E5605,D:D,0))</f>
        <v>0</v>
      </c>
    </row>
    <row r="5606" customFormat="false" ht="15.75" hidden="true" customHeight="false" outlineLevel="0" collapsed="false">
      <c r="C5606" s="68" t="s">
        <v>12293</v>
      </c>
      <c r="D5606" s="69" t="s">
        <v>12294</v>
      </c>
      <c r="E5606" s="14" t="str">
        <f aca="false">LEFT(D5606,2)</f>
        <v>84</v>
      </c>
      <c r="F5606" s="68"/>
      <c r="G5606" s="68" t="n">
        <v>4</v>
      </c>
      <c r="I5606" s="14" t="n">
        <f aca="false">INDEX(H:H,MATCH(E5606,D:D,0))</f>
        <v>0</v>
      </c>
    </row>
    <row r="5607" customFormat="false" ht="15.75" hidden="true" customHeight="false" outlineLevel="0" collapsed="false">
      <c r="C5607" s="68" t="s">
        <v>12295</v>
      </c>
      <c r="D5607" s="69" t="s">
        <v>12296</v>
      </c>
      <c r="E5607" s="14" t="str">
        <f aca="false">LEFT(D5607,2)</f>
        <v>84</v>
      </c>
      <c r="F5607" s="68"/>
      <c r="G5607" s="68" t="n">
        <v>6</v>
      </c>
      <c r="I5607" s="14" t="n">
        <f aca="false">INDEX(H:H,MATCH(E5607,D:D,0))</f>
        <v>0</v>
      </c>
    </row>
    <row r="5608" customFormat="false" ht="15.75" hidden="true" customHeight="false" outlineLevel="0" collapsed="false">
      <c r="C5608" s="68" t="s">
        <v>12297</v>
      </c>
      <c r="D5608" s="69" t="s">
        <v>12298</v>
      </c>
      <c r="E5608" s="14" t="str">
        <f aca="false">LEFT(D5608,2)</f>
        <v>84</v>
      </c>
      <c r="F5608" s="68"/>
      <c r="G5608" s="68" t="n">
        <v>6</v>
      </c>
      <c r="I5608" s="14" t="n">
        <f aca="false">INDEX(H:H,MATCH(E5608,D:D,0))</f>
        <v>0</v>
      </c>
    </row>
    <row r="5609" customFormat="false" ht="15.75" hidden="true" customHeight="false" outlineLevel="0" collapsed="false">
      <c r="C5609" s="68" t="s">
        <v>12299</v>
      </c>
      <c r="D5609" s="69" t="s">
        <v>12300</v>
      </c>
      <c r="E5609" s="14" t="str">
        <f aca="false">LEFT(D5609,2)</f>
        <v>84</v>
      </c>
      <c r="F5609" s="68"/>
      <c r="G5609" s="68" t="n">
        <v>6</v>
      </c>
      <c r="I5609" s="14" t="n">
        <f aca="false">INDEX(H:H,MATCH(E5609,D:D,0))</f>
        <v>0</v>
      </c>
    </row>
    <row r="5610" customFormat="false" ht="15.75" hidden="true" customHeight="false" outlineLevel="0" collapsed="false">
      <c r="C5610" s="68" t="s">
        <v>12301</v>
      </c>
      <c r="D5610" s="69" t="s">
        <v>12302</v>
      </c>
      <c r="E5610" s="14" t="str">
        <f aca="false">LEFT(D5610,2)</f>
        <v>84</v>
      </c>
      <c r="F5610" s="68"/>
      <c r="G5610" s="68" t="n">
        <v>6</v>
      </c>
      <c r="I5610" s="14" t="n">
        <f aca="false">INDEX(H:H,MATCH(E5610,D:D,0))</f>
        <v>0</v>
      </c>
    </row>
    <row r="5611" customFormat="false" ht="15.75" hidden="true" customHeight="false" outlineLevel="0" collapsed="false">
      <c r="C5611" s="68" t="s">
        <v>12303</v>
      </c>
      <c r="D5611" s="69" t="s">
        <v>12304</v>
      </c>
      <c r="E5611" s="14" t="str">
        <f aca="false">LEFT(D5611,2)</f>
        <v>84</v>
      </c>
      <c r="F5611" s="68"/>
      <c r="G5611" s="68" t="n">
        <v>6</v>
      </c>
      <c r="I5611" s="14" t="n">
        <f aca="false">INDEX(H:H,MATCH(E5611,D:D,0))</f>
        <v>0</v>
      </c>
    </row>
    <row r="5612" customFormat="false" ht="15.75" hidden="true" customHeight="false" outlineLevel="0" collapsed="false">
      <c r="C5612" s="68" t="s">
        <v>12305</v>
      </c>
      <c r="D5612" s="69" t="s">
        <v>12306</v>
      </c>
      <c r="E5612" s="14" t="str">
        <f aca="false">LEFT(D5612,2)</f>
        <v>84</v>
      </c>
      <c r="F5612" s="68"/>
      <c r="G5612" s="68" t="n">
        <v>6</v>
      </c>
      <c r="I5612" s="14" t="n">
        <f aca="false">INDEX(H:H,MATCH(E5612,D:D,0))</f>
        <v>0</v>
      </c>
    </row>
    <row r="5613" customFormat="false" ht="15.75" hidden="true" customHeight="false" outlineLevel="0" collapsed="false">
      <c r="C5613" s="68" t="s">
        <v>12307</v>
      </c>
      <c r="D5613" s="69" t="s">
        <v>12308</v>
      </c>
      <c r="E5613" s="14" t="str">
        <f aca="false">LEFT(D5613,2)</f>
        <v>84</v>
      </c>
      <c r="F5613" s="68"/>
      <c r="G5613" s="68" t="n">
        <v>6</v>
      </c>
      <c r="I5613" s="14" t="n">
        <f aca="false">INDEX(H:H,MATCH(E5613,D:D,0))</f>
        <v>0</v>
      </c>
    </row>
    <row r="5614" customFormat="false" ht="15.75" hidden="true" customHeight="false" outlineLevel="0" collapsed="false">
      <c r="C5614" s="68" t="s">
        <v>12309</v>
      </c>
      <c r="D5614" s="69" t="s">
        <v>12310</v>
      </c>
      <c r="E5614" s="14" t="str">
        <f aca="false">LEFT(D5614,2)</f>
        <v>84</v>
      </c>
      <c r="F5614" s="68"/>
      <c r="G5614" s="68" t="n">
        <v>4</v>
      </c>
      <c r="I5614" s="14" t="n">
        <f aca="false">INDEX(H:H,MATCH(E5614,D:D,0))</f>
        <v>0</v>
      </c>
    </row>
    <row r="5615" customFormat="false" ht="15.75" hidden="true" customHeight="false" outlineLevel="0" collapsed="false">
      <c r="C5615" s="68" t="s">
        <v>12311</v>
      </c>
      <c r="D5615" s="69" t="s">
        <v>12312</v>
      </c>
      <c r="E5615" s="14" t="str">
        <f aca="false">LEFT(D5615,2)</f>
        <v>84</v>
      </c>
      <c r="F5615" s="68"/>
      <c r="G5615" s="68" t="n">
        <v>6</v>
      </c>
      <c r="I5615" s="14" t="n">
        <f aca="false">INDEX(H:H,MATCH(E5615,D:D,0))</f>
        <v>0</v>
      </c>
    </row>
    <row r="5616" customFormat="false" ht="15.75" hidden="true" customHeight="false" outlineLevel="0" collapsed="false">
      <c r="C5616" s="68" t="s">
        <v>12313</v>
      </c>
      <c r="D5616" s="69" t="s">
        <v>12314</v>
      </c>
      <c r="E5616" s="14" t="str">
        <f aca="false">LEFT(D5616,2)</f>
        <v>84</v>
      </c>
      <c r="F5616" s="68"/>
      <c r="G5616" s="68" t="n">
        <v>6</v>
      </c>
      <c r="I5616" s="14" t="n">
        <f aca="false">INDEX(H:H,MATCH(E5616,D:D,0))</f>
        <v>0</v>
      </c>
    </row>
    <row r="5617" customFormat="false" ht="15.75" hidden="true" customHeight="false" outlineLevel="0" collapsed="false">
      <c r="C5617" s="68" t="s">
        <v>12315</v>
      </c>
      <c r="D5617" s="69" t="s">
        <v>12316</v>
      </c>
      <c r="E5617" s="14" t="str">
        <f aca="false">LEFT(D5617,2)</f>
        <v>84</v>
      </c>
      <c r="F5617" s="68"/>
      <c r="G5617" s="68" t="n">
        <v>6</v>
      </c>
      <c r="I5617" s="14" t="n">
        <f aca="false">INDEX(H:H,MATCH(E5617,D:D,0))</f>
        <v>0</v>
      </c>
    </row>
    <row r="5618" customFormat="false" ht="15.75" hidden="true" customHeight="false" outlineLevel="0" collapsed="false">
      <c r="C5618" s="68" t="s">
        <v>12317</v>
      </c>
      <c r="D5618" s="69" t="s">
        <v>12318</v>
      </c>
      <c r="E5618" s="14" t="str">
        <f aca="false">LEFT(D5618,2)</f>
        <v>84</v>
      </c>
      <c r="F5618" s="68"/>
      <c r="G5618" s="68" t="n">
        <v>6</v>
      </c>
      <c r="I5618" s="14" t="n">
        <f aca="false">INDEX(H:H,MATCH(E5618,D:D,0))</f>
        <v>0</v>
      </c>
    </row>
    <row r="5619" customFormat="false" ht="15.75" hidden="true" customHeight="false" outlineLevel="0" collapsed="false">
      <c r="C5619" s="68" t="s">
        <v>12319</v>
      </c>
      <c r="D5619" s="69" t="s">
        <v>12320</v>
      </c>
      <c r="E5619" s="14" t="str">
        <f aca="false">LEFT(D5619,2)</f>
        <v>84</v>
      </c>
      <c r="F5619" s="68"/>
      <c r="G5619" s="68" t="n">
        <v>6</v>
      </c>
      <c r="I5619" s="14" t="n">
        <f aca="false">INDEX(H:H,MATCH(E5619,D:D,0))</f>
        <v>0</v>
      </c>
    </row>
    <row r="5620" customFormat="false" ht="15.75" hidden="true" customHeight="false" outlineLevel="0" collapsed="false">
      <c r="C5620" s="68" t="s">
        <v>12321</v>
      </c>
      <c r="D5620" s="69" t="s">
        <v>12322</v>
      </c>
      <c r="E5620" s="14" t="str">
        <f aca="false">LEFT(D5620,2)</f>
        <v>84</v>
      </c>
      <c r="F5620" s="68"/>
      <c r="G5620" s="68" t="n">
        <v>6</v>
      </c>
      <c r="I5620" s="14" t="n">
        <f aca="false">INDEX(H:H,MATCH(E5620,D:D,0))</f>
        <v>0</v>
      </c>
    </row>
    <row r="5621" customFormat="false" ht="15.75" hidden="true" customHeight="false" outlineLevel="0" collapsed="false">
      <c r="C5621" s="68" t="s">
        <v>12323</v>
      </c>
      <c r="D5621" s="69" t="s">
        <v>12324</v>
      </c>
      <c r="E5621" s="14" t="str">
        <f aca="false">LEFT(D5621,2)</f>
        <v>84</v>
      </c>
      <c r="F5621" s="68"/>
      <c r="G5621" s="68" t="n">
        <v>6</v>
      </c>
      <c r="I5621" s="14" t="n">
        <f aca="false">INDEX(H:H,MATCH(E5621,D:D,0))</f>
        <v>0</v>
      </c>
    </row>
    <row r="5622" customFormat="false" ht="15.75" hidden="true" customHeight="false" outlineLevel="0" collapsed="false">
      <c r="C5622" s="68" t="s">
        <v>12325</v>
      </c>
      <c r="D5622" s="69" t="s">
        <v>12326</v>
      </c>
      <c r="E5622" s="14" t="str">
        <f aca="false">LEFT(D5622,2)</f>
        <v>84</v>
      </c>
      <c r="F5622" s="68"/>
      <c r="G5622" s="68" t="n">
        <v>6</v>
      </c>
      <c r="I5622" s="14" t="n">
        <f aca="false">INDEX(H:H,MATCH(E5622,D:D,0))</f>
        <v>0</v>
      </c>
    </row>
    <row r="5623" customFormat="false" ht="15.75" hidden="true" customHeight="false" outlineLevel="0" collapsed="false">
      <c r="C5623" s="68" t="s">
        <v>12327</v>
      </c>
      <c r="D5623" s="69" t="s">
        <v>12328</v>
      </c>
      <c r="E5623" s="14" t="str">
        <f aca="false">LEFT(D5623,2)</f>
        <v>84</v>
      </c>
      <c r="F5623" s="68"/>
      <c r="G5623" s="68" t="n">
        <v>6</v>
      </c>
      <c r="I5623" s="14" t="n">
        <f aca="false">INDEX(H:H,MATCH(E5623,D:D,0))</f>
        <v>0</v>
      </c>
    </row>
    <row r="5624" customFormat="false" ht="15.75" hidden="true" customHeight="false" outlineLevel="0" collapsed="false">
      <c r="C5624" s="68" t="s">
        <v>12329</v>
      </c>
      <c r="D5624" s="69" t="s">
        <v>12330</v>
      </c>
      <c r="E5624" s="14" t="str">
        <f aca="false">LEFT(D5624,2)</f>
        <v>84</v>
      </c>
      <c r="F5624" s="68"/>
      <c r="G5624" s="68" t="n">
        <v>6</v>
      </c>
      <c r="I5624" s="14" t="n">
        <f aca="false">INDEX(H:H,MATCH(E5624,D:D,0))</f>
        <v>0</v>
      </c>
    </row>
    <row r="5625" customFormat="false" ht="15.75" hidden="true" customHeight="false" outlineLevel="0" collapsed="false">
      <c r="C5625" s="68" t="s">
        <v>12331</v>
      </c>
      <c r="D5625" s="69" t="s">
        <v>12332</v>
      </c>
      <c r="E5625" s="14" t="str">
        <f aca="false">LEFT(D5625,2)</f>
        <v>84</v>
      </c>
      <c r="F5625" s="68"/>
      <c r="G5625" s="68" t="n">
        <v>4</v>
      </c>
      <c r="I5625" s="14" t="n">
        <f aca="false">INDEX(H:H,MATCH(E5625,D:D,0))</f>
        <v>0</v>
      </c>
    </row>
    <row r="5626" customFormat="false" ht="15.75" hidden="true" customHeight="false" outlineLevel="0" collapsed="false">
      <c r="C5626" s="68" t="s">
        <v>12333</v>
      </c>
      <c r="D5626" s="69" t="s">
        <v>12334</v>
      </c>
      <c r="E5626" s="14" t="str">
        <f aca="false">LEFT(D5626,2)</f>
        <v>84</v>
      </c>
      <c r="F5626" s="68"/>
      <c r="G5626" s="68" t="n">
        <v>6</v>
      </c>
      <c r="I5626" s="14" t="n">
        <f aca="false">INDEX(H:H,MATCH(E5626,D:D,0))</f>
        <v>0</v>
      </c>
    </row>
    <row r="5627" customFormat="false" ht="15.75" hidden="true" customHeight="false" outlineLevel="0" collapsed="false">
      <c r="C5627" s="68" t="s">
        <v>12335</v>
      </c>
      <c r="D5627" s="69" t="s">
        <v>12336</v>
      </c>
      <c r="E5627" s="14" t="str">
        <f aca="false">LEFT(D5627,2)</f>
        <v>84</v>
      </c>
      <c r="F5627" s="68"/>
      <c r="G5627" s="68" t="n">
        <v>6</v>
      </c>
      <c r="I5627" s="14" t="n">
        <f aca="false">INDEX(H:H,MATCH(E5627,D:D,0))</f>
        <v>0</v>
      </c>
    </row>
    <row r="5628" customFormat="false" ht="15.75" hidden="true" customHeight="false" outlineLevel="0" collapsed="false">
      <c r="C5628" s="68" t="s">
        <v>12337</v>
      </c>
      <c r="D5628" s="69" t="s">
        <v>12338</v>
      </c>
      <c r="E5628" s="14" t="str">
        <f aca="false">LEFT(D5628,2)</f>
        <v>84</v>
      </c>
      <c r="F5628" s="68"/>
      <c r="G5628" s="68" t="n">
        <v>6</v>
      </c>
      <c r="I5628" s="14" t="n">
        <f aca="false">INDEX(H:H,MATCH(E5628,D:D,0))</f>
        <v>0</v>
      </c>
    </row>
    <row r="5629" customFormat="false" ht="15.75" hidden="true" customHeight="false" outlineLevel="0" collapsed="false">
      <c r="C5629" s="68" t="s">
        <v>12339</v>
      </c>
      <c r="D5629" s="69" t="s">
        <v>12340</v>
      </c>
      <c r="E5629" s="14" t="str">
        <f aca="false">LEFT(D5629,2)</f>
        <v>84</v>
      </c>
      <c r="F5629" s="68"/>
      <c r="G5629" s="68" t="n">
        <v>6</v>
      </c>
      <c r="I5629" s="14" t="n">
        <f aca="false">INDEX(H:H,MATCH(E5629,D:D,0))</f>
        <v>0</v>
      </c>
    </row>
    <row r="5630" customFormat="false" ht="15.75" hidden="true" customHeight="false" outlineLevel="0" collapsed="false">
      <c r="C5630" s="68" t="s">
        <v>12341</v>
      </c>
      <c r="D5630" s="69" t="s">
        <v>12342</v>
      </c>
      <c r="E5630" s="14" t="str">
        <f aca="false">LEFT(D5630,2)</f>
        <v>84</v>
      </c>
      <c r="F5630" s="68"/>
      <c r="G5630" s="68" t="n">
        <v>4</v>
      </c>
      <c r="I5630" s="14" t="n">
        <f aca="false">INDEX(H:H,MATCH(E5630,D:D,0))</f>
        <v>0</v>
      </c>
    </row>
    <row r="5631" customFormat="false" ht="15.75" hidden="true" customHeight="false" outlineLevel="0" collapsed="false">
      <c r="C5631" s="68" t="s">
        <v>12343</v>
      </c>
      <c r="D5631" s="69" t="s">
        <v>12344</v>
      </c>
      <c r="E5631" s="14" t="str">
        <f aca="false">LEFT(D5631,2)</f>
        <v>84</v>
      </c>
      <c r="F5631" s="68"/>
      <c r="G5631" s="68" t="n">
        <v>6</v>
      </c>
      <c r="I5631" s="14" t="n">
        <f aca="false">INDEX(H:H,MATCH(E5631,D:D,0))</f>
        <v>0</v>
      </c>
    </row>
    <row r="5632" customFormat="false" ht="15.75" hidden="true" customHeight="false" outlineLevel="0" collapsed="false">
      <c r="C5632" s="68" t="s">
        <v>12345</v>
      </c>
      <c r="D5632" s="69" t="s">
        <v>12346</v>
      </c>
      <c r="E5632" s="14" t="str">
        <f aca="false">LEFT(D5632,2)</f>
        <v>84</v>
      </c>
      <c r="F5632" s="68"/>
      <c r="G5632" s="68" t="n">
        <v>6</v>
      </c>
      <c r="I5632" s="14" t="n">
        <f aca="false">INDEX(H:H,MATCH(E5632,D:D,0))</f>
        <v>0</v>
      </c>
    </row>
    <row r="5633" customFormat="false" ht="15.75" hidden="true" customHeight="false" outlineLevel="0" collapsed="false">
      <c r="C5633" s="68" t="s">
        <v>12347</v>
      </c>
      <c r="D5633" s="69" t="s">
        <v>12348</v>
      </c>
      <c r="E5633" s="14" t="str">
        <f aca="false">LEFT(D5633,2)</f>
        <v>84</v>
      </c>
      <c r="F5633" s="68"/>
      <c r="G5633" s="68" t="n">
        <v>6</v>
      </c>
      <c r="I5633" s="14" t="n">
        <f aca="false">INDEX(H:H,MATCH(E5633,D:D,0))</f>
        <v>0</v>
      </c>
    </row>
    <row r="5634" customFormat="false" ht="15.75" hidden="true" customHeight="false" outlineLevel="0" collapsed="false">
      <c r="C5634" s="68" t="s">
        <v>12349</v>
      </c>
      <c r="D5634" s="69" t="s">
        <v>12350</v>
      </c>
      <c r="E5634" s="14" t="str">
        <f aca="false">LEFT(D5634,2)</f>
        <v>84</v>
      </c>
      <c r="F5634" s="68"/>
      <c r="G5634" s="68" t="n">
        <v>6</v>
      </c>
      <c r="I5634" s="14" t="n">
        <f aca="false">INDEX(H:H,MATCH(E5634,D:D,0))</f>
        <v>0</v>
      </c>
    </row>
    <row r="5635" customFormat="false" ht="15.75" hidden="true" customHeight="false" outlineLevel="0" collapsed="false">
      <c r="C5635" s="68" t="s">
        <v>12351</v>
      </c>
      <c r="D5635" s="69" t="s">
        <v>12352</v>
      </c>
      <c r="E5635" s="14" t="str">
        <f aca="false">LEFT(D5635,2)</f>
        <v>84</v>
      </c>
      <c r="F5635" s="68"/>
      <c r="G5635" s="68" t="n">
        <v>6</v>
      </c>
      <c r="I5635" s="14" t="n">
        <f aca="false">INDEX(H:H,MATCH(E5635,D:D,0))</f>
        <v>0</v>
      </c>
    </row>
    <row r="5636" customFormat="false" ht="15.75" hidden="true" customHeight="false" outlineLevel="0" collapsed="false">
      <c r="C5636" s="68" t="s">
        <v>12353</v>
      </c>
      <c r="D5636" s="69" t="s">
        <v>12354</v>
      </c>
      <c r="E5636" s="14" t="str">
        <f aca="false">LEFT(D5636,2)</f>
        <v>84</v>
      </c>
      <c r="F5636" s="68"/>
      <c r="G5636" s="68" t="n">
        <v>6</v>
      </c>
      <c r="I5636" s="14" t="n">
        <f aca="false">INDEX(H:H,MATCH(E5636,D:D,0))</f>
        <v>0</v>
      </c>
    </row>
    <row r="5637" customFormat="false" ht="15.75" hidden="true" customHeight="false" outlineLevel="0" collapsed="false">
      <c r="C5637" s="68" t="s">
        <v>12355</v>
      </c>
      <c r="D5637" s="69" t="s">
        <v>12356</v>
      </c>
      <c r="E5637" s="14" t="str">
        <f aca="false">LEFT(D5637,2)</f>
        <v>84</v>
      </c>
      <c r="F5637" s="68"/>
      <c r="G5637" s="68" t="n">
        <v>4</v>
      </c>
      <c r="I5637" s="14" t="n">
        <f aca="false">INDEX(H:H,MATCH(E5637,D:D,0))</f>
        <v>0</v>
      </c>
    </row>
    <row r="5638" customFormat="false" ht="15.75" hidden="true" customHeight="false" outlineLevel="0" collapsed="false">
      <c r="C5638" s="68" t="s">
        <v>12357</v>
      </c>
      <c r="D5638" s="69" t="s">
        <v>12358</v>
      </c>
      <c r="E5638" s="14" t="str">
        <f aca="false">LEFT(D5638,2)</f>
        <v>84</v>
      </c>
      <c r="F5638" s="68"/>
      <c r="G5638" s="68" t="n">
        <v>6</v>
      </c>
      <c r="I5638" s="14" t="n">
        <f aca="false">INDEX(H:H,MATCH(E5638,D:D,0))</f>
        <v>0</v>
      </c>
    </row>
    <row r="5639" customFormat="false" ht="15.75" hidden="true" customHeight="false" outlineLevel="0" collapsed="false">
      <c r="C5639" s="68" t="s">
        <v>12359</v>
      </c>
      <c r="D5639" s="69" t="s">
        <v>12360</v>
      </c>
      <c r="E5639" s="14" t="str">
        <f aca="false">LEFT(D5639,2)</f>
        <v>84</v>
      </c>
      <c r="F5639" s="68"/>
      <c r="G5639" s="68" t="n">
        <v>6</v>
      </c>
      <c r="I5639" s="14" t="n">
        <f aca="false">INDEX(H:H,MATCH(E5639,D:D,0))</f>
        <v>0</v>
      </c>
    </row>
    <row r="5640" customFormat="false" ht="15.75" hidden="true" customHeight="false" outlineLevel="0" collapsed="false">
      <c r="C5640" s="68" t="s">
        <v>12361</v>
      </c>
      <c r="D5640" s="69" t="s">
        <v>12362</v>
      </c>
      <c r="E5640" s="14" t="str">
        <f aca="false">LEFT(D5640,2)</f>
        <v>84</v>
      </c>
      <c r="F5640" s="68"/>
      <c r="G5640" s="68" t="n">
        <v>6</v>
      </c>
      <c r="I5640" s="14" t="n">
        <f aca="false">INDEX(H:H,MATCH(E5640,D:D,0))</f>
        <v>0</v>
      </c>
    </row>
    <row r="5641" customFormat="false" ht="15.75" hidden="true" customHeight="false" outlineLevel="0" collapsed="false">
      <c r="C5641" s="68" t="s">
        <v>12363</v>
      </c>
      <c r="D5641" s="69" t="s">
        <v>12364</v>
      </c>
      <c r="E5641" s="14" t="str">
        <f aca="false">LEFT(D5641,2)</f>
        <v>84</v>
      </c>
      <c r="F5641" s="68"/>
      <c r="G5641" s="68" t="n">
        <v>6</v>
      </c>
      <c r="I5641" s="14" t="n">
        <f aca="false">INDEX(H:H,MATCH(E5641,D:D,0))</f>
        <v>0</v>
      </c>
    </row>
    <row r="5642" customFormat="false" ht="15.75" hidden="true" customHeight="false" outlineLevel="0" collapsed="false">
      <c r="C5642" s="68" t="s">
        <v>12365</v>
      </c>
      <c r="D5642" s="69" t="s">
        <v>12366</v>
      </c>
      <c r="E5642" s="14" t="str">
        <f aca="false">LEFT(D5642,2)</f>
        <v>84</v>
      </c>
      <c r="F5642" s="68"/>
      <c r="G5642" s="68" t="n">
        <v>6</v>
      </c>
      <c r="I5642" s="14" t="n">
        <f aca="false">INDEX(H:H,MATCH(E5642,D:D,0))</f>
        <v>0</v>
      </c>
    </row>
    <row r="5643" customFormat="false" ht="15.75" hidden="true" customHeight="false" outlineLevel="0" collapsed="false">
      <c r="C5643" s="68" t="s">
        <v>12367</v>
      </c>
      <c r="D5643" s="69" t="s">
        <v>12368</v>
      </c>
      <c r="E5643" s="14" t="str">
        <f aca="false">LEFT(D5643,2)</f>
        <v>84</v>
      </c>
      <c r="F5643" s="68"/>
      <c r="G5643" s="68" t="n">
        <v>6</v>
      </c>
      <c r="I5643" s="14" t="n">
        <f aca="false">INDEX(H:H,MATCH(E5643,D:D,0))</f>
        <v>0</v>
      </c>
    </row>
    <row r="5644" customFormat="false" ht="15.75" hidden="true" customHeight="false" outlineLevel="0" collapsed="false">
      <c r="C5644" s="68" t="s">
        <v>12369</v>
      </c>
      <c r="D5644" s="69" t="s">
        <v>12370</v>
      </c>
      <c r="E5644" s="14" t="str">
        <f aca="false">LEFT(D5644,2)</f>
        <v>84</v>
      </c>
      <c r="F5644" s="68"/>
      <c r="G5644" s="68" t="n">
        <v>6</v>
      </c>
      <c r="I5644" s="14" t="n">
        <f aca="false">INDEX(H:H,MATCH(E5644,D:D,0))</f>
        <v>0</v>
      </c>
    </row>
    <row r="5645" customFormat="false" ht="15.75" hidden="true" customHeight="false" outlineLevel="0" collapsed="false">
      <c r="C5645" s="68" t="s">
        <v>12371</v>
      </c>
      <c r="D5645" s="69" t="s">
        <v>12372</v>
      </c>
      <c r="E5645" s="14" t="str">
        <f aca="false">LEFT(D5645,2)</f>
        <v>84</v>
      </c>
      <c r="F5645" s="68"/>
      <c r="G5645" s="68" t="n">
        <v>6</v>
      </c>
      <c r="I5645" s="14" t="n">
        <f aca="false">INDEX(H:H,MATCH(E5645,D:D,0))</f>
        <v>0</v>
      </c>
    </row>
    <row r="5646" customFormat="false" ht="15.75" hidden="true" customHeight="false" outlineLevel="0" collapsed="false">
      <c r="C5646" s="68" t="s">
        <v>12373</v>
      </c>
      <c r="D5646" s="69" t="s">
        <v>12374</v>
      </c>
      <c r="E5646" s="14" t="str">
        <f aca="false">LEFT(D5646,2)</f>
        <v>84</v>
      </c>
      <c r="F5646" s="68"/>
      <c r="G5646" s="68" t="n">
        <v>4</v>
      </c>
      <c r="I5646" s="14" t="n">
        <f aca="false">INDEX(H:H,MATCH(E5646,D:D,0))</f>
        <v>0</v>
      </c>
    </row>
    <row r="5647" customFormat="false" ht="15.75" hidden="true" customHeight="false" outlineLevel="0" collapsed="false">
      <c r="C5647" s="68" t="s">
        <v>12375</v>
      </c>
      <c r="D5647" s="69" t="s">
        <v>12376</v>
      </c>
      <c r="E5647" s="14" t="str">
        <f aca="false">LEFT(D5647,2)</f>
        <v>84</v>
      </c>
      <c r="F5647" s="68"/>
      <c r="G5647" s="68" t="n">
        <v>6</v>
      </c>
      <c r="I5647" s="14" t="n">
        <f aca="false">INDEX(H:H,MATCH(E5647,D:D,0))</f>
        <v>0</v>
      </c>
    </row>
    <row r="5648" customFormat="false" ht="15.75" hidden="true" customHeight="false" outlineLevel="0" collapsed="false">
      <c r="C5648" s="68" t="s">
        <v>12377</v>
      </c>
      <c r="D5648" s="69" t="s">
        <v>12378</v>
      </c>
      <c r="E5648" s="14" t="str">
        <f aca="false">LEFT(D5648,2)</f>
        <v>84</v>
      </c>
      <c r="F5648" s="68"/>
      <c r="G5648" s="68" t="n">
        <v>6</v>
      </c>
      <c r="I5648" s="14" t="n">
        <f aca="false">INDEX(H:H,MATCH(E5648,D:D,0))</f>
        <v>0</v>
      </c>
    </row>
    <row r="5649" customFormat="false" ht="15.75" hidden="true" customHeight="false" outlineLevel="0" collapsed="false">
      <c r="C5649" s="68" t="s">
        <v>12373</v>
      </c>
      <c r="D5649" s="69" t="s">
        <v>12379</v>
      </c>
      <c r="E5649" s="14" t="str">
        <f aca="false">LEFT(D5649,2)</f>
        <v>84</v>
      </c>
      <c r="F5649" s="68"/>
      <c r="G5649" s="68" t="n">
        <v>6</v>
      </c>
      <c r="I5649" s="14" t="n">
        <f aca="false">INDEX(H:H,MATCH(E5649,D:D,0))</f>
        <v>0</v>
      </c>
    </row>
    <row r="5650" customFormat="false" ht="15.75" hidden="true" customHeight="false" outlineLevel="0" collapsed="false">
      <c r="C5650" s="68" t="s">
        <v>12380</v>
      </c>
      <c r="D5650" s="69" t="s">
        <v>12381</v>
      </c>
      <c r="E5650" s="14" t="str">
        <f aca="false">LEFT(D5650,2)</f>
        <v>84</v>
      </c>
      <c r="F5650" s="68"/>
      <c r="G5650" s="68" t="n">
        <v>4</v>
      </c>
      <c r="I5650" s="14" t="n">
        <f aca="false">INDEX(H:H,MATCH(E5650,D:D,0))</f>
        <v>0</v>
      </c>
    </row>
    <row r="5651" customFormat="false" ht="15.75" hidden="true" customHeight="false" outlineLevel="0" collapsed="false">
      <c r="C5651" s="68" t="s">
        <v>12382</v>
      </c>
      <c r="D5651" s="69" t="s">
        <v>12383</v>
      </c>
      <c r="E5651" s="14" t="str">
        <f aca="false">LEFT(D5651,2)</f>
        <v>84</v>
      </c>
      <c r="F5651" s="68"/>
      <c r="G5651" s="68" t="n">
        <v>6</v>
      </c>
      <c r="I5651" s="14" t="n">
        <f aca="false">INDEX(H:H,MATCH(E5651,D:D,0))</f>
        <v>0</v>
      </c>
    </row>
    <row r="5652" customFormat="false" ht="15.75" hidden="true" customHeight="false" outlineLevel="0" collapsed="false">
      <c r="C5652" s="68" t="s">
        <v>12384</v>
      </c>
      <c r="D5652" s="69" t="s">
        <v>12385</v>
      </c>
      <c r="E5652" s="14" t="str">
        <f aca="false">LEFT(D5652,2)</f>
        <v>84</v>
      </c>
      <c r="F5652" s="68"/>
      <c r="G5652" s="68" t="n">
        <v>6</v>
      </c>
      <c r="I5652" s="14" t="n">
        <f aca="false">INDEX(H:H,MATCH(E5652,D:D,0))</f>
        <v>0</v>
      </c>
    </row>
    <row r="5653" customFormat="false" ht="15.75" hidden="true" customHeight="false" outlineLevel="0" collapsed="false">
      <c r="C5653" s="68" t="s">
        <v>12386</v>
      </c>
      <c r="D5653" s="69" t="s">
        <v>12387</v>
      </c>
      <c r="E5653" s="14" t="str">
        <f aca="false">LEFT(D5653,2)</f>
        <v>84</v>
      </c>
      <c r="F5653" s="68"/>
      <c r="G5653" s="68" t="n">
        <v>6</v>
      </c>
      <c r="I5653" s="14" t="n">
        <f aca="false">INDEX(H:H,MATCH(E5653,D:D,0))</f>
        <v>0</v>
      </c>
    </row>
    <row r="5654" customFormat="false" ht="15.75" hidden="true" customHeight="false" outlineLevel="0" collapsed="false">
      <c r="C5654" s="68" t="s">
        <v>12388</v>
      </c>
      <c r="D5654" s="69" t="s">
        <v>12389</v>
      </c>
      <c r="E5654" s="14" t="str">
        <f aca="false">LEFT(D5654,2)</f>
        <v>84</v>
      </c>
      <c r="F5654" s="68"/>
      <c r="G5654" s="68" t="n">
        <v>6</v>
      </c>
      <c r="I5654" s="14" t="n">
        <f aca="false">INDEX(H:H,MATCH(E5654,D:D,0))</f>
        <v>0</v>
      </c>
    </row>
    <row r="5655" customFormat="false" ht="15.75" hidden="true" customHeight="false" outlineLevel="0" collapsed="false">
      <c r="C5655" s="68" t="s">
        <v>12390</v>
      </c>
      <c r="D5655" s="69" t="s">
        <v>12391</v>
      </c>
      <c r="E5655" s="14" t="str">
        <f aca="false">LEFT(D5655,2)</f>
        <v>84</v>
      </c>
      <c r="F5655" s="68"/>
      <c r="G5655" s="68" t="n">
        <v>6</v>
      </c>
      <c r="I5655" s="14" t="n">
        <f aca="false">INDEX(H:H,MATCH(E5655,D:D,0))</f>
        <v>0</v>
      </c>
    </row>
    <row r="5656" customFormat="false" ht="15.75" hidden="true" customHeight="false" outlineLevel="0" collapsed="false">
      <c r="C5656" s="68" t="s">
        <v>12392</v>
      </c>
      <c r="D5656" s="69" t="s">
        <v>12393</v>
      </c>
      <c r="E5656" s="14" t="str">
        <f aca="false">LEFT(D5656,2)</f>
        <v>84</v>
      </c>
      <c r="F5656" s="68"/>
      <c r="G5656" s="68" t="n">
        <v>4</v>
      </c>
      <c r="I5656" s="14" t="n">
        <f aca="false">INDEX(H:H,MATCH(E5656,D:D,0))</f>
        <v>0</v>
      </c>
    </row>
    <row r="5657" customFormat="false" ht="15.75" hidden="true" customHeight="false" outlineLevel="0" collapsed="false">
      <c r="C5657" s="68" t="s">
        <v>12394</v>
      </c>
      <c r="D5657" s="69" t="s">
        <v>12395</v>
      </c>
      <c r="E5657" s="14" t="str">
        <f aca="false">LEFT(D5657,2)</f>
        <v>84</v>
      </c>
      <c r="F5657" s="68"/>
      <c r="G5657" s="68" t="n">
        <v>6</v>
      </c>
      <c r="I5657" s="14" t="n">
        <f aca="false">INDEX(H:H,MATCH(E5657,D:D,0))</f>
        <v>0</v>
      </c>
    </row>
    <row r="5658" customFormat="false" ht="15.75" hidden="true" customHeight="false" outlineLevel="0" collapsed="false">
      <c r="C5658" s="68" t="s">
        <v>12396</v>
      </c>
      <c r="D5658" s="69" t="s">
        <v>12397</v>
      </c>
      <c r="E5658" s="14" t="str">
        <f aca="false">LEFT(D5658,2)</f>
        <v>84</v>
      </c>
      <c r="F5658" s="68"/>
      <c r="G5658" s="68" t="n">
        <v>6</v>
      </c>
      <c r="I5658" s="14" t="n">
        <f aca="false">INDEX(H:H,MATCH(E5658,D:D,0))</f>
        <v>0</v>
      </c>
    </row>
    <row r="5659" customFormat="false" ht="15.75" hidden="true" customHeight="false" outlineLevel="0" collapsed="false">
      <c r="C5659" s="68" t="s">
        <v>12398</v>
      </c>
      <c r="D5659" s="69" t="s">
        <v>12399</v>
      </c>
      <c r="E5659" s="14" t="str">
        <f aca="false">LEFT(D5659,2)</f>
        <v>84</v>
      </c>
      <c r="F5659" s="68"/>
      <c r="G5659" s="68" t="n">
        <v>6</v>
      </c>
      <c r="I5659" s="14" t="n">
        <f aca="false">INDEX(H:H,MATCH(E5659,D:D,0))</f>
        <v>0</v>
      </c>
    </row>
    <row r="5660" customFormat="false" ht="15.75" hidden="true" customHeight="false" outlineLevel="0" collapsed="false">
      <c r="C5660" s="68" t="s">
        <v>12400</v>
      </c>
      <c r="D5660" s="69" t="s">
        <v>12401</v>
      </c>
      <c r="E5660" s="14" t="str">
        <f aca="false">LEFT(D5660,2)</f>
        <v>84</v>
      </c>
      <c r="F5660" s="68"/>
      <c r="G5660" s="68" t="n">
        <v>6</v>
      </c>
      <c r="I5660" s="14" t="n">
        <f aca="false">INDEX(H:H,MATCH(E5660,D:D,0))</f>
        <v>0</v>
      </c>
    </row>
    <row r="5661" customFormat="false" ht="15.75" hidden="true" customHeight="false" outlineLevel="0" collapsed="false">
      <c r="C5661" s="68" t="s">
        <v>12402</v>
      </c>
      <c r="D5661" s="69" t="s">
        <v>12403</v>
      </c>
      <c r="E5661" s="14" t="str">
        <f aca="false">LEFT(D5661,2)</f>
        <v>84</v>
      </c>
      <c r="F5661" s="68"/>
      <c r="G5661" s="68" t="n">
        <v>6</v>
      </c>
      <c r="I5661" s="14" t="n">
        <f aca="false">INDEX(H:H,MATCH(E5661,D:D,0))</f>
        <v>0</v>
      </c>
    </row>
    <row r="5662" customFormat="false" ht="15.75" hidden="true" customHeight="false" outlineLevel="0" collapsed="false">
      <c r="C5662" s="68" t="s">
        <v>12404</v>
      </c>
      <c r="D5662" s="69" t="s">
        <v>12405</v>
      </c>
      <c r="E5662" s="14" t="str">
        <f aca="false">LEFT(D5662,2)</f>
        <v>84</v>
      </c>
      <c r="F5662" s="68"/>
      <c r="G5662" s="68" t="n">
        <v>6</v>
      </c>
      <c r="I5662" s="14" t="n">
        <f aca="false">INDEX(H:H,MATCH(E5662,D:D,0))</f>
        <v>0</v>
      </c>
    </row>
    <row r="5663" customFormat="false" ht="15.75" hidden="true" customHeight="false" outlineLevel="0" collapsed="false">
      <c r="C5663" s="68" t="s">
        <v>12406</v>
      </c>
      <c r="D5663" s="69" t="s">
        <v>12407</v>
      </c>
      <c r="E5663" s="14" t="str">
        <f aca="false">LEFT(D5663,2)</f>
        <v>84</v>
      </c>
      <c r="F5663" s="68"/>
      <c r="G5663" s="68" t="n">
        <v>6</v>
      </c>
      <c r="I5663" s="14" t="n">
        <f aca="false">INDEX(H:H,MATCH(E5663,D:D,0))</f>
        <v>0</v>
      </c>
    </row>
    <row r="5664" customFormat="false" ht="15.75" hidden="true" customHeight="false" outlineLevel="0" collapsed="false">
      <c r="C5664" s="68" t="s">
        <v>12408</v>
      </c>
      <c r="D5664" s="69" t="s">
        <v>12409</v>
      </c>
      <c r="E5664" s="14" t="str">
        <f aca="false">LEFT(D5664,2)</f>
        <v>84</v>
      </c>
      <c r="F5664" s="68"/>
      <c r="G5664" s="68" t="n">
        <v>4</v>
      </c>
      <c r="I5664" s="14" t="n">
        <f aca="false">INDEX(H:H,MATCH(E5664,D:D,0))</f>
        <v>0</v>
      </c>
    </row>
    <row r="5665" customFormat="false" ht="15.75" hidden="true" customHeight="false" outlineLevel="0" collapsed="false">
      <c r="C5665" s="68" t="s">
        <v>12410</v>
      </c>
      <c r="D5665" s="69" t="s">
        <v>12411</v>
      </c>
      <c r="E5665" s="14" t="str">
        <f aca="false">LEFT(D5665,2)</f>
        <v>84</v>
      </c>
      <c r="F5665" s="68"/>
      <c r="G5665" s="68" t="n">
        <v>6</v>
      </c>
      <c r="I5665" s="14" t="n">
        <f aca="false">INDEX(H:H,MATCH(E5665,D:D,0))</f>
        <v>0</v>
      </c>
    </row>
    <row r="5666" customFormat="false" ht="15.75" hidden="true" customHeight="false" outlineLevel="0" collapsed="false">
      <c r="C5666" s="68" t="s">
        <v>12412</v>
      </c>
      <c r="D5666" s="69" t="s">
        <v>12413</v>
      </c>
      <c r="E5666" s="14" t="str">
        <f aca="false">LEFT(D5666,2)</f>
        <v>84</v>
      </c>
      <c r="F5666" s="68"/>
      <c r="G5666" s="68" t="n">
        <v>6</v>
      </c>
      <c r="I5666" s="14" t="n">
        <f aca="false">INDEX(H:H,MATCH(E5666,D:D,0))</f>
        <v>0</v>
      </c>
    </row>
    <row r="5667" customFormat="false" ht="15.75" hidden="true" customHeight="false" outlineLevel="0" collapsed="false">
      <c r="C5667" s="68" t="s">
        <v>12414</v>
      </c>
      <c r="D5667" s="69" t="s">
        <v>12415</v>
      </c>
      <c r="E5667" s="14" t="str">
        <f aca="false">LEFT(D5667,2)</f>
        <v>84</v>
      </c>
      <c r="F5667" s="68"/>
      <c r="G5667" s="68" t="n">
        <v>6</v>
      </c>
      <c r="I5667" s="14" t="n">
        <f aca="false">INDEX(H:H,MATCH(E5667,D:D,0))</f>
        <v>0</v>
      </c>
    </row>
    <row r="5668" customFormat="false" ht="15.75" hidden="true" customHeight="false" outlineLevel="0" collapsed="false">
      <c r="C5668" s="68" t="s">
        <v>12416</v>
      </c>
      <c r="D5668" s="69" t="s">
        <v>12417</v>
      </c>
      <c r="E5668" s="14" t="str">
        <f aca="false">LEFT(D5668,2)</f>
        <v>84</v>
      </c>
      <c r="F5668" s="68"/>
      <c r="G5668" s="68" t="n">
        <v>6</v>
      </c>
      <c r="I5668" s="14" t="n">
        <f aca="false">INDEX(H:H,MATCH(E5668,D:D,0))</f>
        <v>0</v>
      </c>
    </row>
    <row r="5669" customFormat="false" ht="15.75" hidden="true" customHeight="false" outlineLevel="0" collapsed="false">
      <c r="C5669" s="68" t="s">
        <v>12418</v>
      </c>
      <c r="D5669" s="69" t="s">
        <v>12419</v>
      </c>
      <c r="E5669" s="14" t="str">
        <f aca="false">LEFT(D5669,2)</f>
        <v>84</v>
      </c>
      <c r="F5669" s="68"/>
      <c r="G5669" s="68" t="n">
        <v>4</v>
      </c>
      <c r="I5669" s="14" t="n">
        <f aca="false">INDEX(H:H,MATCH(E5669,D:D,0))</f>
        <v>0</v>
      </c>
    </row>
    <row r="5670" customFormat="false" ht="15.75" hidden="true" customHeight="false" outlineLevel="0" collapsed="false">
      <c r="C5670" s="68" t="s">
        <v>12420</v>
      </c>
      <c r="D5670" s="69" t="s">
        <v>12421</v>
      </c>
      <c r="E5670" s="14" t="str">
        <f aca="false">LEFT(D5670,2)</f>
        <v>84</v>
      </c>
      <c r="F5670" s="68"/>
      <c r="G5670" s="68" t="n">
        <v>6</v>
      </c>
      <c r="I5670" s="14" t="n">
        <f aca="false">INDEX(H:H,MATCH(E5670,D:D,0))</f>
        <v>0</v>
      </c>
    </row>
    <row r="5671" customFormat="false" ht="15.75" hidden="true" customHeight="false" outlineLevel="0" collapsed="false">
      <c r="C5671" s="68" t="s">
        <v>12422</v>
      </c>
      <c r="D5671" s="69" t="s">
        <v>12423</v>
      </c>
      <c r="E5671" s="14" t="str">
        <f aca="false">LEFT(D5671,2)</f>
        <v>84</v>
      </c>
      <c r="F5671" s="68"/>
      <c r="G5671" s="68" t="n">
        <v>6</v>
      </c>
      <c r="I5671" s="14" t="n">
        <f aca="false">INDEX(H:H,MATCH(E5671,D:D,0))</f>
        <v>0</v>
      </c>
    </row>
    <row r="5672" customFormat="false" ht="15.75" hidden="true" customHeight="false" outlineLevel="0" collapsed="false">
      <c r="C5672" s="68" t="s">
        <v>12424</v>
      </c>
      <c r="D5672" s="69" t="s">
        <v>12425</v>
      </c>
      <c r="E5672" s="14" t="str">
        <f aca="false">LEFT(D5672,2)</f>
        <v>84</v>
      </c>
      <c r="F5672" s="68"/>
      <c r="G5672" s="68" t="n">
        <v>6</v>
      </c>
      <c r="I5672" s="14" t="n">
        <f aca="false">INDEX(H:H,MATCH(E5672,D:D,0))</f>
        <v>0</v>
      </c>
    </row>
    <row r="5673" customFormat="false" ht="15.75" hidden="true" customHeight="false" outlineLevel="0" collapsed="false">
      <c r="C5673" s="68" t="s">
        <v>12426</v>
      </c>
      <c r="D5673" s="69" t="s">
        <v>12427</v>
      </c>
      <c r="E5673" s="14" t="str">
        <f aca="false">LEFT(D5673,2)</f>
        <v>84</v>
      </c>
      <c r="F5673" s="68"/>
      <c r="G5673" s="68" t="n">
        <v>6</v>
      </c>
      <c r="I5673" s="14" t="n">
        <f aca="false">INDEX(H:H,MATCH(E5673,D:D,0))</f>
        <v>0</v>
      </c>
    </row>
    <row r="5674" customFormat="false" ht="15.75" hidden="true" customHeight="false" outlineLevel="0" collapsed="false">
      <c r="C5674" s="68" t="s">
        <v>12428</v>
      </c>
      <c r="D5674" s="69" t="s">
        <v>12429</v>
      </c>
      <c r="E5674" s="14" t="str">
        <f aca="false">LEFT(D5674,2)</f>
        <v>84</v>
      </c>
      <c r="F5674" s="68"/>
      <c r="G5674" s="68" t="n">
        <v>6</v>
      </c>
      <c r="I5674" s="14" t="n">
        <f aca="false">INDEX(H:H,MATCH(E5674,D:D,0))</f>
        <v>0</v>
      </c>
    </row>
    <row r="5675" customFormat="false" ht="15.75" hidden="true" customHeight="false" outlineLevel="0" collapsed="false">
      <c r="C5675" s="68" t="s">
        <v>12430</v>
      </c>
      <c r="D5675" s="69" t="s">
        <v>12431</v>
      </c>
      <c r="E5675" s="14" t="str">
        <f aca="false">LEFT(D5675,2)</f>
        <v>84</v>
      </c>
      <c r="F5675" s="68"/>
      <c r="G5675" s="68" t="n">
        <v>4</v>
      </c>
      <c r="I5675" s="14" t="n">
        <f aca="false">INDEX(H:H,MATCH(E5675,D:D,0))</f>
        <v>0</v>
      </c>
    </row>
    <row r="5676" customFormat="false" ht="15.75" hidden="true" customHeight="false" outlineLevel="0" collapsed="false">
      <c r="C5676" s="68" t="s">
        <v>12432</v>
      </c>
      <c r="D5676" s="69" t="s">
        <v>12433</v>
      </c>
      <c r="E5676" s="14" t="str">
        <f aca="false">LEFT(D5676,2)</f>
        <v>84</v>
      </c>
      <c r="F5676" s="68"/>
      <c r="G5676" s="68" t="n">
        <v>6</v>
      </c>
      <c r="I5676" s="14" t="n">
        <f aca="false">INDEX(H:H,MATCH(E5676,D:D,0))</f>
        <v>0</v>
      </c>
    </row>
    <row r="5677" customFormat="false" ht="15.75" hidden="true" customHeight="false" outlineLevel="0" collapsed="false">
      <c r="C5677" s="68" t="s">
        <v>12434</v>
      </c>
      <c r="D5677" s="69" t="s">
        <v>12435</v>
      </c>
      <c r="E5677" s="14" t="str">
        <f aca="false">LEFT(D5677,2)</f>
        <v>84</v>
      </c>
      <c r="F5677" s="68"/>
      <c r="G5677" s="68" t="n">
        <v>6</v>
      </c>
      <c r="I5677" s="14" t="n">
        <f aca="false">INDEX(H:H,MATCH(E5677,D:D,0))</f>
        <v>0</v>
      </c>
    </row>
    <row r="5678" customFormat="false" ht="15.75" hidden="true" customHeight="false" outlineLevel="0" collapsed="false">
      <c r="C5678" s="68" t="s">
        <v>12436</v>
      </c>
      <c r="D5678" s="69" t="s">
        <v>12437</v>
      </c>
      <c r="E5678" s="14" t="str">
        <f aca="false">LEFT(D5678,2)</f>
        <v>84</v>
      </c>
      <c r="F5678" s="68"/>
      <c r="G5678" s="68" t="n">
        <v>6</v>
      </c>
      <c r="I5678" s="14" t="n">
        <f aca="false">INDEX(H:H,MATCH(E5678,D:D,0))</f>
        <v>0</v>
      </c>
    </row>
    <row r="5679" customFormat="false" ht="15.75" hidden="true" customHeight="false" outlineLevel="0" collapsed="false">
      <c r="C5679" s="68" t="s">
        <v>12438</v>
      </c>
      <c r="D5679" s="69" t="s">
        <v>12439</v>
      </c>
      <c r="E5679" s="14" t="str">
        <f aca="false">LEFT(D5679,2)</f>
        <v>84</v>
      </c>
      <c r="F5679" s="68"/>
      <c r="G5679" s="68" t="n">
        <v>6</v>
      </c>
      <c r="I5679" s="14" t="n">
        <f aca="false">INDEX(H:H,MATCH(E5679,D:D,0))</f>
        <v>0</v>
      </c>
    </row>
    <row r="5680" customFormat="false" ht="15.75" hidden="true" customHeight="false" outlineLevel="0" collapsed="false">
      <c r="C5680" s="68" t="s">
        <v>12440</v>
      </c>
      <c r="D5680" s="69" t="s">
        <v>12441</v>
      </c>
      <c r="E5680" s="14" t="str">
        <f aca="false">LEFT(D5680,2)</f>
        <v>84</v>
      </c>
      <c r="F5680" s="68"/>
      <c r="G5680" s="68" t="n">
        <v>6</v>
      </c>
      <c r="I5680" s="14" t="n">
        <f aca="false">INDEX(H:H,MATCH(E5680,D:D,0))</f>
        <v>0</v>
      </c>
    </row>
    <row r="5681" customFormat="false" ht="15.75" hidden="true" customHeight="false" outlineLevel="0" collapsed="false">
      <c r="C5681" s="68" t="s">
        <v>12442</v>
      </c>
      <c r="D5681" s="69" t="s">
        <v>12443</v>
      </c>
      <c r="E5681" s="14" t="str">
        <f aca="false">LEFT(D5681,2)</f>
        <v>84</v>
      </c>
      <c r="F5681" s="68"/>
      <c r="G5681" s="68" t="n">
        <v>6</v>
      </c>
      <c r="I5681" s="14" t="n">
        <f aca="false">INDEX(H:H,MATCH(E5681,D:D,0))</f>
        <v>0</v>
      </c>
    </row>
    <row r="5682" customFormat="false" ht="15.75" hidden="true" customHeight="false" outlineLevel="0" collapsed="false">
      <c r="C5682" s="68" t="s">
        <v>12430</v>
      </c>
      <c r="D5682" s="69" t="s">
        <v>12444</v>
      </c>
      <c r="E5682" s="14" t="str">
        <f aca="false">LEFT(D5682,2)</f>
        <v>84</v>
      </c>
      <c r="F5682" s="68"/>
      <c r="G5682" s="68" t="n">
        <v>6</v>
      </c>
      <c r="I5682" s="14" t="n">
        <f aca="false">INDEX(H:H,MATCH(E5682,D:D,0))</f>
        <v>0</v>
      </c>
    </row>
    <row r="5683" customFormat="false" ht="15.75" hidden="true" customHeight="false" outlineLevel="0" collapsed="false">
      <c r="C5683" s="68" t="s">
        <v>12445</v>
      </c>
      <c r="D5683" s="69" t="s">
        <v>12446</v>
      </c>
      <c r="E5683" s="14" t="str">
        <f aca="false">LEFT(D5683,2)</f>
        <v>84</v>
      </c>
      <c r="F5683" s="68"/>
      <c r="G5683" s="68" t="n">
        <v>6</v>
      </c>
      <c r="I5683" s="14" t="n">
        <f aca="false">INDEX(H:H,MATCH(E5683,D:D,0))</f>
        <v>0</v>
      </c>
    </row>
    <row r="5684" customFormat="false" ht="15.75" hidden="true" customHeight="false" outlineLevel="0" collapsed="false">
      <c r="C5684" s="68" t="s">
        <v>12447</v>
      </c>
      <c r="D5684" s="69" t="s">
        <v>12448</v>
      </c>
      <c r="E5684" s="14" t="str">
        <f aca="false">LEFT(D5684,2)</f>
        <v>84</v>
      </c>
      <c r="F5684" s="68"/>
      <c r="G5684" s="68" t="n">
        <v>4</v>
      </c>
      <c r="I5684" s="14" t="n">
        <f aca="false">INDEX(H:H,MATCH(E5684,D:D,0))</f>
        <v>0</v>
      </c>
    </row>
    <row r="5685" customFormat="false" ht="15.75" hidden="true" customHeight="false" outlineLevel="0" collapsed="false">
      <c r="C5685" s="68" t="s">
        <v>12447</v>
      </c>
      <c r="D5685" s="69" t="s">
        <v>12449</v>
      </c>
      <c r="E5685" s="14" t="str">
        <f aca="false">LEFT(D5685,2)</f>
        <v>84</v>
      </c>
      <c r="F5685" s="68"/>
      <c r="G5685" s="68" t="n">
        <v>6</v>
      </c>
      <c r="I5685" s="14" t="n">
        <f aca="false">INDEX(H:H,MATCH(E5685,D:D,0))</f>
        <v>0</v>
      </c>
    </row>
    <row r="5686" customFormat="false" ht="15.75" hidden="true" customHeight="false" outlineLevel="0" collapsed="false">
      <c r="C5686" s="68" t="s">
        <v>12450</v>
      </c>
      <c r="D5686" s="69" t="s">
        <v>12451</v>
      </c>
      <c r="E5686" s="14" t="str">
        <f aca="false">LEFT(D5686,2)</f>
        <v>84</v>
      </c>
      <c r="F5686" s="68"/>
      <c r="G5686" s="68" t="n">
        <v>6</v>
      </c>
      <c r="I5686" s="14" t="n">
        <f aca="false">INDEX(H:H,MATCH(E5686,D:D,0))</f>
        <v>0</v>
      </c>
    </row>
    <row r="5687" customFormat="false" ht="15.75" hidden="true" customHeight="false" outlineLevel="0" collapsed="false">
      <c r="C5687" s="68" t="s">
        <v>12452</v>
      </c>
      <c r="D5687" s="69" t="s">
        <v>12453</v>
      </c>
      <c r="E5687" s="14" t="str">
        <f aca="false">LEFT(D5687,2)</f>
        <v>84</v>
      </c>
      <c r="F5687" s="68"/>
      <c r="G5687" s="68" t="n">
        <v>4</v>
      </c>
      <c r="I5687" s="14" t="n">
        <f aca="false">INDEX(H:H,MATCH(E5687,D:D,0))</f>
        <v>0</v>
      </c>
    </row>
    <row r="5688" customFormat="false" ht="15.75" hidden="true" customHeight="false" outlineLevel="0" collapsed="false">
      <c r="C5688" s="68" t="s">
        <v>12454</v>
      </c>
      <c r="D5688" s="69" t="s">
        <v>12455</v>
      </c>
      <c r="E5688" s="14" t="str">
        <f aca="false">LEFT(D5688,2)</f>
        <v>84</v>
      </c>
      <c r="F5688" s="68"/>
      <c r="G5688" s="68" t="n">
        <v>6</v>
      </c>
      <c r="I5688" s="14" t="n">
        <f aca="false">INDEX(H:H,MATCH(E5688,D:D,0))</f>
        <v>0</v>
      </c>
    </row>
    <row r="5689" customFormat="false" ht="15.75" hidden="true" customHeight="false" outlineLevel="0" collapsed="false">
      <c r="C5689" s="68" t="s">
        <v>12456</v>
      </c>
      <c r="D5689" s="69" t="s">
        <v>12457</v>
      </c>
      <c r="E5689" s="14" t="str">
        <f aca="false">LEFT(D5689,2)</f>
        <v>84</v>
      </c>
      <c r="F5689" s="68"/>
      <c r="G5689" s="68" t="n">
        <v>6</v>
      </c>
      <c r="I5689" s="14" t="n">
        <f aca="false">INDEX(H:H,MATCH(E5689,D:D,0))</f>
        <v>0</v>
      </c>
    </row>
    <row r="5690" customFormat="false" ht="15.75" hidden="true" customHeight="false" outlineLevel="0" collapsed="false">
      <c r="C5690" s="68" t="s">
        <v>12458</v>
      </c>
      <c r="D5690" s="69" t="s">
        <v>12459</v>
      </c>
      <c r="E5690" s="14" t="str">
        <f aca="false">LEFT(D5690,2)</f>
        <v>84</v>
      </c>
      <c r="F5690" s="68"/>
      <c r="G5690" s="68" t="n">
        <v>6</v>
      </c>
      <c r="I5690" s="14" t="n">
        <f aca="false">INDEX(H:H,MATCH(E5690,D:D,0))</f>
        <v>0</v>
      </c>
    </row>
    <row r="5691" customFormat="false" ht="15.75" hidden="true" customHeight="false" outlineLevel="0" collapsed="false">
      <c r="C5691" s="68" t="s">
        <v>12460</v>
      </c>
      <c r="D5691" s="69" t="s">
        <v>12461</v>
      </c>
      <c r="E5691" s="14" t="str">
        <f aca="false">LEFT(D5691,2)</f>
        <v>84</v>
      </c>
      <c r="F5691" s="68"/>
      <c r="G5691" s="68" t="n">
        <v>6</v>
      </c>
      <c r="I5691" s="14" t="n">
        <f aca="false">INDEX(H:H,MATCH(E5691,D:D,0))</f>
        <v>0</v>
      </c>
    </row>
    <row r="5692" customFormat="false" ht="15.75" hidden="true" customHeight="false" outlineLevel="0" collapsed="false">
      <c r="C5692" s="68" t="s">
        <v>12462</v>
      </c>
      <c r="D5692" s="69" t="s">
        <v>12463</v>
      </c>
      <c r="E5692" s="14" t="str">
        <f aca="false">LEFT(D5692,2)</f>
        <v>84</v>
      </c>
      <c r="F5692" s="68"/>
      <c r="G5692" s="68" t="n">
        <v>6</v>
      </c>
      <c r="I5692" s="14" t="n">
        <f aca="false">INDEX(H:H,MATCH(E5692,D:D,0))</f>
        <v>0</v>
      </c>
    </row>
    <row r="5693" customFormat="false" ht="15.75" hidden="true" customHeight="false" outlineLevel="0" collapsed="false">
      <c r="C5693" s="68" t="s">
        <v>12464</v>
      </c>
      <c r="D5693" s="69" t="s">
        <v>12465</v>
      </c>
      <c r="E5693" s="14" t="str">
        <f aca="false">LEFT(D5693,2)</f>
        <v>84</v>
      </c>
      <c r="F5693" s="68"/>
      <c r="G5693" s="68" t="n">
        <v>6</v>
      </c>
      <c r="I5693" s="14" t="n">
        <f aca="false">INDEX(H:H,MATCH(E5693,D:D,0))</f>
        <v>0</v>
      </c>
    </row>
    <row r="5694" customFormat="false" ht="15.75" hidden="true" customHeight="false" outlineLevel="0" collapsed="false">
      <c r="C5694" s="68" t="s">
        <v>12466</v>
      </c>
      <c r="D5694" s="69" t="s">
        <v>12467</v>
      </c>
      <c r="E5694" s="14" t="str">
        <f aca="false">LEFT(D5694,2)</f>
        <v>84</v>
      </c>
      <c r="F5694" s="68"/>
      <c r="G5694" s="68" t="n">
        <v>6</v>
      </c>
      <c r="I5694" s="14" t="n">
        <f aca="false">INDEX(H:H,MATCH(E5694,D:D,0))</f>
        <v>0</v>
      </c>
    </row>
    <row r="5695" customFormat="false" ht="15.75" hidden="true" customHeight="false" outlineLevel="0" collapsed="false">
      <c r="C5695" s="68" t="s">
        <v>12468</v>
      </c>
      <c r="D5695" s="69" t="s">
        <v>12469</v>
      </c>
      <c r="E5695" s="14" t="str">
        <f aca="false">LEFT(D5695,2)</f>
        <v>84</v>
      </c>
      <c r="F5695" s="68"/>
      <c r="G5695" s="68" t="n">
        <v>6</v>
      </c>
      <c r="I5695" s="14" t="n">
        <f aca="false">INDEX(H:H,MATCH(E5695,D:D,0))</f>
        <v>0</v>
      </c>
    </row>
    <row r="5696" customFormat="false" ht="15.75" hidden="true" customHeight="false" outlineLevel="0" collapsed="false">
      <c r="C5696" s="68" t="s">
        <v>12470</v>
      </c>
      <c r="D5696" s="69" t="s">
        <v>12471</v>
      </c>
      <c r="E5696" s="14" t="str">
        <f aca="false">LEFT(D5696,2)</f>
        <v>84</v>
      </c>
      <c r="F5696" s="68"/>
      <c r="G5696" s="68" t="n">
        <v>6</v>
      </c>
      <c r="I5696" s="14" t="n">
        <f aca="false">INDEX(H:H,MATCH(E5696,D:D,0))</f>
        <v>0</v>
      </c>
    </row>
    <row r="5697" customFormat="false" ht="15.75" hidden="true" customHeight="false" outlineLevel="0" collapsed="false">
      <c r="C5697" s="68" t="s">
        <v>12472</v>
      </c>
      <c r="D5697" s="69" t="s">
        <v>12473</v>
      </c>
      <c r="E5697" s="14" t="str">
        <f aca="false">LEFT(D5697,2)</f>
        <v>84</v>
      </c>
      <c r="F5697" s="68"/>
      <c r="G5697" s="68" t="n">
        <v>6</v>
      </c>
      <c r="I5697" s="14" t="n">
        <f aca="false">INDEX(H:H,MATCH(E5697,D:D,0))</f>
        <v>0</v>
      </c>
    </row>
    <row r="5698" customFormat="false" ht="15.75" hidden="true" customHeight="false" outlineLevel="0" collapsed="false">
      <c r="C5698" s="68" t="s">
        <v>12474</v>
      </c>
      <c r="D5698" s="69" t="s">
        <v>12475</v>
      </c>
      <c r="E5698" s="14" t="str">
        <f aca="false">LEFT(D5698,2)</f>
        <v>84</v>
      </c>
      <c r="F5698" s="68"/>
      <c r="G5698" s="68" t="n">
        <v>6</v>
      </c>
      <c r="I5698" s="14" t="n">
        <f aca="false">INDEX(H:H,MATCH(E5698,D:D,0))</f>
        <v>0</v>
      </c>
    </row>
    <row r="5699" customFormat="false" ht="15.75" hidden="true" customHeight="false" outlineLevel="0" collapsed="false">
      <c r="C5699" s="68" t="s">
        <v>12476</v>
      </c>
      <c r="D5699" s="69" t="s">
        <v>12477</v>
      </c>
      <c r="E5699" s="14" t="str">
        <f aca="false">LEFT(D5699,2)</f>
        <v>84</v>
      </c>
      <c r="F5699" s="68"/>
      <c r="G5699" s="68" t="n">
        <v>6</v>
      </c>
      <c r="I5699" s="14" t="n">
        <f aca="false">INDEX(H:H,MATCH(E5699,D:D,0))</f>
        <v>0</v>
      </c>
    </row>
    <row r="5700" customFormat="false" ht="15.75" hidden="true" customHeight="false" outlineLevel="0" collapsed="false">
      <c r="C5700" s="68" t="s">
        <v>12478</v>
      </c>
      <c r="D5700" s="69" t="s">
        <v>12479</v>
      </c>
      <c r="E5700" s="14" t="str">
        <f aca="false">LEFT(D5700,2)</f>
        <v>84</v>
      </c>
      <c r="F5700" s="68"/>
      <c r="G5700" s="68" t="n">
        <v>4</v>
      </c>
      <c r="I5700" s="14" t="n">
        <f aca="false">INDEX(H:H,MATCH(E5700,D:D,0))</f>
        <v>0</v>
      </c>
    </row>
    <row r="5701" customFormat="false" ht="15.75" hidden="true" customHeight="false" outlineLevel="0" collapsed="false">
      <c r="C5701" s="68" t="s">
        <v>12480</v>
      </c>
      <c r="D5701" s="69" t="s">
        <v>12481</v>
      </c>
      <c r="E5701" s="14" t="str">
        <f aca="false">LEFT(D5701,2)</f>
        <v>84</v>
      </c>
      <c r="F5701" s="68"/>
      <c r="G5701" s="68" t="n">
        <v>6</v>
      </c>
      <c r="I5701" s="14" t="n">
        <f aca="false">INDEX(H:H,MATCH(E5701,D:D,0))</f>
        <v>0</v>
      </c>
    </row>
    <row r="5702" customFormat="false" ht="15.75" hidden="true" customHeight="false" outlineLevel="0" collapsed="false">
      <c r="C5702" s="68" t="s">
        <v>12482</v>
      </c>
      <c r="D5702" s="69" t="s">
        <v>12483</v>
      </c>
      <c r="E5702" s="14" t="str">
        <f aca="false">LEFT(D5702,2)</f>
        <v>84</v>
      </c>
      <c r="F5702" s="68"/>
      <c r="G5702" s="68" t="n">
        <v>6</v>
      </c>
      <c r="I5702" s="14" t="n">
        <f aca="false">INDEX(H:H,MATCH(E5702,D:D,0))</f>
        <v>0</v>
      </c>
    </row>
    <row r="5703" customFormat="false" ht="15.75" hidden="true" customHeight="false" outlineLevel="0" collapsed="false">
      <c r="C5703" s="68" t="s">
        <v>12484</v>
      </c>
      <c r="D5703" s="69" t="s">
        <v>12485</v>
      </c>
      <c r="E5703" s="14" t="str">
        <f aca="false">LEFT(D5703,2)</f>
        <v>84</v>
      </c>
      <c r="F5703" s="68"/>
      <c r="G5703" s="68" t="n">
        <v>6</v>
      </c>
      <c r="I5703" s="14" t="n">
        <f aca="false">INDEX(H:H,MATCH(E5703,D:D,0))</f>
        <v>0</v>
      </c>
    </row>
    <row r="5704" customFormat="false" ht="15.75" hidden="true" customHeight="false" outlineLevel="0" collapsed="false">
      <c r="C5704" s="68" t="s">
        <v>12486</v>
      </c>
      <c r="D5704" s="69" t="s">
        <v>12487</v>
      </c>
      <c r="E5704" s="14" t="str">
        <f aca="false">LEFT(D5704,2)</f>
        <v>84</v>
      </c>
      <c r="F5704" s="68"/>
      <c r="G5704" s="68" t="n">
        <v>6</v>
      </c>
      <c r="I5704" s="14" t="n">
        <f aca="false">INDEX(H:H,MATCH(E5704,D:D,0))</f>
        <v>0</v>
      </c>
    </row>
    <row r="5705" customFormat="false" ht="15.75" hidden="true" customHeight="false" outlineLevel="0" collapsed="false">
      <c r="C5705" s="68" t="s">
        <v>12488</v>
      </c>
      <c r="D5705" s="69" t="s">
        <v>12489</v>
      </c>
      <c r="E5705" s="14" t="str">
        <f aca="false">LEFT(D5705,2)</f>
        <v>84</v>
      </c>
      <c r="F5705" s="68"/>
      <c r="G5705" s="68" t="n">
        <v>6</v>
      </c>
      <c r="I5705" s="14" t="n">
        <f aca="false">INDEX(H:H,MATCH(E5705,D:D,0))</f>
        <v>0</v>
      </c>
    </row>
    <row r="5706" customFormat="false" ht="15.75" hidden="true" customHeight="false" outlineLevel="0" collapsed="false">
      <c r="C5706" s="68" t="s">
        <v>12490</v>
      </c>
      <c r="D5706" s="69" t="s">
        <v>12491</v>
      </c>
      <c r="E5706" s="14" t="str">
        <f aca="false">LEFT(D5706,2)</f>
        <v>84</v>
      </c>
      <c r="F5706" s="68"/>
      <c r="G5706" s="68" t="n">
        <v>6</v>
      </c>
      <c r="I5706" s="14" t="n">
        <f aca="false">INDEX(H:H,MATCH(E5706,D:D,0))</f>
        <v>0</v>
      </c>
    </row>
    <row r="5707" customFormat="false" ht="15.75" hidden="true" customHeight="false" outlineLevel="0" collapsed="false">
      <c r="C5707" s="68" t="s">
        <v>12492</v>
      </c>
      <c r="D5707" s="69" t="s">
        <v>12493</v>
      </c>
      <c r="E5707" s="14" t="str">
        <f aca="false">LEFT(D5707,2)</f>
        <v>84</v>
      </c>
      <c r="F5707" s="68"/>
      <c r="G5707" s="68" t="n">
        <v>6</v>
      </c>
      <c r="I5707" s="14" t="n">
        <f aca="false">INDEX(H:H,MATCH(E5707,D:D,0))</f>
        <v>0</v>
      </c>
    </row>
    <row r="5708" customFormat="false" ht="15.75" hidden="true" customHeight="false" outlineLevel="0" collapsed="false">
      <c r="C5708" s="68" t="s">
        <v>12494</v>
      </c>
      <c r="D5708" s="69" t="s">
        <v>12495</v>
      </c>
      <c r="E5708" s="14" t="str">
        <f aca="false">LEFT(D5708,2)</f>
        <v>84</v>
      </c>
      <c r="F5708" s="68"/>
      <c r="G5708" s="68" t="n">
        <v>6</v>
      </c>
      <c r="I5708" s="14" t="n">
        <f aca="false">INDEX(H:H,MATCH(E5708,D:D,0))</f>
        <v>0</v>
      </c>
    </row>
    <row r="5709" customFormat="false" ht="15.75" hidden="true" customHeight="false" outlineLevel="0" collapsed="false">
      <c r="C5709" s="68" t="s">
        <v>12496</v>
      </c>
      <c r="D5709" s="69" t="s">
        <v>12497</v>
      </c>
      <c r="E5709" s="14" t="str">
        <f aca="false">LEFT(D5709,2)</f>
        <v>84</v>
      </c>
      <c r="F5709" s="68"/>
      <c r="G5709" s="68" t="n">
        <v>6</v>
      </c>
      <c r="I5709" s="14" t="n">
        <f aca="false">INDEX(H:H,MATCH(E5709,D:D,0))</f>
        <v>0</v>
      </c>
    </row>
    <row r="5710" customFormat="false" ht="15.75" hidden="true" customHeight="false" outlineLevel="0" collapsed="false">
      <c r="C5710" s="68" t="s">
        <v>12498</v>
      </c>
      <c r="D5710" s="69" t="s">
        <v>12499</v>
      </c>
      <c r="E5710" s="14" t="str">
        <f aca="false">LEFT(D5710,2)</f>
        <v>84</v>
      </c>
      <c r="F5710" s="68"/>
      <c r="G5710" s="68" t="n">
        <v>4</v>
      </c>
      <c r="I5710" s="14" t="n">
        <f aca="false">INDEX(H:H,MATCH(E5710,D:D,0))</f>
        <v>0</v>
      </c>
    </row>
    <row r="5711" customFormat="false" ht="15.75" hidden="true" customHeight="false" outlineLevel="0" collapsed="false">
      <c r="C5711" s="68" t="s">
        <v>12500</v>
      </c>
      <c r="D5711" s="69" t="s">
        <v>12501</v>
      </c>
      <c r="E5711" s="14" t="str">
        <f aca="false">LEFT(D5711,2)</f>
        <v>84</v>
      </c>
      <c r="F5711" s="68"/>
      <c r="G5711" s="68" t="n">
        <v>6</v>
      </c>
      <c r="I5711" s="14" t="n">
        <f aca="false">INDEX(H:H,MATCH(E5711,D:D,0))</f>
        <v>0</v>
      </c>
    </row>
    <row r="5712" customFormat="false" ht="15.75" hidden="true" customHeight="false" outlineLevel="0" collapsed="false">
      <c r="C5712" s="68" t="s">
        <v>12502</v>
      </c>
      <c r="D5712" s="69" t="s">
        <v>12503</v>
      </c>
      <c r="E5712" s="14" t="str">
        <f aca="false">LEFT(D5712,2)</f>
        <v>84</v>
      </c>
      <c r="F5712" s="68"/>
      <c r="G5712" s="68" t="n">
        <v>6</v>
      </c>
      <c r="I5712" s="14" t="n">
        <f aca="false">INDEX(H:H,MATCH(E5712,D:D,0))</f>
        <v>0</v>
      </c>
    </row>
    <row r="5713" customFormat="false" ht="15.75" hidden="true" customHeight="false" outlineLevel="0" collapsed="false">
      <c r="C5713" s="68" t="s">
        <v>12504</v>
      </c>
      <c r="D5713" s="69" t="s">
        <v>12505</v>
      </c>
      <c r="E5713" s="14" t="str">
        <f aca="false">LEFT(D5713,2)</f>
        <v>84</v>
      </c>
      <c r="F5713" s="68"/>
      <c r="G5713" s="68" t="n">
        <v>6</v>
      </c>
      <c r="I5713" s="14" t="n">
        <f aca="false">INDEX(H:H,MATCH(E5713,D:D,0))</f>
        <v>0</v>
      </c>
    </row>
    <row r="5714" customFormat="false" ht="15.75" hidden="true" customHeight="false" outlineLevel="0" collapsed="false">
      <c r="C5714" s="68" t="s">
        <v>12506</v>
      </c>
      <c r="D5714" s="69" t="s">
        <v>12507</v>
      </c>
      <c r="E5714" s="14" t="str">
        <f aca="false">LEFT(D5714,2)</f>
        <v>84</v>
      </c>
      <c r="F5714" s="68"/>
      <c r="G5714" s="68" t="n">
        <v>6</v>
      </c>
      <c r="I5714" s="14" t="n">
        <f aca="false">INDEX(H:H,MATCH(E5714,D:D,0))</f>
        <v>0</v>
      </c>
    </row>
    <row r="5715" customFormat="false" ht="15.75" hidden="true" customHeight="false" outlineLevel="0" collapsed="false">
      <c r="C5715" s="68" t="s">
        <v>12508</v>
      </c>
      <c r="D5715" s="69" t="s">
        <v>12509</v>
      </c>
      <c r="E5715" s="14" t="str">
        <f aca="false">LEFT(D5715,2)</f>
        <v>84</v>
      </c>
      <c r="F5715" s="68"/>
      <c r="G5715" s="68" t="n">
        <v>6</v>
      </c>
      <c r="I5715" s="14" t="n">
        <f aca="false">INDEX(H:H,MATCH(E5715,D:D,0))</f>
        <v>0</v>
      </c>
    </row>
    <row r="5716" customFormat="false" ht="15.75" hidden="true" customHeight="false" outlineLevel="0" collapsed="false">
      <c r="C5716" s="68" t="s">
        <v>12510</v>
      </c>
      <c r="D5716" s="69" t="s">
        <v>12511</v>
      </c>
      <c r="E5716" s="14" t="str">
        <f aca="false">LEFT(D5716,2)</f>
        <v>84</v>
      </c>
      <c r="F5716" s="68"/>
      <c r="G5716" s="68" t="n">
        <v>6</v>
      </c>
      <c r="I5716" s="14" t="n">
        <f aca="false">INDEX(H:H,MATCH(E5716,D:D,0))</f>
        <v>0</v>
      </c>
    </row>
    <row r="5717" customFormat="false" ht="15.75" hidden="true" customHeight="false" outlineLevel="0" collapsed="false">
      <c r="C5717" s="68" t="s">
        <v>12512</v>
      </c>
      <c r="D5717" s="69" t="s">
        <v>12513</v>
      </c>
      <c r="E5717" s="14" t="str">
        <f aca="false">LEFT(D5717,2)</f>
        <v>84</v>
      </c>
      <c r="F5717" s="68"/>
      <c r="G5717" s="68" t="n">
        <v>4</v>
      </c>
      <c r="I5717" s="14" t="n">
        <f aca="false">INDEX(H:H,MATCH(E5717,D:D,0))</f>
        <v>0</v>
      </c>
    </row>
    <row r="5718" customFormat="false" ht="15.75" hidden="true" customHeight="false" outlineLevel="0" collapsed="false">
      <c r="C5718" s="68" t="s">
        <v>12514</v>
      </c>
      <c r="D5718" s="69" t="s">
        <v>12515</v>
      </c>
      <c r="E5718" s="14" t="str">
        <f aca="false">LEFT(D5718,2)</f>
        <v>84</v>
      </c>
      <c r="F5718" s="68"/>
      <c r="G5718" s="68" t="n">
        <v>6</v>
      </c>
      <c r="I5718" s="14" t="n">
        <f aca="false">INDEX(H:H,MATCH(E5718,D:D,0))</f>
        <v>0</v>
      </c>
    </row>
    <row r="5719" customFormat="false" ht="15.75" hidden="true" customHeight="false" outlineLevel="0" collapsed="false">
      <c r="C5719" s="68" t="s">
        <v>12516</v>
      </c>
      <c r="D5719" s="69" t="s">
        <v>12517</v>
      </c>
      <c r="E5719" s="14" t="str">
        <f aca="false">LEFT(D5719,2)</f>
        <v>84</v>
      </c>
      <c r="F5719" s="68"/>
      <c r="G5719" s="68" t="n">
        <v>6</v>
      </c>
      <c r="I5719" s="14" t="n">
        <f aca="false">INDEX(H:H,MATCH(E5719,D:D,0))</f>
        <v>0</v>
      </c>
    </row>
    <row r="5720" customFormat="false" ht="15.75" hidden="true" customHeight="false" outlineLevel="0" collapsed="false">
      <c r="C5720" s="68" t="s">
        <v>12518</v>
      </c>
      <c r="D5720" s="69" t="s">
        <v>12519</v>
      </c>
      <c r="E5720" s="14" t="str">
        <f aca="false">LEFT(D5720,2)</f>
        <v>84</v>
      </c>
      <c r="F5720" s="68"/>
      <c r="G5720" s="68" t="n">
        <v>6</v>
      </c>
      <c r="I5720" s="14" t="n">
        <f aca="false">INDEX(H:H,MATCH(E5720,D:D,0))</f>
        <v>0</v>
      </c>
    </row>
    <row r="5721" customFormat="false" ht="15.75" hidden="true" customHeight="false" outlineLevel="0" collapsed="false">
      <c r="C5721" s="68" t="s">
        <v>12520</v>
      </c>
      <c r="D5721" s="69" t="s">
        <v>12521</v>
      </c>
      <c r="E5721" s="14" t="str">
        <f aca="false">LEFT(D5721,2)</f>
        <v>84</v>
      </c>
      <c r="F5721" s="68"/>
      <c r="G5721" s="68" t="n">
        <v>6</v>
      </c>
      <c r="I5721" s="14" t="n">
        <f aca="false">INDEX(H:H,MATCH(E5721,D:D,0))</f>
        <v>0</v>
      </c>
    </row>
    <row r="5722" customFormat="false" ht="15.75" hidden="true" customHeight="false" outlineLevel="0" collapsed="false">
      <c r="C5722" s="68" t="s">
        <v>12522</v>
      </c>
      <c r="D5722" s="69" t="s">
        <v>12523</v>
      </c>
      <c r="E5722" s="14" t="str">
        <f aca="false">LEFT(D5722,2)</f>
        <v>84</v>
      </c>
      <c r="F5722" s="68"/>
      <c r="G5722" s="68" t="n">
        <v>6</v>
      </c>
      <c r="I5722" s="14" t="n">
        <f aca="false">INDEX(H:H,MATCH(E5722,D:D,0))</f>
        <v>0</v>
      </c>
    </row>
    <row r="5723" customFormat="false" ht="15.75" hidden="true" customHeight="false" outlineLevel="0" collapsed="false">
      <c r="C5723" s="68" t="s">
        <v>12524</v>
      </c>
      <c r="D5723" s="69" t="s">
        <v>12525</v>
      </c>
      <c r="E5723" s="14" t="str">
        <f aca="false">LEFT(D5723,2)</f>
        <v>84</v>
      </c>
      <c r="F5723" s="68"/>
      <c r="G5723" s="68" t="n">
        <v>6</v>
      </c>
      <c r="I5723" s="14" t="n">
        <f aca="false">INDEX(H:H,MATCH(E5723,D:D,0))</f>
        <v>0</v>
      </c>
    </row>
    <row r="5724" customFormat="false" ht="15.75" hidden="true" customHeight="false" outlineLevel="0" collapsed="false">
      <c r="C5724" s="68" t="s">
        <v>12526</v>
      </c>
      <c r="D5724" s="69" t="s">
        <v>12527</v>
      </c>
      <c r="E5724" s="14" t="str">
        <f aca="false">LEFT(D5724,2)</f>
        <v>84</v>
      </c>
      <c r="F5724" s="68"/>
      <c r="G5724" s="68" t="n">
        <v>6</v>
      </c>
      <c r="I5724" s="14" t="n">
        <f aca="false">INDEX(H:H,MATCH(E5724,D:D,0))</f>
        <v>0</v>
      </c>
    </row>
    <row r="5725" customFormat="false" ht="15.75" hidden="true" customHeight="false" outlineLevel="0" collapsed="false">
      <c r="C5725" s="68" t="s">
        <v>12528</v>
      </c>
      <c r="D5725" s="69" t="s">
        <v>12529</v>
      </c>
      <c r="E5725" s="14" t="str">
        <f aca="false">LEFT(D5725,2)</f>
        <v>84</v>
      </c>
      <c r="F5725" s="68"/>
      <c r="G5725" s="68" t="n">
        <v>6</v>
      </c>
      <c r="I5725" s="14" t="n">
        <f aca="false">INDEX(H:H,MATCH(E5725,D:D,0))</f>
        <v>0</v>
      </c>
    </row>
    <row r="5726" customFormat="false" ht="15.75" hidden="true" customHeight="false" outlineLevel="0" collapsed="false">
      <c r="C5726" s="68" t="s">
        <v>12530</v>
      </c>
      <c r="D5726" s="69" t="s">
        <v>12531</v>
      </c>
      <c r="E5726" s="14" t="str">
        <f aca="false">LEFT(D5726,2)</f>
        <v>84</v>
      </c>
      <c r="F5726" s="68"/>
      <c r="G5726" s="68" t="n">
        <v>4</v>
      </c>
      <c r="I5726" s="14" t="n">
        <f aca="false">INDEX(H:H,MATCH(E5726,D:D,0))</f>
        <v>0</v>
      </c>
    </row>
    <row r="5727" customFormat="false" ht="15.75" hidden="true" customHeight="false" outlineLevel="0" collapsed="false">
      <c r="C5727" s="68" t="s">
        <v>12532</v>
      </c>
      <c r="D5727" s="69" t="s">
        <v>12533</v>
      </c>
      <c r="E5727" s="14" t="str">
        <f aca="false">LEFT(D5727,2)</f>
        <v>84</v>
      </c>
      <c r="F5727" s="68"/>
      <c r="G5727" s="68" t="n">
        <v>6</v>
      </c>
      <c r="I5727" s="14" t="n">
        <f aca="false">INDEX(H:H,MATCH(E5727,D:D,0))</f>
        <v>0</v>
      </c>
    </row>
    <row r="5728" customFormat="false" ht="15.75" hidden="true" customHeight="false" outlineLevel="0" collapsed="false">
      <c r="C5728" s="68" t="s">
        <v>12534</v>
      </c>
      <c r="D5728" s="69" t="s">
        <v>12535</v>
      </c>
      <c r="E5728" s="14" t="str">
        <f aca="false">LEFT(D5728,2)</f>
        <v>84</v>
      </c>
      <c r="F5728" s="68"/>
      <c r="G5728" s="68" t="n">
        <v>6</v>
      </c>
      <c r="I5728" s="14" t="n">
        <f aca="false">INDEX(H:H,MATCH(E5728,D:D,0))</f>
        <v>0</v>
      </c>
    </row>
    <row r="5729" customFormat="false" ht="15.75" hidden="true" customHeight="false" outlineLevel="0" collapsed="false">
      <c r="C5729" s="68" t="s">
        <v>12536</v>
      </c>
      <c r="D5729" s="69" t="s">
        <v>12537</v>
      </c>
      <c r="E5729" s="14" t="str">
        <f aca="false">LEFT(D5729,2)</f>
        <v>84</v>
      </c>
      <c r="F5729" s="68"/>
      <c r="G5729" s="68" t="n">
        <v>6</v>
      </c>
      <c r="I5729" s="14" t="n">
        <f aca="false">INDEX(H:H,MATCH(E5729,D:D,0))</f>
        <v>0</v>
      </c>
    </row>
    <row r="5730" customFormat="false" ht="15.75" hidden="true" customHeight="false" outlineLevel="0" collapsed="false">
      <c r="C5730" s="68" t="s">
        <v>12538</v>
      </c>
      <c r="D5730" s="69" t="s">
        <v>12539</v>
      </c>
      <c r="E5730" s="14" t="str">
        <f aca="false">LEFT(D5730,2)</f>
        <v>84</v>
      </c>
      <c r="F5730" s="68"/>
      <c r="G5730" s="68" t="n">
        <v>6</v>
      </c>
      <c r="I5730" s="14" t="n">
        <f aca="false">INDEX(H:H,MATCH(E5730,D:D,0))</f>
        <v>0</v>
      </c>
    </row>
    <row r="5731" customFormat="false" ht="15.75" hidden="true" customHeight="false" outlineLevel="0" collapsed="false">
      <c r="C5731" s="68" t="s">
        <v>12540</v>
      </c>
      <c r="D5731" s="69" t="s">
        <v>12541</v>
      </c>
      <c r="E5731" s="14" t="str">
        <f aca="false">LEFT(D5731,2)</f>
        <v>84</v>
      </c>
      <c r="F5731" s="68"/>
      <c r="G5731" s="68" t="n">
        <v>6</v>
      </c>
      <c r="I5731" s="14" t="n">
        <f aca="false">INDEX(H:H,MATCH(E5731,D:D,0))</f>
        <v>0</v>
      </c>
    </row>
    <row r="5732" customFormat="false" ht="15.75" hidden="true" customHeight="false" outlineLevel="0" collapsed="false">
      <c r="C5732" s="68" t="s">
        <v>12542</v>
      </c>
      <c r="D5732" s="69" t="s">
        <v>12543</v>
      </c>
      <c r="E5732" s="14" t="str">
        <f aca="false">LEFT(D5732,2)</f>
        <v>84</v>
      </c>
      <c r="F5732" s="68"/>
      <c r="G5732" s="68" t="n">
        <v>6</v>
      </c>
      <c r="I5732" s="14" t="n">
        <f aca="false">INDEX(H:H,MATCH(E5732,D:D,0))</f>
        <v>0</v>
      </c>
    </row>
    <row r="5733" customFormat="false" ht="15.75" hidden="true" customHeight="false" outlineLevel="0" collapsed="false">
      <c r="C5733" s="68" t="s">
        <v>12544</v>
      </c>
      <c r="D5733" s="69" t="s">
        <v>12545</v>
      </c>
      <c r="E5733" s="14" t="str">
        <f aca="false">LEFT(D5733,2)</f>
        <v>84</v>
      </c>
      <c r="F5733" s="68"/>
      <c r="G5733" s="68" t="n">
        <v>6</v>
      </c>
      <c r="I5733" s="14" t="n">
        <f aca="false">INDEX(H:H,MATCH(E5733,D:D,0))</f>
        <v>0</v>
      </c>
    </row>
    <row r="5734" customFormat="false" ht="15.75" hidden="true" customHeight="false" outlineLevel="0" collapsed="false">
      <c r="C5734" s="68" t="s">
        <v>12546</v>
      </c>
      <c r="D5734" s="69" t="s">
        <v>12547</v>
      </c>
      <c r="E5734" s="14" t="str">
        <f aca="false">LEFT(D5734,2)</f>
        <v>84</v>
      </c>
      <c r="F5734" s="68"/>
      <c r="G5734" s="68" t="n">
        <v>4</v>
      </c>
      <c r="I5734" s="14" t="n">
        <f aca="false">INDEX(H:H,MATCH(E5734,D:D,0))</f>
        <v>0</v>
      </c>
    </row>
    <row r="5735" customFormat="false" ht="15.75" hidden="true" customHeight="false" outlineLevel="0" collapsed="false">
      <c r="C5735" s="68" t="s">
        <v>12548</v>
      </c>
      <c r="D5735" s="69" t="s">
        <v>12549</v>
      </c>
      <c r="E5735" s="14" t="str">
        <f aca="false">LEFT(D5735,2)</f>
        <v>84</v>
      </c>
      <c r="F5735" s="68"/>
      <c r="G5735" s="68" t="n">
        <v>6</v>
      </c>
      <c r="I5735" s="14" t="n">
        <f aca="false">INDEX(H:H,MATCH(E5735,D:D,0))</f>
        <v>0</v>
      </c>
    </row>
    <row r="5736" customFormat="false" ht="15.75" hidden="true" customHeight="false" outlineLevel="0" collapsed="false">
      <c r="C5736" s="68" t="s">
        <v>12550</v>
      </c>
      <c r="D5736" s="69" t="s">
        <v>12551</v>
      </c>
      <c r="E5736" s="14" t="str">
        <f aca="false">LEFT(D5736,2)</f>
        <v>84</v>
      </c>
      <c r="F5736" s="68"/>
      <c r="G5736" s="68" t="n">
        <v>6</v>
      </c>
      <c r="I5736" s="14" t="n">
        <f aca="false">INDEX(H:H,MATCH(E5736,D:D,0))</f>
        <v>0</v>
      </c>
    </row>
    <row r="5737" customFormat="false" ht="15.75" hidden="true" customHeight="false" outlineLevel="0" collapsed="false">
      <c r="C5737" s="68" t="s">
        <v>12552</v>
      </c>
      <c r="D5737" s="69" t="s">
        <v>12553</v>
      </c>
      <c r="E5737" s="14" t="str">
        <f aca="false">LEFT(D5737,2)</f>
        <v>84</v>
      </c>
      <c r="F5737" s="68"/>
      <c r="G5737" s="68" t="n">
        <v>6</v>
      </c>
      <c r="I5737" s="14" t="n">
        <f aca="false">INDEX(H:H,MATCH(E5737,D:D,0))</f>
        <v>0</v>
      </c>
    </row>
    <row r="5738" customFormat="false" ht="15.75" hidden="true" customHeight="false" outlineLevel="0" collapsed="false">
      <c r="C5738" s="68" t="s">
        <v>12554</v>
      </c>
      <c r="D5738" s="69" t="s">
        <v>12555</v>
      </c>
      <c r="E5738" s="14" t="str">
        <f aca="false">LEFT(D5738,2)</f>
        <v>84</v>
      </c>
      <c r="F5738" s="68"/>
      <c r="G5738" s="68" t="n">
        <v>4</v>
      </c>
      <c r="I5738" s="14" t="n">
        <f aca="false">INDEX(H:H,MATCH(E5738,D:D,0))</f>
        <v>0</v>
      </c>
    </row>
    <row r="5739" customFormat="false" ht="15.75" hidden="true" customHeight="false" outlineLevel="0" collapsed="false">
      <c r="C5739" s="68" t="s">
        <v>12556</v>
      </c>
      <c r="D5739" s="69" t="s">
        <v>12557</v>
      </c>
      <c r="E5739" s="14" t="str">
        <f aca="false">LEFT(D5739,2)</f>
        <v>84</v>
      </c>
      <c r="F5739" s="68"/>
      <c r="G5739" s="68" t="n">
        <v>6</v>
      </c>
      <c r="I5739" s="14" t="n">
        <f aca="false">INDEX(H:H,MATCH(E5739,D:D,0))</f>
        <v>0</v>
      </c>
    </row>
    <row r="5740" customFormat="false" ht="15.75" hidden="true" customHeight="false" outlineLevel="0" collapsed="false">
      <c r="C5740" s="68" t="s">
        <v>12558</v>
      </c>
      <c r="D5740" s="69" t="s">
        <v>12559</v>
      </c>
      <c r="E5740" s="14" t="str">
        <f aca="false">LEFT(D5740,2)</f>
        <v>84</v>
      </c>
      <c r="F5740" s="68"/>
      <c r="G5740" s="68" t="n">
        <v>6</v>
      </c>
      <c r="I5740" s="14" t="n">
        <f aca="false">INDEX(H:H,MATCH(E5740,D:D,0))</f>
        <v>0</v>
      </c>
    </row>
    <row r="5741" customFormat="false" ht="15.75" hidden="true" customHeight="false" outlineLevel="0" collapsed="false">
      <c r="C5741" s="68" t="s">
        <v>12560</v>
      </c>
      <c r="D5741" s="69" t="s">
        <v>12561</v>
      </c>
      <c r="E5741" s="14" t="str">
        <f aca="false">LEFT(D5741,2)</f>
        <v>84</v>
      </c>
      <c r="F5741" s="68"/>
      <c r="G5741" s="68" t="n">
        <v>6</v>
      </c>
      <c r="I5741" s="14" t="n">
        <f aca="false">INDEX(H:H,MATCH(E5741,D:D,0))</f>
        <v>0</v>
      </c>
    </row>
    <row r="5742" customFormat="false" ht="15.75" hidden="true" customHeight="false" outlineLevel="0" collapsed="false">
      <c r="C5742" s="68" t="s">
        <v>12562</v>
      </c>
      <c r="D5742" s="69" t="s">
        <v>12563</v>
      </c>
      <c r="E5742" s="14" t="str">
        <f aca="false">LEFT(D5742,2)</f>
        <v>84</v>
      </c>
      <c r="F5742" s="68"/>
      <c r="G5742" s="68" t="n">
        <v>6</v>
      </c>
      <c r="I5742" s="14" t="n">
        <f aca="false">INDEX(H:H,MATCH(E5742,D:D,0))</f>
        <v>0</v>
      </c>
    </row>
    <row r="5743" customFormat="false" ht="15.75" hidden="true" customHeight="false" outlineLevel="0" collapsed="false">
      <c r="C5743" s="68" t="s">
        <v>12564</v>
      </c>
      <c r="D5743" s="69" t="s">
        <v>12565</v>
      </c>
      <c r="E5743" s="14" t="str">
        <f aca="false">LEFT(D5743,2)</f>
        <v>84</v>
      </c>
      <c r="F5743" s="68"/>
      <c r="G5743" s="68" t="n">
        <v>6</v>
      </c>
      <c r="I5743" s="14" t="n">
        <f aca="false">INDEX(H:H,MATCH(E5743,D:D,0))</f>
        <v>0</v>
      </c>
    </row>
    <row r="5744" customFormat="false" ht="15.75" hidden="true" customHeight="false" outlineLevel="0" collapsed="false">
      <c r="C5744" s="68" t="s">
        <v>12566</v>
      </c>
      <c r="D5744" s="69" t="s">
        <v>12567</v>
      </c>
      <c r="E5744" s="14" t="str">
        <f aca="false">LEFT(D5744,2)</f>
        <v>84</v>
      </c>
      <c r="F5744" s="68"/>
      <c r="G5744" s="68" t="n">
        <v>4</v>
      </c>
      <c r="I5744" s="14" t="n">
        <f aca="false">INDEX(H:H,MATCH(E5744,D:D,0))</f>
        <v>0</v>
      </c>
    </row>
    <row r="5745" customFormat="false" ht="15.75" hidden="true" customHeight="false" outlineLevel="0" collapsed="false">
      <c r="C5745" s="68" t="s">
        <v>12568</v>
      </c>
      <c r="D5745" s="69" t="s">
        <v>12569</v>
      </c>
      <c r="E5745" s="14" t="str">
        <f aca="false">LEFT(D5745,2)</f>
        <v>84</v>
      </c>
      <c r="F5745" s="68"/>
      <c r="G5745" s="68" t="n">
        <v>6</v>
      </c>
      <c r="I5745" s="14" t="n">
        <f aca="false">INDEX(H:H,MATCH(E5745,D:D,0))</f>
        <v>0</v>
      </c>
    </row>
    <row r="5746" customFormat="false" ht="15.75" hidden="true" customHeight="false" outlineLevel="0" collapsed="false">
      <c r="C5746" s="68" t="s">
        <v>12570</v>
      </c>
      <c r="D5746" s="69" t="s">
        <v>12571</v>
      </c>
      <c r="E5746" s="14" t="str">
        <f aca="false">LEFT(D5746,2)</f>
        <v>84</v>
      </c>
      <c r="F5746" s="68"/>
      <c r="G5746" s="68" t="n">
        <v>6</v>
      </c>
      <c r="I5746" s="14" t="n">
        <f aca="false">INDEX(H:H,MATCH(E5746,D:D,0))</f>
        <v>0</v>
      </c>
    </row>
    <row r="5747" customFormat="false" ht="15.75" hidden="true" customHeight="false" outlineLevel="0" collapsed="false">
      <c r="C5747" s="68" t="s">
        <v>12572</v>
      </c>
      <c r="D5747" s="69" t="s">
        <v>12573</v>
      </c>
      <c r="E5747" s="14" t="str">
        <f aca="false">LEFT(D5747,2)</f>
        <v>85</v>
      </c>
      <c r="F5747" s="68"/>
      <c r="G5747" s="68" t="n">
        <v>2</v>
      </c>
      <c r="I5747" s="14" t="n">
        <f aca="false">INDEX(H:H,MATCH(E5747,D:D,0))</f>
        <v>0</v>
      </c>
    </row>
    <row r="5748" customFormat="false" ht="15.75" hidden="true" customHeight="false" outlineLevel="0" collapsed="false">
      <c r="C5748" s="68" t="s">
        <v>12574</v>
      </c>
      <c r="D5748" s="69" t="s">
        <v>12575</v>
      </c>
      <c r="E5748" s="14" t="str">
        <f aca="false">LEFT(D5748,2)</f>
        <v>85</v>
      </c>
      <c r="F5748" s="68"/>
      <c r="G5748" s="68" t="n">
        <v>4</v>
      </c>
      <c r="I5748" s="14" t="n">
        <f aca="false">INDEX(H:H,MATCH(E5748,D:D,0))</f>
        <v>0</v>
      </c>
    </row>
    <row r="5749" customFormat="false" ht="15.75" hidden="true" customHeight="false" outlineLevel="0" collapsed="false">
      <c r="C5749" s="68" t="s">
        <v>12576</v>
      </c>
      <c r="D5749" s="69" t="s">
        <v>12577</v>
      </c>
      <c r="E5749" s="14" t="str">
        <f aca="false">LEFT(D5749,2)</f>
        <v>85</v>
      </c>
      <c r="F5749" s="68"/>
      <c r="G5749" s="68" t="n">
        <v>6</v>
      </c>
      <c r="I5749" s="14" t="n">
        <f aca="false">INDEX(H:H,MATCH(E5749,D:D,0))</f>
        <v>0</v>
      </c>
    </row>
    <row r="5750" customFormat="false" ht="15.75" hidden="true" customHeight="false" outlineLevel="0" collapsed="false">
      <c r="C5750" s="68" t="s">
        <v>12578</v>
      </c>
      <c r="D5750" s="69" t="s">
        <v>12579</v>
      </c>
      <c r="E5750" s="14" t="str">
        <f aca="false">LEFT(D5750,2)</f>
        <v>85</v>
      </c>
      <c r="F5750" s="68"/>
      <c r="G5750" s="68" t="n">
        <v>6</v>
      </c>
      <c r="I5750" s="14" t="n">
        <f aca="false">INDEX(H:H,MATCH(E5750,D:D,0))</f>
        <v>0</v>
      </c>
    </row>
    <row r="5751" customFormat="false" ht="15.75" hidden="true" customHeight="false" outlineLevel="0" collapsed="false">
      <c r="C5751" s="68" t="s">
        <v>12580</v>
      </c>
      <c r="D5751" s="69" t="s">
        <v>12581</v>
      </c>
      <c r="E5751" s="14" t="str">
        <f aca="false">LEFT(D5751,2)</f>
        <v>85</v>
      </c>
      <c r="F5751" s="68"/>
      <c r="G5751" s="68" t="n">
        <v>6</v>
      </c>
      <c r="I5751" s="14" t="n">
        <f aca="false">INDEX(H:H,MATCH(E5751,D:D,0))</f>
        <v>0</v>
      </c>
    </row>
    <row r="5752" customFormat="false" ht="15.75" hidden="true" customHeight="false" outlineLevel="0" collapsed="false">
      <c r="C5752" s="68" t="s">
        <v>12582</v>
      </c>
      <c r="D5752" s="69" t="s">
        <v>12583</v>
      </c>
      <c r="E5752" s="14" t="str">
        <f aca="false">LEFT(D5752,2)</f>
        <v>85</v>
      </c>
      <c r="F5752" s="68"/>
      <c r="G5752" s="68" t="n">
        <v>6</v>
      </c>
      <c r="I5752" s="14" t="n">
        <f aca="false">INDEX(H:H,MATCH(E5752,D:D,0))</f>
        <v>0</v>
      </c>
    </row>
    <row r="5753" customFormat="false" ht="15.75" hidden="true" customHeight="false" outlineLevel="0" collapsed="false">
      <c r="C5753" s="68" t="s">
        <v>12584</v>
      </c>
      <c r="D5753" s="69" t="s">
        <v>12585</v>
      </c>
      <c r="E5753" s="14" t="str">
        <f aca="false">LEFT(D5753,2)</f>
        <v>85</v>
      </c>
      <c r="F5753" s="68"/>
      <c r="G5753" s="68" t="n">
        <v>6</v>
      </c>
      <c r="I5753" s="14" t="n">
        <f aca="false">INDEX(H:H,MATCH(E5753,D:D,0))</f>
        <v>0</v>
      </c>
    </row>
    <row r="5754" customFormat="false" ht="15.75" hidden="true" customHeight="false" outlineLevel="0" collapsed="false">
      <c r="C5754" s="68" t="s">
        <v>12586</v>
      </c>
      <c r="D5754" s="69" t="s">
        <v>12587</v>
      </c>
      <c r="E5754" s="14" t="str">
        <f aca="false">LEFT(D5754,2)</f>
        <v>85</v>
      </c>
      <c r="F5754" s="68"/>
      <c r="G5754" s="68" t="n">
        <v>6</v>
      </c>
      <c r="I5754" s="14" t="n">
        <f aca="false">INDEX(H:H,MATCH(E5754,D:D,0))</f>
        <v>0</v>
      </c>
    </row>
    <row r="5755" customFormat="false" ht="15.75" hidden="true" customHeight="false" outlineLevel="0" collapsed="false">
      <c r="C5755" s="68" t="s">
        <v>12588</v>
      </c>
      <c r="D5755" s="69" t="s">
        <v>12589</v>
      </c>
      <c r="E5755" s="14" t="str">
        <f aca="false">LEFT(D5755,2)</f>
        <v>85</v>
      </c>
      <c r="F5755" s="68"/>
      <c r="G5755" s="68" t="n">
        <v>6</v>
      </c>
      <c r="I5755" s="14" t="n">
        <f aca="false">INDEX(H:H,MATCH(E5755,D:D,0))</f>
        <v>0</v>
      </c>
    </row>
    <row r="5756" customFormat="false" ht="15.75" hidden="true" customHeight="false" outlineLevel="0" collapsed="false">
      <c r="C5756" s="68" t="s">
        <v>12590</v>
      </c>
      <c r="D5756" s="69" t="s">
        <v>12591</v>
      </c>
      <c r="E5756" s="14" t="str">
        <f aca="false">LEFT(D5756,2)</f>
        <v>85</v>
      </c>
      <c r="F5756" s="68"/>
      <c r="G5756" s="68" t="n">
        <v>6</v>
      </c>
      <c r="I5756" s="14" t="n">
        <f aca="false">INDEX(H:H,MATCH(E5756,D:D,0))</f>
        <v>0</v>
      </c>
    </row>
    <row r="5757" customFormat="false" ht="15.75" hidden="true" customHeight="false" outlineLevel="0" collapsed="false">
      <c r="C5757" s="68" t="s">
        <v>12592</v>
      </c>
      <c r="D5757" s="69" t="s">
        <v>12593</v>
      </c>
      <c r="E5757" s="14" t="str">
        <f aca="false">LEFT(D5757,2)</f>
        <v>85</v>
      </c>
      <c r="F5757" s="68"/>
      <c r="G5757" s="68" t="n">
        <v>6</v>
      </c>
      <c r="I5757" s="14" t="n">
        <f aca="false">INDEX(H:H,MATCH(E5757,D:D,0))</f>
        <v>0</v>
      </c>
    </row>
    <row r="5758" customFormat="false" ht="15.75" hidden="true" customHeight="false" outlineLevel="0" collapsed="false">
      <c r="C5758" s="68" t="s">
        <v>12594</v>
      </c>
      <c r="D5758" s="69" t="s">
        <v>12595</v>
      </c>
      <c r="E5758" s="14" t="str">
        <f aca="false">LEFT(D5758,2)</f>
        <v>85</v>
      </c>
      <c r="F5758" s="68"/>
      <c r="G5758" s="68" t="n">
        <v>6</v>
      </c>
      <c r="I5758" s="14" t="n">
        <f aca="false">INDEX(H:H,MATCH(E5758,D:D,0))</f>
        <v>0</v>
      </c>
    </row>
    <row r="5759" customFormat="false" ht="15.75" hidden="true" customHeight="false" outlineLevel="0" collapsed="false">
      <c r="C5759" s="68" t="s">
        <v>12596</v>
      </c>
      <c r="D5759" s="69" t="s">
        <v>12597</v>
      </c>
      <c r="E5759" s="14" t="str">
        <f aca="false">LEFT(D5759,2)</f>
        <v>85</v>
      </c>
      <c r="F5759" s="68"/>
      <c r="G5759" s="68" t="n">
        <v>6</v>
      </c>
      <c r="I5759" s="14" t="n">
        <f aca="false">INDEX(H:H,MATCH(E5759,D:D,0))</f>
        <v>0</v>
      </c>
    </row>
    <row r="5760" customFormat="false" ht="15.75" hidden="true" customHeight="false" outlineLevel="0" collapsed="false">
      <c r="C5760" s="68" t="s">
        <v>12598</v>
      </c>
      <c r="D5760" s="69" t="s">
        <v>12599</v>
      </c>
      <c r="E5760" s="14" t="str">
        <f aca="false">LEFT(D5760,2)</f>
        <v>85</v>
      </c>
      <c r="F5760" s="68"/>
      <c r="G5760" s="68" t="n">
        <v>6</v>
      </c>
      <c r="I5760" s="14" t="n">
        <f aca="false">INDEX(H:H,MATCH(E5760,D:D,0))</f>
        <v>0</v>
      </c>
    </row>
    <row r="5761" customFormat="false" ht="15.75" hidden="true" customHeight="false" outlineLevel="0" collapsed="false">
      <c r="C5761" s="68" t="s">
        <v>12600</v>
      </c>
      <c r="D5761" s="69" t="s">
        <v>12601</v>
      </c>
      <c r="E5761" s="14" t="str">
        <f aca="false">LEFT(D5761,2)</f>
        <v>85</v>
      </c>
      <c r="F5761" s="68"/>
      <c r="G5761" s="68" t="n">
        <v>6</v>
      </c>
      <c r="I5761" s="14" t="n">
        <f aca="false">INDEX(H:H,MATCH(E5761,D:D,0))</f>
        <v>0</v>
      </c>
    </row>
    <row r="5762" customFormat="false" ht="15.75" hidden="true" customHeight="false" outlineLevel="0" collapsed="false">
      <c r="C5762" s="68" t="s">
        <v>12602</v>
      </c>
      <c r="D5762" s="69" t="s">
        <v>12603</v>
      </c>
      <c r="E5762" s="14" t="str">
        <f aca="false">LEFT(D5762,2)</f>
        <v>85</v>
      </c>
      <c r="F5762" s="68"/>
      <c r="G5762" s="68" t="n">
        <v>6</v>
      </c>
      <c r="I5762" s="14" t="n">
        <f aca="false">INDEX(H:H,MATCH(E5762,D:D,0))</f>
        <v>0</v>
      </c>
    </row>
    <row r="5763" customFormat="false" ht="15.75" hidden="true" customHeight="false" outlineLevel="0" collapsed="false">
      <c r="C5763" s="68" t="s">
        <v>12604</v>
      </c>
      <c r="D5763" s="69" t="s">
        <v>12605</v>
      </c>
      <c r="E5763" s="14" t="str">
        <f aca="false">LEFT(D5763,2)</f>
        <v>85</v>
      </c>
      <c r="F5763" s="68"/>
      <c r="G5763" s="68" t="n">
        <v>4</v>
      </c>
      <c r="I5763" s="14" t="n">
        <f aca="false">INDEX(H:H,MATCH(E5763,D:D,0))</f>
        <v>0</v>
      </c>
    </row>
    <row r="5764" customFormat="false" ht="15.75" hidden="true" customHeight="false" outlineLevel="0" collapsed="false">
      <c r="C5764" s="68" t="s">
        <v>12606</v>
      </c>
      <c r="D5764" s="69" t="s">
        <v>12607</v>
      </c>
      <c r="E5764" s="14" t="str">
        <f aca="false">LEFT(D5764,2)</f>
        <v>85</v>
      </c>
      <c r="F5764" s="68"/>
      <c r="G5764" s="68" t="n">
        <v>6</v>
      </c>
      <c r="I5764" s="14" t="n">
        <f aca="false">INDEX(H:H,MATCH(E5764,D:D,0))</f>
        <v>0</v>
      </c>
    </row>
    <row r="5765" customFormat="false" ht="15.75" hidden="true" customHeight="false" outlineLevel="0" collapsed="false">
      <c r="C5765" s="68" t="s">
        <v>12608</v>
      </c>
      <c r="D5765" s="69" t="s">
        <v>12609</v>
      </c>
      <c r="E5765" s="14" t="str">
        <f aca="false">LEFT(D5765,2)</f>
        <v>85</v>
      </c>
      <c r="F5765" s="68"/>
      <c r="G5765" s="68" t="n">
        <v>6</v>
      </c>
      <c r="I5765" s="14" t="n">
        <f aca="false">INDEX(H:H,MATCH(E5765,D:D,0))</f>
        <v>0</v>
      </c>
    </row>
    <row r="5766" customFormat="false" ht="15.75" hidden="true" customHeight="false" outlineLevel="0" collapsed="false">
      <c r="C5766" s="68" t="s">
        <v>12610</v>
      </c>
      <c r="D5766" s="69" t="s">
        <v>12611</v>
      </c>
      <c r="E5766" s="14" t="str">
        <f aca="false">LEFT(D5766,2)</f>
        <v>85</v>
      </c>
      <c r="F5766" s="68"/>
      <c r="G5766" s="68" t="n">
        <v>6</v>
      </c>
      <c r="I5766" s="14" t="n">
        <f aca="false">INDEX(H:H,MATCH(E5766,D:D,0))</f>
        <v>0</v>
      </c>
    </row>
    <row r="5767" customFormat="false" ht="15.75" hidden="true" customHeight="false" outlineLevel="0" collapsed="false">
      <c r="C5767" s="68" t="s">
        <v>12612</v>
      </c>
      <c r="D5767" s="69" t="s">
        <v>12613</v>
      </c>
      <c r="E5767" s="14" t="str">
        <f aca="false">LEFT(D5767,2)</f>
        <v>85</v>
      </c>
      <c r="F5767" s="68"/>
      <c r="G5767" s="68" t="n">
        <v>6</v>
      </c>
      <c r="I5767" s="14" t="n">
        <f aca="false">INDEX(H:H,MATCH(E5767,D:D,0))</f>
        <v>0</v>
      </c>
    </row>
    <row r="5768" customFormat="false" ht="15.75" hidden="true" customHeight="false" outlineLevel="0" collapsed="false">
      <c r="C5768" s="68" t="s">
        <v>12614</v>
      </c>
      <c r="D5768" s="69" t="s">
        <v>12615</v>
      </c>
      <c r="E5768" s="14" t="str">
        <f aca="false">LEFT(D5768,2)</f>
        <v>85</v>
      </c>
      <c r="F5768" s="68"/>
      <c r="G5768" s="68" t="n">
        <v>6</v>
      </c>
      <c r="I5768" s="14" t="n">
        <f aca="false">INDEX(H:H,MATCH(E5768,D:D,0))</f>
        <v>0</v>
      </c>
    </row>
    <row r="5769" customFormat="false" ht="15.75" hidden="true" customHeight="false" outlineLevel="0" collapsed="false">
      <c r="C5769" s="68" t="s">
        <v>12616</v>
      </c>
      <c r="D5769" s="69" t="s">
        <v>12617</v>
      </c>
      <c r="E5769" s="14" t="str">
        <f aca="false">LEFT(D5769,2)</f>
        <v>85</v>
      </c>
      <c r="F5769" s="68"/>
      <c r="G5769" s="68" t="n">
        <v>6</v>
      </c>
      <c r="I5769" s="14" t="n">
        <f aca="false">INDEX(H:H,MATCH(E5769,D:D,0))</f>
        <v>0</v>
      </c>
    </row>
    <row r="5770" customFormat="false" ht="15.75" hidden="true" customHeight="false" outlineLevel="0" collapsed="false">
      <c r="C5770" s="68" t="s">
        <v>12618</v>
      </c>
      <c r="D5770" s="69" t="s">
        <v>12619</v>
      </c>
      <c r="E5770" s="14" t="str">
        <f aca="false">LEFT(D5770,2)</f>
        <v>85</v>
      </c>
      <c r="F5770" s="68"/>
      <c r="G5770" s="68" t="n">
        <v>6</v>
      </c>
      <c r="I5770" s="14" t="n">
        <f aca="false">INDEX(H:H,MATCH(E5770,D:D,0))</f>
        <v>0</v>
      </c>
    </row>
    <row r="5771" customFormat="false" ht="15.75" hidden="true" customHeight="false" outlineLevel="0" collapsed="false">
      <c r="C5771" s="68" t="s">
        <v>12620</v>
      </c>
      <c r="D5771" s="69" t="s">
        <v>12621</v>
      </c>
      <c r="E5771" s="14" t="str">
        <f aca="false">LEFT(D5771,2)</f>
        <v>85</v>
      </c>
      <c r="F5771" s="68"/>
      <c r="G5771" s="68" t="n">
        <v>4</v>
      </c>
      <c r="I5771" s="14" t="n">
        <f aca="false">INDEX(H:H,MATCH(E5771,D:D,0))</f>
        <v>0</v>
      </c>
    </row>
    <row r="5772" customFormat="false" ht="15.75" hidden="true" customHeight="false" outlineLevel="0" collapsed="false">
      <c r="C5772" s="68" t="s">
        <v>12620</v>
      </c>
      <c r="D5772" s="69" t="s">
        <v>12622</v>
      </c>
      <c r="E5772" s="14" t="str">
        <f aca="false">LEFT(D5772,2)</f>
        <v>85</v>
      </c>
      <c r="F5772" s="68"/>
      <c r="G5772" s="68" t="n">
        <v>6</v>
      </c>
      <c r="I5772" s="14" t="n">
        <f aca="false">INDEX(H:H,MATCH(E5772,D:D,0))</f>
        <v>0</v>
      </c>
    </row>
    <row r="5773" customFormat="false" ht="15.75" hidden="true" customHeight="false" outlineLevel="0" collapsed="false">
      <c r="C5773" s="68" t="s">
        <v>12623</v>
      </c>
      <c r="D5773" s="69" t="s">
        <v>12624</v>
      </c>
      <c r="E5773" s="14" t="str">
        <f aca="false">LEFT(D5773,2)</f>
        <v>85</v>
      </c>
      <c r="F5773" s="68"/>
      <c r="G5773" s="68" t="n">
        <v>4</v>
      </c>
      <c r="I5773" s="14" t="n">
        <f aca="false">INDEX(H:H,MATCH(E5773,D:D,0))</f>
        <v>0</v>
      </c>
    </row>
    <row r="5774" customFormat="false" ht="15.75" hidden="true" customHeight="false" outlineLevel="0" collapsed="false">
      <c r="C5774" s="68" t="s">
        <v>12625</v>
      </c>
      <c r="D5774" s="69" t="s">
        <v>12626</v>
      </c>
      <c r="E5774" s="14" t="str">
        <f aca="false">LEFT(D5774,2)</f>
        <v>85</v>
      </c>
      <c r="F5774" s="68"/>
      <c r="G5774" s="68" t="n">
        <v>6</v>
      </c>
      <c r="I5774" s="14" t="n">
        <f aca="false">INDEX(H:H,MATCH(E5774,D:D,0))</f>
        <v>0</v>
      </c>
    </row>
    <row r="5775" customFormat="false" ht="15.75" hidden="true" customHeight="false" outlineLevel="0" collapsed="false">
      <c r="C5775" s="68" t="s">
        <v>12627</v>
      </c>
      <c r="D5775" s="69" t="s">
        <v>12628</v>
      </c>
      <c r="E5775" s="14" t="str">
        <f aca="false">LEFT(D5775,2)</f>
        <v>85</v>
      </c>
      <c r="F5775" s="68"/>
      <c r="G5775" s="68" t="n">
        <v>6</v>
      </c>
      <c r="I5775" s="14" t="n">
        <f aca="false">INDEX(H:H,MATCH(E5775,D:D,0))</f>
        <v>0</v>
      </c>
    </row>
    <row r="5776" customFormat="false" ht="15.75" hidden="true" customHeight="false" outlineLevel="0" collapsed="false">
      <c r="C5776" s="68" t="s">
        <v>12629</v>
      </c>
      <c r="D5776" s="69" t="s">
        <v>12630</v>
      </c>
      <c r="E5776" s="14" t="str">
        <f aca="false">LEFT(D5776,2)</f>
        <v>85</v>
      </c>
      <c r="F5776" s="68"/>
      <c r="G5776" s="68" t="n">
        <v>6</v>
      </c>
      <c r="I5776" s="14" t="n">
        <f aca="false">INDEX(H:H,MATCH(E5776,D:D,0))</f>
        <v>0</v>
      </c>
    </row>
    <row r="5777" customFormat="false" ht="15.75" hidden="true" customHeight="false" outlineLevel="0" collapsed="false">
      <c r="C5777" s="68" t="s">
        <v>12631</v>
      </c>
      <c r="D5777" s="69" t="s">
        <v>12632</v>
      </c>
      <c r="E5777" s="14" t="str">
        <f aca="false">LEFT(D5777,2)</f>
        <v>85</v>
      </c>
      <c r="F5777" s="68"/>
      <c r="G5777" s="68" t="n">
        <v>6</v>
      </c>
      <c r="I5777" s="14" t="n">
        <f aca="false">INDEX(H:H,MATCH(E5777,D:D,0))</f>
        <v>0</v>
      </c>
    </row>
    <row r="5778" customFormat="false" ht="15.75" hidden="true" customHeight="false" outlineLevel="0" collapsed="false">
      <c r="C5778" s="68" t="s">
        <v>12633</v>
      </c>
      <c r="D5778" s="69" t="s">
        <v>12634</v>
      </c>
      <c r="E5778" s="14" t="str">
        <f aca="false">LEFT(D5778,2)</f>
        <v>85</v>
      </c>
      <c r="F5778" s="68"/>
      <c r="G5778" s="68" t="n">
        <v>6</v>
      </c>
      <c r="I5778" s="14" t="n">
        <f aca="false">INDEX(H:H,MATCH(E5778,D:D,0))</f>
        <v>0</v>
      </c>
    </row>
    <row r="5779" customFormat="false" ht="15.75" hidden="true" customHeight="false" outlineLevel="0" collapsed="false">
      <c r="C5779" s="68" t="s">
        <v>12635</v>
      </c>
      <c r="D5779" s="69" t="s">
        <v>12636</v>
      </c>
      <c r="E5779" s="14" t="str">
        <f aca="false">LEFT(D5779,2)</f>
        <v>85</v>
      </c>
      <c r="F5779" s="68"/>
      <c r="G5779" s="68" t="n">
        <v>6</v>
      </c>
      <c r="I5779" s="14" t="n">
        <f aca="false">INDEX(H:H,MATCH(E5779,D:D,0))</f>
        <v>0</v>
      </c>
    </row>
    <row r="5780" customFormat="false" ht="15.75" hidden="true" customHeight="false" outlineLevel="0" collapsed="false">
      <c r="C5780" s="68" t="s">
        <v>12637</v>
      </c>
      <c r="D5780" s="69" t="s">
        <v>12638</v>
      </c>
      <c r="E5780" s="14" t="str">
        <f aca="false">LEFT(D5780,2)</f>
        <v>85</v>
      </c>
      <c r="F5780" s="68"/>
      <c r="G5780" s="68" t="n">
        <v>6</v>
      </c>
      <c r="I5780" s="14" t="n">
        <f aca="false">INDEX(H:H,MATCH(E5780,D:D,0))</f>
        <v>0</v>
      </c>
    </row>
    <row r="5781" customFormat="false" ht="15.75" hidden="true" customHeight="false" outlineLevel="0" collapsed="false">
      <c r="C5781" s="68" t="s">
        <v>12639</v>
      </c>
      <c r="D5781" s="69" t="s">
        <v>12640</v>
      </c>
      <c r="E5781" s="14" t="str">
        <f aca="false">LEFT(D5781,2)</f>
        <v>85</v>
      </c>
      <c r="F5781" s="68"/>
      <c r="G5781" s="68" t="n">
        <v>6</v>
      </c>
      <c r="I5781" s="14" t="n">
        <f aca="false">INDEX(H:H,MATCH(E5781,D:D,0))</f>
        <v>0</v>
      </c>
    </row>
    <row r="5782" customFormat="false" ht="15.75" hidden="true" customHeight="false" outlineLevel="0" collapsed="false">
      <c r="C5782" s="68" t="s">
        <v>12641</v>
      </c>
      <c r="D5782" s="69" t="s">
        <v>12642</v>
      </c>
      <c r="E5782" s="14" t="str">
        <f aca="false">LEFT(D5782,2)</f>
        <v>85</v>
      </c>
      <c r="F5782" s="68"/>
      <c r="G5782" s="68" t="n">
        <v>6</v>
      </c>
      <c r="I5782" s="14" t="n">
        <f aca="false">INDEX(H:H,MATCH(E5782,D:D,0))</f>
        <v>0</v>
      </c>
    </row>
    <row r="5783" customFormat="false" ht="15.75" hidden="true" customHeight="false" outlineLevel="0" collapsed="false">
      <c r="C5783" s="68" t="s">
        <v>12643</v>
      </c>
      <c r="D5783" s="69" t="s">
        <v>12644</v>
      </c>
      <c r="E5783" s="14" t="str">
        <f aca="false">LEFT(D5783,2)</f>
        <v>85</v>
      </c>
      <c r="F5783" s="68"/>
      <c r="G5783" s="68" t="n">
        <v>6</v>
      </c>
      <c r="I5783" s="14" t="n">
        <f aca="false">INDEX(H:H,MATCH(E5783,D:D,0))</f>
        <v>0</v>
      </c>
    </row>
    <row r="5784" customFormat="false" ht="15.75" hidden="true" customHeight="false" outlineLevel="0" collapsed="false">
      <c r="C5784" s="68" t="s">
        <v>12645</v>
      </c>
      <c r="D5784" s="69" t="s">
        <v>12646</v>
      </c>
      <c r="E5784" s="14" t="str">
        <f aca="false">LEFT(D5784,2)</f>
        <v>85</v>
      </c>
      <c r="F5784" s="68"/>
      <c r="G5784" s="68" t="n">
        <v>6</v>
      </c>
      <c r="I5784" s="14" t="n">
        <f aca="false">INDEX(H:H,MATCH(E5784,D:D,0))</f>
        <v>0</v>
      </c>
    </row>
    <row r="5785" customFormat="false" ht="15.75" hidden="true" customHeight="false" outlineLevel="0" collapsed="false">
      <c r="C5785" s="68" t="s">
        <v>12647</v>
      </c>
      <c r="D5785" s="69" t="s">
        <v>12648</v>
      </c>
      <c r="E5785" s="14" t="str">
        <f aca="false">LEFT(D5785,2)</f>
        <v>85</v>
      </c>
      <c r="F5785" s="68"/>
      <c r="G5785" s="68" t="n">
        <v>4</v>
      </c>
      <c r="I5785" s="14" t="n">
        <f aca="false">INDEX(H:H,MATCH(E5785,D:D,0))</f>
        <v>0</v>
      </c>
    </row>
    <row r="5786" customFormat="false" ht="15.75" hidden="true" customHeight="false" outlineLevel="0" collapsed="false">
      <c r="C5786" s="68" t="s">
        <v>12649</v>
      </c>
      <c r="D5786" s="69" t="s">
        <v>12650</v>
      </c>
      <c r="E5786" s="14" t="str">
        <f aca="false">LEFT(D5786,2)</f>
        <v>85</v>
      </c>
      <c r="F5786" s="68"/>
      <c r="G5786" s="68" t="n">
        <v>6</v>
      </c>
      <c r="I5786" s="14" t="n">
        <f aca="false">INDEX(H:H,MATCH(E5786,D:D,0))</f>
        <v>0</v>
      </c>
    </row>
    <row r="5787" customFormat="false" ht="15.75" hidden="true" customHeight="false" outlineLevel="0" collapsed="false">
      <c r="C5787" s="68" t="s">
        <v>12651</v>
      </c>
      <c r="D5787" s="69" t="s">
        <v>12652</v>
      </c>
      <c r="E5787" s="14" t="str">
        <f aca="false">LEFT(D5787,2)</f>
        <v>85</v>
      </c>
      <c r="F5787" s="68"/>
      <c r="G5787" s="68" t="n">
        <v>6</v>
      </c>
      <c r="I5787" s="14" t="n">
        <f aca="false">INDEX(H:H,MATCH(E5787,D:D,0))</f>
        <v>0</v>
      </c>
    </row>
    <row r="5788" customFormat="false" ht="15.75" hidden="true" customHeight="false" outlineLevel="0" collapsed="false">
      <c r="C5788" s="68" t="s">
        <v>12653</v>
      </c>
      <c r="D5788" s="69" t="s">
        <v>12654</v>
      </c>
      <c r="E5788" s="14" t="str">
        <f aca="false">LEFT(D5788,2)</f>
        <v>85</v>
      </c>
      <c r="F5788" s="68"/>
      <c r="G5788" s="68" t="n">
        <v>6</v>
      </c>
      <c r="I5788" s="14" t="n">
        <f aca="false">INDEX(H:H,MATCH(E5788,D:D,0))</f>
        <v>0</v>
      </c>
    </row>
    <row r="5789" customFormat="false" ht="15.75" hidden="true" customHeight="false" outlineLevel="0" collapsed="false">
      <c r="C5789" s="68" t="s">
        <v>12655</v>
      </c>
      <c r="D5789" s="69" t="s">
        <v>12656</v>
      </c>
      <c r="E5789" s="14" t="str">
        <f aca="false">LEFT(D5789,2)</f>
        <v>85</v>
      </c>
      <c r="F5789" s="68"/>
      <c r="G5789" s="68" t="n">
        <v>6</v>
      </c>
      <c r="I5789" s="14" t="n">
        <f aca="false">INDEX(H:H,MATCH(E5789,D:D,0))</f>
        <v>0</v>
      </c>
    </row>
    <row r="5790" customFormat="false" ht="15.75" hidden="true" customHeight="false" outlineLevel="0" collapsed="false">
      <c r="C5790" s="68" t="s">
        <v>12657</v>
      </c>
      <c r="D5790" s="69" t="s">
        <v>12658</v>
      </c>
      <c r="E5790" s="14" t="str">
        <f aca="false">LEFT(D5790,2)</f>
        <v>85</v>
      </c>
      <c r="F5790" s="68"/>
      <c r="G5790" s="68" t="n">
        <v>4</v>
      </c>
      <c r="I5790" s="14" t="n">
        <f aca="false">INDEX(H:H,MATCH(E5790,D:D,0))</f>
        <v>0</v>
      </c>
    </row>
    <row r="5791" customFormat="false" ht="15.75" hidden="true" customHeight="false" outlineLevel="0" collapsed="false">
      <c r="C5791" s="68" t="s">
        <v>12659</v>
      </c>
      <c r="D5791" s="69" t="s">
        <v>12660</v>
      </c>
      <c r="E5791" s="14" t="str">
        <f aca="false">LEFT(D5791,2)</f>
        <v>85</v>
      </c>
      <c r="F5791" s="68"/>
      <c r="G5791" s="68" t="n">
        <v>6</v>
      </c>
      <c r="I5791" s="14" t="n">
        <f aca="false">INDEX(H:H,MATCH(E5791,D:D,0))</f>
        <v>0</v>
      </c>
    </row>
    <row r="5792" customFormat="false" ht="15.75" hidden="true" customHeight="false" outlineLevel="0" collapsed="false">
      <c r="C5792" s="68" t="s">
        <v>12661</v>
      </c>
      <c r="D5792" s="69" t="s">
        <v>12662</v>
      </c>
      <c r="E5792" s="14" t="str">
        <f aca="false">LEFT(D5792,2)</f>
        <v>85</v>
      </c>
      <c r="F5792" s="68"/>
      <c r="G5792" s="68" t="n">
        <v>6</v>
      </c>
      <c r="I5792" s="14" t="n">
        <f aca="false">INDEX(H:H,MATCH(E5792,D:D,0))</f>
        <v>0</v>
      </c>
    </row>
    <row r="5793" customFormat="false" ht="15.75" hidden="true" customHeight="false" outlineLevel="0" collapsed="false">
      <c r="C5793" s="68" t="s">
        <v>12663</v>
      </c>
      <c r="D5793" s="69" t="s">
        <v>12664</v>
      </c>
      <c r="E5793" s="14" t="str">
        <f aca="false">LEFT(D5793,2)</f>
        <v>85</v>
      </c>
      <c r="F5793" s="68"/>
      <c r="G5793" s="68" t="n">
        <v>6</v>
      </c>
      <c r="I5793" s="14" t="n">
        <f aca="false">INDEX(H:H,MATCH(E5793,D:D,0))</f>
        <v>0</v>
      </c>
    </row>
    <row r="5794" customFormat="false" ht="15.75" hidden="true" customHeight="false" outlineLevel="0" collapsed="false">
      <c r="C5794" s="68" t="s">
        <v>12665</v>
      </c>
      <c r="D5794" s="69" t="s">
        <v>12666</v>
      </c>
      <c r="E5794" s="14" t="str">
        <f aca="false">LEFT(D5794,2)</f>
        <v>85</v>
      </c>
      <c r="F5794" s="68"/>
      <c r="G5794" s="68" t="n">
        <v>6</v>
      </c>
      <c r="I5794" s="14" t="n">
        <f aca="false">INDEX(H:H,MATCH(E5794,D:D,0))</f>
        <v>0</v>
      </c>
    </row>
    <row r="5795" customFormat="false" ht="15.75" hidden="true" customHeight="false" outlineLevel="0" collapsed="false">
      <c r="C5795" s="68" t="s">
        <v>12667</v>
      </c>
      <c r="D5795" s="69" t="s">
        <v>12668</v>
      </c>
      <c r="E5795" s="14" t="str">
        <f aca="false">LEFT(D5795,2)</f>
        <v>85</v>
      </c>
      <c r="F5795" s="68"/>
      <c r="G5795" s="68" t="n">
        <v>6</v>
      </c>
      <c r="I5795" s="14" t="n">
        <f aca="false">INDEX(H:H,MATCH(E5795,D:D,0))</f>
        <v>0</v>
      </c>
    </row>
    <row r="5796" customFormat="false" ht="15.75" hidden="true" customHeight="false" outlineLevel="0" collapsed="false">
      <c r="C5796" s="68" t="s">
        <v>12669</v>
      </c>
      <c r="D5796" s="69" t="s">
        <v>12670</v>
      </c>
      <c r="E5796" s="14" t="str">
        <f aca="false">LEFT(D5796,2)</f>
        <v>85</v>
      </c>
      <c r="F5796" s="68"/>
      <c r="G5796" s="68" t="n">
        <v>6</v>
      </c>
      <c r="I5796" s="14" t="n">
        <f aca="false">INDEX(H:H,MATCH(E5796,D:D,0))</f>
        <v>0</v>
      </c>
    </row>
    <row r="5797" customFormat="false" ht="15.75" hidden="true" customHeight="false" outlineLevel="0" collapsed="false">
      <c r="C5797" s="68" t="s">
        <v>12671</v>
      </c>
      <c r="D5797" s="69" t="s">
        <v>12672</v>
      </c>
      <c r="E5797" s="14" t="str">
        <f aca="false">LEFT(D5797,2)</f>
        <v>85</v>
      </c>
      <c r="F5797" s="68"/>
      <c r="G5797" s="68" t="n">
        <v>6</v>
      </c>
      <c r="I5797" s="14" t="n">
        <f aca="false">INDEX(H:H,MATCH(E5797,D:D,0))</f>
        <v>0</v>
      </c>
    </row>
    <row r="5798" customFormat="false" ht="15.75" hidden="true" customHeight="false" outlineLevel="0" collapsed="false">
      <c r="C5798" s="68" t="s">
        <v>12673</v>
      </c>
      <c r="D5798" s="69" t="s">
        <v>12674</v>
      </c>
      <c r="E5798" s="14" t="str">
        <f aca="false">LEFT(D5798,2)</f>
        <v>85</v>
      </c>
      <c r="F5798" s="68"/>
      <c r="G5798" s="68" t="n">
        <v>4</v>
      </c>
      <c r="I5798" s="14" t="n">
        <f aca="false">INDEX(H:H,MATCH(E5798,D:D,0))</f>
        <v>0</v>
      </c>
    </row>
    <row r="5799" customFormat="false" ht="15.75" hidden="true" customHeight="false" outlineLevel="0" collapsed="false">
      <c r="C5799" s="68" t="s">
        <v>12675</v>
      </c>
      <c r="D5799" s="69" t="s">
        <v>12676</v>
      </c>
      <c r="E5799" s="14" t="str">
        <f aca="false">LEFT(D5799,2)</f>
        <v>85</v>
      </c>
      <c r="F5799" s="68"/>
      <c r="G5799" s="68" t="n">
        <v>6</v>
      </c>
      <c r="I5799" s="14" t="n">
        <f aca="false">INDEX(H:H,MATCH(E5799,D:D,0))</f>
        <v>0</v>
      </c>
    </row>
    <row r="5800" customFormat="false" ht="15.75" hidden="true" customHeight="false" outlineLevel="0" collapsed="false">
      <c r="C5800" s="68" t="s">
        <v>12677</v>
      </c>
      <c r="D5800" s="69" t="s">
        <v>12678</v>
      </c>
      <c r="E5800" s="14" t="str">
        <f aca="false">LEFT(D5800,2)</f>
        <v>85</v>
      </c>
      <c r="F5800" s="68"/>
      <c r="G5800" s="68" t="n">
        <v>6</v>
      </c>
      <c r="I5800" s="14" t="n">
        <f aca="false">INDEX(H:H,MATCH(E5800,D:D,0))</f>
        <v>0</v>
      </c>
    </row>
    <row r="5801" customFormat="false" ht="15.75" hidden="true" customHeight="false" outlineLevel="0" collapsed="false">
      <c r="C5801" s="68" t="s">
        <v>12679</v>
      </c>
      <c r="D5801" s="69" t="s">
        <v>12680</v>
      </c>
      <c r="E5801" s="14" t="str">
        <f aca="false">LEFT(D5801,2)</f>
        <v>85</v>
      </c>
      <c r="F5801" s="68"/>
      <c r="G5801" s="68" t="n">
        <v>6</v>
      </c>
      <c r="I5801" s="14" t="n">
        <f aca="false">INDEX(H:H,MATCH(E5801,D:D,0))</f>
        <v>0</v>
      </c>
    </row>
    <row r="5802" customFormat="false" ht="15.75" hidden="true" customHeight="false" outlineLevel="0" collapsed="false">
      <c r="C5802" s="68" t="s">
        <v>12681</v>
      </c>
      <c r="D5802" s="69" t="s">
        <v>12682</v>
      </c>
      <c r="E5802" s="14" t="str">
        <f aca="false">LEFT(D5802,2)</f>
        <v>85</v>
      </c>
      <c r="F5802" s="68"/>
      <c r="G5802" s="68" t="n">
        <v>6</v>
      </c>
      <c r="I5802" s="14" t="n">
        <f aca="false">INDEX(H:H,MATCH(E5802,D:D,0))</f>
        <v>0</v>
      </c>
    </row>
    <row r="5803" customFormat="false" ht="15.75" hidden="true" customHeight="false" outlineLevel="0" collapsed="false">
      <c r="C5803" s="68" t="s">
        <v>12683</v>
      </c>
      <c r="D5803" s="69" t="s">
        <v>12684</v>
      </c>
      <c r="E5803" s="14" t="str">
        <f aca="false">LEFT(D5803,2)</f>
        <v>85</v>
      </c>
      <c r="F5803" s="68"/>
      <c r="G5803" s="68" t="n">
        <v>6</v>
      </c>
      <c r="I5803" s="14" t="n">
        <f aca="false">INDEX(H:H,MATCH(E5803,D:D,0))</f>
        <v>0</v>
      </c>
    </row>
    <row r="5804" customFormat="false" ht="15.75" hidden="true" customHeight="false" outlineLevel="0" collapsed="false">
      <c r="C5804" s="68" t="s">
        <v>12685</v>
      </c>
      <c r="D5804" s="69" t="s">
        <v>12686</v>
      </c>
      <c r="E5804" s="14" t="str">
        <f aca="false">LEFT(D5804,2)</f>
        <v>85</v>
      </c>
      <c r="F5804" s="68"/>
      <c r="G5804" s="68" t="n">
        <v>6</v>
      </c>
      <c r="I5804" s="14" t="n">
        <f aca="false">INDEX(H:H,MATCH(E5804,D:D,0))</f>
        <v>0</v>
      </c>
    </row>
    <row r="5805" customFormat="false" ht="15.75" hidden="true" customHeight="false" outlineLevel="0" collapsed="false">
      <c r="C5805" s="68" t="s">
        <v>12687</v>
      </c>
      <c r="D5805" s="69" t="s">
        <v>12688</v>
      </c>
      <c r="E5805" s="14" t="str">
        <f aca="false">LEFT(D5805,2)</f>
        <v>85</v>
      </c>
      <c r="F5805" s="68"/>
      <c r="G5805" s="68" t="n">
        <v>6</v>
      </c>
      <c r="I5805" s="14" t="n">
        <f aca="false">INDEX(H:H,MATCH(E5805,D:D,0))</f>
        <v>0</v>
      </c>
    </row>
    <row r="5806" customFormat="false" ht="15.75" hidden="true" customHeight="false" outlineLevel="0" collapsed="false">
      <c r="C5806" s="68" t="s">
        <v>12689</v>
      </c>
      <c r="D5806" s="69" t="s">
        <v>12690</v>
      </c>
      <c r="E5806" s="14" t="str">
        <f aca="false">LEFT(D5806,2)</f>
        <v>85</v>
      </c>
      <c r="F5806" s="68"/>
      <c r="G5806" s="68" t="n">
        <v>6</v>
      </c>
      <c r="I5806" s="14" t="n">
        <f aca="false">INDEX(H:H,MATCH(E5806,D:D,0))</f>
        <v>0</v>
      </c>
    </row>
    <row r="5807" customFormat="false" ht="15.75" hidden="true" customHeight="false" outlineLevel="0" collapsed="false">
      <c r="C5807" s="68" t="s">
        <v>12691</v>
      </c>
      <c r="D5807" s="69" t="s">
        <v>12692</v>
      </c>
      <c r="E5807" s="14" t="str">
        <f aca="false">LEFT(D5807,2)</f>
        <v>85</v>
      </c>
      <c r="F5807" s="68"/>
      <c r="G5807" s="68" t="n">
        <v>4</v>
      </c>
      <c r="I5807" s="14" t="n">
        <f aca="false">INDEX(H:H,MATCH(E5807,D:D,0))</f>
        <v>0</v>
      </c>
    </row>
    <row r="5808" customFormat="false" ht="15.75" hidden="true" customHeight="false" outlineLevel="0" collapsed="false">
      <c r="C5808" s="68" t="s">
        <v>12693</v>
      </c>
      <c r="D5808" s="69" t="s">
        <v>12694</v>
      </c>
      <c r="E5808" s="14" t="str">
        <f aca="false">LEFT(D5808,2)</f>
        <v>85</v>
      </c>
      <c r="F5808" s="68"/>
      <c r="G5808" s="68" t="n">
        <v>6</v>
      </c>
      <c r="I5808" s="14" t="n">
        <f aca="false">INDEX(H:H,MATCH(E5808,D:D,0))</f>
        <v>0</v>
      </c>
    </row>
    <row r="5809" customFormat="false" ht="15.75" hidden="true" customHeight="false" outlineLevel="0" collapsed="false">
      <c r="C5809" s="68" t="s">
        <v>12695</v>
      </c>
      <c r="D5809" s="69" t="s">
        <v>12696</v>
      </c>
      <c r="E5809" s="14" t="str">
        <f aca="false">LEFT(D5809,2)</f>
        <v>85</v>
      </c>
      <c r="F5809" s="68"/>
      <c r="G5809" s="68" t="n">
        <v>6</v>
      </c>
      <c r="I5809" s="14" t="n">
        <f aca="false">INDEX(H:H,MATCH(E5809,D:D,0))</f>
        <v>0</v>
      </c>
    </row>
    <row r="5810" customFormat="false" ht="15.75" hidden="true" customHeight="false" outlineLevel="0" collapsed="false">
      <c r="C5810" s="68" t="s">
        <v>12697</v>
      </c>
      <c r="D5810" s="69" t="s">
        <v>12698</v>
      </c>
      <c r="E5810" s="14" t="str">
        <f aca="false">LEFT(D5810,2)</f>
        <v>85</v>
      </c>
      <c r="F5810" s="68"/>
      <c r="G5810" s="68" t="n">
        <v>6</v>
      </c>
      <c r="I5810" s="14" t="n">
        <f aca="false">INDEX(H:H,MATCH(E5810,D:D,0))</f>
        <v>0</v>
      </c>
    </row>
    <row r="5811" customFormat="false" ht="15.75" hidden="true" customHeight="false" outlineLevel="0" collapsed="false">
      <c r="C5811" s="68" t="s">
        <v>12699</v>
      </c>
      <c r="D5811" s="69" t="s">
        <v>12700</v>
      </c>
      <c r="E5811" s="14" t="str">
        <f aca="false">LEFT(D5811,2)</f>
        <v>85</v>
      </c>
      <c r="F5811" s="68"/>
      <c r="G5811" s="68" t="n">
        <v>6</v>
      </c>
      <c r="I5811" s="14" t="n">
        <f aca="false">INDEX(H:H,MATCH(E5811,D:D,0))</f>
        <v>0</v>
      </c>
    </row>
    <row r="5812" customFormat="false" ht="15.75" hidden="true" customHeight="false" outlineLevel="0" collapsed="false">
      <c r="C5812" s="68" t="s">
        <v>12701</v>
      </c>
      <c r="D5812" s="69" t="s">
        <v>12702</v>
      </c>
      <c r="E5812" s="14" t="str">
        <f aca="false">LEFT(D5812,2)</f>
        <v>85</v>
      </c>
      <c r="F5812" s="68"/>
      <c r="G5812" s="68" t="n">
        <v>4</v>
      </c>
      <c r="I5812" s="14" t="n">
        <f aca="false">INDEX(H:H,MATCH(E5812,D:D,0))</f>
        <v>0</v>
      </c>
    </row>
    <row r="5813" customFormat="false" ht="15.75" hidden="true" customHeight="false" outlineLevel="0" collapsed="false">
      <c r="C5813" s="68" t="s">
        <v>12703</v>
      </c>
      <c r="D5813" s="69" t="s">
        <v>12704</v>
      </c>
      <c r="E5813" s="14" t="str">
        <f aca="false">LEFT(D5813,2)</f>
        <v>85</v>
      </c>
      <c r="F5813" s="68"/>
      <c r="G5813" s="68" t="n">
        <v>6</v>
      </c>
      <c r="I5813" s="14" t="n">
        <f aca="false">INDEX(H:H,MATCH(E5813,D:D,0))</f>
        <v>0</v>
      </c>
    </row>
    <row r="5814" customFormat="false" ht="15.75" hidden="true" customHeight="false" outlineLevel="0" collapsed="false">
      <c r="C5814" s="68" t="s">
        <v>12705</v>
      </c>
      <c r="D5814" s="69" t="s">
        <v>12706</v>
      </c>
      <c r="E5814" s="14" t="str">
        <f aca="false">LEFT(D5814,2)</f>
        <v>85</v>
      </c>
      <c r="F5814" s="68"/>
      <c r="G5814" s="68" t="n">
        <v>6</v>
      </c>
      <c r="I5814" s="14" t="n">
        <f aca="false">INDEX(H:H,MATCH(E5814,D:D,0))</f>
        <v>0</v>
      </c>
    </row>
    <row r="5815" customFormat="false" ht="15.75" hidden="true" customHeight="false" outlineLevel="0" collapsed="false">
      <c r="C5815" s="68" t="s">
        <v>12707</v>
      </c>
      <c r="D5815" s="69" t="s">
        <v>12708</v>
      </c>
      <c r="E5815" s="14" t="str">
        <f aca="false">LEFT(D5815,2)</f>
        <v>85</v>
      </c>
      <c r="F5815" s="68"/>
      <c r="G5815" s="68" t="n">
        <v>6</v>
      </c>
      <c r="I5815" s="14" t="n">
        <f aca="false">INDEX(H:H,MATCH(E5815,D:D,0))</f>
        <v>0</v>
      </c>
    </row>
    <row r="5816" customFormat="false" ht="15.75" hidden="true" customHeight="false" outlineLevel="0" collapsed="false">
      <c r="C5816" s="68" t="s">
        <v>12709</v>
      </c>
      <c r="D5816" s="69" t="s">
        <v>12710</v>
      </c>
      <c r="E5816" s="14" t="str">
        <f aca="false">LEFT(D5816,2)</f>
        <v>85</v>
      </c>
      <c r="F5816" s="68"/>
      <c r="G5816" s="68" t="n">
        <v>4</v>
      </c>
      <c r="I5816" s="14" t="n">
        <f aca="false">INDEX(H:H,MATCH(E5816,D:D,0))</f>
        <v>0</v>
      </c>
    </row>
    <row r="5817" customFormat="false" ht="15.75" hidden="true" customHeight="false" outlineLevel="0" collapsed="false">
      <c r="C5817" s="68" t="s">
        <v>12711</v>
      </c>
      <c r="D5817" s="69" t="s">
        <v>12712</v>
      </c>
      <c r="E5817" s="14" t="str">
        <f aca="false">LEFT(D5817,2)</f>
        <v>85</v>
      </c>
      <c r="F5817" s="68"/>
      <c r="G5817" s="68" t="n">
        <v>6</v>
      </c>
      <c r="I5817" s="14" t="n">
        <f aca="false">INDEX(H:H,MATCH(E5817,D:D,0))</f>
        <v>0</v>
      </c>
    </row>
    <row r="5818" customFormat="false" ht="15.75" hidden="true" customHeight="false" outlineLevel="0" collapsed="false">
      <c r="C5818" s="68" t="s">
        <v>12713</v>
      </c>
      <c r="D5818" s="69" t="s">
        <v>12714</v>
      </c>
      <c r="E5818" s="14" t="str">
        <f aca="false">LEFT(D5818,2)</f>
        <v>85</v>
      </c>
      <c r="F5818" s="68"/>
      <c r="G5818" s="68" t="n">
        <v>6</v>
      </c>
      <c r="I5818" s="14" t="n">
        <f aca="false">INDEX(H:H,MATCH(E5818,D:D,0))</f>
        <v>0</v>
      </c>
    </row>
    <row r="5819" customFormat="false" ht="15.75" hidden="true" customHeight="false" outlineLevel="0" collapsed="false">
      <c r="C5819" s="68" t="s">
        <v>12715</v>
      </c>
      <c r="D5819" s="69" t="s">
        <v>12716</v>
      </c>
      <c r="E5819" s="14" t="str">
        <f aca="false">LEFT(D5819,2)</f>
        <v>85</v>
      </c>
      <c r="F5819" s="68"/>
      <c r="G5819" s="68" t="n">
        <v>6</v>
      </c>
      <c r="I5819" s="14" t="n">
        <f aca="false">INDEX(H:H,MATCH(E5819,D:D,0))</f>
        <v>0</v>
      </c>
    </row>
    <row r="5820" customFormat="false" ht="15.75" hidden="true" customHeight="false" outlineLevel="0" collapsed="false">
      <c r="C5820" s="68" t="s">
        <v>12717</v>
      </c>
      <c r="D5820" s="69" t="s">
        <v>12718</v>
      </c>
      <c r="E5820" s="14" t="str">
        <f aca="false">LEFT(D5820,2)</f>
        <v>85</v>
      </c>
      <c r="F5820" s="68"/>
      <c r="G5820" s="68" t="n">
        <v>6</v>
      </c>
      <c r="I5820" s="14" t="n">
        <f aca="false">INDEX(H:H,MATCH(E5820,D:D,0))</f>
        <v>0</v>
      </c>
    </row>
    <row r="5821" customFormat="false" ht="15.75" hidden="true" customHeight="false" outlineLevel="0" collapsed="false">
      <c r="C5821" s="68" t="s">
        <v>12719</v>
      </c>
      <c r="D5821" s="69" t="s">
        <v>12720</v>
      </c>
      <c r="E5821" s="14" t="str">
        <f aca="false">LEFT(D5821,2)</f>
        <v>85</v>
      </c>
      <c r="F5821" s="68"/>
      <c r="G5821" s="68" t="n">
        <v>4</v>
      </c>
      <c r="I5821" s="14" t="n">
        <f aca="false">INDEX(H:H,MATCH(E5821,D:D,0))</f>
        <v>0</v>
      </c>
    </row>
    <row r="5822" customFormat="false" ht="15.75" hidden="true" customHeight="false" outlineLevel="0" collapsed="false">
      <c r="C5822" s="68" t="s">
        <v>12721</v>
      </c>
      <c r="D5822" s="69" t="s">
        <v>12722</v>
      </c>
      <c r="E5822" s="14" t="str">
        <f aca="false">LEFT(D5822,2)</f>
        <v>85</v>
      </c>
      <c r="F5822" s="68"/>
      <c r="G5822" s="68" t="n">
        <v>6</v>
      </c>
      <c r="I5822" s="14" t="n">
        <f aca="false">INDEX(H:H,MATCH(E5822,D:D,0))</f>
        <v>0</v>
      </c>
    </row>
    <row r="5823" customFormat="false" ht="15.75" hidden="true" customHeight="false" outlineLevel="0" collapsed="false">
      <c r="C5823" s="68" t="s">
        <v>12723</v>
      </c>
      <c r="D5823" s="69" t="s">
        <v>12724</v>
      </c>
      <c r="E5823" s="14" t="str">
        <f aca="false">LEFT(D5823,2)</f>
        <v>85</v>
      </c>
      <c r="F5823" s="68"/>
      <c r="G5823" s="68" t="n">
        <v>6</v>
      </c>
      <c r="I5823" s="14" t="n">
        <f aca="false">INDEX(H:H,MATCH(E5823,D:D,0))</f>
        <v>0</v>
      </c>
    </row>
    <row r="5824" customFormat="false" ht="15.75" hidden="true" customHeight="false" outlineLevel="0" collapsed="false">
      <c r="C5824" s="68" t="s">
        <v>12725</v>
      </c>
      <c r="D5824" s="69" t="s">
        <v>12726</v>
      </c>
      <c r="E5824" s="14" t="str">
        <f aca="false">LEFT(D5824,2)</f>
        <v>85</v>
      </c>
      <c r="F5824" s="68"/>
      <c r="G5824" s="68" t="n">
        <v>6</v>
      </c>
      <c r="I5824" s="14" t="n">
        <f aca="false">INDEX(H:H,MATCH(E5824,D:D,0))</f>
        <v>0</v>
      </c>
    </row>
    <row r="5825" customFormat="false" ht="15.75" hidden="true" customHeight="false" outlineLevel="0" collapsed="false">
      <c r="C5825" s="68" t="s">
        <v>12727</v>
      </c>
      <c r="D5825" s="69" t="s">
        <v>12728</v>
      </c>
      <c r="E5825" s="14" t="str">
        <f aca="false">LEFT(D5825,2)</f>
        <v>85</v>
      </c>
      <c r="F5825" s="68"/>
      <c r="G5825" s="68" t="n">
        <v>6</v>
      </c>
      <c r="I5825" s="14" t="n">
        <f aca="false">INDEX(H:H,MATCH(E5825,D:D,0))</f>
        <v>0</v>
      </c>
    </row>
    <row r="5826" customFormat="false" ht="15.75" hidden="true" customHeight="false" outlineLevel="0" collapsed="false">
      <c r="C5826" s="68" t="s">
        <v>12729</v>
      </c>
      <c r="D5826" s="69" t="s">
        <v>12730</v>
      </c>
      <c r="E5826" s="14" t="str">
        <f aca="false">LEFT(D5826,2)</f>
        <v>85</v>
      </c>
      <c r="F5826" s="68"/>
      <c r="G5826" s="68" t="n">
        <v>6</v>
      </c>
      <c r="I5826" s="14" t="n">
        <f aca="false">INDEX(H:H,MATCH(E5826,D:D,0))</f>
        <v>0</v>
      </c>
    </row>
    <row r="5827" customFormat="false" ht="15.75" hidden="true" customHeight="false" outlineLevel="0" collapsed="false">
      <c r="C5827" s="68" t="s">
        <v>12731</v>
      </c>
      <c r="D5827" s="69" t="s">
        <v>12732</v>
      </c>
      <c r="E5827" s="14" t="str">
        <f aca="false">LEFT(D5827,2)</f>
        <v>85</v>
      </c>
      <c r="F5827" s="68"/>
      <c r="G5827" s="68" t="n">
        <v>6</v>
      </c>
      <c r="I5827" s="14" t="n">
        <f aca="false">INDEX(H:H,MATCH(E5827,D:D,0))</f>
        <v>0</v>
      </c>
    </row>
    <row r="5828" customFormat="false" ht="15.75" hidden="true" customHeight="false" outlineLevel="0" collapsed="false">
      <c r="C5828" s="68" t="s">
        <v>12733</v>
      </c>
      <c r="D5828" s="69" t="s">
        <v>12734</v>
      </c>
      <c r="E5828" s="14" t="str">
        <f aca="false">LEFT(D5828,2)</f>
        <v>85</v>
      </c>
      <c r="F5828" s="68"/>
      <c r="G5828" s="68" t="n">
        <v>6</v>
      </c>
      <c r="I5828" s="14" t="n">
        <f aca="false">INDEX(H:H,MATCH(E5828,D:D,0))</f>
        <v>0</v>
      </c>
    </row>
    <row r="5829" customFormat="false" ht="15.75" hidden="true" customHeight="false" outlineLevel="0" collapsed="false">
      <c r="C5829" s="68" t="s">
        <v>12735</v>
      </c>
      <c r="D5829" s="69" t="s">
        <v>12736</v>
      </c>
      <c r="E5829" s="14" t="str">
        <f aca="false">LEFT(D5829,2)</f>
        <v>85</v>
      </c>
      <c r="F5829" s="68"/>
      <c r="G5829" s="68" t="n">
        <v>4</v>
      </c>
      <c r="I5829" s="14" t="n">
        <f aca="false">INDEX(H:H,MATCH(E5829,D:D,0))</f>
        <v>0</v>
      </c>
    </row>
    <row r="5830" customFormat="false" ht="15.75" hidden="true" customHeight="false" outlineLevel="0" collapsed="false">
      <c r="C5830" s="68" t="s">
        <v>12737</v>
      </c>
      <c r="D5830" s="69" t="s">
        <v>12738</v>
      </c>
      <c r="E5830" s="14" t="str">
        <f aca="false">LEFT(D5830,2)</f>
        <v>85</v>
      </c>
      <c r="F5830" s="68"/>
      <c r="G5830" s="68" t="n">
        <v>6</v>
      </c>
      <c r="I5830" s="14" t="n">
        <f aca="false">INDEX(H:H,MATCH(E5830,D:D,0))</f>
        <v>0</v>
      </c>
    </row>
    <row r="5831" customFormat="false" ht="15.75" hidden="true" customHeight="false" outlineLevel="0" collapsed="false">
      <c r="C5831" s="68" t="s">
        <v>12739</v>
      </c>
      <c r="D5831" s="69" t="s">
        <v>12740</v>
      </c>
      <c r="E5831" s="14" t="str">
        <f aca="false">LEFT(D5831,2)</f>
        <v>85</v>
      </c>
      <c r="F5831" s="68"/>
      <c r="G5831" s="68" t="n">
        <v>6</v>
      </c>
      <c r="I5831" s="14" t="n">
        <f aca="false">INDEX(H:H,MATCH(E5831,D:D,0))</f>
        <v>0</v>
      </c>
    </row>
    <row r="5832" customFormat="false" ht="15.75" hidden="true" customHeight="false" outlineLevel="0" collapsed="false">
      <c r="C5832" s="68" t="s">
        <v>12741</v>
      </c>
      <c r="D5832" s="69" t="s">
        <v>12742</v>
      </c>
      <c r="E5832" s="14" t="str">
        <f aca="false">LEFT(D5832,2)</f>
        <v>85</v>
      </c>
      <c r="F5832" s="68"/>
      <c r="G5832" s="68" t="n">
        <v>6</v>
      </c>
      <c r="I5832" s="14" t="n">
        <f aca="false">INDEX(H:H,MATCH(E5832,D:D,0))</f>
        <v>0</v>
      </c>
    </row>
    <row r="5833" customFormat="false" ht="15.75" hidden="true" customHeight="false" outlineLevel="0" collapsed="false">
      <c r="C5833" s="68" t="s">
        <v>12743</v>
      </c>
      <c r="D5833" s="69" t="s">
        <v>12744</v>
      </c>
      <c r="E5833" s="14" t="str">
        <f aca="false">LEFT(D5833,2)</f>
        <v>85</v>
      </c>
      <c r="F5833" s="68"/>
      <c r="G5833" s="68" t="n">
        <v>6</v>
      </c>
      <c r="I5833" s="14" t="n">
        <f aca="false">INDEX(H:H,MATCH(E5833,D:D,0))</f>
        <v>0</v>
      </c>
    </row>
    <row r="5834" customFormat="false" ht="15.75" hidden="true" customHeight="false" outlineLevel="0" collapsed="false">
      <c r="C5834" s="68" t="s">
        <v>12745</v>
      </c>
      <c r="D5834" s="69" t="s">
        <v>12746</v>
      </c>
      <c r="E5834" s="14" t="str">
        <f aca="false">LEFT(D5834,2)</f>
        <v>85</v>
      </c>
      <c r="F5834" s="68"/>
      <c r="G5834" s="68" t="n">
        <v>6</v>
      </c>
      <c r="I5834" s="14" t="n">
        <f aca="false">INDEX(H:H,MATCH(E5834,D:D,0))</f>
        <v>0</v>
      </c>
    </row>
    <row r="5835" customFormat="false" ht="15.75" hidden="true" customHeight="false" outlineLevel="0" collapsed="false">
      <c r="C5835" s="68" t="s">
        <v>12747</v>
      </c>
      <c r="D5835" s="69" t="s">
        <v>12748</v>
      </c>
      <c r="E5835" s="14" t="str">
        <f aca="false">LEFT(D5835,2)</f>
        <v>85</v>
      </c>
      <c r="F5835" s="68"/>
      <c r="G5835" s="68" t="n">
        <v>4</v>
      </c>
      <c r="I5835" s="14" t="n">
        <f aca="false">INDEX(H:H,MATCH(E5835,D:D,0))</f>
        <v>0</v>
      </c>
    </row>
    <row r="5836" customFormat="false" ht="15.75" hidden="true" customHeight="false" outlineLevel="0" collapsed="false">
      <c r="C5836" s="68" t="s">
        <v>12749</v>
      </c>
      <c r="D5836" s="69" t="s">
        <v>12750</v>
      </c>
      <c r="E5836" s="14" t="str">
        <f aca="false">LEFT(D5836,2)</f>
        <v>85</v>
      </c>
      <c r="F5836" s="68"/>
      <c r="G5836" s="68" t="n">
        <v>6</v>
      </c>
      <c r="I5836" s="14" t="n">
        <f aca="false">INDEX(H:H,MATCH(E5836,D:D,0))</f>
        <v>0</v>
      </c>
    </row>
    <row r="5837" customFormat="false" ht="15.75" hidden="true" customHeight="false" outlineLevel="0" collapsed="false">
      <c r="C5837" s="68" t="s">
        <v>12751</v>
      </c>
      <c r="D5837" s="69" t="s">
        <v>12752</v>
      </c>
      <c r="E5837" s="14" t="str">
        <f aca="false">LEFT(D5837,2)</f>
        <v>85</v>
      </c>
      <c r="F5837" s="68"/>
      <c r="G5837" s="68" t="n">
        <v>6</v>
      </c>
      <c r="I5837" s="14" t="n">
        <f aca="false">INDEX(H:H,MATCH(E5837,D:D,0))</f>
        <v>0</v>
      </c>
    </row>
    <row r="5838" customFormat="false" ht="15.75" hidden="true" customHeight="false" outlineLevel="0" collapsed="false">
      <c r="C5838" s="68" t="s">
        <v>12753</v>
      </c>
      <c r="D5838" s="69" t="s">
        <v>12754</v>
      </c>
      <c r="E5838" s="14" t="str">
        <f aca="false">LEFT(D5838,2)</f>
        <v>85</v>
      </c>
      <c r="F5838" s="68"/>
      <c r="G5838" s="68" t="n">
        <v>4</v>
      </c>
      <c r="I5838" s="14" t="n">
        <f aca="false">INDEX(H:H,MATCH(E5838,D:D,0))</f>
        <v>0</v>
      </c>
    </row>
    <row r="5839" customFormat="false" ht="15.75" hidden="true" customHeight="false" outlineLevel="0" collapsed="false">
      <c r="C5839" s="68" t="s">
        <v>12755</v>
      </c>
      <c r="D5839" s="69" t="s">
        <v>12756</v>
      </c>
      <c r="E5839" s="14" t="str">
        <f aca="false">LEFT(D5839,2)</f>
        <v>85</v>
      </c>
      <c r="F5839" s="68"/>
      <c r="G5839" s="68" t="n">
        <v>6</v>
      </c>
      <c r="I5839" s="14" t="n">
        <f aca="false">INDEX(H:H,MATCH(E5839,D:D,0))</f>
        <v>0</v>
      </c>
    </row>
    <row r="5840" customFormat="false" ht="15.75" hidden="true" customHeight="false" outlineLevel="0" collapsed="false">
      <c r="C5840" s="68" t="s">
        <v>12757</v>
      </c>
      <c r="D5840" s="69" t="s">
        <v>12758</v>
      </c>
      <c r="E5840" s="14" t="str">
        <f aca="false">LEFT(D5840,2)</f>
        <v>85</v>
      </c>
      <c r="F5840" s="68"/>
      <c r="G5840" s="68" t="n">
        <v>6</v>
      </c>
      <c r="I5840" s="14" t="n">
        <f aca="false">INDEX(H:H,MATCH(E5840,D:D,0))</f>
        <v>0</v>
      </c>
    </row>
    <row r="5841" customFormat="false" ht="15.75" hidden="true" customHeight="false" outlineLevel="0" collapsed="false">
      <c r="C5841" s="68" t="s">
        <v>12759</v>
      </c>
      <c r="D5841" s="69" t="s">
        <v>12760</v>
      </c>
      <c r="E5841" s="14" t="str">
        <f aca="false">LEFT(D5841,2)</f>
        <v>85</v>
      </c>
      <c r="F5841" s="68"/>
      <c r="G5841" s="68" t="n">
        <v>6</v>
      </c>
      <c r="I5841" s="14" t="n">
        <f aca="false">INDEX(H:H,MATCH(E5841,D:D,0))</f>
        <v>0</v>
      </c>
    </row>
    <row r="5842" customFormat="false" ht="15.75" hidden="true" customHeight="false" outlineLevel="0" collapsed="false">
      <c r="C5842" s="68" t="s">
        <v>12761</v>
      </c>
      <c r="D5842" s="69" t="s">
        <v>12762</v>
      </c>
      <c r="E5842" s="14" t="str">
        <f aca="false">LEFT(D5842,2)</f>
        <v>85</v>
      </c>
      <c r="F5842" s="68"/>
      <c r="G5842" s="68" t="n">
        <v>6</v>
      </c>
      <c r="I5842" s="14" t="n">
        <f aca="false">INDEX(H:H,MATCH(E5842,D:D,0))</f>
        <v>0</v>
      </c>
    </row>
    <row r="5843" customFormat="false" ht="15.75" hidden="true" customHeight="false" outlineLevel="0" collapsed="false">
      <c r="C5843" s="68" t="s">
        <v>12763</v>
      </c>
      <c r="D5843" s="69" t="s">
        <v>12764</v>
      </c>
      <c r="E5843" s="14" t="str">
        <f aca="false">LEFT(D5843,2)</f>
        <v>85</v>
      </c>
      <c r="F5843" s="68"/>
      <c r="G5843" s="68" t="n">
        <v>6</v>
      </c>
      <c r="I5843" s="14" t="n">
        <f aca="false">INDEX(H:H,MATCH(E5843,D:D,0))</f>
        <v>0</v>
      </c>
    </row>
    <row r="5844" customFormat="false" ht="15.75" hidden="true" customHeight="false" outlineLevel="0" collapsed="false">
      <c r="C5844" s="68" t="s">
        <v>12765</v>
      </c>
      <c r="D5844" s="69" t="s">
        <v>12766</v>
      </c>
      <c r="E5844" s="14" t="str">
        <f aca="false">LEFT(D5844,2)</f>
        <v>85</v>
      </c>
      <c r="F5844" s="68"/>
      <c r="G5844" s="68" t="n">
        <v>4</v>
      </c>
      <c r="I5844" s="14" t="n">
        <f aca="false">INDEX(H:H,MATCH(E5844,D:D,0))</f>
        <v>0</v>
      </c>
    </row>
    <row r="5845" customFormat="false" ht="15.75" hidden="true" customHeight="false" outlineLevel="0" collapsed="false">
      <c r="C5845" s="68" t="s">
        <v>12767</v>
      </c>
      <c r="D5845" s="69" t="s">
        <v>12768</v>
      </c>
      <c r="E5845" s="14" t="str">
        <f aca="false">LEFT(D5845,2)</f>
        <v>85</v>
      </c>
      <c r="F5845" s="68"/>
      <c r="G5845" s="68" t="n">
        <v>6</v>
      </c>
      <c r="I5845" s="14" t="n">
        <f aca="false">INDEX(H:H,MATCH(E5845,D:D,0))</f>
        <v>0</v>
      </c>
    </row>
    <row r="5846" customFormat="false" ht="15.75" hidden="true" customHeight="false" outlineLevel="0" collapsed="false">
      <c r="C5846" s="68" t="s">
        <v>12769</v>
      </c>
      <c r="D5846" s="69" t="s">
        <v>12770</v>
      </c>
      <c r="E5846" s="14" t="str">
        <f aca="false">LEFT(D5846,2)</f>
        <v>85</v>
      </c>
      <c r="F5846" s="68"/>
      <c r="G5846" s="68" t="n">
        <v>6</v>
      </c>
      <c r="I5846" s="14" t="n">
        <f aca="false">INDEX(H:H,MATCH(E5846,D:D,0))</f>
        <v>0</v>
      </c>
    </row>
    <row r="5847" customFormat="false" ht="15.75" hidden="true" customHeight="false" outlineLevel="0" collapsed="false">
      <c r="C5847" s="68" t="s">
        <v>12771</v>
      </c>
      <c r="D5847" s="69" t="s">
        <v>12772</v>
      </c>
      <c r="E5847" s="14" t="str">
        <f aca="false">LEFT(D5847,2)</f>
        <v>85</v>
      </c>
      <c r="F5847" s="68"/>
      <c r="G5847" s="68" t="n">
        <v>6</v>
      </c>
      <c r="I5847" s="14" t="n">
        <f aca="false">INDEX(H:H,MATCH(E5847,D:D,0))</f>
        <v>0</v>
      </c>
    </row>
    <row r="5848" customFormat="false" ht="15.75" hidden="true" customHeight="false" outlineLevel="0" collapsed="false">
      <c r="C5848" s="68" t="s">
        <v>12773</v>
      </c>
      <c r="D5848" s="69" t="s">
        <v>12774</v>
      </c>
      <c r="E5848" s="14" t="str">
        <f aca="false">LEFT(D5848,2)</f>
        <v>85</v>
      </c>
      <c r="F5848" s="68"/>
      <c r="G5848" s="68" t="n">
        <v>6</v>
      </c>
      <c r="I5848" s="14" t="n">
        <f aca="false">INDEX(H:H,MATCH(E5848,D:D,0))</f>
        <v>0</v>
      </c>
    </row>
    <row r="5849" customFormat="false" ht="15.75" hidden="true" customHeight="false" outlineLevel="0" collapsed="false">
      <c r="C5849" s="68" t="s">
        <v>12775</v>
      </c>
      <c r="D5849" s="69" t="s">
        <v>12776</v>
      </c>
      <c r="E5849" s="14" t="str">
        <f aca="false">LEFT(D5849,2)</f>
        <v>85</v>
      </c>
      <c r="F5849" s="68"/>
      <c r="G5849" s="68" t="n">
        <v>6</v>
      </c>
      <c r="I5849" s="14" t="n">
        <f aca="false">INDEX(H:H,MATCH(E5849,D:D,0))</f>
        <v>0</v>
      </c>
    </row>
    <row r="5850" customFormat="false" ht="15.75" hidden="true" customHeight="false" outlineLevel="0" collapsed="false">
      <c r="C5850" s="68" t="s">
        <v>12777</v>
      </c>
      <c r="D5850" s="69" t="s">
        <v>12778</v>
      </c>
      <c r="E5850" s="14" t="str">
        <f aca="false">LEFT(D5850,2)</f>
        <v>85</v>
      </c>
      <c r="F5850" s="68"/>
      <c r="G5850" s="68" t="n">
        <v>6</v>
      </c>
      <c r="I5850" s="14" t="n">
        <f aca="false">INDEX(H:H,MATCH(E5850,D:D,0))</f>
        <v>0</v>
      </c>
    </row>
    <row r="5851" customFormat="false" ht="15.75" hidden="true" customHeight="false" outlineLevel="0" collapsed="false">
      <c r="C5851" s="68" t="s">
        <v>12779</v>
      </c>
      <c r="D5851" s="69" t="s">
        <v>12780</v>
      </c>
      <c r="E5851" s="14" t="str">
        <f aca="false">LEFT(D5851,2)</f>
        <v>85</v>
      </c>
      <c r="F5851" s="68"/>
      <c r="G5851" s="68" t="n">
        <v>6</v>
      </c>
      <c r="I5851" s="14" t="n">
        <f aca="false">INDEX(H:H,MATCH(E5851,D:D,0))</f>
        <v>0</v>
      </c>
    </row>
    <row r="5852" customFormat="false" ht="15.75" hidden="true" customHeight="false" outlineLevel="0" collapsed="false">
      <c r="C5852" s="68" t="s">
        <v>12781</v>
      </c>
      <c r="D5852" s="69" t="s">
        <v>12782</v>
      </c>
      <c r="E5852" s="14" t="str">
        <f aca="false">LEFT(D5852,2)</f>
        <v>85</v>
      </c>
      <c r="F5852" s="68"/>
      <c r="G5852" s="68" t="n">
        <v>6</v>
      </c>
      <c r="I5852" s="14" t="n">
        <f aca="false">INDEX(H:H,MATCH(E5852,D:D,0))</f>
        <v>0</v>
      </c>
    </row>
    <row r="5853" customFormat="false" ht="15.75" hidden="true" customHeight="false" outlineLevel="0" collapsed="false">
      <c r="C5853" s="68" t="s">
        <v>12783</v>
      </c>
      <c r="D5853" s="69" t="s">
        <v>12784</v>
      </c>
      <c r="E5853" s="14" t="str">
        <f aca="false">LEFT(D5853,2)</f>
        <v>85</v>
      </c>
      <c r="F5853" s="68"/>
      <c r="G5853" s="68" t="n">
        <v>4</v>
      </c>
      <c r="I5853" s="14" t="n">
        <f aca="false">INDEX(H:H,MATCH(E5853,D:D,0))</f>
        <v>0</v>
      </c>
    </row>
    <row r="5854" customFormat="false" ht="15.75" hidden="true" customHeight="false" outlineLevel="0" collapsed="false">
      <c r="C5854" s="68" t="s">
        <v>12785</v>
      </c>
      <c r="D5854" s="69" t="s">
        <v>12786</v>
      </c>
      <c r="E5854" s="14" t="str">
        <f aca="false">LEFT(D5854,2)</f>
        <v>85</v>
      </c>
      <c r="F5854" s="68"/>
      <c r="G5854" s="68" t="n">
        <v>6</v>
      </c>
      <c r="I5854" s="14" t="n">
        <f aca="false">INDEX(H:H,MATCH(E5854,D:D,0))</f>
        <v>0</v>
      </c>
    </row>
    <row r="5855" customFormat="false" ht="15.75" hidden="true" customHeight="false" outlineLevel="0" collapsed="false">
      <c r="C5855" s="68" t="s">
        <v>12787</v>
      </c>
      <c r="D5855" s="69" t="s">
        <v>12788</v>
      </c>
      <c r="E5855" s="14" t="str">
        <f aca="false">LEFT(D5855,2)</f>
        <v>85</v>
      </c>
      <c r="F5855" s="68"/>
      <c r="G5855" s="68" t="n">
        <v>6</v>
      </c>
      <c r="I5855" s="14" t="n">
        <f aca="false">INDEX(H:H,MATCH(E5855,D:D,0))</f>
        <v>0</v>
      </c>
    </row>
    <row r="5856" customFormat="false" ht="15.75" hidden="true" customHeight="false" outlineLevel="0" collapsed="false">
      <c r="C5856" s="68" t="s">
        <v>12789</v>
      </c>
      <c r="D5856" s="69" t="s">
        <v>12790</v>
      </c>
      <c r="E5856" s="14" t="str">
        <f aca="false">LEFT(D5856,2)</f>
        <v>85</v>
      </c>
      <c r="F5856" s="68"/>
      <c r="G5856" s="68" t="n">
        <v>6</v>
      </c>
      <c r="I5856" s="14" t="n">
        <f aca="false">INDEX(H:H,MATCH(E5856,D:D,0))</f>
        <v>0</v>
      </c>
    </row>
    <row r="5857" customFormat="false" ht="15.75" hidden="true" customHeight="false" outlineLevel="0" collapsed="false">
      <c r="C5857" s="68" t="s">
        <v>12791</v>
      </c>
      <c r="D5857" s="69" t="s">
        <v>12792</v>
      </c>
      <c r="E5857" s="14" t="str">
        <f aca="false">LEFT(D5857,2)</f>
        <v>85</v>
      </c>
      <c r="F5857" s="68"/>
      <c r="G5857" s="68" t="n">
        <v>6</v>
      </c>
      <c r="I5857" s="14" t="n">
        <f aca="false">INDEX(H:H,MATCH(E5857,D:D,0))</f>
        <v>0</v>
      </c>
    </row>
    <row r="5858" customFormat="false" ht="15.75" hidden="true" customHeight="false" outlineLevel="0" collapsed="false">
      <c r="C5858" s="68" t="s">
        <v>12793</v>
      </c>
      <c r="D5858" s="69" t="s">
        <v>12794</v>
      </c>
      <c r="E5858" s="14" t="str">
        <f aca="false">LEFT(D5858,2)</f>
        <v>85</v>
      </c>
      <c r="F5858" s="68"/>
      <c r="G5858" s="68" t="n">
        <v>6</v>
      </c>
      <c r="I5858" s="14" t="n">
        <f aca="false">INDEX(H:H,MATCH(E5858,D:D,0))</f>
        <v>0</v>
      </c>
    </row>
    <row r="5859" customFormat="false" ht="15.75" hidden="true" customHeight="false" outlineLevel="0" collapsed="false">
      <c r="C5859" s="68" t="s">
        <v>12795</v>
      </c>
      <c r="D5859" s="69" t="s">
        <v>12796</v>
      </c>
      <c r="E5859" s="14" t="str">
        <f aca="false">LEFT(D5859,2)</f>
        <v>85</v>
      </c>
      <c r="F5859" s="68"/>
      <c r="G5859" s="68" t="n">
        <v>6</v>
      </c>
      <c r="I5859" s="14" t="n">
        <f aca="false">INDEX(H:H,MATCH(E5859,D:D,0))</f>
        <v>0</v>
      </c>
    </row>
    <row r="5860" customFormat="false" ht="15.75" hidden="true" customHeight="false" outlineLevel="0" collapsed="false">
      <c r="C5860" s="68" t="s">
        <v>12797</v>
      </c>
      <c r="D5860" s="69" t="s">
        <v>12798</v>
      </c>
      <c r="E5860" s="14" t="str">
        <f aca="false">LEFT(D5860,2)</f>
        <v>85</v>
      </c>
      <c r="F5860" s="68"/>
      <c r="G5860" s="68" t="n">
        <v>6</v>
      </c>
      <c r="I5860" s="14" t="n">
        <f aca="false">INDEX(H:H,MATCH(E5860,D:D,0))</f>
        <v>0</v>
      </c>
    </row>
    <row r="5861" customFormat="false" ht="15.75" hidden="true" customHeight="false" outlineLevel="0" collapsed="false">
      <c r="C5861" s="68" t="s">
        <v>12799</v>
      </c>
      <c r="D5861" s="69" t="s">
        <v>12800</v>
      </c>
      <c r="E5861" s="14" t="str">
        <f aca="false">LEFT(D5861,2)</f>
        <v>85</v>
      </c>
      <c r="F5861" s="68"/>
      <c r="G5861" s="68" t="n">
        <v>6</v>
      </c>
      <c r="I5861" s="14" t="n">
        <f aca="false">INDEX(H:H,MATCH(E5861,D:D,0))</f>
        <v>0</v>
      </c>
    </row>
    <row r="5862" customFormat="false" ht="15.75" hidden="true" customHeight="false" outlineLevel="0" collapsed="false">
      <c r="C5862" s="68" t="s">
        <v>12801</v>
      </c>
      <c r="D5862" s="69" t="s">
        <v>12802</v>
      </c>
      <c r="E5862" s="14" t="str">
        <f aca="false">LEFT(D5862,2)</f>
        <v>85</v>
      </c>
      <c r="F5862" s="68"/>
      <c r="G5862" s="68" t="n">
        <v>6</v>
      </c>
      <c r="I5862" s="14" t="n">
        <f aca="false">INDEX(H:H,MATCH(E5862,D:D,0))</f>
        <v>0</v>
      </c>
    </row>
    <row r="5863" customFormat="false" ht="15.75" hidden="true" customHeight="false" outlineLevel="0" collapsed="false">
      <c r="C5863" s="68" t="s">
        <v>12803</v>
      </c>
      <c r="D5863" s="69" t="s">
        <v>12804</v>
      </c>
      <c r="E5863" s="14" t="str">
        <f aca="false">LEFT(D5863,2)</f>
        <v>85</v>
      </c>
      <c r="F5863" s="68"/>
      <c r="G5863" s="68" t="n">
        <v>6</v>
      </c>
      <c r="I5863" s="14" t="n">
        <f aca="false">INDEX(H:H,MATCH(E5863,D:D,0))</f>
        <v>0</v>
      </c>
    </row>
    <row r="5864" customFormat="false" ht="15.75" hidden="true" customHeight="false" outlineLevel="0" collapsed="false">
      <c r="C5864" s="68" t="s">
        <v>12805</v>
      </c>
      <c r="D5864" s="69" t="s">
        <v>12806</v>
      </c>
      <c r="E5864" s="14" t="str">
        <f aca="false">LEFT(D5864,2)</f>
        <v>85</v>
      </c>
      <c r="F5864" s="68"/>
      <c r="G5864" s="68" t="n">
        <v>6</v>
      </c>
      <c r="I5864" s="14" t="n">
        <f aca="false">INDEX(H:H,MATCH(E5864,D:D,0))</f>
        <v>0</v>
      </c>
    </row>
    <row r="5865" customFormat="false" ht="15.75" hidden="true" customHeight="false" outlineLevel="0" collapsed="false">
      <c r="C5865" s="68" t="s">
        <v>12807</v>
      </c>
      <c r="D5865" s="69" t="s">
        <v>12808</v>
      </c>
      <c r="E5865" s="14" t="str">
        <f aca="false">LEFT(D5865,2)</f>
        <v>85</v>
      </c>
      <c r="F5865" s="68"/>
      <c r="G5865" s="68" t="n">
        <v>6</v>
      </c>
      <c r="I5865" s="14" t="n">
        <f aca="false">INDEX(H:H,MATCH(E5865,D:D,0))</f>
        <v>0</v>
      </c>
    </row>
    <row r="5866" customFormat="false" ht="15.75" hidden="true" customHeight="false" outlineLevel="0" collapsed="false">
      <c r="C5866" s="68" t="s">
        <v>12809</v>
      </c>
      <c r="D5866" s="69" t="s">
        <v>12810</v>
      </c>
      <c r="E5866" s="14" t="str">
        <f aca="false">LEFT(D5866,2)</f>
        <v>85</v>
      </c>
      <c r="F5866" s="68"/>
      <c r="G5866" s="68" t="n">
        <v>6</v>
      </c>
      <c r="I5866" s="14" t="n">
        <f aca="false">INDEX(H:H,MATCH(E5866,D:D,0))</f>
        <v>0</v>
      </c>
    </row>
    <row r="5867" customFormat="false" ht="15.75" hidden="true" customHeight="false" outlineLevel="0" collapsed="false">
      <c r="C5867" s="68" t="s">
        <v>12811</v>
      </c>
      <c r="D5867" s="69" t="s">
        <v>12812</v>
      </c>
      <c r="E5867" s="14" t="str">
        <f aca="false">LEFT(D5867,2)</f>
        <v>85</v>
      </c>
      <c r="F5867" s="68"/>
      <c r="G5867" s="68" t="n">
        <v>6</v>
      </c>
      <c r="I5867" s="14" t="n">
        <f aca="false">INDEX(H:H,MATCH(E5867,D:D,0))</f>
        <v>0</v>
      </c>
    </row>
    <row r="5868" customFormat="false" ht="15.75" hidden="true" customHeight="false" outlineLevel="0" collapsed="false">
      <c r="C5868" s="68" t="s">
        <v>12813</v>
      </c>
      <c r="D5868" s="69" t="s">
        <v>12814</v>
      </c>
      <c r="E5868" s="14" t="str">
        <f aca="false">LEFT(D5868,2)</f>
        <v>85</v>
      </c>
      <c r="F5868" s="68"/>
      <c r="G5868" s="68" t="n">
        <v>4</v>
      </c>
      <c r="I5868" s="14" t="n">
        <f aca="false">INDEX(H:H,MATCH(E5868,D:D,0))</f>
        <v>0</v>
      </c>
    </row>
    <row r="5869" customFormat="false" ht="15.75" hidden="true" customHeight="false" outlineLevel="0" collapsed="false">
      <c r="C5869" s="68" t="s">
        <v>12815</v>
      </c>
      <c r="D5869" s="69" t="s">
        <v>12816</v>
      </c>
      <c r="E5869" s="14" t="str">
        <f aca="false">LEFT(D5869,2)</f>
        <v>85</v>
      </c>
      <c r="F5869" s="68"/>
      <c r="G5869" s="68" t="n">
        <v>6</v>
      </c>
      <c r="I5869" s="14" t="n">
        <f aca="false">INDEX(H:H,MATCH(E5869,D:D,0))</f>
        <v>0</v>
      </c>
    </row>
    <row r="5870" customFormat="false" ht="15.75" hidden="true" customHeight="false" outlineLevel="0" collapsed="false">
      <c r="C5870" s="68" t="s">
        <v>12817</v>
      </c>
      <c r="D5870" s="69" t="s">
        <v>12818</v>
      </c>
      <c r="E5870" s="14" t="str">
        <f aca="false">LEFT(D5870,2)</f>
        <v>85</v>
      </c>
      <c r="F5870" s="68"/>
      <c r="G5870" s="68" t="n">
        <v>6</v>
      </c>
      <c r="I5870" s="14" t="n">
        <f aca="false">INDEX(H:H,MATCH(E5870,D:D,0))</f>
        <v>0</v>
      </c>
    </row>
    <row r="5871" customFormat="false" ht="15.75" hidden="true" customHeight="false" outlineLevel="0" collapsed="false">
      <c r="C5871" s="68" t="s">
        <v>12819</v>
      </c>
      <c r="D5871" s="69" t="s">
        <v>12820</v>
      </c>
      <c r="E5871" s="14" t="str">
        <f aca="false">LEFT(D5871,2)</f>
        <v>85</v>
      </c>
      <c r="F5871" s="68"/>
      <c r="G5871" s="68" t="n">
        <v>6</v>
      </c>
      <c r="I5871" s="14" t="n">
        <f aca="false">INDEX(H:H,MATCH(E5871,D:D,0))</f>
        <v>0</v>
      </c>
    </row>
    <row r="5872" customFormat="false" ht="15.75" hidden="true" customHeight="false" outlineLevel="0" collapsed="false">
      <c r="C5872" s="68" t="s">
        <v>12821</v>
      </c>
      <c r="D5872" s="69" t="s">
        <v>12822</v>
      </c>
      <c r="E5872" s="14" t="str">
        <f aca="false">LEFT(D5872,2)</f>
        <v>85</v>
      </c>
      <c r="F5872" s="68"/>
      <c r="G5872" s="68" t="n">
        <v>6</v>
      </c>
      <c r="I5872" s="14" t="n">
        <f aca="false">INDEX(H:H,MATCH(E5872,D:D,0))</f>
        <v>0</v>
      </c>
    </row>
    <row r="5873" customFormat="false" ht="15.75" hidden="true" customHeight="false" outlineLevel="0" collapsed="false">
      <c r="C5873" s="68" t="s">
        <v>12823</v>
      </c>
      <c r="D5873" s="69" t="s">
        <v>12824</v>
      </c>
      <c r="E5873" s="14" t="str">
        <f aca="false">LEFT(D5873,2)</f>
        <v>85</v>
      </c>
      <c r="F5873" s="68"/>
      <c r="G5873" s="68" t="n">
        <v>6</v>
      </c>
      <c r="I5873" s="14" t="n">
        <f aca="false">INDEX(H:H,MATCH(E5873,D:D,0))</f>
        <v>0</v>
      </c>
    </row>
    <row r="5874" customFormat="false" ht="15.75" hidden="true" customHeight="false" outlineLevel="0" collapsed="false">
      <c r="C5874" s="68" t="s">
        <v>12825</v>
      </c>
      <c r="D5874" s="69" t="s">
        <v>12826</v>
      </c>
      <c r="E5874" s="14" t="str">
        <f aca="false">LEFT(D5874,2)</f>
        <v>85</v>
      </c>
      <c r="F5874" s="68"/>
      <c r="G5874" s="68" t="n">
        <v>6</v>
      </c>
      <c r="I5874" s="14" t="n">
        <f aca="false">INDEX(H:H,MATCH(E5874,D:D,0))</f>
        <v>0</v>
      </c>
    </row>
    <row r="5875" customFormat="false" ht="15.75" hidden="true" customHeight="false" outlineLevel="0" collapsed="false">
      <c r="C5875" s="68" t="s">
        <v>12827</v>
      </c>
      <c r="D5875" s="69" t="s">
        <v>12828</v>
      </c>
      <c r="E5875" s="14" t="str">
        <f aca="false">LEFT(D5875,2)</f>
        <v>85</v>
      </c>
      <c r="F5875" s="68"/>
      <c r="G5875" s="68" t="n">
        <v>6</v>
      </c>
      <c r="I5875" s="14" t="n">
        <f aca="false">INDEX(H:H,MATCH(E5875,D:D,0))</f>
        <v>0</v>
      </c>
    </row>
    <row r="5876" customFormat="false" ht="15.75" hidden="true" customHeight="false" outlineLevel="0" collapsed="false">
      <c r="C5876" s="68" t="s">
        <v>12829</v>
      </c>
      <c r="D5876" s="69" t="s">
        <v>12830</v>
      </c>
      <c r="E5876" s="14" t="str">
        <f aca="false">LEFT(D5876,2)</f>
        <v>85</v>
      </c>
      <c r="F5876" s="68"/>
      <c r="G5876" s="68" t="n">
        <v>4</v>
      </c>
      <c r="I5876" s="14" t="n">
        <f aca="false">INDEX(H:H,MATCH(E5876,D:D,0))</f>
        <v>0</v>
      </c>
    </row>
    <row r="5877" customFormat="false" ht="15.75" hidden="true" customHeight="false" outlineLevel="0" collapsed="false">
      <c r="C5877" s="68" t="s">
        <v>12831</v>
      </c>
      <c r="D5877" s="69" t="s">
        <v>12832</v>
      </c>
      <c r="E5877" s="14" t="str">
        <f aca="false">LEFT(D5877,2)</f>
        <v>85</v>
      </c>
      <c r="F5877" s="68"/>
      <c r="G5877" s="68" t="n">
        <v>6</v>
      </c>
      <c r="I5877" s="14" t="n">
        <f aca="false">INDEX(H:H,MATCH(E5877,D:D,0))</f>
        <v>0</v>
      </c>
    </row>
    <row r="5878" customFormat="false" ht="15.75" hidden="true" customHeight="false" outlineLevel="0" collapsed="false">
      <c r="C5878" s="68" t="s">
        <v>12833</v>
      </c>
      <c r="D5878" s="69" t="s">
        <v>12834</v>
      </c>
      <c r="E5878" s="14" t="str">
        <f aca="false">LEFT(D5878,2)</f>
        <v>85</v>
      </c>
      <c r="F5878" s="68"/>
      <c r="G5878" s="68" t="n">
        <v>6</v>
      </c>
      <c r="I5878" s="14" t="n">
        <f aca="false">INDEX(H:H,MATCH(E5878,D:D,0))</f>
        <v>0</v>
      </c>
    </row>
    <row r="5879" customFormat="false" ht="15.75" hidden="true" customHeight="false" outlineLevel="0" collapsed="false">
      <c r="C5879" s="68" t="s">
        <v>12835</v>
      </c>
      <c r="D5879" s="69" t="s">
        <v>12836</v>
      </c>
      <c r="E5879" s="14" t="str">
        <f aca="false">LEFT(D5879,2)</f>
        <v>85</v>
      </c>
      <c r="F5879" s="68"/>
      <c r="G5879" s="68" t="n">
        <v>6</v>
      </c>
      <c r="I5879" s="14" t="n">
        <f aca="false">INDEX(H:H,MATCH(E5879,D:D,0))</f>
        <v>0</v>
      </c>
    </row>
    <row r="5880" customFormat="false" ht="15.75" hidden="true" customHeight="false" outlineLevel="0" collapsed="false">
      <c r="C5880" s="68" t="s">
        <v>12837</v>
      </c>
      <c r="D5880" s="69" t="s">
        <v>12838</v>
      </c>
      <c r="E5880" s="14" t="str">
        <f aca="false">LEFT(D5880,2)</f>
        <v>85</v>
      </c>
      <c r="F5880" s="68"/>
      <c r="G5880" s="68" t="n">
        <v>6</v>
      </c>
      <c r="I5880" s="14" t="n">
        <f aca="false">INDEX(H:H,MATCH(E5880,D:D,0))</f>
        <v>0</v>
      </c>
    </row>
    <row r="5881" customFormat="false" ht="15.75" hidden="true" customHeight="false" outlineLevel="0" collapsed="false">
      <c r="C5881" s="68" t="s">
        <v>12839</v>
      </c>
      <c r="D5881" s="69" t="s">
        <v>12840</v>
      </c>
      <c r="E5881" s="14" t="str">
        <f aca="false">LEFT(D5881,2)</f>
        <v>85</v>
      </c>
      <c r="F5881" s="68"/>
      <c r="G5881" s="68" t="n">
        <v>6</v>
      </c>
      <c r="I5881" s="14" t="n">
        <f aca="false">INDEX(H:H,MATCH(E5881,D:D,0))</f>
        <v>0</v>
      </c>
    </row>
    <row r="5882" customFormat="false" ht="15.75" hidden="true" customHeight="false" outlineLevel="0" collapsed="false">
      <c r="C5882" s="68" t="s">
        <v>12841</v>
      </c>
      <c r="D5882" s="69" t="s">
        <v>12842</v>
      </c>
      <c r="E5882" s="14" t="str">
        <f aca="false">LEFT(D5882,2)</f>
        <v>85</v>
      </c>
      <c r="F5882" s="68"/>
      <c r="G5882" s="68" t="n">
        <v>6</v>
      </c>
      <c r="I5882" s="14" t="n">
        <f aca="false">INDEX(H:H,MATCH(E5882,D:D,0))</f>
        <v>0</v>
      </c>
    </row>
    <row r="5883" customFormat="false" ht="15.75" hidden="true" customHeight="false" outlineLevel="0" collapsed="false">
      <c r="C5883" s="68" t="s">
        <v>12843</v>
      </c>
      <c r="D5883" s="69" t="s">
        <v>12844</v>
      </c>
      <c r="E5883" s="14" t="str">
        <f aca="false">LEFT(D5883,2)</f>
        <v>85</v>
      </c>
      <c r="F5883" s="68"/>
      <c r="G5883" s="68" t="n">
        <v>6</v>
      </c>
      <c r="I5883" s="14" t="n">
        <f aca="false">INDEX(H:H,MATCH(E5883,D:D,0))</f>
        <v>0</v>
      </c>
    </row>
    <row r="5884" customFormat="false" ht="15.75" hidden="true" customHeight="false" outlineLevel="0" collapsed="false">
      <c r="C5884" s="68" t="s">
        <v>12845</v>
      </c>
      <c r="D5884" s="69" t="s">
        <v>12846</v>
      </c>
      <c r="E5884" s="14" t="str">
        <f aca="false">LEFT(D5884,2)</f>
        <v>85</v>
      </c>
      <c r="F5884" s="68"/>
      <c r="G5884" s="68" t="n">
        <v>6</v>
      </c>
      <c r="I5884" s="14" t="n">
        <f aca="false">INDEX(H:H,MATCH(E5884,D:D,0))</f>
        <v>0</v>
      </c>
    </row>
    <row r="5885" customFormat="false" ht="15.75" hidden="true" customHeight="false" outlineLevel="0" collapsed="false">
      <c r="C5885" s="68" t="s">
        <v>12847</v>
      </c>
      <c r="D5885" s="69" t="s">
        <v>12848</v>
      </c>
      <c r="E5885" s="14" t="str">
        <f aca="false">LEFT(D5885,2)</f>
        <v>85</v>
      </c>
      <c r="F5885" s="68"/>
      <c r="G5885" s="68" t="n">
        <v>4</v>
      </c>
      <c r="I5885" s="14" t="n">
        <f aca="false">INDEX(H:H,MATCH(E5885,D:D,0))</f>
        <v>0</v>
      </c>
    </row>
    <row r="5886" customFormat="false" ht="15.75" hidden="true" customHeight="false" outlineLevel="0" collapsed="false">
      <c r="C5886" s="68" t="s">
        <v>12849</v>
      </c>
      <c r="D5886" s="69" t="s">
        <v>12850</v>
      </c>
      <c r="E5886" s="14" t="str">
        <f aca="false">LEFT(D5886,2)</f>
        <v>85</v>
      </c>
      <c r="F5886" s="68"/>
      <c r="G5886" s="68" t="n">
        <v>6</v>
      </c>
      <c r="I5886" s="14" t="n">
        <f aca="false">INDEX(H:H,MATCH(E5886,D:D,0))</f>
        <v>0</v>
      </c>
    </row>
    <row r="5887" customFormat="false" ht="15.75" hidden="true" customHeight="false" outlineLevel="0" collapsed="false">
      <c r="C5887" s="68" t="s">
        <v>12851</v>
      </c>
      <c r="D5887" s="69" t="s">
        <v>12852</v>
      </c>
      <c r="E5887" s="14" t="str">
        <f aca="false">LEFT(D5887,2)</f>
        <v>85</v>
      </c>
      <c r="F5887" s="68"/>
      <c r="G5887" s="68" t="n">
        <v>6</v>
      </c>
      <c r="I5887" s="14" t="n">
        <f aca="false">INDEX(H:H,MATCH(E5887,D:D,0))</f>
        <v>0</v>
      </c>
    </row>
    <row r="5888" customFormat="false" ht="15.75" hidden="true" customHeight="false" outlineLevel="0" collapsed="false">
      <c r="C5888" s="68" t="s">
        <v>12853</v>
      </c>
      <c r="D5888" s="69" t="s">
        <v>12854</v>
      </c>
      <c r="E5888" s="14" t="str">
        <f aca="false">LEFT(D5888,2)</f>
        <v>85</v>
      </c>
      <c r="F5888" s="68"/>
      <c r="G5888" s="68" t="n">
        <v>6</v>
      </c>
      <c r="I5888" s="14" t="n">
        <f aca="false">INDEX(H:H,MATCH(E5888,D:D,0))</f>
        <v>0</v>
      </c>
    </row>
    <row r="5889" customFormat="false" ht="15.75" hidden="true" customHeight="false" outlineLevel="0" collapsed="false">
      <c r="C5889" s="68" t="s">
        <v>12855</v>
      </c>
      <c r="D5889" s="69" t="s">
        <v>12856</v>
      </c>
      <c r="E5889" s="14" t="str">
        <f aca="false">LEFT(D5889,2)</f>
        <v>85</v>
      </c>
      <c r="F5889" s="68"/>
      <c r="G5889" s="68" t="n">
        <v>6</v>
      </c>
      <c r="I5889" s="14" t="n">
        <f aca="false">INDEX(H:H,MATCH(E5889,D:D,0))</f>
        <v>0</v>
      </c>
    </row>
    <row r="5890" customFormat="false" ht="15.75" hidden="true" customHeight="false" outlineLevel="0" collapsed="false">
      <c r="C5890" s="68" t="s">
        <v>12857</v>
      </c>
      <c r="D5890" s="69" t="s">
        <v>12858</v>
      </c>
      <c r="E5890" s="14" t="str">
        <f aca="false">LEFT(D5890,2)</f>
        <v>85</v>
      </c>
      <c r="F5890" s="68"/>
      <c r="G5890" s="68" t="n">
        <v>6</v>
      </c>
      <c r="I5890" s="14" t="n">
        <f aca="false">INDEX(H:H,MATCH(E5890,D:D,0))</f>
        <v>0</v>
      </c>
    </row>
    <row r="5891" customFormat="false" ht="15.75" hidden="true" customHeight="false" outlineLevel="0" collapsed="false">
      <c r="C5891" s="68" t="s">
        <v>12859</v>
      </c>
      <c r="D5891" s="69" t="s">
        <v>12860</v>
      </c>
      <c r="E5891" s="14" t="str">
        <f aca="false">LEFT(D5891,2)</f>
        <v>85</v>
      </c>
      <c r="F5891" s="68"/>
      <c r="G5891" s="68" t="n">
        <v>4</v>
      </c>
      <c r="I5891" s="14" t="n">
        <f aca="false">INDEX(H:H,MATCH(E5891,D:D,0))</f>
        <v>0</v>
      </c>
    </row>
    <row r="5892" customFormat="false" ht="15.75" hidden="true" customHeight="false" outlineLevel="0" collapsed="false">
      <c r="C5892" s="68" t="s">
        <v>12861</v>
      </c>
      <c r="D5892" s="69" t="s">
        <v>12862</v>
      </c>
      <c r="E5892" s="14" t="str">
        <f aca="false">LEFT(D5892,2)</f>
        <v>85</v>
      </c>
      <c r="F5892" s="68"/>
      <c r="G5892" s="68" t="n">
        <v>6</v>
      </c>
      <c r="I5892" s="14" t="n">
        <f aca="false">INDEX(H:H,MATCH(E5892,D:D,0))</f>
        <v>0</v>
      </c>
    </row>
    <row r="5893" customFormat="false" ht="15.75" hidden="true" customHeight="false" outlineLevel="0" collapsed="false">
      <c r="C5893" s="68" t="s">
        <v>12863</v>
      </c>
      <c r="D5893" s="69" t="s">
        <v>12864</v>
      </c>
      <c r="E5893" s="14" t="str">
        <f aca="false">LEFT(D5893,2)</f>
        <v>85</v>
      </c>
      <c r="F5893" s="68"/>
      <c r="G5893" s="68" t="n">
        <v>6</v>
      </c>
      <c r="I5893" s="14" t="n">
        <f aca="false">INDEX(H:H,MATCH(E5893,D:D,0))</f>
        <v>0</v>
      </c>
    </row>
    <row r="5894" customFormat="false" ht="15.75" hidden="true" customHeight="false" outlineLevel="0" collapsed="false">
      <c r="C5894" s="68" t="s">
        <v>12865</v>
      </c>
      <c r="D5894" s="69" t="s">
        <v>12866</v>
      </c>
      <c r="E5894" s="14" t="str">
        <f aca="false">LEFT(D5894,2)</f>
        <v>85</v>
      </c>
      <c r="F5894" s="68"/>
      <c r="G5894" s="68" t="n">
        <v>4</v>
      </c>
      <c r="I5894" s="14" t="n">
        <f aca="false">INDEX(H:H,MATCH(E5894,D:D,0))</f>
        <v>0</v>
      </c>
    </row>
    <row r="5895" customFormat="false" ht="15.75" hidden="true" customHeight="false" outlineLevel="0" collapsed="false">
      <c r="C5895" s="68" t="s">
        <v>12867</v>
      </c>
      <c r="D5895" s="69" t="s">
        <v>12868</v>
      </c>
      <c r="E5895" s="14" t="str">
        <f aca="false">LEFT(D5895,2)</f>
        <v>85</v>
      </c>
      <c r="F5895" s="68"/>
      <c r="G5895" s="68" t="n">
        <v>6</v>
      </c>
      <c r="I5895" s="14" t="n">
        <f aca="false">INDEX(H:H,MATCH(E5895,D:D,0))</f>
        <v>0</v>
      </c>
    </row>
    <row r="5896" customFormat="false" ht="15.75" hidden="true" customHeight="false" outlineLevel="0" collapsed="false">
      <c r="C5896" s="68" t="s">
        <v>12869</v>
      </c>
      <c r="D5896" s="69" t="s">
        <v>12870</v>
      </c>
      <c r="E5896" s="14" t="str">
        <f aca="false">LEFT(D5896,2)</f>
        <v>85</v>
      </c>
      <c r="F5896" s="68"/>
      <c r="G5896" s="68" t="n">
        <v>6</v>
      </c>
      <c r="I5896" s="14" t="n">
        <f aca="false">INDEX(H:H,MATCH(E5896,D:D,0))</f>
        <v>0</v>
      </c>
    </row>
    <row r="5897" customFormat="false" ht="15.75" hidden="true" customHeight="false" outlineLevel="0" collapsed="false">
      <c r="C5897" s="68" t="s">
        <v>12871</v>
      </c>
      <c r="D5897" s="69" t="s">
        <v>12872</v>
      </c>
      <c r="E5897" s="14" t="str">
        <f aca="false">LEFT(D5897,2)</f>
        <v>85</v>
      </c>
      <c r="F5897" s="68"/>
      <c r="G5897" s="68" t="n">
        <v>4</v>
      </c>
      <c r="I5897" s="14" t="n">
        <f aca="false">INDEX(H:H,MATCH(E5897,D:D,0))</f>
        <v>0</v>
      </c>
    </row>
    <row r="5898" customFormat="false" ht="15.75" hidden="true" customHeight="false" outlineLevel="0" collapsed="false">
      <c r="C5898" s="68" t="s">
        <v>12873</v>
      </c>
      <c r="D5898" s="69" t="s">
        <v>12874</v>
      </c>
      <c r="E5898" s="14" t="str">
        <f aca="false">LEFT(D5898,2)</f>
        <v>85</v>
      </c>
      <c r="F5898" s="68"/>
      <c r="G5898" s="68" t="n">
        <v>6</v>
      </c>
      <c r="I5898" s="14" t="n">
        <f aca="false">INDEX(H:H,MATCH(E5898,D:D,0))</f>
        <v>0</v>
      </c>
    </row>
    <row r="5899" customFormat="false" ht="15.75" hidden="true" customHeight="false" outlineLevel="0" collapsed="false">
      <c r="C5899" s="68" t="s">
        <v>12875</v>
      </c>
      <c r="D5899" s="69" t="s">
        <v>12876</v>
      </c>
      <c r="E5899" s="14" t="str">
        <f aca="false">LEFT(D5899,2)</f>
        <v>85</v>
      </c>
      <c r="F5899" s="68"/>
      <c r="G5899" s="68" t="n">
        <v>6</v>
      </c>
      <c r="I5899" s="14" t="n">
        <f aca="false">INDEX(H:H,MATCH(E5899,D:D,0))</f>
        <v>0</v>
      </c>
    </row>
    <row r="5900" customFormat="false" ht="15.75" hidden="true" customHeight="false" outlineLevel="0" collapsed="false">
      <c r="C5900" s="68" t="s">
        <v>12877</v>
      </c>
      <c r="D5900" s="69" t="s">
        <v>12878</v>
      </c>
      <c r="E5900" s="14" t="str">
        <f aca="false">LEFT(D5900,2)</f>
        <v>85</v>
      </c>
      <c r="F5900" s="68"/>
      <c r="G5900" s="68" t="n">
        <v>6</v>
      </c>
      <c r="I5900" s="14" t="n">
        <f aca="false">INDEX(H:H,MATCH(E5900,D:D,0))</f>
        <v>0</v>
      </c>
    </row>
    <row r="5901" customFormat="false" ht="15.75" hidden="true" customHeight="false" outlineLevel="0" collapsed="false">
      <c r="C5901" s="68" t="s">
        <v>12879</v>
      </c>
      <c r="D5901" s="69" t="s">
        <v>12880</v>
      </c>
      <c r="E5901" s="14" t="str">
        <f aca="false">LEFT(D5901,2)</f>
        <v>85</v>
      </c>
      <c r="F5901" s="68"/>
      <c r="G5901" s="68" t="n">
        <v>6</v>
      </c>
      <c r="I5901" s="14" t="n">
        <f aca="false">INDEX(H:H,MATCH(E5901,D:D,0))</f>
        <v>0</v>
      </c>
    </row>
    <row r="5902" customFormat="false" ht="15.75" hidden="true" customHeight="false" outlineLevel="0" collapsed="false">
      <c r="C5902" s="68" t="s">
        <v>12881</v>
      </c>
      <c r="D5902" s="69" t="s">
        <v>12882</v>
      </c>
      <c r="E5902" s="14" t="str">
        <f aca="false">LEFT(D5902,2)</f>
        <v>85</v>
      </c>
      <c r="F5902" s="68"/>
      <c r="G5902" s="68" t="n">
        <v>6</v>
      </c>
      <c r="I5902" s="14" t="n">
        <f aca="false">INDEX(H:H,MATCH(E5902,D:D,0))</f>
        <v>0</v>
      </c>
    </row>
    <row r="5903" customFormat="false" ht="15.75" hidden="true" customHeight="false" outlineLevel="0" collapsed="false">
      <c r="C5903" s="68" t="s">
        <v>12883</v>
      </c>
      <c r="D5903" s="69" t="s">
        <v>12884</v>
      </c>
      <c r="E5903" s="14" t="str">
        <f aca="false">LEFT(D5903,2)</f>
        <v>85</v>
      </c>
      <c r="F5903" s="68"/>
      <c r="G5903" s="68" t="n">
        <v>6</v>
      </c>
      <c r="I5903" s="14" t="n">
        <f aca="false">INDEX(H:H,MATCH(E5903,D:D,0))</f>
        <v>0</v>
      </c>
    </row>
    <row r="5904" customFormat="false" ht="15.75" hidden="true" customHeight="false" outlineLevel="0" collapsed="false">
      <c r="C5904" s="68" t="s">
        <v>12885</v>
      </c>
      <c r="D5904" s="69" t="s">
        <v>12886</v>
      </c>
      <c r="E5904" s="14" t="str">
        <f aca="false">LEFT(D5904,2)</f>
        <v>85</v>
      </c>
      <c r="F5904" s="68"/>
      <c r="G5904" s="68" t="n">
        <v>6</v>
      </c>
      <c r="I5904" s="14" t="n">
        <f aca="false">INDEX(H:H,MATCH(E5904,D:D,0))</f>
        <v>0</v>
      </c>
    </row>
    <row r="5905" customFormat="false" ht="15.75" hidden="true" customHeight="false" outlineLevel="0" collapsed="false">
      <c r="C5905" s="68" t="s">
        <v>12887</v>
      </c>
      <c r="D5905" s="69" t="s">
        <v>12888</v>
      </c>
      <c r="E5905" s="14" t="str">
        <f aca="false">LEFT(D5905,2)</f>
        <v>85</v>
      </c>
      <c r="F5905" s="68"/>
      <c r="G5905" s="68" t="n">
        <v>6</v>
      </c>
      <c r="I5905" s="14" t="n">
        <f aca="false">INDEX(H:H,MATCH(E5905,D:D,0))</f>
        <v>0</v>
      </c>
    </row>
    <row r="5906" customFormat="false" ht="15.75" hidden="true" customHeight="false" outlineLevel="0" collapsed="false">
      <c r="C5906" s="68" t="s">
        <v>12889</v>
      </c>
      <c r="D5906" s="69" t="s">
        <v>12890</v>
      </c>
      <c r="E5906" s="14" t="str">
        <f aca="false">LEFT(D5906,2)</f>
        <v>85</v>
      </c>
      <c r="F5906" s="68"/>
      <c r="G5906" s="68" t="n">
        <v>4</v>
      </c>
      <c r="I5906" s="14" t="n">
        <f aca="false">INDEX(H:H,MATCH(E5906,D:D,0))</f>
        <v>0</v>
      </c>
    </row>
    <row r="5907" customFormat="false" ht="15.75" hidden="true" customHeight="false" outlineLevel="0" collapsed="false">
      <c r="C5907" s="68" t="s">
        <v>12891</v>
      </c>
      <c r="D5907" s="69" t="s">
        <v>12892</v>
      </c>
      <c r="E5907" s="14" t="str">
        <f aca="false">LEFT(D5907,2)</f>
        <v>85</v>
      </c>
      <c r="F5907" s="68"/>
      <c r="G5907" s="68" t="n">
        <v>6</v>
      </c>
      <c r="I5907" s="14" t="n">
        <f aca="false">INDEX(H:H,MATCH(E5907,D:D,0))</f>
        <v>0</v>
      </c>
    </row>
    <row r="5908" customFormat="false" ht="15.75" hidden="true" customHeight="false" outlineLevel="0" collapsed="false">
      <c r="C5908" s="68" t="s">
        <v>12893</v>
      </c>
      <c r="D5908" s="69" t="s">
        <v>12894</v>
      </c>
      <c r="E5908" s="14" t="str">
        <f aca="false">LEFT(D5908,2)</f>
        <v>85</v>
      </c>
      <c r="F5908" s="68"/>
      <c r="G5908" s="68" t="n">
        <v>6</v>
      </c>
      <c r="I5908" s="14" t="n">
        <f aca="false">INDEX(H:H,MATCH(E5908,D:D,0))</f>
        <v>0</v>
      </c>
    </row>
    <row r="5909" customFormat="false" ht="15.75" hidden="true" customHeight="false" outlineLevel="0" collapsed="false">
      <c r="C5909" s="68" t="s">
        <v>12895</v>
      </c>
      <c r="D5909" s="69" t="s">
        <v>12896</v>
      </c>
      <c r="E5909" s="14" t="str">
        <f aca="false">LEFT(D5909,2)</f>
        <v>85</v>
      </c>
      <c r="F5909" s="68"/>
      <c r="G5909" s="68" t="n">
        <v>6</v>
      </c>
      <c r="I5909" s="14" t="n">
        <f aca="false">INDEX(H:H,MATCH(E5909,D:D,0))</f>
        <v>0</v>
      </c>
    </row>
    <row r="5910" customFormat="false" ht="15.75" hidden="true" customHeight="false" outlineLevel="0" collapsed="false">
      <c r="C5910" s="68" t="s">
        <v>12897</v>
      </c>
      <c r="D5910" s="69" t="s">
        <v>12898</v>
      </c>
      <c r="E5910" s="14" t="str">
        <f aca="false">LEFT(D5910,2)</f>
        <v>85</v>
      </c>
      <c r="F5910" s="68"/>
      <c r="G5910" s="68" t="n">
        <v>4</v>
      </c>
      <c r="I5910" s="14" t="n">
        <f aca="false">INDEX(H:H,MATCH(E5910,D:D,0))</f>
        <v>0</v>
      </c>
    </row>
    <row r="5911" customFormat="false" ht="15.75" hidden="true" customHeight="false" outlineLevel="0" collapsed="false">
      <c r="C5911" s="68" t="s">
        <v>12899</v>
      </c>
      <c r="D5911" s="69" t="s">
        <v>12900</v>
      </c>
      <c r="E5911" s="14" t="str">
        <f aca="false">LEFT(D5911,2)</f>
        <v>85</v>
      </c>
      <c r="F5911" s="68"/>
      <c r="G5911" s="68" t="n">
        <v>6</v>
      </c>
      <c r="I5911" s="14" t="n">
        <f aca="false">INDEX(H:H,MATCH(E5911,D:D,0))</f>
        <v>0</v>
      </c>
    </row>
    <row r="5912" customFormat="false" ht="15.75" hidden="true" customHeight="false" outlineLevel="0" collapsed="false">
      <c r="C5912" s="68" t="s">
        <v>12901</v>
      </c>
      <c r="D5912" s="69" t="s">
        <v>12902</v>
      </c>
      <c r="E5912" s="14" t="str">
        <f aca="false">LEFT(D5912,2)</f>
        <v>85</v>
      </c>
      <c r="F5912" s="68"/>
      <c r="G5912" s="68" t="n">
        <v>6</v>
      </c>
      <c r="I5912" s="14" t="n">
        <f aca="false">INDEX(H:H,MATCH(E5912,D:D,0))</f>
        <v>0</v>
      </c>
    </row>
    <row r="5913" customFormat="false" ht="15.75" hidden="true" customHeight="false" outlineLevel="0" collapsed="false">
      <c r="C5913" s="68" t="s">
        <v>12903</v>
      </c>
      <c r="D5913" s="69" t="s">
        <v>12904</v>
      </c>
      <c r="E5913" s="14" t="str">
        <f aca="false">LEFT(D5913,2)</f>
        <v>85</v>
      </c>
      <c r="F5913" s="68"/>
      <c r="G5913" s="68" t="n">
        <v>6</v>
      </c>
      <c r="I5913" s="14" t="n">
        <f aca="false">INDEX(H:H,MATCH(E5913,D:D,0))</f>
        <v>0</v>
      </c>
    </row>
    <row r="5914" customFormat="false" ht="15.75" hidden="true" customHeight="false" outlineLevel="0" collapsed="false">
      <c r="C5914" s="68" t="s">
        <v>12905</v>
      </c>
      <c r="D5914" s="69" t="s">
        <v>12906</v>
      </c>
      <c r="E5914" s="14" t="str">
        <f aca="false">LEFT(D5914,2)</f>
        <v>85</v>
      </c>
      <c r="F5914" s="68"/>
      <c r="G5914" s="68" t="n">
        <v>4</v>
      </c>
      <c r="I5914" s="14" t="n">
        <f aca="false">INDEX(H:H,MATCH(E5914,D:D,0))</f>
        <v>0</v>
      </c>
    </row>
    <row r="5915" customFormat="false" ht="15.75" hidden="true" customHeight="false" outlineLevel="0" collapsed="false">
      <c r="C5915" s="68" t="s">
        <v>12907</v>
      </c>
      <c r="D5915" s="69" t="s">
        <v>12908</v>
      </c>
      <c r="E5915" s="14" t="str">
        <f aca="false">LEFT(D5915,2)</f>
        <v>85</v>
      </c>
      <c r="F5915" s="68"/>
      <c r="G5915" s="68" t="n">
        <v>6</v>
      </c>
      <c r="I5915" s="14" t="n">
        <f aca="false">INDEX(H:H,MATCH(E5915,D:D,0))</f>
        <v>0</v>
      </c>
    </row>
    <row r="5916" customFormat="false" ht="15.75" hidden="true" customHeight="false" outlineLevel="0" collapsed="false">
      <c r="C5916" s="68" t="s">
        <v>12909</v>
      </c>
      <c r="D5916" s="69" t="s">
        <v>12910</v>
      </c>
      <c r="E5916" s="14" t="str">
        <f aca="false">LEFT(D5916,2)</f>
        <v>85</v>
      </c>
      <c r="F5916" s="68"/>
      <c r="G5916" s="68" t="n">
        <v>6</v>
      </c>
      <c r="I5916" s="14" t="n">
        <f aca="false">INDEX(H:H,MATCH(E5916,D:D,0))</f>
        <v>0</v>
      </c>
    </row>
    <row r="5917" customFormat="false" ht="15.75" hidden="true" customHeight="false" outlineLevel="0" collapsed="false">
      <c r="C5917" s="68" t="s">
        <v>12911</v>
      </c>
      <c r="D5917" s="69" t="s">
        <v>12912</v>
      </c>
      <c r="E5917" s="14" t="str">
        <f aca="false">LEFT(D5917,2)</f>
        <v>85</v>
      </c>
      <c r="F5917" s="68"/>
      <c r="G5917" s="68" t="n">
        <v>6</v>
      </c>
      <c r="I5917" s="14" t="n">
        <f aca="false">INDEX(H:H,MATCH(E5917,D:D,0))</f>
        <v>0</v>
      </c>
    </row>
    <row r="5918" customFormat="false" ht="15.75" hidden="true" customHeight="false" outlineLevel="0" collapsed="false">
      <c r="C5918" s="68" t="s">
        <v>12913</v>
      </c>
      <c r="D5918" s="69" t="s">
        <v>12914</v>
      </c>
      <c r="E5918" s="14" t="str">
        <f aca="false">LEFT(D5918,2)</f>
        <v>85</v>
      </c>
      <c r="F5918" s="68"/>
      <c r="G5918" s="68" t="n">
        <v>6</v>
      </c>
      <c r="I5918" s="14" t="n">
        <f aca="false">INDEX(H:H,MATCH(E5918,D:D,0))</f>
        <v>0</v>
      </c>
    </row>
    <row r="5919" customFormat="false" ht="15.75" hidden="true" customHeight="false" outlineLevel="0" collapsed="false">
      <c r="C5919" s="68" t="s">
        <v>12915</v>
      </c>
      <c r="D5919" s="69" t="s">
        <v>12916</v>
      </c>
      <c r="E5919" s="14" t="str">
        <f aca="false">LEFT(D5919,2)</f>
        <v>85</v>
      </c>
      <c r="F5919" s="68"/>
      <c r="G5919" s="68" t="n">
        <v>6</v>
      </c>
      <c r="I5919" s="14" t="n">
        <f aca="false">INDEX(H:H,MATCH(E5919,D:D,0))</f>
        <v>0</v>
      </c>
    </row>
    <row r="5920" customFormat="false" ht="15.75" hidden="true" customHeight="false" outlineLevel="0" collapsed="false">
      <c r="C5920" s="68" t="s">
        <v>12917</v>
      </c>
      <c r="D5920" s="69" t="s">
        <v>12918</v>
      </c>
      <c r="E5920" s="14" t="str">
        <f aca="false">LEFT(D5920,2)</f>
        <v>85</v>
      </c>
      <c r="F5920" s="68"/>
      <c r="G5920" s="68" t="n">
        <v>6</v>
      </c>
      <c r="I5920" s="14" t="n">
        <f aca="false">INDEX(H:H,MATCH(E5920,D:D,0))</f>
        <v>0</v>
      </c>
    </row>
    <row r="5921" customFormat="false" ht="15.75" hidden="true" customHeight="false" outlineLevel="0" collapsed="false">
      <c r="C5921" s="68" t="s">
        <v>12919</v>
      </c>
      <c r="D5921" s="69" t="s">
        <v>12920</v>
      </c>
      <c r="E5921" s="14" t="str">
        <f aca="false">LEFT(D5921,2)</f>
        <v>85</v>
      </c>
      <c r="F5921" s="68"/>
      <c r="G5921" s="68" t="n">
        <v>6</v>
      </c>
      <c r="I5921" s="14" t="n">
        <f aca="false">INDEX(H:H,MATCH(E5921,D:D,0))</f>
        <v>0</v>
      </c>
    </row>
    <row r="5922" customFormat="false" ht="15.75" hidden="true" customHeight="false" outlineLevel="0" collapsed="false">
      <c r="C5922" s="68" t="s">
        <v>12921</v>
      </c>
      <c r="D5922" s="69" t="s">
        <v>12922</v>
      </c>
      <c r="E5922" s="14" t="str">
        <f aca="false">LEFT(D5922,2)</f>
        <v>85</v>
      </c>
      <c r="F5922" s="68"/>
      <c r="G5922" s="68" t="n">
        <v>6</v>
      </c>
      <c r="I5922" s="14" t="n">
        <f aca="false">INDEX(H:H,MATCH(E5922,D:D,0))</f>
        <v>0</v>
      </c>
    </row>
    <row r="5923" customFormat="false" ht="15.75" hidden="true" customHeight="false" outlineLevel="0" collapsed="false">
      <c r="C5923" s="68" t="s">
        <v>12923</v>
      </c>
      <c r="D5923" s="69" t="s">
        <v>12924</v>
      </c>
      <c r="E5923" s="14" t="str">
        <f aca="false">LEFT(D5923,2)</f>
        <v>85</v>
      </c>
      <c r="F5923" s="68"/>
      <c r="G5923" s="68" t="n">
        <v>4</v>
      </c>
      <c r="I5923" s="14" t="n">
        <f aca="false">INDEX(H:H,MATCH(E5923,D:D,0))</f>
        <v>0</v>
      </c>
    </row>
    <row r="5924" customFormat="false" ht="15.75" hidden="true" customHeight="false" outlineLevel="0" collapsed="false">
      <c r="C5924" s="68" t="s">
        <v>12925</v>
      </c>
      <c r="D5924" s="69" t="s">
        <v>12926</v>
      </c>
      <c r="E5924" s="14" t="str">
        <f aca="false">LEFT(D5924,2)</f>
        <v>85</v>
      </c>
      <c r="F5924" s="68"/>
      <c r="G5924" s="68" t="n">
        <v>6</v>
      </c>
      <c r="I5924" s="14" t="n">
        <f aca="false">INDEX(H:H,MATCH(E5924,D:D,0))</f>
        <v>0</v>
      </c>
    </row>
    <row r="5925" customFormat="false" ht="15.75" hidden="true" customHeight="false" outlineLevel="0" collapsed="false">
      <c r="C5925" s="68" t="s">
        <v>12927</v>
      </c>
      <c r="D5925" s="69" t="s">
        <v>12928</v>
      </c>
      <c r="E5925" s="14" t="str">
        <f aca="false">LEFT(D5925,2)</f>
        <v>85</v>
      </c>
      <c r="F5925" s="68"/>
      <c r="G5925" s="68" t="n">
        <v>6</v>
      </c>
      <c r="I5925" s="14" t="n">
        <f aca="false">INDEX(H:H,MATCH(E5925,D:D,0))</f>
        <v>0</v>
      </c>
    </row>
    <row r="5926" customFormat="false" ht="15.75" hidden="true" customHeight="false" outlineLevel="0" collapsed="false">
      <c r="C5926" s="68" t="s">
        <v>12929</v>
      </c>
      <c r="D5926" s="69" t="s">
        <v>12930</v>
      </c>
      <c r="E5926" s="14" t="str">
        <f aca="false">LEFT(D5926,2)</f>
        <v>85</v>
      </c>
      <c r="F5926" s="68"/>
      <c r="G5926" s="68" t="n">
        <v>6</v>
      </c>
      <c r="I5926" s="14" t="n">
        <f aca="false">INDEX(H:H,MATCH(E5926,D:D,0))</f>
        <v>0</v>
      </c>
    </row>
    <row r="5927" customFormat="false" ht="15.75" hidden="true" customHeight="false" outlineLevel="0" collapsed="false">
      <c r="C5927" s="68" t="s">
        <v>12931</v>
      </c>
      <c r="D5927" s="69" t="s">
        <v>12932</v>
      </c>
      <c r="E5927" s="14" t="str">
        <f aca="false">LEFT(D5927,2)</f>
        <v>85</v>
      </c>
      <c r="F5927" s="68"/>
      <c r="G5927" s="68" t="n">
        <v>6</v>
      </c>
      <c r="I5927" s="14" t="n">
        <f aca="false">INDEX(H:H,MATCH(E5927,D:D,0))</f>
        <v>0</v>
      </c>
    </row>
    <row r="5928" customFormat="false" ht="15.75" hidden="true" customHeight="false" outlineLevel="0" collapsed="false">
      <c r="C5928" s="68" t="s">
        <v>12933</v>
      </c>
      <c r="D5928" s="69" t="s">
        <v>12934</v>
      </c>
      <c r="E5928" s="14" t="str">
        <f aca="false">LEFT(D5928,2)</f>
        <v>85</v>
      </c>
      <c r="F5928" s="68"/>
      <c r="G5928" s="68" t="n">
        <v>6</v>
      </c>
      <c r="I5928" s="14" t="n">
        <f aca="false">INDEX(H:H,MATCH(E5928,D:D,0))</f>
        <v>0</v>
      </c>
    </row>
    <row r="5929" customFormat="false" ht="15.75" hidden="true" customHeight="false" outlineLevel="0" collapsed="false">
      <c r="C5929" s="68" t="s">
        <v>12935</v>
      </c>
      <c r="D5929" s="69" t="s">
        <v>12936</v>
      </c>
      <c r="E5929" s="14" t="str">
        <f aca="false">LEFT(D5929,2)</f>
        <v>85</v>
      </c>
      <c r="F5929" s="68"/>
      <c r="G5929" s="68" t="n">
        <v>6</v>
      </c>
      <c r="I5929" s="14" t="n">
        <f aca="false">INDEX(H:H,MATCH(E5929,D:D,0))</f>
        <v>0</v>
      </c>
    </row>
    <row r="5930" customFormat="false" ht="15.75" hidden="true" customHeight="false" outlineLevel="0" collapsed="false">
      <c r="C5930" s="68" t="s">
        <v>12937</v>
      </c>
      <c r="D5930" s="69" t="s">
        <v>12938</v>
      </c>
      <c r="E5930" s="14" t="str">
        <f aca="false">LEFT(D5930,2)</f>
        <v>85</v>
      </c>
      <c r="F5930" s="68"/>
      <c r="G5930" s="68" t="n">
        <v>6</v>
      </c>
      <c r="I5930" s="14" t="n">
        <f aca="false">INDEX(H:H,MATCH(E5930,D:D,0))</f>
        <v>0</v>
      </c>
    </row>
    <row r="5931" customFormat="false" ht="15.75" hidden="true" customHeight="false" outlineLevel="0" collapsed="false">
      <c r="C5931" s="68" t="s">
        <v>12939</v>
      </c>
      <c r="D5931" s="69" t="s">
        <v>12940</v>
      </c>
      <c r="E5931" s="14" t="str">
        <f aca="false">LEFT(D5931,2)</f>
        <v>85</v>
      </c>
      <c r="F5931" s="68"/>
      <c r="G5931" s="68" t="n">
        <v>6</v>
      </c>
      <c r="I5931" s="14" t="n">
        <f aca="false">INDEX(H:H,MATCH(E5931,D:D,0))</f>
        <v>0</v>
      </c>
    </row>
    <row r="5932" customFormat="false" ht="15.75" hidden="true" customHeight="false" outlineLevel="0" collapsed="false">
      <c r="C5932" s="68" t="s">
        <v>12941</v>
      </c>
      <c r="D5932" s="69" t="s">
        <v>12942</v>
      </c>
      <c r="E5932" s="14" t="str">
        <f aca="false">LEFT(D5932,2)</f>
        <v>85</v>
      </c>
      <c r="F5932" s="68"/>
      <c r="G5932" s="68" t="n">
        <v>6</v>
      </c>
      <c r="I5932" s="14" t="n">
        <f aca="false">INDEX(H:H,MATCH(E5932,D:D,0))</f>
        <v>0</v>
      </c>
    </row>
    <row r="5933" customFormat="false" ht="15.75" hidden="true" customHeight="false" outlineLevel="0" collapsed="false">
      <c r="C5933" s="68" t="s">
        <v>12943</v>
      </c>
      <c r="D5933" s="69" t="s">
        <v>12944</v>
      </c>
      <c r="E5933" s="14" t="str">
        <f aca="false">LEFT(D5933,2)</f>
        <v>85</v>
      </c>
      <c r="F5933" s="68"/>
      <c r="G5933" s="68" t="n">
        <v>4</v>
      </c>
      <c r="I5933" s="14" t="n">
        <f aca="false">INDEX(H:H,MATCH(E5933,D:D,0))</f>
        <v>0</v>
      </c>
    </row>
    <row r="5934" customFormat="false" ht="15.75" hidden="true" customHeight="false" outlineLevel="0" collapsed="false">
      <c r="C5934" s="68" t="s">
        <v>12945</v>
      </c>
      <c r="D5934" s="69" t="s">
        <v>12946</v>
      </c>
      <c r="E5934" s="14" t="str">
        <f aca="false">LEFT(D5934,2)</f>
        <v>85</v>
      </c>
      <c r="F5934" s="68"/>
      <c r="G5934" s="68" t="n">
        <v>6</v>
      </c>
      <c r="I5934" s="14" t="n">
        <f aca="false">INDEX(H:H,MATCH(E5934,D:D,0))</f>
        <v>0</v>
      </c>
    </row>
    <row r="5935" customFormat="false" ht="15.75" hidden="true" customHeight="false" outlineLevel="0" collapsed="false">
      <c r="C5935" s="68" t="s">
        <v>12947</v>
      </c>
      <c r="D5935" s="69" t="s">
        <v>12948</v>
      </c>
      <c r="E5935" s="14" t="str">
        <f aca="false">LEFT(D5935,2)</f>
        <v>85</v>
      </c>
      <c r="F5935" s="68"/>
      <c r="G5935" s="68" t="n">
        <v>6</v>
      </c>
      <c r="I5935" s="14" t="n">
        <f aca="false">INDEX(H:H,MATCH(E5935,D:D,0))</f>
        <v>0</v>
      </c>
    </row>
    <row r="5936" customFormat="false" ht="15.75" hidden="true" customHeight="false" outlineLevel="0" collapsed="false">
      <c r="C5936" s="68" t="s">
        <v>12949</v>
      </c>
      <c r="D5936" s="69" t="s">
        <v>12950</v>
      </c>
      <c r="E5936" s="14" t="str">
        <f aca="false">LEFT(D5936,2)</f>
        <v>85</v>
      </c>
      <c r="F5936" s="68"/>
      <c r="G5936" s="68" t="n">
        <v>4</v>
      </c>
      <c r="I5936" s="14" t="n">
        <f aca="false">INDEX(H:H,MATCH(E5936,D:D,0))</f>
        <v>0</v>
      </c>
    </row>
    <row r="5937" customFormat="false" ht="15.75" hidden="true" customHeight="false" outlineLevel="0" collapsed="false">
      <c r="C5937" s="68" t="s">
        <v>12951</v>
      </c>
      <c r="D5937" s="69" t="s">
        <v>12952</v>
      </c>
      <c r="E5937" s="14" t="str">
        <f aca="false">LEFT(D5937,2)</f>
        <v>85</v>
      </c>
      <c r="F5937" s="68"/>
      <c r="G5937" s="68" t="n">
        <v>6</v>
      </c>
      <c r="I5937" s="14" t="n">
        <f aca="false">INDEX(H:H,MATCH(E5937,D:D,0))</f>
        <v>0</v>
      </c>
    </row>
    <row r="5938" customFormat="false" ht="15.75" hidden="true" customHeight="false" outlineLevel="0" collapsed="false">
      <c r="C5938" s="68" t="s">
        <v>12953</v>
      </c>
      <c r="D5938" s="69" t="s">
        <v>12954</v>
      </c>
      <c r="E5938" s="14" t="str">
        <f aca="false">LEFT(D5938,2)</f>
        <v>85</v>
      </c>
      <c r="F5938" s="68"/>
      <c r="G5938" s="68" t="n">
        <v>6</v>
      </c>
      <c r="I5938" s="14" t="n">
        <f aca="false">INDEX(H:H,MATCH(E5938,D:D,0))</f>
        <v>0</v>
      </c>
    </row>
    <row r="5939" customFormat="false" ht="15.75" hidden="true" customHeight="false" outlineLevel="0" collapsed="false">
      <c r="C5939" s="68" t="s">
        <v>12955</v>
      </c>
      <c r="D5939" s="69" t="s">
        <v>12956</v>
      </c>
      <c r="E5939" s="14" t="str">
        <f aca="false">LEFT(D5939,2)</f>
        <v>85</v>
      </c>
      <c r="F5939" s="68"/>
      <c r="G5939" s="68" t="n">
        <v>6</v>
      </c>
      <c r="I5939" s="14" t="n">
        <f aca="false">INDEX(H:H,MATCH(E5939,D:D,0))</f>
        <v>0</v>
      </c>
    </row>
    <row r="5940" customFormat="false" ht="15.75" hidden="true" customHeight="false" outlineLevel="0" collapsed="false">
      <c r="C5940" s="68" t="s">
        <v>12957</v>
      </c>
      <c r="D5940" s="69" t="s">
        <v>12958</v>
      </c>
      <c r="E5940" s="14" t="str">
        <f aca="false">LEFT(D5940,2)</f>
        <v>85</v>
      </c>
      <c r="F5940" s="68"/>
      <c r="G5940" s="68" t="n">
        <v>4</v>
      </c>
      <c r="I5940" s="14" t="n">
        <f aca="false">INDEX(H:H,MATCH(E5940,D:D,0))</f>
        <v>0</v>
      </c>
    </row>
    <row r="5941" customFormat="false" ht="15.75" hidden="true" customHeight="false" outlineLevel="0" collapsed="false">
      <c r="C5941" s="68" t="s">
        <v>12959</v>
      </c>
      <c r="D5941" s="69" t="s">
        <v>12960</v>
      </c>
      <c r="E5941" s="14" t="str">
        <f aca="false">LEFT(D5941,2)</f>
        <v>85</v>
      </c>
      <c r="F5941" s="68"/>
      <c r="G5941" s="68" t="n">
        <v>6</v>
      </c>
      <c r="I5941" s="14" t="n">
        <f aca="false">INDEX(H:H,MATCH(E5941,D:D,0))</f>
        <v>0</v>
      </c>
    </row>
    <row r="5942" customFormat="false" ht="15.75" hidden="true" customHeight="false" outlineLevel="0" collapsed="false">
      <c r="C5942" s="68" t="s">
        <v>12961</v>
      </c>
      <c r="D5942" s="69" t="s">
        <v>12962</v>
      </c>
      <c r="E5942" s="14" t="str">
        <f aca="false">LEFT(D5942,2)</f>
        <v>85</v>
      </c>
      <c r="F5942" s="68"/>
      <c r="G5942" s="68" t="n">
        <v>6</v>
      </c>
      <c r="I5942" s="14" t="n">
        <f aca="false">INDEX(H:H,MATCH(E5942,D:D,0))</f>
        <v>0</v>
      </c>
    </row>
    <row r="5943" customFormat="false" ht="15.75" hidden="true" customHeight="false" outlineLevel="0" collapsed="false">
      <c r="C5943" s="68" t="s">
        <v>12963</v>
      </c>
      <c r="D5943" s="69" t="s">
        <v>12964</v>
      </c>
      <c r="E5943" s="14" t="str">
        <f aca="false">LEFT(D5943,2)</f>
        <v>85</v>
      </c>
      <c r="F5943" s="68"/>
      <c r="G5943" s="68" t="n">
        <v>6</v>
      </c>
      <c r="I5943" s="14" t="n">
        <f aca="false">INDEX(H:H,MATCH(E5943,D:D,0))</f>
        <v>0</v>
      </c>
    </row>
    <row r="5944" customFormat="false" ht="15.75" hidden="true" customHeight="false" outlineLevel="0" collapsed="false">
      <c r="C5944" s="68" t="s">
        <v>12965</v>
      </c>
      <c r="D5944" s="69" t="s">
        <v>12966</v>
      </c>
      <c r="E5944" s="14" t="str">
        <f aca="false">LEFT(D5944,2)</f>
        <v>85</v>
      </c>
      <c r="F5944" s="68"/>
      <c r="G5944" s="68" t="n">
        <v>6</v>
      </c>
      <c r="I5944" s="14" t="n">
        <f aca="false">INDEX(H:H,MATCH(E5944,D:D,0))</f>
        <v>0</v>
      </c>
    </row>
    <row r="5945" customFormat="false" ht="15.75" hidden="true" customHeight="false" outlineLevel="0" collapsed="false">
      <c r="C5945" s="68" t="s">
        <v>12967</v>
      </c>
      <c r="D5945" s="69" t="s">
        <v>12968</v>
      </c>
      <c r="E5945" s="14" t="str">
        <f aca="false">LEFT(D5945,2)</f>
        <v>85</v>
      </c>
      <c r="F5945" s="68"/>
      <c r="G5945" s="68" t="n">
        <v>4</v>
      </c>
      <c r="I5945" s="14" t="n">
        <f aca="false">INDEX(H:H,MATCH(E5945,D:D,0))</f>
        <v>0</v>
      </c>
    </row>
    <row r="5946" customFormat="false" ht="15.75" hidden="true" customHeight="false" outlineLevel="0" collapsed="false">
      <c r="C5946" s="68" t="s">
        <v>12969</v>
      </c>
      <c r="D5946" s="69" t="s">
        <v>12970</v>
      </c>
      <c r="E5946" s="14" t="str">
        <f aca="false">LEFT(D5946,2)</f>
        <v>85</v>
      </c>
      <c r="F5946" s="68"/>
      <c r="G5946" s="68" t="n">
        <v>6</v>
      </c>
      <c r="I5946" s="14" t="n">
        <f aca="false">INDEX(H:H,MATCH(E5946,D:D,0))</f>
        <v>0</v>
      </c>
    </row>
    <row r="5947" customFormat="false" ht="15.75" hidden="true" customHeight="false" outlineLevel="0" collapsed="false">
      <c r="C5947" s="68" t="s">
        <v>12971</v>
      </c>
      <c r="D5947" s="69" t="s">
        <v>12972</v>
      </c>
      <c r="E5947" s="14" t="str">
        <f aca="false">LEFT(D5947,2)</f>
        <v>85</v>
      </c>
      <c r="F5947" s="68"/>
      <c r="G5947" s="68" t="n">
        <v>6</v>
      </c>
      <c r="I5947" s="14" t="n">
        <f aca="false">INDEX(H:H,MATCH(E5947,D:D,0))</f>
        <v>0</v>
      </c>
    </row>
    <row r="5948" customFormat="false" ht="15.75" hidden="true" customHeight="false" outlineLevel="0" collapsed="false">
      <c r="C5948" s="68" t="s">
        <v>12973</v>
      </c>
      <c r="D5948" s="69" t="s">
        <v>12974</v>
      </c>
      <c r="E5948" s="14" t="str">
        <f aca="false">LEFT(D5948,2)</f>
        <v>85</v>
      </c>
      <c r="F5948" s="68"/>
      <c r="G5948" s="68" t="n">
        <v>6</v>
      </c>
      <c r="I5948" s="14" t="n">
        <f aca="false">INDEX(H:H,MATCH(E5948,D:D,0))</f>
        <v>0</v>
      </c>
    </row>
    <row r="5949" customFormat="false" ht="15.75" hidden="true" customHeight="false" outlineLevel="0" collapsed="false">
      <c r="C5949" s="68" t="s">
        <v>12975</v>
      </c>
      <c r="D5949" s="69" t="s">
        <v>12976</v>
      </c>
      <c r="E5949" s="14" t="str">
        <f aca="false">LEFT(D5949,2)</f>
        <v>85</v>
      </c>
      <c r="F5949" s="68"/>
      <c r="G5949" s="68" t="n">
        <v>6</v>
      </c>
      <c r="I5949" s="14" t="n">
        <f aca="false">INDEX(H:H,MATCH(E5949,D:D,0))</f>
        <v>0</v>
      </c>
    </row>
    <row r="5950" customFormat="false" ht="15.75" hidden="true" customHeight="false" outlineLevel="0" collapsed="false">
      <c r="C5950" s="68" t="s">
        <v>12977</v>
      </c>
      <c r="D5950" s="69" t="s">
        <v>12978</v>
      </c>
      <c r="E5950" s="14" t="str">
        <f aca="false">LEFT(D5950,2)</f>
        <v>85</v>
      </c>
      <c r="F5950" s="68"/>
      <c r="G5950" s="68" t="n">
        <v>6</v>
      </c>
      <c r="I5950" s="14" t="n">
        <f aca="false">INDEX(H:H,MATCH(E5950,D:D,0))</f>
        <v>0</v>
      </c>
    </row>
    <row r="5951" customFormat="false" ht="15.75" hidden="true" customHeight="false" outlineLevel="0" collapsed="false">
      <c r="C5951" s="68" t="s">
        <v>12979</v>
      </c>
      <c r="D5951" s="69" t="s">
        <v>12980</v>
      </c>
      <c r="E5951" s="14" t="str">
        <f aca="false">LEFT(D5951,2)</f>
        <v>85</v>
      </c>
      <c r="F5951" s="68"/>
      <c r="G5951" s="68" t="n">
        <v>6</v>
      </c>
      <c r="I5951" s="14" t="n">
        <f aca="false">INDEX(H:H,MATCH(E5951,D:D,0))</f>
        <v>0</v>
      </c>
    </row>
    <row r="5952" customFormat="false" ht="15.75" hidden="true" customHeight="false" outlineLevel="0" collapsed="false">
      <c r="C5952" s="68" t="s">
        <v>12981</v>
      </c>
      <c r="D5952" s="69" t="s">
        <v>12982</v>
      </c>
      <c r="E5952" s="14" t="str">
        <f aca="false">LEFT(D5952,2)</f>
        <v>85</v>
      </c>
      <c r="F5952" s="68"/>
      <c r="G5952" s="68" t="n">
        <v>6</v>
      </c>
      <c r="I5952" s="14" t="n">
        <f aca="false">INDEX(H:H,MATCH(E5952,D:D,0))</f>
        <v>0</v>
      </c>
    </row>
    <row r="5953" customFormat="false" ht="15.75" hidden="true" customHeight="false" outlineLevel="0" collapsed="false">
      <c r="C5953" s="68" t="s">
        <v>12983</v>
      </c>
      <c r="D5953" s="69" t="s">
        <v>12984</v>
      </c>
      <c r="E5953" s="14" t="str">
        <f aca="false">LEFT(D5953,2)</f>
        <v>85</v>
      </c>
      <c r="F5953" s="68"/>
      <c r="G5953" s="68" t="n">
        <v>6</v>
      </c>
      <c r="I5953" s="14" t="n">
        <f aca="false">INDEX(H:H,MATCH(E5953,D:D,0))</f>
        <v>0</v>
      </c>
    </row>
    <row r="5954" customFormat="false" ht="15.75" hidden="true" customHeight="false" outlineLevel="0" collapsed="false">
      <c r="C5954" s="68" t="s">
        <v>12985</v>
      </c>
      <c r="D5954" s="69" t="s">
        <v>12986</v>
      </c>
      <c r="E5954" s="14" t="str">
        <f aca="false">LEFT(D5954,2)</f>
        <v>85</v>
      </c>
      <c r="F5954" s="68"/>
      <c r="G5954" s="68" t="n">
        <v>6</v>
      </c>
      <c r="I5954" s="14" t="n">
        <f aca="false">INDEX(H:H,MATCH(E5954,D:D,0))</f>
        <v>0</v>
      </c>
    </row>
    <row r="5955" customFormat="false" ht="15.75" hidden="true" customHeight="false" outlineLevel="0" collapsed="false">
      <c r="C5955" s="68" t="s">
        <v>12987</v>
      </c>
      <c r="D5955" s="69" t="s">
        <v>12988</v>
      </c>
      <c r="E5955" s="14" t="str">
        <f aca="false">LEFT(D5955,2)</f>
        <v>85</v>
      </c>
      <c r="F5955" s="68"/>
      <c r="G5955" s="68" t="n">
        <v>4</v>
      </c>
      <c r="I5955" s="14" t="n">
        <f aca="false">INDEX(H:H,MATCH(E5955,D:D,0))</f>
        <v>0</v>
      </c>
    </row>
    <row r="5956" customFormat="false" ht="15.75" hidden="true" customHeight="false" outlineLevel="0" collapsed="false">
      <c r="C5956" s="68" t="s">
        <v>12989</v>
      </c>
      <c r="D5956" s="69" t="s">
        <v>12990</v>
      </c>
      <c r="E5956" s="14" t="str">
        <f aca="false">LEFT(D5956,2)</f>
        <v>85</v>
      </c>
      <c r="F5956" s="68"/>
      <c r="G5956" s="68" t="n">
        <v>6</v>
      </c>
      <c r="I5956" s="14" t="n">
        <f aca="false">INDEX(H:H,MATCH(E5956,D:D,0))</f>
        <v>0</v>
      </c>
    </row>
    <row r="5957" customFormat="false" ht="15.75" hidden="true" customHeight="false" outlineLevel="0" collapsed="false">
      <c r="C5957" s="68" t="s">
        <v>12991</v>
      </c>
      <c r="D5957" s="69" t="s">
        <v>12992</v>
      </c>
      <c r="E5957" s="14" t="str">
        <f aca="false">LEFT(D5957,2)</f>
        <v>85</v>
      </c>
      <c r="F5957" s="68"/>
      <c r="G5957" s="68" t="n">
        <v>6</v>
      </c>
      <c r="I5957" s="14" t="n">
        <f aca="false">INDEX(H:H,MATCH(E5957,D:D,0))</f>
        <v>0</v>
      </c>
    </row>
    <row r="5958" customFormat="false" ht="15.75" hidden="true" customHeight="false" outlineLevel="0" collapsed="false">
      <c r="C5958" s="68" t="s">
        <v>12993</v>
      </c>
      <c r="D5958" s="69" t="s">
        <v>12994</v>
      </c>
      <c r="E5958" s="14" t="str">
        <f aca="false">LEFT(D5958,2)</f>
        <v>85</v>
      </c>
      <c r="F5958" s="68"/>
      <c r="G5958" s="68" t="n">
        <v>6</v>
      </c>
      <c r="I5958" s="14" t="n">
        <f aca="false">INDEX(H:H,MATCH(E5958,D:D,0))</f>
        <v>0</v>
      </c>
    </row>
    <row r="5959" customFormat="false" ht="15.75" hidden="true" customHeight="false" outlineLevel="0" collapsed="false">
      <c r="C5959" s="68" t="s">
        <v>12995</v>
      </c>
      <c r="D5959" s="69" t="s">
        <v>12996</v>
      </c>
      <c r="E5959" s="14" t="str">
        <f aca="false">LEFT(D5959,2)</f>
        <v>85</v>
      </c>
      <c r="F5959" s="68"/>
      <c r="G5959" s="68" t="n">
        <v>6</v>
      </c>
      <c r="I5959" s="14" t="n">
        <f aca="false">INDEX(H:H,MATCH(E5959,D:D,0))</f>
        <v>0</v>
      </c>
    </row>
    <row r="5960" customFormat="false" ht="15.75" hidden="true" customHeight="false" outlineLevel="0" collapsed="false">
      <c r="C5960" s="68" t="s">
        <v>12997</v>
      </c>
      <c r="D5960" s="69" t="s">
        <v>12998</v>
      </c>
      <c r="E5960" s="14" t="str">
        <f aca="false">LEFT(D5960,2)</f>
        <v>85</v>
      </c>
      <c r="F5960" s="68"/>
      <c r="G5960" s="68" t="n">
        <v>6</v>
      </c>
      <c r="I5960" s="14" t="n">
        <f aca="false">INDEX(H:H,MATCH(E5960,D:D,0))</f>
        <v>0</v>
      </c>
    </row>
    <row r="5961" customFormat="false" ht="15.75" hidden="true" customHeight="false" outlineLevel="0" collapsed="false">
      <c r="C5961" s="68" t="s">
        <v>12999</v>
      </c>
      <c r="D5961" s="69" t="s">
        <v>13000</v>
      </c>
      <c r="E5961" s="14" t="str">
        <f aca="false">LEFT(D5961,2)</f>
        <v>85</v>
      </c>
      <c r="F5961" s="68"/>
      <c r="G5961" s="68" t="n">
        <v>6</v>
      </c>
      <c r="I5961" s="14" t="n">
        <f aca="false">INDEX(H:H,MATCH(E5961,D:D,0))</f>
        <v>0</v>
      </c>
    </row>
    <row r="5962" customFormat="false" ht="15.75" hidden="true" customHeight="false" outlineLevel="0" collapsed="false">
      <c r="C5962" s="68" t="s">
        <v>13001</v>
      </c>
      <c r="D5962" s="69" t="s">
        <v>13002</v>
      </c>
      <c r="E5962" s="14" t="str">
        <f aca="false">LEFT(D5962,2)</f>
        <v>85</v>
      </c>
      <c r="F5962" s="68"/>
      <c r="G5962" s="68" t="n">
        <v>6</v>
      </c>
      <c r="I5962" s="14" t="n">
        <f aca="false">INDEX(H:H,MATCH(E5962,D:D,0))</f>
        <v>0</v>
      </c>
    </row>
    <row r="5963" customFormat="false" ht="15.75" hidden="true" customHeight="false" outlineLevel="0" collapsed="false">
      <c r="C5963" s="68" t="s">
        <v>13003</v>
      </c>
      <c r="D5963" s="69" t="s">
        <v>13004</v>
      </c>
      <c r="E5963" s="14" t="str">
        <f aca="false">LEFT(D5963,2)</f>
        <v>85</v>
      </c>
      <c r="F5963" s="68"/>
      <c r="G5963" s="68" t="n">
        <v>4</v>
      </c>
      <c r="I5963" s="14" t="n">
        <f aca="false">INDEX(H:H,MATCH(E5963,D:D,0))</f>
        <v>0</v>
      </c>
    </row>
    <row r="5964" customFormat="false" ht="15.75" hidden="true" customHeight="false" outlineLevel="0" collapsed="false">
      <c r="C5964" s="68" t="s">
        <v>13003</v>
      </c>
      <c r="D5964" s="69" t="s">
        <v>13005</v>
      </c>
      <c r="E5964" s="14" t="str">
        <f aca="false">LEFT(D5964,2)</f>
        <v>85</v>
      </c>
      <c r="F5964" s="68"/>
      <c r="G5964" s="68" t="n">
        <v>6</v>
      </c>
      <c r="I5964" s="14" t="n">
        <f aca="false">INDEX(H:H,MATCH(E5964,D:D,0))</f>
        <v>0</v>
      </c>
    </row>
    <row r="5965" customFormat="false" ht="15.75" hidden="true" customHeight="false" outlineLevel="0" collapsed="false">
      <c r="C5965" s="68" t="s">
        <v>13006</v>
      </c>
      <c r="D5965" s="69" t="s">
        <v>13007</v>
      </c>
      <c r="E5965" s="14" t="str">
        <f aca="false">LEFT(D5965,2)</f>
        <v>85</v>
      </c>
      <c r="F5965" s="68"/>
      <c r="G5965" s="68" t="n">
        <v>4</v>
      </c>
      <c r="I5965" s="14" t="n">
        <f aca="false">INDEX(H:H,MATCH(E5965,D:D,0))</f>
        <v>0</v>
      </c>
    </row>
    <row r="5966" customFormat="false" ht="15.75" hidden="true" customHeight="false" outlineLevel="0" collapsed="false">
      <c r="C5966" s="68" t="s">
        <v>13008</v>
      </c>
      <c r="D5966" s="69" t="s">
        <v>13009</v>
      </c>
      <c r="E5966" s="14" t="str">
        <f aca="false">LEFT(D5966,2)</f>
        <v>85</v>
      </c>
      <c r="F5966" s="68"/>
      <c r="G5966" s="68" t="n">
        <v>6</v>
      </c>
      <c r="I5966" s="14" t="n">
        <f aca="false">INDEX(H:H,MATCH(E5966,D:D,0))</f>
        <v>0</v>
      </c>
    </row>
    <row r="5967" customFormat="false" ht="15.75" hidden="true" customHeight="false" outlineLevel="0" collapsed="false">
      <c r="C5967" s="68" t="s">
        <v>13010</v>
      </c>
      <c r="D5967" s="69" t="s">
        <v>13011</v>
      </c>
      <c r="E5967" s="14" t="str">
        <f aca="false">LEFT(D5967,2)</f>
        <v>85</v>
      </c>
      <c r="F5967" s="68"/>
      <c r="G5967" s="68" t="n">
        <v>6</v>
      </c>
      <c r="I5967" s="14" t="n">
        <f aca="false">INDEX(H:H,MATCH(E5967,D:D,0))</f>
        <v>0</v>
      </c>
    </row>
    <row r="5968" customFormat="false" ht="15.75" hidden="true" customHeight="false" outlineLevel="0" collapsed="false">
      <c r="C5968" s="68" t="s">
        <v>13012</v>
      </c>
      <c r="D5968" s="69" t="s">
        <v>13013</v>
      </c>
      <c r="E5968" s="14" t="str">
        <f aca="false">LEFT(D5968,2)</f>
        <v>85</v>
      </c>
      <c r="F5968" s="68"/>
      <c r="G5968" s="68" t="n">
        <v>6</v>
      </c>
      <c r="I5968" s="14" t="n">
        <f aca="false">INDEX(H:H,MATCH(E5968,D:D,0))</f>
        <v>0</v>
      </c>
    </row>
    <row r="5969" customFormat="false" ht="15.75" hidden="true" customHeight="false" outlineLevel="0" collapsed="false">
      <c r="C5969" s="68" t="s">
        <v>13014</v>
      </c>
      <c r="D5969" s="69" t="s">
        <v>13015</v>
      </c>
      <c r="E5969" s="14" t="str">
        <f aca="false">LEFT(D5969,2)</f>
        <v>85</v>
      </c>
      <c r="F5969" s="68"/>
      <c r="G5969" s="68" t="n">
        <v>6</v>
      </c>
      <c r="I5969" s="14" t="n">
        <f aca="false">INDEX(H:H,MATCH(E5969,D:D,0))</f>
        <v>0</v>
      </c>
    </row>
    <row r="5970" customFormat="false" ht="15.75" hidden="true" customHeight="false" outlineLevel="0" collapsed="false">
      <c r="C5970" s="68" t="s">
        <v>13016</v>
      </c>
      <c r="D5970" s="69" t="s">
        <v>13017</v>
      </c>
      <c r="E5970" s="14" t="str">
        <f aca="false">LEFT(D5970,2)</f>
        <v>85</v>
      </c>
      <c r="F5970" s="68"/>
      <c r="G5970" s="68" t="n">
        <v>6</v>
      </c>
      <c r="I5970" s="14" t="n">
        <f aca="false">INDEX(H:H,MATCH(E5970,D:D,0))</f>
        <v>0</v>
      </c>
    </row>
    <row r="5971" customFormat="false" ht="15.75" hidden="true" customHeight="false" outlineLevel="0" collapsed="false">
      <c r="C5971" s="68" t="s">
        <v>13018</v>
      </c>
      <c r="D5971" s="69" t="s">
        <v>13019</v>
      </c>
      <c r="E5971" s="14" t="str">
        <f aca="false">LEFT(D5971,2)</f>
        <v>85</v>
      </c>
      <c r="F5971" s="68"/>
      <c r="G5971" s="68" t="n">
        <v>6</v>
      </c>
      <c r="I5971" s="14" t="n">
        <f aca="false">INDEX(H:H,MATCH(E5971,D:D,0))</f>
        <v>0</v>
      </c>
    </row>
    <row r="5972" customFormat="false" ht="15.75" hidden="true" customHeight="false" outlineLevel="0" collapsed="false">
      <c r="C5972" s="68" t="s">
        <v>13020</v>
      </c>
      <c r="D5972" s="69" t="s">
        <v>13021</v>
      </c>
      <c r="E5972" s="14" t="str">
        <f aca="false">LEFT(D5972,2)</f>
        <v>85</v>
      </c>
      <c r="F5972" s="68"/>
      <c r="G5972" s="68" t="n">
        <v>4</v>
      </c>
      <c r="I5972" s="14" t="n">
        <f aca="false">INDEX(H:H,MATCH(E5972,D:D,0))</f>
        <v>0</v>
      </c>
    </row>
    <row r="5973" customFormat="false" ht="15.75" hidden="true" customHeight="false" outlineLevel="0" collapsed="false">
      <c r="C5973" s="68" t="s">
        <v>13022</v>
      </c>
      <c r="D5973" s="69" t="s">
        <v>13023</v>
      </c>
      <c r="E5973" s="14" t="str">
        <f aca="false">LEFT(D5973,2)</f>
        <v>85</v>
      </c>
      <c r="F5973" s="68"/>
      <c r="G5973" s="68" t="n">
        <v>6</v>
      </c>
      <c r="I5973" s="14" t="n">
        <f aca="false">INDEX(H:H,MATCH(E5973,D:D,0))</f>
        <v>0</v>
      </c>
    </row>
    <row r="5974" customFormat="false" ht="15.75" hidden="true" customHeight="false" outlineLevel="0" collapsed="false">
      <c r="C5974" s="68" t="s">
        <v>13024</v>
      </c>
      <c r="D5974" s="69" t="s">
        <v>13025</v>
      </c>
      <c r="E5974" s="14" t="str">
        <f aca="false">LEFT(D5974,2)</f>
        <v>85</v>
      </c>
      <c r="F5974" s="68"/>
      <c r="G5974" s="68" t="n">
        <v>6</v>
      </c>
      <c r="I5974" s="14" t="n">
        <f aca="false">INDEX(H:H,MATCH(E5974,D:D,0))</f>
        <v>0</v>
      </c>
    </row>
    <row r="5975" customFormat="false" ht="15.75" hidden="true" customHeight="false" outlineLevel="0" collapsed="false">
      <c r="C5975" s="68" t="s">
        <v>13026</v>
      </c>
      <c r="D5975" s="69" t="s">
        <v>13027</v>
      </c>
      <c r="E5975" s="14" t="str">
        <f aca="false">LEFT(D5975,2)</f>
        <v>85</v>
      </c>
      <c r="F5975" s="68"/>
      <c r="G5975" s="68" t="n">
        <v>6</v>
      </c>
      <c r="I5975" s="14" t="n">
        <f aca="false">INDEX(H:H,MATCH(E5975,D:D,0))</f>
        <v>0</v>
      </c>
    </row>
    <row r="5976" customFormat="false" ht="15.75" hidden="true" customHeight="false" outlineLevel="0" collapsed="false">
      <c r="C5976" s="68" t="s">
        <v>13028</v>
      </c>
      <c r="D5976" s="69" t="s">
        <v>13029</v>
      </c>
      <c r="E5976" s="14" t="str">
        <f aca="false">LEFT(D5976,2)</f>
        <v>85</v>
      </c>
      <c r="F5976" s="68"/>
      <c r="G5976" s="68" t="n">
        <v>6</v>
      </c>
      <c r="I5976" s="14" t="n">
        <f aca="false">INDEX(H:H,MATCH(E5976,D:D,0))</f>
        <v>0</v>
      </c>
    </row>
    <row r="5977" customFormat="false" ht="15.75" hidden="true" customHeight="false" outlineLevel="0" collapsed="false">
      <c r="C5977" s="68" t="s">
        <v>13030</v>
      </c>
      <c r="D5977" s="69" t="s">
        <v>13031</v>
      </c>
      <c r="E5977" s="14" t="str">
        <f aca="false">LEFT(D5977,2)</f>
        <v>85</v>
      </c>
      <c r="F5977" s="68"/>
      <c r="G5977" s="68" t="n">
        <v>6</v>
      </c>
      <c r="I5977" s="14" t="n">
        <f aca="false">INDEX(H:H,MATCH(E5977,D:D,0))</f>
        <v>0</v>
      </c>
    </row>
    <row r="5978" customFormat="false" ht="15.75" hidden="true" customHeight="false" outlineLevel="0" collapsed="false">
      <c r="C5978" s="68" t="s">
        <v>13032</v>
      </c>
      <c r="D5978" s="69" t="s">
        <v>13033</v>
      </c>
      <c r="E5978" s="14" t="str">
        <f aca="false">LEFT(D5978,2)</f>
        <v>85</v>
      </c>
      <c r="F5978" s="68"/>
      <c r="G5978" s="68" t="n">
        <v>6</v>
      </c>
      <c r="I5978" s="14" t="n">
        <f aca="false">INDEX(H:H,MATCH(E5978,D:D,0))</f>
        <v>0</v>
      </c>
    </row>
    <row r="5979" customFormat="false" ht="15.75" hidden="true" customHeight="false" outlineLevel="0" collapsed="false">
      <c r="C5979" s="68" t="s">
        <v>13034</v>
      </c>
      <c r="D5979" s="69" t="s">
        <v>13035</v>
      </c>
      <c r="E5979" s="14" t="str">
        <f aca="false">LEFT(D5979,2)</f>
        <v>85</v>
      </c>
      <c r="F5979" s="68"/>
      <c r="G5979" s="68" t="n">
        <v>6</v>
      </c>
      <c r="I5979" s="14" t="n">
        <f aca="false">INDEX(H:H,MATCH(E5979,D:D,0))</f>
        <v>0</v>
      </c>
    </row>
    <row r="5980" customFormat="false" ht="15.75" hidden="true" customHeight="false" outlineLevel="0" collapsed="false">
      <c r="C5980" s="68" t="s">
        <v>13036</v>
      </c>
      <c r="D5980" s="69" t="s">
        <v>13037</v>
      </c>
      <c r="E5980" s="14" t="str">
        <f aca="false">LEFT(D5980,2)</f>
        <v>85</v>
      </c>
      <c r="F5980" s="68"/>
      <c r="G5980" s="68" t="n">
        <v>6</v>
      </c>
      <c r="I5980" s="14" t="n">
        <f aca="false">INDEX(H:H,MATCH(E5980,D:D,0))</f>
        <v>0</v>
      </c>
    </row>
    <row r="5981" customFormat="false" ht="15.75" hidden="true" customHeight="false" outlineLevel="0" collapsed="false">
      <c r="C5981" s="68" t="s">
        <v>13038</v>
      </c>
      <c r="D5981" s="69" t="s">
        <v>13039</v>
      </c>
      <c r="E5981" s="14" t="str">
        <f aca="false">LEFT(D5981,2)</f>
        <v>85</v>
      </c>
      <c r="F5981" s="68"/>
      <c r="G5981" s="68" t="n">
        <v>6</v>
      </c>
      <c r="I5981" s="14" t="n">
        <f aca="false">INDEX(H:H,MATCH(E5981,D:D,0))</f>
        <v>0</v>
      </c>
    </row>
    <row r="5982" customFormat="false" ht="15.75" hidden="true" customHeight="false" outlineLevel="0" collapsed="false">
      <c r="C5982" s="68" t="s">
        <v>13040</v>
      </c>
      <c r="D5982" s="69" t="s">
        <v>13041</v>
      </c>
      <c r="E5982" s="14" t="str">
        <f aca="false">LEFT(D5982,2)</f>
        <v>85</v>
      </c>
      <c r="F5982" s="68"/>
      <c r="G5982" s="68" t="n">
        <v>6</v>
      </c>
      <c r="I5982" s="14" t="n">
        <f aca="false">INDEX(H:H,MATCH(E5982,D:D,0))</f>
        <v>0</v>
      </c>
    </row>
    <row r="5983" customFormat="false" ht="15.75" hidden="true" customHeight="false" outlineLevel="0" collapsed="false">
      <c r="C5983" s="68" t="s">
        <v>13042</v>
      </c>
      <c r="D5983" s="69" t="s">
        <v>13043</v>
      </c>
      <c r="E5983" s="14" t="str">
        <f aca="false">LEFT(D5983,2)</f>
        <v>85</v>
      </c>
      <c r="F5983" s="68"/>
      <c r="G5983" s="68" t="n">
        <v>4</v>
      </c>
      <c r="I5983" s="14" t="n">
        <f aca="false">INDEX(H:H,MATCH(E5983,D:D,0))</f>
        <v>0</v>
      </c>
    </row>
    <row r="5984" customFormat="false" ht="15.75" hidden="true" customHeight="false" outlineLevel="0" collapsed="false">
      <c r="C5984" s="68" t="s">
        <v>13044</v>
      </c>
      <c r="D5984" s="69" t="s">
        <v>13045</v>
      </c>
      <c r="E5984" s="14" t="str">
        <f aca="false">LEFT(D5984,2)</f>
        <v>85</v>
      </c>
      <c r="F5984" s="68"/>
      <c r="G5984" s="68" t="n">
        <v>6</v>
      </c>
      <c r="I5984" s="14" t="n">
        <f aca="false">INDEX(H:H,MATCH(E5984,D:D,0))</f>
        <v>0</v>
      </c>
    </row>
    <row r="5985" customFormat="false" ht="15.75" hidden="true" customHeight="false" outlineLevel="0" collapsed="false">
      <c r="C5985" s="68" t="s">
        <v>13046</v>
      </c>
      <c r="D5985" s="69" t="s">
        <v>13047</v>
      </c>
      <c r="E5985" s="14" t="str">
        <f aca="false">LEFT(D5985,2)</f>
        <v>85</v>
      </c>
      <c r="F5985" s="68"/>
      <c r="G5985" s="68" t="n">
        <v>6</v>
      </c>
      <c r="I5985" s="14" t="n">
        <f aca="false">INDEX(H:H,MATCH(E5985,D:D,0))</f>
        <v>0</v>
      </c>
    </row>
    <row r="5986" customFormat="false" ht="15.75" hidden="true" customHeight="false" outlineLevel="0" collapsed="false">
      <c r="C5986" s="68" t="s">
        <v>13048</v>
      </c>
      <c r="D5986" s="69" t="s">
        <v>13049</v>
      </c>
      <c r="E5986" s="14" t="str">
        <f aca="false">LEFT(D5986,2)</f>
        <v>85</v>
      </c>
      <c r="F5986" s="68"/>
      <c r="G5986" s="68" t="n">
        <v>4</v>
      </c>
      <c r="I5986" s="14" t="n">
        <f aca="false">INDEX(H:H,MATCH(E5986,D:D,0))</f>
        <v>0</v>
      </c>
    </row>
    <row r="5987" customFormat="false" ht="15.75" hidden="true" customHeight="false" outlineLevel="0" collapsed="false">
      <c r="C5987" s="68" t="s">
        <v>13050</v>
      </c>
      <c r="D5987" s="69" t="s">
        <v>13051</v>
      </c>
      <c r="E5987" s="14" t="str">
        <f aca="false">LEFT(D5987,2)</f>
        <v>85</v>
      </c>
      <c r="F5987" s="68"/>
      <c r="G5987" s="68" t="n">
        <v>6</v>
      </c>
      <c r="I5987" s="14" t="n">
        <f aca="false">INDEX(H:H,MATCH(E5987,D:D,0))</f>
        <v>0</v>
      </c>
    </row>
    <row r="5988" customFormat="false" ht="15.75" hidden="true" customHeight="false" outlineLevel="0" collapsed="false">
      <c r="C5988" s="68" t="s">
        <v>13052</v>
      </c>
      <c r="D5988" s="69" t="s">
        <v>13053</v>
      </c>
      <c r="E5988" s="14" t="str">
        <f aca="false">LEFT(D5988,2)</f>
        <v>85</v>
      </c>
      <c r="F5988" s="68"/>
      <c r="G5988" s="68" t="n">
        <v>6</v>
      </c>
      <c r="I5988" s="14" t="n">
        <f aca="false">INDEX(H:H,MATCH(E5988,D:D,0))</f>
        <v>0</v>
      </c>
    </row>
    <row r="5989" customFormat="false" ht="15.75" hidden="true" customHeight="false" outlineLevel="0" collapsed="false">
      <c r="C5989" s="68" t="s">
        <v>13054</v>
      </c>
      <c r="D5989" s="69" t="s">
        <v>13055</v>
      </c>
      <c r="E5989" s="14" t="str">
        <f aca="false">LEFT(D5989,2)</f>
        <v>85</v>
      </c>
      <c r="F5989" s="68"/>
      <c r="G5989" s="68" t="n">
        <v>4</v>
      </c>
      <c r="I5989" s="14" t="n">
        <f aca="false">INDEX(H:H,MATCH(E5989,D:D,0))</f>
        <v>0</v>
      </c>
    </row>
    <row r="5990" customFormat="false" ht="15.75" hidden="true" customHeight="false" outlineLevel="0" collapsed="false">
      <c r="C5990" s="68" t="s">
        <v>13056</v>
      </c>
      <c r="D5990" s="69" t="s">
        <v>13057</v>
      </c>
      <c r="E5990" s="14" t="str">
        <f aca="false">LEFT(D5990,2)</f>
        <v>85</v>
      </c>
      <c r="F5990" s="68"/>
      <c r="G5990" s="68" t="n">
        <v>6</v>
      </c>
      <c r="I5990" s="14" t="n">
        <f aca="false">INDEX(H:H,MATCH(E5990,D:D,0))</f>
        <v>0</v>
      </c>
    </row>
    <row r="5991" customFormat="false" ht="15.75" hidden="true" customHeight="false" outlineLevel="0" collapsed="false">
      <c r="C5991" s="68" t="s">
        <v>13058</v>
      </c>
      <c r="D5991" s="69" t="s">
        <v>13059</v>
      </c>
      <c r="E5991" s="14" t="str">
        <f aca="false">LEFT(D5991,2)</f>
        <v>85</v>
      </c>
      <c r="F5991" s="68"/>
      <c r="G5991" s="68" t="n">
        <v>6</v>
      </c>
      <c r="I5991" s="14" t="n">
        <f aca="false">INDEX(H:H,MATCH(E5991,D:D,0))</f>
        <v>0</v>
      </c>
    </row>
    <row r="5992" customFormat="false" ht="15.75" hidden="true" customHeight="false" outlineLevel="0" collapsed="false">
      <c r="C5992" s="68" t="s">
        <v>13060</v>
      </c>
      <c r="D5992" s="69" t="s">
        <v>13061</v>
      </c>
      <c r="E5992" s="14" t="str">
        <f aca="false">LEFT(D5992,2)</f>
        <v>85</v>
      </c>
      <c r="F5992" s="68"/>
      <c r="G5992" s="68" t="n">
        <v>6</v>
      </c>
      <c r="I5992" s="14" t="n">
        <f aca="false">INDEX(H:H,MATCH(E5992,D:D,0))</f>
        <v>0</v>
      </c>
    </row>
    <row r="5993" customFormat="false" ht="15.75" hidden="true" customHeight="false" outlineLevel="0" collapsed="false">
      <c r="C5993" s="68" t="s">
        <v>13062</v>
      </c>
      <c r="D5993" s="69" t="s">
        <v>13063</v>
      </c>
      <c r="E5993" s="14" t="str">
        <f aca="false">LEFT(D5993,2)</f>
        <v>85</v>
      </c>
      <c r="F5993" s="68"/>
      <c r="G5993" s="68" t="n">
        <v>6</v>
      </c>
      <c r="I5993" s="14" t="n">
        <f aca="false">INDEX(H:H,MATCH(E5993,D:D,0))</f>
        <v>0</v>
      </c>
    </row>
    <row r="5994" customFormat="false" ht="15.75" hidden="true" customHeight="false" outlineLevel="0" collapsed="false">
      <c r="C5994" s="68" t="s">
        <v>13064</v>
      </c>
      <c r="D5994" s="69" t="s">
        <v>13065</v>
      </c>
      <c r="E5994" s="14" t="str">
        <f aca="false">LEFT(D5994,2)</f>
        <v>85</v>
      </c>
      <c r="F5994" s="68"/>
      <c r="G5994" s="68" t="n">
        <v>6</v>
      </c>
      <c r="I5994" s="14" t="n">
        <f aca="false">INDEX(H:H,MATCH(E5994,D:D,0))</f>
        <v>0</v>
      </c>
    </row>
    <row r="5995" customFormat="false" ht="15.75" hidden="true" customHeight="false" outlineLevel="0" collapsed="false">
      <c r="C5995" s="68" t="s">
        <v>13066</v>
      </c>
      <c r="D5995" s="69" t="s">
        <v>13067</v>
      </c>
      <c r="E5995" s="14" t="str">
        <f aca="false">LEFT(D5995,2)</f>
        <v>85</v>
      </c>
      <c r="F5995" s="68"/>
      <c r="G5995" s="68" t="n">
        <v>6</v>
      </c>
      <c r="I5995" s="14" t="n">
        <f aca="false">INDEX(H:H,MATCH(E5995,D:D,0))</f>
        <v>0</v>
      </c>
    </row>
    <row r="5996" customFormat="false" ht="15.75" hidden="true" customHeight="false" outlineLevel="0" collapsed="false">
      <c r="C5996" s="68" t="s">
        <v>13068</v>
      </c>
      <c r="D5996" s="69" t="s">
        <v>13069</v>
      </c>
      <c r="E5996" s="14" t="str">
        <f aca="false">LEFT(D5996,2)</f>
        <v>85</v>
      </c>
      <c r="F5996" s="68"/>
      <c r="G5996" s="68" t="n">
        <v>6</v>
      </c>
      <c r="I5996" s="14" t="n">
        <f aca="false">INDEX(H:H,MATCH(E5996,D:D,0))</f>
        <v>0</v>
      </c>
    </row>
    <row r="5997" customFormat="false" ht="15.75" hidden="true" customHeight="false" outlineLevel="0" collapsed="false">
      <c r="C5997" s="68" t="s">
        <v>13070</v>
      </c>
      <c r="D5997" s="69" t="s">
        <v>13071</v>
      </c>
      <c r="E5997" s="14" t="str">
        <f aca="false">LEFT(D5997,2)</f>
        <v>85</v>
      </c>
      <c r="F5997" s="68"/>
      <c r="G5997" s="68" t="n">
        <v>6</v>
      </c>
      <c r="I5997" s="14" t="n">
        <f aca="false">INDEX(H:H,MATCH(E5997,D:D,0))</f>
        <v>0</v>
      </c>
    </row>
    <row r="5998" customFormat="false" ht="15.75" hidden="true" customHeight="false" outlineLevel="0" collapsed="false">
      <c r="C5998" s="68" t="s">
        <v>13072</v>
      </c>
      <c r="D5998" s="69" t="s">
        <v>13073</v>
      </c>
      <c r="E5998" s="14" t="str">
        <f aca="false">LEFT(D5998,2)</f>
        <v>85</v>
      </c>
      <c r="F5998" s="68"/>
      <c r="G5998" s="68" t="n">
        <v>6</v>
      </c>
      <c r="I5998" s="14" t="n">
        <f aca="false">INDEX(H:H,MATCH(E5998,D:D,0))</f>
        <v>0</v>
      </c>
    </row>
    <row r="5999" customFormat="false" ht="15.75" hidden="true" customHeight="false" outlineLevel="0" collapsed="false">
      <c r="C5999" s="68" t="s">
        <v>13074</v>
      </c>
      <c r="D5999" s="69" t="s">
        <v>13075</v>
      </c>
      <c r="E5999" s="14" t="str">
        <f aca="false">LEFT(D5999,2)</f>
        <v>85</v>
      </c>
      <c r="F5999" s="68"/>
      <c r="G5999" s="68" t="n">
        <v>6</v>
      </c>
      <c r="I5999" s="14" t="n">
        <f aca="false">INDEX(H:H,MATCH(E5999,D:D,0))</f>
        <v>0</v>
      </c>
    </row>
    <row r="6000" customFormat="false" ht="15.75" hidden="true" customHeight="false" outlineLevel="0" collapsed="false">
      <c r="C6000" s="68" t="s">
        <v>13076</v>
      </c>
      <c r="D6000" s="69" t="s">
        <v>13077</v>
      </c>
      <c r="E6000" s="14" t="str">
        <f aca="false">LEFT(D6000,2)</f>
        <v>85</v>
      </c>
      <c r="F6000" s="68"/>
      <c r="G6000" s="68" t="n">
        <v>6</v>
      </c>
      <c r="I6000" s="14" t="n">
        <f aca="false">INDEX(H:H,MATCH(E6000,D:D,0))</f>
        <v>0</v>
      </c>
    </row>
    <row r="6001" customFormat="false" ht="15.75" hidden="true" customHeight="false" outlineLevel="0" collapsed="false">
      <c r="C6001" s="68" t="s">
        <v>13078</v>
      </c>
      <c r="D6001" s="69" t="s">
        <v>13079</v>
      </c>
      <c r="E6001" s="14" t="str">
        <f aca="false">LEFT(D6001,2)</f>
        <v>85</v>
      </c>
      <c r="F6001" s="68"/>
      <c r="G6001" s="68" t="n">
        <v>4</v>
      </c>
      <c r="I6001" s="14" t="n">
        <f aca="false">INDEX(H:H,MATCH(E6001,D:D,0))</f>
        <v>0</v>
      </c>
    </row>
    <row r="6002" customFormat="false" ht="15.75" hidden="true" customHeight="false" outlineLevel="0" collapsed="false">
      <c r="C6002" s="68" t="s">
        <v>13080</v>
      </c>
      <c r="D6002" s="69" t="s">
        <v>13081</v>
      </c>
      <c r="E6002" s="14" t="str">
        <f aca="false">LEFT(D6002,2)</f>
        <v>85</v>
      </c>
      <c r="F6002" s="68"/>
      <c r="G6002" s="68" t="n">
        <v>6</v>
      </c>
      <c r="I6002" s="14" t="n">
        <f aca="false">INDEX(H:H,MATCH(E6002,D:D,0))</f>
        <v>0</v>
      </c>
    </row>
    <row r="6003" customFormat="false" ht="15.75" hidden="true" customHeight="false" outlineLevel="0" collapsed="false">
      <c r="C6003" s="68" t="s">
        <v>13082</v>
      </c>
      <c r="D6003" s="69" t="s">
        <v>13083</v>
      </c>
      <c r="E6003" s="14" t="str">
        <f aca="false">LEFT(D6003,2)</f>
        <v>85</v>
      </c>
      <c r="F6003" s="68"/>
      <c r="G6003" s="68" t="n">
        <v>6</v>
      </c>
      <c r="I6003" s="14" t="n">
        <f aca="false">INDEX(H:H,MATCH(E6003,D:D,0))</f>
        <v>0</v>
      </c>
    </row>
    <row r="6004" customFormat="false" ht="15.75" hidden="true" customHeight="false" outlineLevel="0" collapsed="false">
      <c r="C6004" s="68" t="s">
        <v>13084</v>
      </c>
      <c r="D6004" s="69" t="s">
        <v>13085</v>
      </c>
      <c r="E6004" s="14" t="str">
        <f aca="false">LEFT(D6004,2)</f>
        <v>85</v>
      </c>
      <c r="F6004" s="68"/>
      <c r="G6004" s="68" t="n">
        <v>6</v>
      </c>
      <c r="I6004" s="14" t="n">
        <f aca="false">INDEX(H:H,MATCH(E6004,D:D,0))</f>
        <v>0</v>
      </c>
    </row>
    <row r="6005" customFormat="false" ht="15.75" hidden="true" customHeight="false" outlineLevel="0" collapsed="false">
      <c r="C6005" s="68" t="s">
        <v>13086</v>
      </c>
      <c r="D6005" s="69" t="s">
        <v>13087</v>
      </c>
      <c r="E6005" s="14" t="str">
        <f aca="false">LEFT(D6005,2)</f>
        <v>85</v>
      </c>
      <c r="F6005" s="68"/>
      <c r="G6005" s="68" t="n">
        <v>6</v>
      </c>
      <c r="I6005" s="14" t="n">
        <f aca="false">INDEX(H:H,MATCH(E6005,D:D,0))</f>
        <v>0</v>
      </c>
    </row>
    <row r="6006" customFormat="false" ht="15.75" hidden="true" customHeight="false" outlineLevel="0" collapsed="false">
      <c r="C6006" s="68" t="s">
        <v>13088</v>
      </c>
      <c r="D6006" s="69" t="s">
        <v>13089</v>
      </c>
      <c r="E6006" s="14" t="str">
        <f aca="false">LEFT(D6006,2)</f>
        <v>85</v>
      </c>
      <c r="F6006" s="68"/>
      <c r="G6006" s="68" t="n">
        <v>6</v>
      </c>
      <c r="I6006" s="14" t="n">
        <f aca="false">INDEX(H:H,MATCH(E6006,D:D,0))</f>
        <v>0</v>
      </c>
    </row>
    <row r="6007" customFormat="false" ht="15.75" hidden="true" customHeight="false" outlineLevel="0" collapsed="false">
      <c r="C6007" s="68" t="s">
        <v>13090</v>
      </c>
      <c r="D6007" s="69" t="s">
        <v>13091</v>
      </c>
      <c r="E6007" s="14" t="str">
        <f aca="false">LEFT(D6007,2)</f>
        <v>85</v>
      </c>
      <c r="F6007" s="68"/>
      <c r="G6007" s="68" t="n">
        <v>6</v>
      </c>
      <c r="I6007" s="14" t="n">
        <f aca="false">INDEX(H:H,MATCH(E6007,D:D,0))</f>
        <v>0</v>
      </c>
    </row>
    <row r="6008" customFormat="false" ht="15.75" hidden="true" customHeight="false" outlineLevel="0" collapsed="false">
      <c r="C6008" s="68" t="s">
        <v>13092</v>
      </c>
      <c r="D6008" s="69" t="s">
        <v>13093</v>
      </c>
      <c r="E6008" s="14" t="str">
        <f aca="false">LEFT(D6008,2)</f>
        <v>85</v>
      </c>
      <c r="F6008" s="68"/>
      <c r="G6008" s="68" t="n">
        <v>6</v>
      </c>
      <c r="I6008" s="14" t="n">
        <f aca="false">INDEX(H:H,MATCH(E6008,D:D,0))</f>
        <v>0</v>
      </c>
    </row>
    <row r="6009" customFormat="false" ht="15.75" hidden="true" customHeight="false" outlineLevel="0" collapsed="false">
      <c r="C6009" s="68" t="s">
        <v>13094</v>
      </c>
      <c r="D6009" s="69" t="s">
        <v>13095</v>
      </c>
      <c r="E6009" s="14" t="str">
        <f aca="false">LEFT(D6009,2)</f>
        <v>85</v>
      </c>
      <c r="F6009" s="68"/>
      <c r="G6009" s="68" t="n">
        <v>6</v>
      </c>
      <c r="I6009" s="14" t="n">
        <f aca="false">INDEX(H:H,MATCH(E6009,D:D,0))</f>
        <v>0</v>
      </c>
    </row>
    <row r="6010" customFormat="false" ht="15.75" hidden="true" customHeight="false" outlineLevel="0" collapsed="false">
      <c r="C6010" s="68" t="s">
        <v>13096</v>
      </c>
      <c r="D6010" s="69" t="s">
        <v>13097</v>
      </c>
      <c r="E6010" s="14" t="str">
        <f aca="false">LEFT(D6010,2)</f>
        <v>85</v>
      </c>
      <c r="F6010" s="68"/>
      <c r="G6010" s="68" t="n">
        <v>6</v>
      </c>
      <c r="I6010" s="14" t="n">
        <f aca="false">INDEX(H:H,MATCH(E6010,D:D,0))</f>
        <v>0</v>
      </c>
    </row>
    <row r="6011" customFormat="false" ht="15.75" hidden="true" customHeight="false" outlineLevel="0" collapsed="false">
      <c r="C6011" s="68" t="s">
        <v>13098</v>
      </c>
      <c r="D6011" s="69" t="s">
        <v>13099</v>
      </c>
      <c r="E6011" s="14" t="str">
        <f aca="false">LEFT(D6011,2)</f>
        <v>85</v>
      </c>
      <c r="F6011" s="68"/>
      <c r="G6011" s="68" t="n">
        <v>6</v>
      </c>
      <c r="I6011" s="14" t="n">
        <f aca="false">INDEX(H:H,MATCH(E6011,D:D,0))</f>
        <v>0</v>
      </c>
    </row>
    <row r="6012" customFormat="false" ht="15.75" hidden="true" customHeight="false" outlineLevel="0" collapsed="false">
      <c r="C6012" s="68" t="s">
        <v>13100</v>
      </c>
      <c r="D6012" s="69" t="s">
        <v>13101</v>
      </c>
      <c r="E6012" s="14" t="str">
        <f aca="false">LEFT(D6012,2)</f>
        <v>85</v>
      </c>
      <c r="F6012" s="68"/>
      <c r="G6012" s="68" t="n">
        <v>6</v>
      </c>
      <c r="I6012" s="14" t="n">
        <f aca="false">INDEX(H:H,MATCH(E6012,D:D,0))</f>
        <v>0</v>
      </c>
    </row>
    <row r="6013" customFormat="false" ht="15.75" hidden="true" customHeight="false" outlineLevel="0" collapsed="false">
      <c r="C6013" s="68" t="s">
        <v>13102</v>
      </c>
      <c r="D6013" s="69" t="s">
        <v>13103</v>
      </c>
      <c r="E6013" s="14" t="str">
        <f aca="false">LEFT(D6013,2)</f>
        <v>85</v>
      </c>
      <c r="F6013" s="68"/>
      <c r="G6013" s="68" t="n">
        <v>4</v>
      </c>
      <c r="I6013" s="14" t="n">
        <f aca="false">INDEX(H:H,MATCH(E6013,D:D,0))</f>
        <v>0</v>
      </c>
    </row>
    <row r="6014" customFormat="false" ht="15.75" hidden="true" customHeight="false" outlineLevel="0" collapsed="false">
      <c r="C6014" s="68" t="s">
        <v>13104</v>
      </c>
      <c r="D6014" s="69" t="s">
        <v>13105</v>
      </c>
      <c r="E6014" s="14" t="str">
        <f aca="false">LEFT(D6014,2)</f>
        <v>85</v>
      </c>
      <c r="F6014" s="68"/>
      <c r="G6014" s="68" t="n">
        <v>6</v>
      </c>
      <c r="I6014" s="14" t="n">
        <f aca="false">INDEX(H:H,MATCH(E6014,D:D,0))</f>
        <v>0</v>
      </c>
    </row>
    <row r="6015" customFormat="false" ht="15.75" hidden="true" customHeight="false" outlineLevel="0" collapsed="false">
      <c r="C6015" s="68" t="s">
        <v>13106</v>
      </c>
      <c r="D6015" s="69" t="s">
        <v>13107</v>
      </c>
      <c r="E6015" s="14" t="str">
        <f aca="false">LEFT(D6015,2)</f>
        <v>85</v>
      </c>
      <c r="F6015" s="68"/>
      <c r="G6015" s="68" t="n">
        <v>6</v>
      </c>
      <c r="I6015" s="14" t="n">
        <f aca="false">INDEX(H:H,MATCH(E6015,D:D,0))</f>
        <v>0</v>
      </c>
    </row>
    <row r="6016" customFormat="false" ht="15.75" hidden="true" customHeight="false" outlineLevel="0" collapsed="false">
      <c r="C6016" s="68" t="s">
        <v>13108</v>
      </c>
      <c r="D6016" s="69" t="s">
        <v>13109</v>
      </c>
      <c r="E6016" s="14" t="str">
        <f aca="false">LEFT(D6016,2)</f>
        <v>85</v>
      </c>
      <c r="F6016" s="68"/>
      <c r="G6016" s="68" t="n">
        <v>6</v>
      </c>
      <c r="I6016" s="14" t="n">
        <f aca="false">INDEX(H:H,MATCH(E6016,D:D,0))</f>
        <v>0</v>
      </c>
    </row>
    <row r="6017" customFormat="false" ht="15.75" hidden="true" customHeight="false" outlineLevel="0" collapsed="false">
      <c r="C6017" s="68" t="s">
        <v>13110</v>
      </c>
      <c r="D6017" s="69" t="s">
        <v>13111</v>
      </c>
      <c r="E6017" s="14" t="str">
        <f aca="false">LEFT(D6017,2)</f>
        <v>85</v>
      </c>
      <c r="F6017" s="68"/>
      <c r="G6017" s="68" t="n">
        <v>6</v>
      </c>
      <c r="I6017" s="14" t="n">
        <f aca="false">INDEX(H:H,MATCH(E6017,D:D,0))</f>
        <v>0</v>
      </c>
    </row>
    <row r="6018" customFormat="false" ht="15.75" hidden="true" customHeight="false" outlineLevel="0" collapsed="false">
      <c r="C6018" s="68" t="s">
        <v>13112</v>
      </c>
      <c r="D6018" s="69" t="s">
        <v>13113</v>
      </c>
      <c r="E6018" s="14" t="str">
        <f aca="false">LEFT(D6018,2)</f>
        <v>85</v>
      </c>
      <c r="F6018" s="68"/>
      <c r="G6018" s="68" t="n">
        <v>6</v>
      </c>
      <c r="I6018" s="14" t="n">
        <f aca="false">INDEX(H:H,MATCH(E6018,D:D,0))</f>
        <v>0</v>
      </c>
    </row>
    <row r="6019" customFormat="false" ht="15.75" hidden="true" customHeight="false" outlineLevel="0" collapsed="false">
      <c r="C6019" s="68" t="s">
        <v>13114</v>
      </c>
      <c r="D6019" s="69" t="s">
        <v>13115</v>
      </c>
      <c r="E6019" s="14" t="str">
        <f aca="false">LEFT(D6019,2)</f>
        <v>85</v>
      </c>
      <c r="F6019" s="68"/>
      <c r="G6019" s="68" t="n">
        <v>6</v>
      </c>
      <c r="I6019" s="14" t="n">
        <f aca="false">INDEX(H:H,MATCH(E6019,D:D,0))</f>
        <v>0</v>
      </c>
    </row>
    <row r="6020" customFormat="false" ht="15.75" hidden="true" customHeight="false" outlineLevel="0" collapsed="false">
      <c r="C6020" s="68" t="s">
        <v>13116</v>
      </c>
      <c r="D6020" s="69" t="s">
        <v>13117</v>
      </c>
      <c r="E6020" s="14" t="str">
        <f aca="false">LEFT(D6020,2)</f>
        <v>85</v>
      </c>
      <c r="F6020" s="68"/>
      <c r="G6020" s="68" t="n">
        <v>6</v>
      </c>
      <c r="I6020" s="14" t="n">
        <f aca="false">INDEX(H:H,MATCH(E6020,D:D,0))</f>
        <v>0</v>
      </c>
    </row>
    <row r="6021" customFormat="false" ht="15.75" hidden="true" customHeight="false" outlineLevel="0" collapsed="false">
      <c r="C6021" s="68" t="s">
        <v>13118</v>
      </c>
      <c r="D6021" s="69" t="s">
        <v>13119</v>
      </c>
      <c r="E6021" s="14" t="str">
        <f aca="false">LEFT(D6021,2)</f>
        <v>85</v>
      </c>
      <c r="F6021" s="68"/>
      <c r="G6021" s="68" t="n">
        <v>6</v>
      </c>
      <c r="I6021" s="14" t="n">
        <f aca="false">INDEX(H:H,MATCH(E6021,D:D,0))</f>
        <v>0</v>
      </c>
    </row>
    <row r="6022" customFormat="false" ht="15.75" hidden="true" customHeight="false" outlineLevel="0" collapsed="false">
      <c r="C6022" s="68" t="s">
        <v>13120</v>
      </c>
      <c r="D6022" s="69" t="s">
        <v>13121</v>
      </c>
      <c r="E6022" s="14" t="str">
        <f aca="false">LEFT(D6022,2)</f>
        <v>85</v>
      </c>
      <c r="F6022" s="68"/>
      <c r="G6022" s="68" t="n">
        <v>4</v>
      </c>
      <c r="I6022" s="14" t="n">
        <f aca="false">INDEX(H:H,MATCH(E6022,D:D,0))</f>
        <v>0</v>
      </c>
    </row>
    <row r="6023" customFormat="false" ht="15.75" hidden="true" customHeight="false" outlineLevel="0" collapsed="false">
      <c r="C6023" s="68" t="s">
        <v>13122</v>
      </c>
      <c r="D6023" s="69" t="s">
        <v>13123</v>
      </c>
      <c r="E6023" s="14" t="str">
        <f aca="false">LEFT(D6023,2)</f>
        <v>85</v>
      </c>
      <c r="F6023" s="68"/>
      <c r="G6023" s="68" t="n">
        <v>6</v>
      </c>
      <c r="I6023" s="14" t="n">
        <f aca="false">INDEX(H:H,MATCH(E6023,D:D,0))</f>
        <v>0</v>
      </c>
    </row>
    <row r="6024" customFormat="false" ht="15.75" hidden="true" customHeight="false" outlineLevel="0" collapsed="false">
      <c r="C6024" s="68" t="s">
        <v>13124</v>
      </c>
      <c r="D6024" s="69" t="s">
        <v>13125</v>
      </c>
      <c r="E6024" s="14" t="str">
        <f aca="false">LEFT(D6024,2)</f>
        <v>85</v>
      </c>
      <c r="F6024" s="68"/>
      <c r="G6024" s="68" t="n">
        <v>6</v>
      </c>
      <c r="I6024" s="14" t="n">
        <f aca="false">INDEX(H:H,MATCH(E6024,D:D,0))</f>
        <v>0</v>
      </c>
    </row>
    <row r="6025" customFormat="false" ht="15.75" hidden="true" customHeight="false" outlineLevel="0" collapsed="false">
      <c r="C6025" s="68" t="s">
        <v>13126</v>
      </c>
      <c r="D6025" s="69" t="s">
        <v>13127</v>
      </c>
      <c r="E6025" s="14" t="str">
        <f aca="false">LEFT(D6025,2)</f>
        <v>85</v>
      </c>
      <c r="F6025" s="68"/>
      <c r="G6025" s="68" t="n">
        <v>6</v>
      </c>
      <c r="I6025" s="14" t="n">
        <f aca="false">INDEX(H:H,MATCH(E6025,D:D,0))</f>
        <v>0</v>
      </c>
    </row>
    <row r="6026" customFormat="false" ht="15.75" hidden="true" customHeight="false" outlineLevel="0" collapsed="false">
      <c r="C6026" s="68" t="s">
        <v>13128</v>
      </c>
      <c r="D6026" s="69" t="s">
        <v>13129</v>
      </c>
      <c r="E6026" s="14" t="str">
        <f aca="false">LEFT(D6026,2)</f>
        <v>85</v>
      </c>
      <c r="F6026" s="68"/>
      <c r="G6026" s="68" t="n">
        <v>6</v>
      </c>
      <c r="I6026" s="14" t="n">
        <f aca="false">INDEX(H:H,MATCH(E6026,D:D,0))</f>
        <v>0</v>
      </c>
    </row>
    <row r="6027" customFormat="false" ht="15.75" hidden="true" customHeight="false" outlineLevel="0" collapsed="false">
      <c r="C6027" s="68" t="s">
        <v>13130</v>
      </c>
      <c r="D6027" s="69" t="s">
        <v>13131</v>
      </c>
      <c r="E6027" s="14" t="str">
        <f aca="false">LEFT(D6027,2)</f>
        <v>85</v>
      </c>
      <c r="F6027" s="68"/>
      <c r="G6027" s="68" t="n">
        <v>6</v>
      </c>
      <c r="I6027" s="14" t="n">
        <f aca="false">INDEX(H:H,MATCH(E6027,D:D,0))</f>
        <v>0</v>
      </c>
    </row>
    <row r="6028" customFormat="false" ht="15.75" hidden="true" customHeight="false" outlineLevel="0" collapsed="false">
      <c r="C6028" s="68" t="s">
        <v>13132</v>
      </c>
      <c r="D6028" s="69" t="s">
        <v>13133</v>
      </c>
      <c r="E6028" s="14" t="str">
        <f aca="false">LEFT(D6028,2)</f>
        <v>85</v>
      </c>
      <c r="F6028" s="68"/>
      <c r="G6028" s="68" t="n">
        <v>4</v>
      </c>
      <c r="I6028" s="14" t="n">
        <f aca="false">INDEX(H:H,MATCH(E6028,D:D,0))</f>
        <v>0</v>
      </c>
    </row>
    <row r="6029" customFormat="false" ht="15.75" hidden="true" customHeight="false" outlineLevel="0" collapsed="false">
      <c r="C6029" s="68" t="s">
        <v>13134</v>
      </c>
      <c r="D6029" s="69" t="s">
        <v>13135</v>
      </c>
      <c r="E6029" s="14" t="str">
        <f aca="false">LEFT(D6029,2)</f>
        <v>85</v>
      </c>
      <c r="F6029" s="68"/>
      <c r="G6029" s="68" t="n">
        <v>6</v>
      </c>
      <c r="I6029" s="14" t="n">
        <f aca="false">INDEX(H:H,MATCH(E6029,D:D,0))</f>
        <v>0</v>
      </c>
    </row>
    <row r="6030" customFormat="false" ht="15.75" hidden="true" customHeight="false" outlineLevel="0" collapsed="false">
      <c r="C6030" s="68" t="s">
        <v>13136</v>
      </c>
      <c r="D6030" s="69" t="s">
        <v>13137</v>
      </c>
      <c r="E6030" s="14" t="str">
        <f aca="false">LEFT(D6030,2)</f>
        <v>85</v>
      </c>
      <c r="F6030" s="68"/>
      <c r="G6030" s="68" t="n">
        <v>6</v>
      </c>
      <c r="I6030" s="14" t="n">
        <f aca="false">INDEX(H:H,MATCH(E6030,D:D,0))</f>
        <v>0</v>
      </c>
    </row>
    <row r="6031" customFormat="false" ht="15.75" hidden="true" customHeight="false" outlineLevel="0" collapsed="false">
      <c r="C6031" s="68" t="s">
        <v>13138</v>
      </c>
      <c r="D6031" s="69" t="s">
        <v>13139</v>
      </c>
      <c r="E6031" s="14" t="str">
        <f aca="false">LEFT(D6031,2)</f>
        <v>85</v>
      </c>
      <c r="F6031" s="68"/>
      <c r="G6031" s="68" t="n">
        <v>6</v>
      </c>
      <c r="I6031" s="14" t="n">
        <f aca="false">INDEX(H:H,MATCH(E6031,D:D,0))</f>
        <v>0</v>
      </c>
    </row>
    <row r="6032" customFormat="false" ht="15.75" hidden="true" customHeight="false" outlineLevel="0" collapsed="false">
      <c r="C6032" s="68" t="s">
        <v>13140</v>
      </c>
      <c r="D6032" s="69" t="s">
        <v>13141</v>
      </c>
      <c r="E6032" s="14" t="str">
        <f aca="false">LEFT(D6032,2)</f>
        <v>85</v>
      </c>
      <c r="F6032" s="68"/>
      <c r="G6032" s="68" t="n">
        <v>6</v>
      </c>
      <c r="I6032" s="14" t="n">
        <f aca="false">INDEX(H:H,MATCH(E6032,D:D,0))</f>
        <v>0</v>
      </c>
    </row>
    <row r="6033" customFormat="false" ht="15.75" hidden="true" customHeight="false" outlineLevel="0" collapsed="false">
      <c r="C6033" s="68" t="s">
        <v>13142</v>
      </c>
      <c r="D6033" s="69" t="s">
        <v>13143</v>
      </c>
      <c r="E6033" s="14" t="str">
        <f aca="false">LEFT(D6033,2)</f>
        <v>85</v>
      </c>
      <c r="F6033" s="68"/>
      <c r="G6033" s="68" t="n">
        <v>6</v>
      </c>
      <c r="I6033" s="14" t="n">
        <f aca="false">INDEX(H:H,MATCH(E6033,D:D,0))</f>
        <v>0</v>
      </c>
    </row>
    <row r="6034" customFormat="false" ht="15.75" hidden="true" customHeight="false" outlineLevel="0" collapsed="false">
      <c r="C6034" s="68" t="s">
        <v>13144</v>
      </c>
      <c r="D6034" s="69" t="s">
        <v>13145</v>
      </c>
      <c r="E6034" s="14" t="str">
        <f aca="false">LEFT(D6034,2)</f>
        <v>85</v>
      </c>
      <c r="F6034" s="68"/>
      <c r="G6034" s="68" t="n">
        <v>4</v>
      </c>
      <c r="I6034" s="14" t="n">
        <f aca="false">INDEX(H:H,MATCH(E6034,D:D,0))</f>
        <v>0</v>
      </c>
    </row>
    <row r="6035" customFormat="false" ht="15.75" hidden="true" customHeight="false" outlineLevel="0" collapsed="false">
      <c r="C6035" s="68" t="s">
        <v>13146</v>
      </c>
      <c r="D6035" s="69" t="s">
        <v>13147</v>
      </c>
      <c r="E6035" s="14" t="str">
        <f aca="false">LEFT(D6035,2)</f>
        <v>85</v>
      </c>
      <c r="F6035" s="68"/>
      <c r="G6035" s="68" t="n">
        <v>6</v>
      </c>
      <c r="I6035" s="14" t="n">
        <f aca="false">INDEX(H:H,MATCH(E6035,D:D,0))</f>
        <v>0</v>
      </c>
    </row>
    <row r="6036" customFormat="false" ht="15.75" hidden="true" customHeight="false" outlineLevel="0" collapsed="false">
      <c r="C6036" s="68" t="s">
        <v>13148</v>
      </c>
      <c r="D6036" s="69" t="s">
        <v>13149</v>
      </c>
      <c r="E6036" s="14" t="str">
        <f aca="false">LEFT(D6036,2)</f>
        <v>85</v>
      </c>
      <c r="F6036" s="68"/>
      <c r="G6036" s="68" t="n">
        <v>6</v>
      </c>
      <c r="I6036" s="14" t="n">
        <f aca="false">INDEX(H:H,MATCH(E6036,D:D,0))</f>
        <v>0</v>
      </c>
    </row>
    <row r="6037" customFormat="false" ht="15.75" hidden="true" customHeight="false" outlineLevel="0" collapsed="false">
      <c r="C6037" s="68" t="s">
        <v>13150</v>
      </c>
      <c r="D6037" s="69" t="s">
        <v>13151</v>
      </c>
      <c r="E6037" s="14" t="str">
        <f aca="false">LEFT(D6037,2)</f>
        <v>85</v>
      </c>
      <c r="F6037" s="68"/>
      <c r="G6037" s="68" t="n">
        <v>6</v>
      </c>
      <c r="I6037" s="14" t="n">
        <f aca="false">INDEX(H:H,MATCH(E6037,D:D,0))</f>
        <v>0</v>
      </c>
    </row>
    <row r="6038" customFormat="false" ht="15.75" hidden="true" customHeight="false" outlineLevel="0" collapsed="false">
      <c r="C6038" s="68" t="s">
        <v>13152</v>
      </c>
      <c r="D6038" s="69" t="s">
        <v>13153</v>
      </c>
      <c r="E6038" s="14" t="str">
        <f aca="false">LEFT(D6038,2)</f>
        <v>85</v>
      </c>
      <c r="F6038" s="68"/>
      <c r="G6038" s="68" t="n">
        <v>6</v>
      </c>
      <c r="I6038" s="14" t="n">
        <f aca="false">INDEX(H:H,MATCH(E6038,D:D,0))</f>
        <v>0</v>
      </c>
    </row>
    <row r="6039" customFormat="false" ht="15.75" hidden="true" customHeight="false" outlineLevel="0" collapsed="false">
      <c r="C6039" s="68" t="s">
        <v>13154</v>
      </c>
      <c r="D6039" s="69" t="s">
        <v>13155</v>
      </c>
      <c r="E6039" s="14" t="str">
        <f aca="false">LEFT(D6039,2)</f>
        <v>85</v>
      </c>
      <c r="F6039" s="68"/>
      <c r="G6039" s="68" t="n">
        <v>6</v>
      </c>
      <c r="I6039" s="14" t="n">
        <f aca="false">INDEX(H:H,MATCH(E6039,D:D,0))</f>
        <v>0</v>
      </c>
    </row>
    <row r="6040" customFormat="false" ht="15.75" hidden="true" customHeight="false" outlineLevel="0" collapsed="false">
      <c r="C6040" s="68" t="s">
        <v>13156</v>
      </c>
      <c r="D6040" s="69" t="s">
        <v>13157</v>
      </c>
      <c r="E6040" s="14" t="str">
        <f aca="false">LEFT(D6040,2)</f>
        <v>85</v>
      </c>
      <c r="F6040" s="68"/>
      <c r="G6040" s="68" t="n">
        <v>6</v>
      </c>
      <c r="I6040" s="14" t="n">
        <f aca="false">INDEX(H:H,MATCH(E6040,D:D,0))</f>
        <v>0</v>
      </c>
    </row>
    <row r="6041" customFormat="false" ht="15.75" hidden="true" customHeight="false" outlineLevel="0" collapsed="false">
      <c r="C6041" s="68" t="s">
        <v>13158</v>
      </c>
      <c r="D6041" s="69" t="s">
        <v>13159</v>
      </c>
      <c r="E6041" s="14" t="str">
        <f aca="false">LEFT(D6041,2)</f>
        <v>85</v>
      </c>
      <c r="F6041" s="68"/>
      <c r="G6041" s="68" t="n">
        <v>6</v>
      </c>
      <c r="I6041" s="14" t="n">
        <f aca="false">INDEX(H:H,MATCH(E6041,D:D,0))</f>
        <v>0</v>
      </c>
    </row>
    <row r="6042" customFormat="false" ht="15.75" hidden="true" customHeight="false" outlineLevel="0" collapsed="false">
      <c r="C6042" s="68" t="s">
        <v>13160</v>
      </c>
      <c r="D6042" s="69" t="s">
        <v>13161</v>
      </c>
      <c r="E6042" s="14" t="str">
        <f aca="false">LEFT(D6042,2)</f>
        <v>85</v>
      </c>
      <c r="F6042" s="68"/>
      <c r="G6042" s="68" t="n">
        <v>6</v>
      </c>
      <c r="I6042" s="14" t="n">
        <f aca="false">INDEX(H:H,MATCH(E6042,D:D,0))</f>
        <v>0</v>
      </c>
    </row>
    <row r="6043" customFormat="false" ht="15.75" hidden="true" customHeight="false" outlineLevel="0" collapsed="false">
      <c r="C6043" s="68" t="s">
        <v>13162</v>
      </c>
      <c r="D6043" s="69" t="s">
        <v>13163</v>
      </c>
      <c r="E6043" s="14" t="str">
        <f aca="false">LEFT(D6043,2)</f>
        <v>85</v>
      </c>
      <c r="F6043" s="68"/>
      <c r="G6043" s="68" t="n">
        <v>4</v>
      </c>
      <c r="I6043" s="14" t="n">
        <f aca="false">INDEX(H:H,MATCH(E6043,D:D,0))</f>
        <v>0</v>
      </c>
    </row>
    <row r="6044" customFormat="false" ht="15.75" hidden="true" customHeight="false" outlineLevel="0" collapsed="false">
      <c r="C6044" s="68" t="s">
        <v>13164</v>
      </c>
      <c r="D6044" s="69" t="s">
        <v>13165</v>
      </c>
      <c r="E6044" s="14" t="str">
        <f aca="false">LEFT(D6044,2)</f>
        <v>85</v>
      </c>
      <c r="F6044" s="68"/>
      <c r="G6044" s="68" t="n">
        <v>6</v>
      </c>
      <c r="I6044" s="14" t="n">
        <f aca="false">INDEX(H:H,MATCH(E6044,D:D,0))</f>
        <v>0</v>
      </c>
    </row>
    <row r="6045" customFormat="false" ht="15.75" hidden="true" customHeight="false" outlineLevel="0" collapsed="false">
      <c r="C6045" s="68" t="s">
        <v>13166</v>
      </c>
      <c r="D6045" s="69" t="s">
        <v>13167</v>
      </c>
      <c r="E6045" s="14" t="str">
        <f aca="false">LEFT(D6045,2)</f>
        <v>85</v>
      </c>
      <c r="F6045" s="68"/>
      <c r="G6045" s="68" t="n">
        <v>6</v>
      </c>
      <c r="I6045" s="14" t="n">
        <f aca="false">INDEX(H:H,MATCH(E6045,D:D,0))</f>
        <v>0</v>
      </c>
    </row>
    <row r="6046" customFormat="false" ht="15.75" hidden="true" customHeight="false" outlineLevel="0" collapsed="false">
      <c r="C6046" s="68" t="s">
        <v>13168</v>
      </c>
      <c r="D6046" s="69" t="s">
        <v>13169</v>
      </c>
      <c r="E6046" s="14" t="str">
        <f aca="false">LEFT(D6046,2)</f>
        <v>85</v>
      </c>
      <c r="F6046" s="68"/>
      <c r="G6046" s="68" t="n">
        <v>6</v>
      </c>
      <c r="I6046" s="14" t="n">
        <f aca="false">INDEX(H:H,MATCH(E6046,D:D,0))</f>
        <v>0</v>
      </c>
    </row>
    <row r="6047" customFormat="false" ht="15.75" hidden="true" customHeight="false" outlineLevel="0" collapsed="false">
      <c r="C6047" s="68" t="s">
        <v>13170</v>
      </c>
      <c r="D6047" s="69" t="s">
        <v>13171</v>
      </c>
      <c r="E6047" s="14" t="str">
        <f aca="false">LEFT(D6047,2)</f>
        <v>85</v>
      </c>
      <c r="F6047" s="68"/>
      <c r="G6047" s="68" t="n">
        <v>6</v>
      </c>
      <c r="I6047" s="14" t="n">
        <f aca="false">INDEX(H:H,MATCH(E6047,D:D,0))</f>
        <v>0</v>
      </c>
    </row>
    <row r="6048" customFormat="false" ht="15.75" hidden="true" customHeight="false" outlineLevel="0" collapsed="false">
      <c r="C6048" s="68" t="s">
        <v>13172</v>
      </c>
      <c r="D6048" s="69" t="s">
        <v>13173</v>
      </c>
      <c r="E6048" s="14" t="str">
        <f aca="false">LEFT(D6048,2)</f>
        <v>85</v>
      </c>
      <c r="F6048" s="68"/>
      <c r="G6048" s="68" t="n">
        <v>4</v>
      </c>
      <c r="I6048" s="14" t="n">
        <f aca="false">INDEX(H:H,MATCH(E6048,D:D,0))</f>
        <v>0</v>
      </c>
    </row>
    <row r="6049" customFormat="false" ht="15.75" hidden="true" customHeight="false" outlineLevel="0" collapsed="false">
      <c r="C6049" s="68" t="s">
        <v>13174</v>
      </c>
      <c r="D6049" s="69" t="s">
        <v>13175</v>
      </c>
      <c r="E6049" s="14" t="str">
        <f aca="false">LEFT(D6049,2)</f>
        <v>85</v>
      </c>
      <c r="F6049" s="68"/>
      <c r="G6049" s="68" t="n">
        <v>6</v>
      </c>
      <c r="I6049" s="14" t="n">
        <f aca="false">INDEX(H:H,MATCH(E6049,D:D,0))</f>
        <v>0</v>
      </c>
    </row>
    <row r="6050" customFormat="false" ht="15.75" hidden="true" customHeight="false" outlineLevel="0" collapsed="false">
      <c r="C6050" s="68" t="s">
        <v>13176</v>
      </c>
      <c r="D6050" s="69" t="s">
        <v>13177</v>
      </c>
      <c r="E6050" s="14" t="str">
        <f aca="false">LEFT(D6050,2)</f>
        <v>85</v>
      </c>
      <c r="F6050" s="68"/>
      <c r="G6050" s="68" t="n">
        <v>6</v>
      </c>
      <c r="I6050" s="14" t="n">
        <f aca="false">INDEX(H:H,MATCH(E6050,D:D,0))</f>
        <v>0</v>
      </c>
    </row>
    <row r="6051" customFormat="false" ht="15.75" hidden="true" customHeight="false" outlineLevel="0" collapsed="false">
      <c r="C6051" s="68" t="s">
        <v>13178</v>
      </c>
      <c r="D6051" s="69" t="s">
        <v>13179</v>
      </c>
      <c r="E6051" s="14" t="str">
        <f aca="false">LEFT(D6051,2)</f>
        <v>85</v>
      </c>
      <c r="F6051" s="68"/>
      <c r="G6051" s="68" t="n">
        <v>6</v>
      </c>
      <c r="I6051" s="14" t="n">
        <f aca="false">INDEX(H:H,MATCH(E6051,D:D,0))</f>
        <v>0</v>
      </c>
    </row>
    <row r="6052" customFormat="false" ht="15.75" hidden="true" customHeight="false" outlineLevel="0" collapsed="false">
      <c r="C6052" s="68" t="s">
        <v>13180</v>
      </c>
      <c r="D6052" s="69" t="s">
        <v>13181</v>
      </c>
      <c r="E6052" s="14" t="str">
        <f aca="false">LEFT(D6052,2)</f>
        <v>85</v>
      </c>
      <c r="F6052" s="68"/>
      <c r="G6052" s="68" t="n">
        <v>4</v>
      </c>
      <c r="I6052" s="14" t="n">
        <f aca="false">INDEX(H:H,MATCH(E6052,D:D,0))</f>
        <v>0</v>
      </c>
    </row>
    <row r="6053" customFormat="false" ht="15.75" hidden="true" customHeight="false" outlineLevel="0" collapsed="false">
      <c r="C6053" s="68" t="s">
        <v>13182</v>
      </c>
      <c r="D6053" s="69" t="s">
        <v>13183</v>
      </c>
      <c r="E6053" s="14" t="str">
        <f aca="false">LEFT(D6053,2)</f>
        <v>85</v>
      </c>
      <c r="F6053" s="68"/>
      <c r="G6053" s="68" t="n">
        <v>6</v>
      </c>
      <c r="I6053" s="14" t="n">
        <f aca="false">INDEX(H:H,MATCH(E6053,D:D,0))</f>
        <v>0</v>
      </c>
    </row>
    <row r="6054" customFormat="false" ht="15.75" hidden="true" customHeight="false" outlineLevel="0" collapsed="false">
      <c r="C6054" s="68" t="s">
        <v>13184</v>
      </c>
      <c r="D6054" s="69" t="s">
        <v>13185</v>
      </c>
      <c r="E6054" s="14" t="str">
        <f aca="false">LEFT(D6054,2)</f>
        <v>85</v>
      </c>
      <c r="F6054" s="68"/>
      <c r="G6054" s="68" t="n">
        <v>6</v>
      </c>
      <c r="I6054" s="14" t="n">
        <f aca="false">INDEX(H:H,MATCH(E6054,D:D,0))</f>
        <v>0</v>
      </c>
    </row>
    <row r="6055" customFormat="false" ht="15.75" hidden="true" customHeight="false" outlineLevel="0" collapsed="false">
      <c r="C6055" s="68" t="s">
        <v>13186</v>
      </c>
      <c r="D6055" s="69" t="s">
        <v>13187</v>
      </c>
      <c r="E6055" s="14" t="str">
        <f aca="false">LEFT(D6055,2)</f>
        <v>85</v>
      </c>
      <c r="F6055" s="68"/>
      <c r="G6055" s="68" t="n">
        <v>6</v>
      </c>
      <c r="I6055" s="14" t="n">
        <f aca="false">INDEX(H:H,MATCH(E6055,D:D,0))</f>
        <v>0</v>
      </c>
    </row>
    <row r="6056" customFormat="false" ht="15.75" hidden="true" customHeight="false" outlineLevel="0" collapsed="false">
      <c r="C6056" s="68" t="s">
        <v>13188</v>
      </c>
      <c r="D6056" s="69" t="s">
        <v>13189</v>
      </c>
      <c r="E6056" s="14" t="str">
        <f aca="false">LEFT(D6056,2)</f>
        <v>85</v>
      </c>
      <c r="F6056" s="68"/>
      <c r="G6056" s="68" t="n">
        <v>4</v>
      </c>
      <c r="I6056" s="14" t="n">
        <f aca="false">INDEX(H:H,MATCH(E6056,D:D,0))</f>
        <v>0</v>
      </c>
    </row>
    <row r="6057" customFormat="false" ht="15.75" hidden="true" customHeight="false" outlineLevel="0" collapsed="false">
      <c r="C6057" s="68" t="s">
        <v>13190</v>
      </c>
      <c r="D6057" s="69" t="s">
        <v>13191</v>
      </c>
      <c r="E6057" s="14" t="str">
        <f aca="false">LEFT(D6057,2)</f>
        <v>85</v>
      </c>
      <c r="F6057" s="68"/>
      <c r="G6057" s="68" t="n">
        <v>6</v>
      </c>
      <c r="I6057" s="14" t="n">
        <f aca="false">INDEX(H:H,MATCH(E6057,D:D,0))</f>
        <v>0</v>
      </c>
    </row>
    <row r="6058" customFormat="false" ht="15.75" hidden="true" customHeight="false" outlineLevel="0" collapsed="false">
      <c r="C6058" s="68" t="s">
        <v>13192</v>
      </c>
      <c r="D6058" s="69" t="s">
        <v>13193</v>
      </c>
      <c r="E6058" s="14" t="str">
        <f aca="false">LEFT(D6058,2)</f>
        <v>85</v>
      </c>
      <c r="F6058" s="68"/>
      <c r="G6058" s="68" t="n">
        <v>6</v>
      </c>
      <c r="I6058" s="14" t="n">
        <f aca="false">INDEX(H:H,MATCH(E6058,D:D,0))</f>
        <v>0</v>
      </c>
    </row>
    <row r="6059" customFormat="false" ht="15.75" hidden="true" customHeight="false" outlineLevel="0" collapsed="false">
      <c r="C6059" s="68" t="s">
        <v>13194</v>
      </c>
      <c r="D6059" s="69" t="s">
        <v>13195</v>
      </c>
      <c r="E6059" s="14" t="str">
        <f aca="false">LEFT(D6059,2)</f>
        <v>86</v>
      </c>
      <c r="F6059" s="68"/>
      <c r="G6059" s="68" t="n">
        <v>2</v>
      </c>
      <c r="I6059" s="14" t="n">
        <f aca="false">INDEX(H:H,MATCH(E6059,D:D,0))</f>
        <v>0</v>
      </c>
    </row>
    <row r="6060" customFormat="false" ht="15.75" hidden="true" customHeight="false" outlineLevel="0" collapsed="false">
      <c r="C6060" s="68" t="s">
        <v>13196</v>
      </c>
      <c r="D6060" s="69" t="s">
        <v>13197</v>
      </c>
      <c r="E6060" s="14" t="str">
        <f aca="false">LEFT(D6060,2)</f>
        <v>86</v>
      </c>
      <c r="F6060" s="68"/>
      <c r="G6060" s="68" t="n">
        <v>4</v>
      </c>
      <c r="I6060" s="14" t="n">
        <f aca="false">INDEX(H:H,MATCH(E6060,D:D,0))</f>
        <v>0</v>
      </c>
    </row>
    <row r="6061" customFormat="false" ht="15.75" hidden="true" customHeight="false" outlineLevel="0" collapsed="false">
      <c r="C6061" s="68" t="s">
        <v>13198</v>
      </c>
      <c r="D6061" s="69" t="s">
        <v>13199</v>
      </c>
      <c r="E6061" s="14" t="str">
        <f aca="false">LEFT(D6061,2)</f>
        <v>86</v>
      </c>
      <c r="F6061" s="68"/>
      <c r="G6061" s="68" t="n">
        <v>6</v>
      </c>
      <c r="I6061" s="14" t="n">
        <f aca="false">INDEX(H:H,MATCH(E6061,D:D,0))</f>
        <v>0</v>
      </c>
    </row>
    <row r="6062" customFormat="false" ht="15.75" hidden="true" customHeight="false" outlineLevel="0" collapsed="false">
      <c r="C6062" s="68" t="s">
        <v>13200</v>
      </c>
      <c r="D6062" s="69" t="s">
        <v>13201</v>
      </c>
      <c r="E6062" s="14" t="str">
        <f aca="false">LEFT(D6062,2)</f>
        <v>86</v>
      </c>
      <c r="F6062" s="68"/>
      <c r="G6062" s="68" t="n">
        <v>6</v>
      </c>
      <c r="I6062" s="14" t="n">
        <f aca="false">INDEX(H:H,MATCH(E6062,D:D,0))</f>
        <v>0</v>
      </c>
    </row>
    <row r="6063" customFormat="false" ht="15.75" hidden="true" customHeight="false" outlineLevel="0" collapsed="false">
      <c r="C6063" s="68" t="s">
        <v>13202</v>
      </c>
      <c r="D6063" s="69" t="s">
        <v>13203</v>
      </c>
      <c r="E6063" s="14" t="str">
        <f aca="false">LEFT(D6063,2)</f>
        <v>86</v>
      </c>
      <c r="F6063" s="68"/>
      <c r="G6063" s="68" t="n">
        <v>4</v>
      </c>
      <c r="I6063" s="14" t="n">
        <f aca="false">INDEX(H:H,MATCH(E6063,D:D,0))</f>
        <v>0</v>
      </c>
    </row>
    <row r="6064" customFormat="false" ht="15.75" hidden="true" customHeight="false" outlineLevel="0" collapsed="false">
      <c r="C6064" s="68" t="s">
        <v>13204</v>
      </c>
      <c r="D6064" s="69" t="s">
        <v>13205</v>
      </c>
      <c r="E6064" s="14" t="str">
        <f aca="false">LEFT(D6064,2)</f>
        <v>86</v>
      </c>
      <c r="F6064" s="68"/>
      <c r="G6064" s="68" t="n">
        <v>6</v>
      </c>
      <c r="I6064" s="14" t="n">
        <f aca="false">INDEX(H:H,MATCH(E6064,D:D,0))</f>
        <v>0</v>
      </c>
    </row>
    <row r="6065" customFormat="false" ht="15.75" hidden="true" customHeight="false" outlineLevel="0" collapsed="false">
      <c r="C6065" s="68" t="s">
        <v>13206</v>
      </c>
      <c r="D6065" s="69" t="s">
        <v>13207</v>
      </c>
      <c r="E6065" s="14" t="str">
        <f aca="false">LEFT(D6065,2)</f>
        <v>86</v>
      </c>
      <c r="F6065" s="68"/>
      <c r="G6065" s="68" t="n">
        <v>6</v>
      </c>
      <c r="I6065" s="14" t="n">
        <f aca="false">INDEX(H:H,MATCH(E6065,D:D,0))</f>
        <v>0</v>
      </c>
    </row>
    <row r="6066" customFormat="false" ht="15.75" hidden="true" customHeight="false" outlineLevel="0" collapsed="false">
      <c r="C6066" s="68" t="s">
        <v>13208</v>
      </c>
      <c r="D6066" s="69" t="s">
        <v>13209</v>
      </c>
      <c r="E6066" s="14" t="str">
        <f aca="false">LEFT(D6066,2)</f>
        <v>86</v>
      </c>
      <c r="F6066" s="68"/>
      <c r="G6066" s="68" t="n">
        <v>4</v>
      </c>
      <c r="I6066" s="14" t="n">
        <f aca="false">INDEX(H:H,MATCH(E6066,D:D,0))</f>
        <v>0</v>
      </c>
    </row>
    <row r="6067" customFormat="false" ht="15.75" hidden="true" customHeight="false" outlineLevel="0" collapsed="false">
      <c r="C6067" s="68" t="s">
        <v>13210</v>
      </c>
      <c r="D6067" s="69" t="s">
        <v>13211</v>
      </c>
      <c r="E6067" s="14" t="str">
        <f aca="false">LEFT(D6067,2)</f>
        <v>86</v>
      </c>
      <c r="F6067" s="68"/>
      <c r="G6067" s="68" t="n">
        <v>6</v>
      </c>
      <c r="I6067" s="14" t="n">
        <f aca="false">INDEX(H:H,MATCH(E6067,D:D,0))</f>
        <v>0</v>
      </c>
    </row>
    <row r="6068" customFormat="false" ht="15.75" hidden="true" customHeight="false" outlineLevel="0" collapsed="false">
      <c r="C6068" s="68" t="s">
        <v>13212</v>
      </c>
      <c r="D6068" s="69" t="s">
        <v>13213</v>
      </c>
      <c r="E6068" s="14" t="str">
        <f aca="false">LEFT(D6068,2)</f>
        <v>86</v>
      </c>
      <c r="F6068" s="68"/>
      <c r="G6068" s="68" t="n">
        <v>6</v>
      </c>
      <c r="I6068" s="14" t="n">
        <f aca="false">INDEX(H:H,MATCH(E6068,D:D,0))</f>
        <v>0</v>
      </c>
    </row>
    <row r="6069" customFormat="false" ht="15.75" hidden="true" customHeight="false" outlineLevel="0" collapsed="false">
      <c r="C6069" s="68" t="s">
        <v>13214</v>
      </c>
      <c r="D6069" s="69" t="s">
        <v>13215</v>
      </c>
      <c r="E6069" s="14" t="str">
        <f aca="false">LEFT(D6069,2)</f>
        <v>86</v>
      </c>
      <c r="F6069" s="68"/>
      <c r="G6069" s="68" t="n">
        <v>4</v>
      </c>
      <c r="I6069" s="14" t="n">
        <f aca="false">INDEX(H:H,MATCH(E6069,D:D,0))</f>
        <v>0</v>
      </c>
    </row>
    <row r="6070" customFormat="false" ht="15.75" hidden="true" customHeight="false" outlineLevel="0" collapsed="false">
      <c r="C6070" s="68" t="s">
        <v>13214</v>
      </c>
      <c r="D6070" s="69" t="s">
        <v>13216</v>
      </c>
      <c r="E6070" s="14" t="str">
        <f aca="false">LEFT(D6070,2)</f>
        <v>86</v>
      </c>
      <c r="F6070" s="68"/>
      <c r="G6070" s="68" t="n">
        <v>6</v>
      </c>
      <c r="I6070" s="14" t="n">
        <f aca="false">INDEX(H:H,MATCH(E6070,D:D,0))</f>
        <v>0</v>
      </c>
    </row>
    <row r="6071" customFormat="false" ht="15.75" hidden="true" customHeight="false" outlineLevel="0" collapsed="false">
      <c r="C6071" s="68" t="s">
        <v>13217</v>
      </c>
      <c r="D6071" s="69" t="s">
        <v>13218</v>
      </c>
      <c r="E6071" s="14" t="str">
        <f aca="false">LEFT(D6071,2)</f>
        <v>86</v>
      </c>
      <c r="F6071" s="68"/>
      <c r="G6071" s="68" t="n">
        <v>4</v>
      </c>
      <c r="I6071" s="14" t="n">
        <f aca="false">INDEX(H:H,MATCH(E6071,D:D,0))</f>
        <v>0</v>
      </c>
    </row>
    <row r="6072" customFormat="false" ht="15.75" hidden="true" customHeight="false" outlineLevel="0" collapsed="false">
      <c r="C6072" s="68" t="s">
        <v>13217</v>
      </c>
      <c r="D6072" s="69" t="s">
        <v>13219</v>
      </c>
      <c r="E6072" s="14" t="str">
        <f aca="false">LEFT(D6072,2)</f>
        <v>86</v>
      </c>
      <c r="F6072" s="68"/>
      <c r="G6072" s="68" t="n">
        <v>6</v>
      </c>
      <c r="I6072" s="14" t="n">
        <f aca="false">INDEX(H:H,MATCH(E6072,D:D,0))</f>
        <v>0</v>
      </c>
    </row>
    <row r="6073" customFormat="false" ht="15.75" hidden="true" customHeight="false" outlineLevel="0" collapsed="false">
      <c r="C6073" s="68" t="s">
        <v>13220</v>
      </c>
      <c r="D6073" s="69" t="s">
        <v>13221</v>
      </c>
      <c r="E6073" s="14" t="str">
        <f aca="false">LEFT(D6073,2)</f>
        <v>86</v>
      </c>
      <c r="F6073" s="68"/>
      <c r="G6073" s="68" t="n">
        <v>4</v>
      </c>
      <c r="I6073" s="14" t="n">
        <f aca="false">INDEX(H:H,MATCH(E6073,D:D,0))</f>
        <v>0</v>
      </c>
    </row>
    <row r="6074" customFormat="false" ht="15.75" hidden="true" customHeight="false" outlineLevel="0" collapsed="false">
      <c r="C6074" s="68" t="s">
        <v>13222</v>
      </c>
      <c r="D6074" s="69" t="s">
        <v>13223</v>
      </c>
      <c r="E6074" s="14" t="str">
        <f aca="false">LEFT(D6074,2)</f>
        <v>86</v>
      </c>
      <c r="F6074" s="68"/>
      <c r="G6074" s="68" t="n">
        <v>6</v>
      </c>
      <c r="I6074" s="14" t="n">
        <f aca="false">INDEX(H:H,MATCH(E6074,D:D,0))</f>
        <v>0</v>
      </c>
    </row>
    <row r="6075" customFormat="false" ht="15.75" hidden="true" customHeight="false" outlineLevel="0" collapsed="false">
      <c r="C6075" s="68" t="s">
        <v>13224</v>
      </c>
      <c r="D6075" s="69" t="s">
        <v>13225</v>
      </c>
      <c r="E6075" s="14" t="str">
        <f aca="false">LEFT(D6075,2)</f>
        <v>86</v>
      </c>
      <c r="F6075" s="68"/>
      <c r="G6075" s="68" t="n">
        <v>6</v>
      </c>
      <c r="I6075" s="14" t="n">
        <f aca="false">INDEX(H:H,MATCH(E6075,D:D,0))</f>
        <v>0</v>
      </c>
    </row>
    <row r="6076" customFormat="false" ht="15.75" hidden="true" customHeight="false" outlineLevel="0" collapsed="false">
      <c r="C6076" s="68" t="s">
        <v>13226</v>
      </c>
      <c r="D6076" s="69" t="s">
        <v>13227</v>
      </c>
      <c r="E6076" s="14" t="str">
        <f aca="false">LEFT(D6076,2)</f>
        <v>86</v>
      </c>
      <c r="F6076" s="68"/>
      <c r="G6076" s="68" t="n">
        <v>6</v>
      </c>
      <c r="I6076" s="14" t="n">
        <f aca="false">INDEX(H:H,MATCH(E6076,D:D,0))</f>
        <v>0</v>
      </c>
    </row>
    <row r="6077" customFormat="false" ht="15.75" hidden="true" customHeight="false" outlineLevel="0" collapsed="false">
      <c r="C6077" s="68" t="s">
        <v>13228</v>
      </c>
      <c r="D6077" s="69" t="s">
        <v>13229</v>
      </c>
      <c r="E6077" s="14" t="str">
        <f aca="false">LEFT(D6077,2)</f>
        <v>86</v>
      </c>
      <c r="F6077" s="68"/>
      <c r="G6077" s="68" t="n">
        <v>6</v>
      </c>
      <c r="I6077" s="14" t="n">
        <f aca="false">INDEX(H:H,MATCH(E6077,D:D,0))</f>
        <v>0</v>
      </c>
    </row>
    <row r="6078" customFormat="false" ht="15.75" hidden="true" customHeight="false" outlineLevel="0" collapsed="false">
      <c r="C6078" s="68" t="s">
        <v>13230</v>
      </c>
      <c r="D6078" s="69" t="s">
        <v>13231</v>
      </c>
      <c r="E6078" s="14" t="str">
        <f aca="false">LEFT(D6078,2)</f>
        <v>86</v>
      </c>
      <c r="F6078" s="68"/>
      <c r="G6078" s="68" t="n">
        <v>6</v>
      </c>
      <c r="I6078" s="14" t="n">
        <f aca="false">INDEX(H:H,MATCH(E6078,D:D,0))</f>
        <v>0</v>
      </c>
    </row>
    <row r="6079" customFormat="false" ht="15.75" hidden="true" customHeight="false" outlineLevel="0" collapsed="false">
      <c r="C6079" s="68" t="s">
        <v>13232</v>
      </c>
      <c r="D6079" s="69" t="s">
        <v>13233</v>
      </c>
      <c r="E6079" s="14" t="str">
        <f aca="false">LEFT(D6079,2)</f>
        <v>86</v>
      </c>
      <c r="F6079" s="68"/>
      <c r="G6079" s="68" t="n">
        <v>4</v>
      </c>
      <c r="I6079" s="14" t="n">
        <f aca="false">INDEX(H:H,MATCH(E6079,D:D,0))</f>
        <v>0</v>
      </c>
    </row>
    <row r="6080" customFormat="false" ht="15.75" hidden="true" customHeight="false" outlineLevel="0" collapsed="false">
      <c r="C6080" s="68" t="s">
        <v>13234</v>
      </c>
      <c r="D6080" s="69" t="s">
        <v>13235</v>
      </c>
      <c r="E6080" s="14" t="str">
        <f aca="false">LEFT(D6080,2)</f>
        <v>86</v>
      </c>
      <c r="F6080" s="68"/>
      <c r="G6080" s="68" t="n">
        <v>6</v>
      </c>
      <c r="I6080" s="14" t="n">
        <f aca="false">INDEX(H:H,MATCH(E6080,D:D,0))</f>
        <v>0</v>
      </c>
    </row>
    <row r="6081" customFormat="false" ht="15.75" hidden="true" customHeight="false" outlineLevel="0" collapsed="false">
      <c r="C6081" s="68" t="s">
        <v>13236</v>
      </c>
      <c r="D6081" s="69" t="s">
        <v>13237</v>
      </c>
      <c r="E6081" s="14" t="str">
        <f aca="false">LEFT(D6081,2)</f>
        <v>86</v>
      </c>
      <c r="F6081" s="68"/>
      <c r="G6081" s="68" t="n">
        <v>6</v>
      </c>
      <c r="I6081" s="14" t="n">
        <f aca="false">INDEX(H:H,MATCH(E6081,D:D,0))</f>
        <v>0</v>
      </c>
    </row>
    <row r="6082" customFormat="false" ht="15.75" hidden="true" customHeight="false" outlineLevel="0" collapsed="false">
      <c r="C6082" s="68" t="s">
        <v>13238</v>
      </c>
      <c r="D6082" s="69" t="s">
        <v>13239</v>
      </c>
      <c r="E6082" s="14" t="str">
        <f aca="false">LEFT(D6082,2)</f>
        <v>86</v>
      </c>
      <c r="F6082" s="68"/>
      <c r="G6082" s="68" t="n">
        <v>6</v>
      </c>
      <c r="I6082" s="14" t="n">
        <f aca="false">INDEX(H:H,MATCH(E6082,D:D,0))</f>
        <v>0</v>
      </c>
    </row>
    <row r="6083" customFormat="false" ht="15.75" hidden="true" customHeight="false" outlineLevel="0" collapsed="false">
      <c r="C6083" s="68" t="s">
        <v>13240</v>
      </c>
      <c r="D6083" s="69" t="s">
        <v>13241</v>
      </c>
      <c r="E6083" s="14" t="str">
        <f aca="false">LEFT(D6083,2)</f>
        <v>86</v>
      </c>
      <c r="F6083" s="68"/>
      <c r="G6083" s="68" t="n">
        <v>6</v>
      </c>
      <c r="I6083" s="14" t="n">
        <f aca="false">INDEX(H:H,MATCH(E6083,D:D,0))</f>
        <v>0</v>
      </c>
    </row>
    <row r="6084" customFormat="false" ht="15.75" hidden="true" customHeight="false" outlineLevel="0" collapsed="false">
      <c r="C6084" s="68" t="s">
        <v>13242</v>
      </c>
      <c r="D6084" s="69" t="s">
        <v>13243</v>
      </c>
      <c r="E6084" s="14" t="str">
        <f aca="false">LEFT(D6084,2)</f>
        <v>86</v>
      </c>
      <c r="F6084" s="68"/>
      <c r="G6084" s="68" t="n">
        <v>6</v>
      </c>
      <c r="I6084" s="14" t="n">
        <f aca="false">INDEX(H:H,MATCH(E6084,D:D,0))</f>
        <v>0</v>
      </c>
    </row>
    <row r="6085" customFormat="false" ht="15.75" hidden="true" customHeight="false" outlineLevel="0" collapsed="false">
      <c r="C6085" s="68" t="s">
        <v>13244</v>
      </c>
      <c r="D6085" s="69" t="s">
        <v>13245</v>
      </c>
      <c r="E6085" s="14" t="str">
        <f aca="false">LEFT(D6085,2)</f>
        <v>86</v>
      </c>
      <c r="F6085" s="68"/>
      <c r="G6085" s="68" t="n">
        <v>6</v>
      </c>
      <c r="I6085" s="14" t="n">
        <f aca="false">INDEX(H:H,MATCH(E6085,D:D,0))</f>
        <v>0</v>
      </c>
    </row>
    <row r="6086" customFormat="false" ht="15.75" hidden="true" customHeight="false" outlineLevel="0" collapsed="false">
      <c r="C6086" s="68" t="s">
        <v>13246</v>
      </c>
      <c r="D6086" s="69" t="s">
        <v>13247</v>
      </c>
      <c r="E6086" s="14" t="str">
        <f aca="false">LEFT(D6086,2)</f>
        <v>86</v>
      </c>
      <c r="F6086" s="68"/>
      <c r="G6086" s="68" t="n">
        <v>6</v>
      </c>
      <c r="I6086" s="14" t="n">
        <f aca="false">INDEX(H:H,MATCH(E6086,D:D,0))</f>
        <v>0</v>
      </c>
    </row>
    <row r="6087" customFormat="false" ht="15.75" hidden="true" customHeight="false" outlineLevel="0" collapsed="false">
      <c r="C6087" s="68" t="s">
        <v>13248</v>
      </c>
      <c r="D6087" s="69" t="s">
        <v>13249</v>
      </c>
      <c r="E6087" s="14" t="str">
        <f aca="false">LEFT(D6087,2)</f>
        <v>86</v>
      </c>
      <c r="F6087" s="68"/>
      <c r="G6087" s="68" t="n">
        <v>6</v>
      </c>
      <c r="I6087" s="14" t="n">
        <f aca="false">INDEX(H:H,MATCH(E6087,D:D,0))</f>
        <v>0</v>
      </c>
    </row>
    <row r="6088" customFormat="false" ht="15.75" hidden="true" customHeight="false" outlineLevel="0" collapsed="false">
      <c r="C6088" s="68" t="s">
        <v>13250</v>
      </c>
      <c r="D6088" s="69" t="s">
        <v>13251</v>
      </c>
      <c r="E6088" s="14" t="str">
        <f aca="false">LEFT(D6088,2)</f>
        <v>86</v>
      </c>
      <c r="F6088" s="68"/>
      <c r="G6088" s="68" t="n">
        <v>4</v>
      </c>
      <c r="I6088" s="14" t="n">
        <f aca="false">INDEX(H:H,MATCH(E6088,D:D,0))</f>
        <v>0</v>
      </c>
    </row>
    <row r="6089" customFormat="false" ht="15.75" hidden="true" customHeight="false" outlineLevel="0" collapsed="false">
      <c r="C6089" s="68" t="s">
        <v>13250</v>
      </c>
      <c r="D6089" s="69" t="s">
        <v>13252</v>
      </c>
      <c r="E6089" s="14" t="str">
        <f aca="false">LEFT(D6089,2)</f>
        <v>86</v>
      </c>
      <c r="F6089" s="68"/>
      <c r="G6089" s="68" t="n">
        <v>6</v>
      </c>
      <c r="I6089" s="14" t="n">
        <f aca="false">INDEX(H:H,MATCH(E6089,D:D,0))</f>
        <v>0</v>
      </c>
    </row>
    <row r="6090" customFormat="false" ht="15.75" hidden="true" customHeight="false" outlineLevel="0" collapsed="false">
      <c r="C6090" s="68" t="s">
        <v>13253</v>
      </c>
      <c r="D6090" s="69" t="s">
        <v>13254</v>
      </c>
      <c r="E6090" s="14" t="str">
        <f aca="false">LEFT(D6090,2)</f>
        <v>86</v>
      </c>
      <c r="F6090" s="68"/>
      <c r="G6090" s="68" t="n">
        <v>4</v>
      </c>
      <c r="I6090" s="14" t="n">
        <f aca="false">INDEX(H:H,MATCH(E6090,D:D,0))</f>
        <v>0</v>
      </c>
    </row>
    <row r="6091" customFormat="false" ht="15.75" hidden="true" customHeight="false" outlineLevel="0" collapsed="false">
      <c r="C6091" s="68" t="s">
        <v>13253</v>
      </c>
      <c r="D6091" s="69" t="s">
        <v>13255</v>
      </c>
      <c r="E6091" s="14" t="str">
        <f aca="false">LEFT(D6091,2)</f>
        <v>86</v>
      </c>
      <c r="F6091" s="68"/>
      <c r="G6091" s="68" t="n">
        <v>6</v>
      </c>
      <c r="I6091" s="14" t="n">
        <f aca="false">INDEX(H:H,MATCH(E6091,D:D,0))</f>
        <v>0</v>
      </c>
    </row>
    <row r="6092" customFormat="false" ht="15.75" hidden="true" customHeight="false" outlineLevel="0" collapsed="false">
      <c r="C6092" s="68" t="s">
        <v>13256</v>
      </c>
      <c r="D6092" s="69" t="s">
        <v>13257</v>
      </c>
      <c r="E6092" s="14" t="str">
        <f aca="false">LEFT(D6092,2)</f>
        <v>87</v>
      </c>
      <c r="F6092" s="68"/>
      <c r="G6092" s="68" t="n">
        <v>2</v>
      </c>
      <c r="I6092" s="14" t="n">
        <f aca="false">INDEX(H:H,MATCH(E6092,D:D,0))</f>
        <v>0</v>
      </c>
    </row>
    <row r="6093" customFormat="false" ht="15.75" hidden="true" customHeight="false" outlineLevel="0" collapsed="false">
      <c r="C6093" s="68" t="s">
        <v>13258</v>
      </c>
      <c r="D6093" s="69" t="s">
        <v>13259</v>
      </c>
      <c r="E6093" s="14" t="str">
        <f aca="false">LEFT(D6093,2)</f>
        <v>87</v>
      </c>
      <c r="F6093" s="68"/>
      <c r="G6093" s="68" t="n">
        <v>4</v>
      </c>
      <c r="I6093" s="14" t="n">
        <f aca="false">INDEX(H:H,MATCH(E6093,D:D,0))</f>
        <v>0</v>
      </c>
    </row>
    <row r="6094" customFormat="false" ht="15.75" hidden="true" customHeight="false" outlineLevel="0" collapsed="false">
      <c r="C6094" s="68" t="s">
        <v>13260</v>
      </c>
      <c r="D6094" s="69" t="s">
        <v>13261</v>
      </c>
      <c r="E6094" s="14" t="str">
        <f aca="false">LEFT(D6094,2)</f>
        <v>87</v>
      </c>
      <c r="F6094" s="68"/>
      <c r="G6094" s="68" t="n">
        <v>6</v>
      </c>
      <c r="I6094" s="14" t="n">
        <f aca="false">INDEX(H:H,MATCH(E6094,D:D,0))</f>
        <v>0</v>
      </c>
    </row>
    <row r="6095" customFormat="false" ht="15.75" hidden="true" customHeight="false" outlineLevel="0" collapsed="false">
      <c r="C6095" s="68" t="s">
        <v>13262</v>
      </c>
      <c r="D6095" s="69" t="s">
        <v>13263</v>
      </c>
      <c r="E6095" s="14" t="str">
        <f aca="false">LEFT(D6095,2)</f>
        <v>87</v>
      </c>
      <c r="F6095" s="68"/>
      <c r="G6095" s="68" t="n">
        <v>6</v>
      </c>
      <c r="I6095" s="14" t="n">
        <f aca="false">INDEX(H:H,MATCH(E6095,D:D,0))</f>
        <v>0</v>
      </c>
    </row>
    <row r="6096" customFormat="false" ht="15.75" hidden="true" customHeight="false" outlineLevel="0" collapsed="false">
      <c r="C6096" s="68" t="s">
        <v>13264</v>
      </c>
      <c r="D6096" s="69" t="s">
        <v>13265</v>
      </c>
      <c r="E6096" s="14" t="str">
        <f aca="false">LEFT(D6096,2)</f>
        <v>87</v>
      </c>
      <c r="F6096" s="68"/>
      <c r="G6096" s="68" t="n">
        <v>6</v>
      </c>
      <c r="I6096" s="14" t="n">
        <f aca="false">INDEX(H:H,MATCH(E6096,D:D,0))</f>
        <v>0</v>
      </c>
    </row>
    <row r="6097" customFormat="false" ht="15.75" hidden="true" customHeight="false" outlineLevel="0" collapsed="false">
      <c r="C6097" s="68" t="s">
        <v>13266</v>
      </c>
      <c r="D6097" s="69" t="s">
        <v>13267</v>
      </c>
      <c r="E6097" s="14" t="str">
        <f aca="false">LEFT(D6097,2)</f>
        <v>87</v>
      </c>
      <c r="F6097" s="68"/>
      <c r="G6097" s="68" t="n">
        <v>6</v>
      </c>
      <c r="I6097" s="14" t="n">
        <f aca="false">INDEX(H:H,MATCH(E6097,D:D,0))</f>
        <v>0</v>
      </c>
    </row>
    <row r="6098" customFormat="false" ht="15.75" hidden="true" customHeight="false" outlineLevel="0" collapsed="false">
      <c r="C6098" s="68" t="s">
        <v>13268</v>
      </c>
      <c r="D6098" s="69" t="s">
        <v>13269</v>
      </c>
      <c r="E6098" s="14" t="str">
        <f aca="false">LEFT(D6098,2)</f>
        <v>87</v>
      </c>
      <c r="F6098" s="68"/>
      <c r="G6098" s="68" t="n">
        <v>6</v>
      </c>
      <c r="I6098" s="14" t="n">
        <f aca="false">INDEX(H:H,MATCH(E6098,D:D,0))</f>
        <v>0</v>
      </c>
    </row>
    <row r="6099" customFormat="false" ht="15.75" hidden="true" customHeight="false" outlineLevel="0" collapsed="false">
      <c r="C6099" s="68" t="s">
        <v>13270</v>
      </c>
      <c r="D6099" s="69" t="s">
        <v>13271</v>
      </c>
      <c r="E6099" s="14" t="str">
        <f aca="false">LEFT(D6099,2)</f>
        <v>87</v>
      </c>
      <c r="F6099" s="68"/>
      <c r="G6099" s="68" t="n">
        <v>6</v>
      </c>
      <c r="I6099" s="14" t="n">
        <f aca="false">INDEX(H:H,MATCH(E6099,D:D,0))</f>
        <v>0</v>
      </c>
    </row>
    <row r="6100" customFormat="false" ht="15.75" hidden="true" customHeight="false" outlineLevel="0" collapsed="false">
      <c r="C6100" s="68" t="s">
        <v>13272</v>
      </c>
      <c r="D6100" s="69" t="s">
        <v>13273</v>
      </c>
      <c r="E6100" s="14" t="str">
        <f aca="false">LEFT(D6100,2)</f>
        <v>87</v>
      </c>
      <c r="F6100" s="68"/>
      <c r="G6100" s="68" t="n">
        <v>6</v>
      </c>
      <c r="I6100" s="14" t="n">
        <f aca="false">INDEX(H:H,MATCH(E6100,D:D,0))</f>
        <v>0</v>
      </c>
    </row>
    <row r="6101" customFormat="false" ht="15.75" hidden="true" customHeight="false" outlineLevel="0" collapsed="false">
      <c r="C6101" s="68" t="s">
        <v>13274</v>
      </c>
      <c r="D6101" s="69" t="s">
        <v>13275</v>
      </c>
      <c r="E6101" s="14" t="str">
        <f aca="false">LEFT(D6101,2)</f>
        <v>87</v>
      </c>
      <c r="F6101" s="68"/>
      <c r="G6101" s="68" t="n">
        <v>6</v>
      </c>
      <c r="I6101" s="14" t="n">
        <f aca="false">INDEX(H:H,MATCH(E6101,D:D,0))</f>
        <v>0</v>
      </c>
    </row>
    <row r="6102" customFormat="false" ht="15.75" hidden="true" customHeight="false" outlineLevel="0" collapsed="false">
      <c r="C6102" s="68" t="s">
        <v>13276</v>
      </c>
      <c r="D6102" s="69" t="s">
        <v>13277</v>
      </c>
      <c r="E6102" s="14" t="str">
        <f aca="false">LEFT(D6102,2)</f>
        <v>87</v>
      </c>
      <c r="F6102" s="68"/>
      <c r="G6102" s="68" t="n">
        <v>4</v>
      </c>
      <c r="I6102" s="14" t="n">
        <f aca="false">INDEX(H:H,MATCH(E6102,D:D,0))</f>
        <v>0</v>
      </c>
    </row>
    <row r="6103" customFormat="false" ht="15.75" hidden="true" customHeight="false" outlineLevel="0" collapsed="false">
      <c r="C6103" s="68" t="s">
        <v>13278</v>
      </c>
      <c r="D6103" s="69" t="s">
        <v>13279</v>
      </c>
      <c r="E6103" s="14" t="str">
        <f aca="false">LEFT(D6103,2)</f>
        <v>87</v>
      </c>
      <c r="F6103" s="68"/>
      <c r="G6103" s="68" t="n">
        <v>6</v>
      </c>
      <c r="I6103" s="14" t="n">
        <f aca="false">INDEX(H:H,MATCH(E6103,D:D,0))</f>
        <v>0</v>
      </c>
    </row>
    <row r="6104" customFormat="false" ht="15.75" hidden="true" customHeight="false" outlineLevel="0" collapsed="false">
      <c r="C6104" s="68" t="s">
        <v>13280</v>
      </c>
      <c r="D6104" s="69" t="s">
        <v>13281</v>
      </c>
      <c r="E6104" s="14" t="str">
        <f aca="false">LEFT(D6104,2)</f>
        <v>87</v>
      </c>
      <c r="F6104" s="68"/>
      <c r="G6104" s="68" t="n">
        <v>6</v>
      </c>
      <c r="I6104" s="14" t="n">
        <f aca="false">INDEX(H:H,MATCH(E6104,D:D,0))</f>
        <v>0</v>
      </c>
    </row>
    <row r="6105" customFormat="false" ht="15.75" hidden="true" customHeight="false" outlineLevel="0" collapsed="false">
      <c r="C6105" s="68" t="s">
        <v>13280</v>
      </c>
      <c r="D6105" s="69" t="s">
        <v>13282</v>
      </c>
      <c r="E6105" s="14" t="str">
        <f aca="false">LEFT(D6105,2)</f>
        <v>87</v>
      </c>
      <c r="F6105" s="68"/>
      <c r="G6105" s="68" t="n">
        <v>6</v>
      </c>
      <c r="I6105" s="14" t="n">
        <f aca="false">INDEX(H:H,MATCH(E6105,D:D,0))</f>
        <v>0</v>
      </c>
    </row>
    <row r="6106" customFormat="false" ht="15.75" hidden="true" customHeight="false" outlineLevel="0" collapsed="false">
      <c r="C6106" s="68" t="s">
        <v>13283</v>
      </c>
      <c r="D6106" s="69" t="s">
        <v>13284</v>
      </c>
      <c r="E6106" s="14" t="str">
        <f aca="false">LEFT(D6106,2)</f>
        <v>87</v>
      </c>
      <c r="F6106" s="68"/>
      <c r="G6106" s="68" t="n">
        <v>6</v>
      </c>
      <c r="I6106" s="14" t="n">
        <f aca="false">INDEX(H:H,MATCH(E6106,D:D,0))</f>
        <v>0</v>
      </c>
    </row>
    <row r="6107" customFormat="false" ht="15.75" hidden="true" customHeight="false" outlineLevel="0" collapsed="false">
      <c r="C6107" s="68" t="s">
        <v>13285</v>
      </c>
      <c r="D6107" s="69" t="s">
        <v>13286</v>
      </c>
      <c r="E6107" s="14" t="str">
        <f aca="false">LEFT(D6107,2)</f>
        <v>87</v>
      </c>
      <c r="F6107" s="68"/>
      <c r="G6107" s="68" t="n">
        <v>6</v>
      </c>
      <c r="I6107" s="14" t="n">
        <f aca="false">INDEX(H:H,MATCH(E6107,D:D,0))</f>
        <v>0</v>
      </c>
    </row>
    <row r="6108" customFormat="false" ht="15.75" hidden="true" customHeight="false" outlineLevel="0" collapsed="false">
      <c r="C6108" s="68" t="s">
        <v>13287</v>
      </c>
      <c r="D6108" s="69" t="s">
        <v>13288</v>
      </c>
      <c r="E6108" s="14" t="str">
        <f aca="false">LEFT(D6108,2)</f>
        <v>87</v>
      </c>
      <c r="F6108" s="68"/>
      <c r="G6108" s="68" t="n">
        <v>4</v>
      </c>
      <c r="I6108" s="14" t="n">
        <f aca="false">INDEX(H:H,MATCH(E6108,D:D,0))</f>
        <v>0</v>
      </c>
    </row>
    <row r="6109" customFormat="false" ht="15.75" hidden="true" customHeight="false" outlineLevel="0" collapsed="false">
      <c r="C6109" s="68" t="s">
        <v>13289</v>
      </c>
      <c r="D6109" s="69" t="s">
        <v>13290</v>
      </c>
      <c r="E6109" s="14" t="str">
        <f aca="false">LEFT(D6109,2)</f>
        <v>87</v>
      </c>
      <c r="F6109" s="68"/>
      <c r="G6109" s="68" t="n">
        <v>6</v>
      </c>
      <c r="I6109" s="14" t="n">
        <f aca="false">INDEX(H:H,MATCH(E6109,D:D,0))</f>
        <v>0</v>
      </c>
    </row>
    <row r="6110" customFormat="false" ht="15.75" hidden="true" customHeight="false" outlineLevel="0" collapsed="false">
      <c r="C6110" s="68" t="s">
        <v>13291</v>
      </c>
      <c r="D6110" s="69" t="s">
        <v>13292</v>
      </c>
      <c r="E6110" s="14" t="str">
        <f aca="false">LEFT(D6110,2)</f>
        <v>87</v>
      </c>
      <c r="F6110" s="68"/>
      <c r="G6110" s="68" t="n">
        <v>6</v>
      </c>
      <c r="I6110" s="14" t="n">
        <f aca="false">INDEX(H:H,MATCH(E6110,D:D,0))</f>
        <v>0</v>
      </c>
    </row>
    <row r="6111" customFormat="false" ht="15.75" hidden="true" customHeight="false" outlineLevel="0" collapsed="false">
      <c r="C6111" s="68" t="s">
        <v>13293</v>
      </c>
      <c r="D6111" s="69" t="s">
        <v>13294</v>
      </c>
      <c r="E6111" s="14" t="str">
        <f aca="false">LEFT(D6111,2)</f>
        <v>87</v>
      </c>
      <c r="F6111" s="68"/>
      <c r="G6111" s="68" t="n">
        <v>6</v>
      </c>
      <c r="I6111" s="14" t="n">
        <f aca="false">INDEX(H:H,MATCH(E6111,D:D,0))</f>
        <v>0</v>
      </c>
    </row>
    <row r="6112" customFormat="false" ht="15.75" hidden="true" customHeight="false" outlineLevel="0" collapsed="false">
      <c r="C6112" s="68" t="s">
        <v>13295</v>
      </c>
      <c r="D6112" s="69" t="s">
        <v>13296</v>
      </c>
      <c r="E6112" s="14" t="str">
        <f aca="false">LEFT(D6112,2)</f>
        <v>87</v>
      </c>
      <c r="F6112" s="68"/>
      <c r="G6112" s="68" t="n">
        <v>6</v>
      </c>
      <c r="I6112" s="14" t="n">
        <f aca="false">INDEX(H:H,MATCH(E6112,D:D,0))</f>
        <v>0</v>
      </c>
    </row>
    <row r="6113" customFormat="false" ht="15.75" hidden="true" customHeight="false" outlineLevel="0" collapsed="false">
      <c r="C6113" s="68" t="s">
        <v>13297</v>
      </c>
      <c r="D6113" s="69" t="s">
        <v>13298</v>
      </c>
      <c r="E6113" s="14" t="str">
        <f aca="false">LEFT(D6113,2)</f>
        <v>87</v>
      </c>
      <c r="F6113" s="68"/>
      <c r="G6113" s="68" t="n">
        <v>6</v>
      </c>
      <c r="I6113" s="14" t="n">
        <f aca="false">INDEX(H:H,MATCH(E6113,D:D,0))</f>
        <v>0</v>
      </c>
    </row>
    <row r="6114" customFormat="false" ht="15.75" hidden="true" customHeight="false" outlineLevel="0" collapsed="false">
      <c r="C6114" s="68" t="s">
        <v>13299</v>
      </c>
      <c r="D6114" s="69" t="s">
        <v>13300</v>
      </c>
      <c r="E6114" s="14" t="str">
        <f aca="false">LEFT(D6114,2)</f>
        <v>87</v>
      </c>
      <c r="F6114" s="68"/>
      <c r="G6114" s="68" t="n">
        <v>6</v>
      </c>
      <c r="I6114" s="14" t="n">
        <f aca="false">INDEX(H:H,MATCH(E6114,D:D,0))</f>
        <v>0</v>
      </c>
    </row>
    <row r="6115" customFormat="false" ht="15.75" hidden="true" customHeight="false" outlineLevel="0" collapsed="false">
      <c r="C6115" s="68" t="s">
        <v>13301</v>
      </c>
      <c r="D6115" s="69" t="s">
        <v>13302</v>
      </c>
      <c r="E6115" s="14" t="str">
        <f aca="false">LEFT(D6115,2)</f>
        <v>87</v>
      </c>
      <c r="F6115" s="68"/>
      <c r="G6115" s="68" t="n">
        <v>6</v>
      </c>
      <c r="I6115" s="14" t="n">
        <f aca="false">INDEX(H:H,MATCH(E6115,D:D,0))</f>
        <v>0</v>
      </c>
    </row>
    <row r="6116" customFormat="false" ht="15.75" hidden="true" customHeight="false" outlineLevel="0" collapsed="false">
      <c r="C6116" s="68" t="s">
        <v>13303</v>
      </c>
      <c r="D6116" s="69" t="s">
        <v>13304</v>
      </c>
      <c r="E6116" s="14" t="str">
        <f aca="false">LEFT(D6116,2)</f>
        <v>87</v>
      </c>
      <c r="F6116" s="68"/>
      <c r="G6116" s="68" t="n">
        <v>6</v>
      </c>
      <c r="I6116" s="14" t="n">
        <f aca="false">INDEX(H:H,MATCH(E6116,D:D,0))</f>
        <v>0</v>
      </c>
    </row>
    <row r="6117" customFormat="false" ht="15.75" hidden="true" customHeight="false" outlineLevel="0" collapsed="false">
      <c r="C6117" s="68" t="s">
        <v>13305</v>
      </c>
      <c r="D6117" s="69" t="s">
        <v>13306</v>
      </c>
      <c r="E6117" s="14" t="str">
        <f aca="false">LEFT(D6117,2)</f>
        <v>87</v>
      </c>
      <c r="F6117" s="68"/>
      <c r="G6117" s="68" t="n">
        <v>6</v>
      </c>
      <c r="I6117" s="14" t="n">
        <f aca="false">INDEX(H:H,MATCH(E6117,D:D,0))</f>
        <v>0</v>
      </c>
    </row>
    <row r="6118" customFormat="false" ht="15.75" hidden="true" customHeight="false" outlineLevel="0" collapsed="false">
      <c r="C6118" s="68" t="s">
        <v>13307</v>
      </c>
      <c r="D6118" s="69" t="s">
        <v>13308</v>
      </c>
      <c r="E6118" s="14" t="str">
        <f aca="false">LEFT(D6118,2)</f>
        <v>87</v>
      </c>
      <c r="F6118" s="68"/>
      <c r="G6118" s="68" t="n">
        <v>6</v>
      </c>
      <c r="I6118" s="14" t="n">
        <f aca="false">INDEX(H:H,MATCH(E6118,D:D,0))</f>
        <v>0</v>
      </c>
    </row>
    <row r="6119" customFormat="false" ht="15.75" hidden="true" customHeight="false" outlineLevel="0" collapsed="false">
      <c r="C6119" s="68" t="s">
        <v>13309</v>
      </c>
      <c r="D6119" s="69" t="s">
        <v>13310</v>
      </c>
      <c r="E6119" s="14" t="str">
        <f aca="false">LEFT(D6119,2)</f>
        <v>87</v>
      </c>
      <c r="F6119" s="68"/>
      <c r="G6119" s="68" t="n">
        <v>6</v>
      </c>
      <c r="I6119" s="14" t="n">
        <f aca="false">INDEX(H:H,MATCH(E6119,D:D,0))</f>
        <v>0</v>
      </c>
    </row>
    <row r="6120" customFormat="false" ht="15.75" hidden="true" customHeight="false" outlineLevel="0" collapsed="false">
      <c r="C6120" s="68" t="s">
        <v>13311</v>
      </c>
      <c r="D6120" s="69" t="s">
        <v>13312</v>
      </c>
      <c r="E6120" s="14" t="str">
        <f aca="false">LEFT(D6120,2)</f>
        <v>87</v>
      </c>
      <c r="F6120" s="68"/>
      <c r="G6120" s="68" t="n">
        <v>6</v>
      </c>
      <c r="I6120" s="14" t="n">
        <f aca="false">INDEX(H:H,MATCH(E6120,D:D,0))</f>
        <v>0</v>
      </c>
    </row>
    <row r="6121" customFormat="false" ht="15.75" hidden="true" customHeight="false" outlineLevel="0" collapsed="false">
      <c r="C6121" s="68" t="s">
        <v>13313</v>
      </c>
      <c r="D6121" s="69" t="s">
        <v>13314</v>
      </c>
      <c r="E6121" s="14" t="str">
        <f aca="false">LEFT(D6121,2)</f>
        <v>87</v>
      </c>
      <c r="F6121" s="68"/>
      <c r="G6121" s="68" t="n">
        <v>6</v>
      </c>
      <c r="I6121" s="14" t="n">
        <f aca="false">INDEX(H:H,MATCH(E6121,D:D,0))</f>
        <v>0</v>
      </c>
    </row>
    <row r="6122" customFormat="false" ht="15.75" hidden="true" customHeight="false" outlineLevel="0" collapsed="false">
      <c r="C6122" s="68" t="s">
        <v>13315</v>
      </c>
      <c r="D6122" s="69" t="s">
        <v>13316</v>
      </c>
      <c r="E6122" s="14" t="str">
        <f aca="false">LEFT(D6122,2)</f>
        <v>87</v>
      </c>
      <c r="F6122" s="68"/>
      <c r="G6122" s="68" t="n">
        <v>6</v>
      </c>
      <c r="I6122" s="14" t="n">
        <f aca="false">INDEX(H:H,MATCH(E6122,D:D,0))</f>
        <v>0</v>
      </c>
    </row>
    <row r="6123" customFormat="false" ht="15.75" hidden="true" customHeight="false" outlineLevel="0" collapsed="false">
      <c r="C6123" s="68" t="s">
        <v>13317</v>
      </c>
      <c r="D6123" s="69" t="s">
        <v>13318</v>
      </c>
      <c r="E6123" s="14" t="str">
        <f aca="false">LEFT(D6123,2)</f>
        <v>87</v>
      </c>
      <c r="F6123" s="68"/>
      <c r="G6123" s="68" t="n">
        <v>4</v>
      </c>
      <c r="I6123" s="14" t="n">
        <f aca="false">INDEX(H:H,MATCH(E6123,D:D,0))</f>
        <v>0</v>
      </c>
    </row>
    <row r="6124" customFormat="false" ht="15.75" hidden="true" customHeight="false" outlineLevel="0" collapsed="false">
      <c r="C6124" s="68" t="s">
        <v>13319</v>
      </c>
      <c r="D6124" s="69" t="s">
        <v>13320</v>
      </c>
      <c r="E6124" s="14" t="str">
        <f aca="false">LEFT(D6124,2)</f>
        <v>87</v>
      </c>
      <c r="F6124" s="68"/>
      <c r="G6124" s="68" t="n">
        <v>6</v>
      </c>
      <c r="I6124" s="14" t="n">
        <f aca="false">INDEX(H:H,MATCH(E6124,D:D,0))</f>
        <v>0</v>
      </c>
    </row>
    <row r="6125" customFormat="false" ht="15.75" hidden="true" customHeight="false" outlineLevel="0" collapsed="false">
      <c r="C6125" s="68" t="s">
        <v>13321</v>
      </c>
      <c r="D6125" s="69" t="s">
        <v>13322</v>
      </c>
      <c r="E6125" s="14" t="str">
        <f aca="false">LEFT(D6125,2)</f>
        <v>87</v>
      </c>
      <c r="F6125" s="68"/>
      <c r="G6125" s="68" t="n">
        <v>6</v>
      </c>
      <c r="I6125" s="14" t="n">
        <f aca="false">INDEX(H:H,MATCH(E6125,D:D,0))</f>
        <v>0</v>
      </c>
    </row>
    <row r="6126" customFormat="false" ht="15.75" hidden="true" customHeight="false" outlineLevel="0" collapsed="false">
      <c r="C6126" s="68" t="s">
        <v>13323</v>
      </c>
      <c r="D6126" s="69" t="s">
        <v>13324</v>
      </c>
      <c r="E6126" s="14" t="str">
        <f aca="false">LEFT(D6126,2)</f>
        <v>87</v>
      </c>
      <c r="F6126" s="68"/>
      <c r="G6126" s="68" t="n">
        <v>6</v>
      </c>
      <c r="I6126" s="14" t="n">
        <f aca="false">INDEX(H:H,MATCH(E6126,D:D,0))</f>
        <v>0</v>
      </c>
    </row>
    <row r="6127" customFormat="false" ht="15.75" hidden="true" customHeight="false" outlineLevel="0" collapsed="false">
      <c r="C6127" s="68" t="s">
        <v>13325</v>
      </c>
      <c r="D6127" s="69" t="s">
        <v>13326</v>
      </c>
      <c r="E6127" s="14" t="str">
        <f aca="false">LEFT(D6127,2)</f>
        <v>87</v>
      </c>
      <c r="F6127" s="68"/>
      <c r="G6127" s="68" t="n">
        <v>6</v>
      </c>
      <c r="I6127" s="14" t="n">
        <f aca="false">INDEX(H:H,MATCH(E6127,D:D,0))</f>
        <v>0</v>
      </c>
    </row>
    <row r="6128" customFormat="false" ht="15.75" hidden="true" customHeight="false" outlineLevel="0" collapsed="false">
      <c r="C6128" s="68" t="s">
        <v>13327</v>
      </c>
      <c r="D6128" s="69" t="s">
        <v>13328</v>
      </c>
      <c r="E6128" s="14" t="str">
        <f aca="false">LEFT(D6128,2)</f>
        <v>87</v>
      </c>
      <c r="F6128" s="68"/>
      <c r="G6128" s="68" t="n">
        <v>6</v>
      </c>
      <c r="I6128" s="14" t="n">
        <f aca="false">INDEX(H:H,MATCH(E6128,D:D,0))</f>
        <v>0</v>
      </c>
    </row>
    <row r="6129" customFormat="false" ht="15.75" hidden="true" customHeight="false" outlineLevel="0" collapsed="false">
      <c r="C6129" s="68" t="s">
        <v>13329</v>
      </c>
      <c r="D6129" s="69" t="s">
        <v>13330</v>
      </c>
      <c r="E6129" s="14" t="str">
        <f aca="false">LEFT(D6129,2)</f>
        <v>87</v>
      </c>
      <c r="F6129" s="68"/>
      <c r="G6129" s="68" t="n">
        <v>6</v>
      </c>
      <c r="I6129" s="14" t="n">
        <f aca="false">INDEX(H:H,MATCH(E6129,D:D,0))</f>
        <v>0</v>
      </c>
    </row>
    <row r="6130" customFormat="false" ht="15.75" hidden="true" customHeight="false" outlineLevel="0" collapsed="false">
      <c r="C6130" s="68" t="s">
        <v>13331</v>
      </c>
      <c r="D6130" s="69" t="s">
        <v>13332</v>
      </c>
      <c r="E6130" s="14" t="str">
        <f aca="false">LEFT(D6130,2)</f>
        <v>87</v>
      </c>
      <c r="F6130" s="68"/>
      <c r="G6130" s="68" t="n">
        <v>6</v>
      </c>
      <c r="I6130" s="14" t="n">
        <f aca="false">INDEX(H:H,MATCH(E6130,D:D,0))</f>
        <v>0</v>
      </c>
    </row>
    <row r="6131" customFormat="false" ht="15.75" hidden="true" customHeight="false" outlineLevel="0" collapsed="false">
      <c r="C6131" s="68" t="s">
        <v>13333</v>
      </c>
      <c r="D6131" s="69" t="s">
        <v>13334</v>
      </c>
      <c r="E6131" s="14" t="str">
        <f aca="false">LEFT(D6131,2)</f>
        <v>87</v>
      </c>
      <c r="F6131" s="68"/>
      <c r="G6131" s="68" t="n">
        <v>4</v>
      </c>
      <c r="I6131" s="14" t="n">
        <f aca="false">INDEX(H:H,MATCH(E6131,D:D,0))</f>
        <v>0</v>
      </c>
    </row>
    <row r="6132" customFormat="false" ht="15.75" hidden="true" customHeight="false" outlineLevel="0" collapsed="false">
      <c r="C6132" s="68" t="s">
        <v>13335</v>
      </c>
      <c r="D6132" s="69" t="s">
        <v>13336</v>
      </c>
      <c r="E6132" s="14" t="str">
        <f aca="false">LEFT(D6132,2)</f>
        <v>87</v>
      </c>
      <c r="F6132" s="68"/>
      <c r="G6132" s="68" t="n">
        <v>6</v>
      </c>
      <c r="I6132" s="14" t="n">
        <f aca="false">INDEX(H:H,MATCH(E6132,D:D,0))</f>
        <v>0</v>
      </c>
    </row>
    <row r="6133" customFormat="false" ht="15.75" hidden="true" customHeight="false" outlineLevel="0" collapsed="false">
      <c r="C6133" s="68" t="s">
        <v>13337</v>
      </c>
      <c r="D6133" s="69" t="s">
        <v>13338</v>
      </c>
      <c r="E6133" s="14" t="str">
        <f aca="false">LEFT(D6133,2)</f>
        <v>87</v>
      </c>
      <c r="F6133" s="68"/>
      <c r="G6133" s="68" t="n">
        <v>6</v>
      </c>
      <c r="I6133" s="14" t="n">
        <f aca="false">INDEX(H:H,MATCH(E6133,D:D,0))</f>
        <v>0</v>
      </c>
    </row>
    <row r="6134" customFormat="false" ht="15.75" hidden="true" customHeight="false" outlineLevel="0" collapsed="false">
      <c r="C6134" s="68" t="s">
        <v>13339</v>
      </c>
      <c r="D6134" s="69" t="s">
        <v>13340</v>
      </c>
      <c r="E6134" s="14" t="str">
        <f aca="false">LEFT(D6134,2)</f>
        <v>87</v>
      </c>
      <c r="F6134" s="68"/>
      <c r="G6134" s="68" t="n">
        <v>6</v>
      </c>
      <c r="I6134" s="14" t="n">
        <f aca="false">INDEX(H:H,MATCH(E6134,D:D,0))</f>
        <v>0</v>
      </c>
    </row>
    <row r="6135" customFormat="false" ht="15.75" hidden="true" customHeight="false" outlineLevel="0" collapsed="false">
      <c r="C6135" s="68" t="s">
        <v>13341</v>
      </c>
      <c r="D6135" s="69" t="s">
        <v>13342</v>
      </c>
      <c r="E6135" s="14" t="str">
        <f aca="false">LEFT(D6135,2)</f>
        <v>87</v>
      </c>
      <c r="F6135" s="68"/>
      <c r="G6135" s="68" t="n">
        <v>6</v>
      </c>
      <c r="I6135" s="14" t="n">
        <f aca="false">INDEX(H:H,MATCH(E6135,D:D,0))</f>
        <v>0</v>
      </c>
    </row>
    <row r="6136" customFormat="false" ht="15.75" hidden="true" customHeight="false" outlineLevel="0" collapsed="false">
      <c r="C6136" s="68" t="s">
        <v>13343</v>
      </c>
      <c r="D6136" s="69" t="s">
        <v>13344</v>
      </c>
      <c r="E6136" s="14" t="str">
        <f aca="false">LEFT(D6136,2)</f>
        <v>87</v>
      </c>
      <c r="F6136" s="68"/>
      <c r="G6136" s="68" t="n">
        <v>6</v>
      </c>
      <c r="I6136" s="14" t="n">
        <f aca="false">INDEX(H:H,MATCH(E6136,D:D,0))</f>
        <v>0</v>
      </c>
    </row>
    <row r="6137" customFormat="false" ht="15.75" hidden="true" customHeight="false" outlineLevel="0" collapsed="false">
      <c r="C6137" s="68" t="s">
        <v>13345</v>
      </c>
      <c r="D6137" s="69" t="s">
        <v>13346</v>
      </c>
      <c r="E6137" s="14" t="str">
        <f aca="false">LEFT(D6137,2)</f>
        <v>87</v>
      </c>
      <c r="F6137" s="68"/>
      <c r="G6137" s="68" t="n">
        <v>4</v>
      </c>
      <c r="I6137" s="14" t="n">
        <f aca="false">INDEX(H:H,MATCH(E6137,D:D,0))</f>
        <v>0</v>
      </c>
    </row>
    <row r="6138" customFormat="false" ht="15.75" hidden="true" customHeight="false" outlineLevel="0" collapsed="false">
      <c r="C6138" s="68" t="s">
        <v>13345</v>
      </c>
      <c r="D6138" s="69" t="s">
        <v>13347</v>
      </c>
      <c r="E6138" s="14" t="str">
        <f aca="false">LEFT(D6138,2)</f>
        <v>87</v>
      </c>
      <c r="F6138" s="68"/>
      <c r="G6138" s="68" t="n">
        <v>6</v>
      </c>
      <c r="I6138" s="14" t="n">
        <f aca="false">INDEX(H:H,MATCH(E6138,D:D,0))</f>
        <v>0</v>
      </c>
    </row>
    <row r="6139" customFormat="false" ht="15.75" hidden="true" customHeight="false" outlineLevel="0" collapsed="false">
      <c r="C6139" s="68" t="s">
        <v>13348</v>
      </c>
      <c r="D6139" s="69" t="s">
        <v>13349</v>
      </c>
      <c r="E6139" s="14" t="str">
        <f aca="false">LEFT(D6139,2)</f>
        <v>87</v>
      </c>
      <c r="F6139" s="68"/>
      <c r="G6139" s="68" t="n">
        <v>4</v>
      </c>
      <c r="I6139" s="14" t="n">
        <f aca="false">INDEX(H:H,MATCH(E6139,D:D,0))</f>
        <v>0</v>
      </c>
    </row>
    <row r="6140" customFormat="false" ht="15.75" hidden="true" customHeight="false" outlineLevel="0" collapsed="false">
      <c r="C6140" s="68" t="s">
        <v>13350</v>
      </c>
      <c r="D6140" s="69" t="s">
        <v>13351</v>
      </c>
      <c r="E6140" s="14" t="str">
        <f aca="false">LEFT(D6140,2)</f>
        <v>87</v>
      </c>
      <c r="F6140" s="68"/>
      <c r="G6140" s="68" t="n">
        <v>6</v>
      </c>
      <c r="I6140" s="14" t="n">
        <f aca="false">INDEX(H:H,MATCH(E6140,D:D,0))</f>
        <v>0</v>
      </c>
    </row>
    <row r="6141" customFormat="false" ht="15.75" hidden="true" customHeight="false" outlineLevel="0" collapsed="false">
      <c r="C6141" s="68" t="s">
        <v>13352</v>
      </c>
      <c r="D6141" s="69" t="s">
        <v>13353</v>
      </c>
      <c r="E6141" s="14" t="str">
        <f aca="false">LEFT(D6141,2)</f>
        <v>87</v>
      </c>
      <c r="F6141" s="68"/>
      <c r="G6141" s="68" t="n">
        <v>6</v>
      </c>
      <c r="I6141" s="14" t="n">
        <f aca="false">INDEX(H:H,MATCH(E6141,D:D,0))</f>
        <v>0</v>
      </c>
    </row>
    <row r="6142" customFormat="false" ht="15.75" hidden="true" customHeight="false" outlineLevel="0" collapsed="false">
      <c r="C6142" s="68" t="s">
        <v>13354</v>
      </c>
      <c r="D6142" s="69" t="s">
        <v>13355</v>
      </c>
      <c r="E6142" s="14" t="str">
        <f aca="false">LEFT(D6142,2)</f>
        <v>87</v>
      </c>
      <c r="F6142" s="68"/>
      <c r="G6142" s="68" t="n">
        <v>4</v>
      </c>
      <c r="I6142" s="14" t="n">
        <f aca="false">INDEX(H:H,MATCH(E6142,D:D,0))</f>
        <v>0</v>
      </c>
    </row>
    <row r="6143" customFormat="false" ht="15.75" hidden="true" customHeight="false" outlineLevel="0" collapsed="false">
      <c r="C6143" s="68" t="s">
        <v>13356</v>
      </c>
      <c r="D6143" s="69" t="s">
        <v>13357</v>
      </c>
      <c r="E6143" s="14" t="str">
        <f aca="false">LEFT(D6143,2)</f>
        <v>87</v>
      </c>
      <c r="F6143" s="68"/>
      <c r="G6143" s="68" t="n">
        <v>6</v>
      </c>
      <c r="I6143" s="14" t="n">
        <f aca="false">INDEX(H:H,MATCH(E6143,D:D,0))</f>
        <v>0</v>
      </c>
    </row>
    <row r="6144" customFormat="false" ht="15.75" hidden="true" customHeight="false" outlineLevel="0" collapsed="false">
      <c r="C6144" s="68" t="s">
        <v>13358</v>
      </c>
      <c r="D6144" s="69" t="s">
        <v>13359</v>
      </c>
      <c r="E6144" s="14" t="str">
        <f aca="false">LEFT(D6144,2)</f>
        <v>87</v>
      </c>
      <c r="F6144" s="68"/>
      <c r="G6144" s="68" t="n">
        <v>6</v>
      </c>
      <c r="I6144" s="14" t="n">
        <f aca="false">INDEX(H:H,MATCH(E6144,D:D,0))</f>
        <v>0</v>
      </c>
    </row>
    <row r="6145" customFormat="false" ht="15.75" hidden="true" customHeight="false" outlineLevel="0" collapsed="false">
      <c r="C6145" s="68" t="s">
        <v>13360</v>
      </c>
      <c r="D6145" s="69" t="s">
        <v>13361</v>
      </c>
      <c r="E6145" s="14" t="str">
        <f aca="false">LEFT(D6145,2)</f>
        <v>87</v>
      </c>
      <c r="F6145" s="68"/>
      <c r="G6145" s="68" t="n">
        <v>6</v>
      </c>
      <c r="I6145" s="14" t="n">
        <f aca="false">INDEX(H:H,MATCH(E6145,D:D,0))</f>
        <v>0</v>
      </c>
    </row>
    <row r="6146" customFormat="false" ht="15.75" hidden="true" customHeight="false" outlineLevel="0" collapsed="false">
      <c r="C6146" s="68" t="s">
        <v>13362</v>
      </c>
      <c r="D6146" s="69" t="s">
        <v>13363</v>
      </c>
      <c r="E6146" s="14" t="str">
        <f aca="false">LEFT(D6146,2)</f>
        <v>87</v>
      </c>
      <c r="F6146" s="68"/>
      <c r="G6146" s="68" t="n">
        <v>6</v>
      </c>
      <c r="I6146" s="14" t="n">
        <f aca="false">INDEX(H:H,MATCH(E6146,D:D,0))</f>
        <v>0</v>
      </c>
    </row>
    <row r="6147" customFormat="false" ht="15.75" hidden="true" customHeight="false" outlineLevel="0" collapsed="false">
      <c r="C6147" s="68" t="s">
        <v>13364</v>
      </c>
      <c r="D6147" s="69" t="s">
        <v>13365</v>
      </c>
      <c r="E6147" s="14" t="str">
        <f aca="false">LEFT(D6147,2)</f>
        <v>87</v>
      </c>
      <c r="F6147" s="68"/>
      <c r="G6147" s="68" t="n">
        <v>6</v>
      </c>
      <c r="I6147" s="14" t="n">
        <f aca="false">INDEX(H:H,MATCH(E6147,D:D,0))</f>
        <v>0</v>
      </c>
    </row>
    <row r="6148" customFormat="false" ht="15.75" hidden="true" customHeight="false" outlineLevel="0" collapsed="false">
      <c r="C6148" s="68" t="s">
        <v>13366</v>
      </c>
      <c r="D6148" s="69" t="s">
        <v>13367</v>
      </c>
      <c r="E6148" s="14" t="str">
        <f aca="false">LEFT(D6148,2)</f>
        <v>87</v>
      </c>
      <c r="F6148" s="68"/>
      <c r="G6148" s="68" t="n">
        <v>6</v>
      </c>
      <c r="I6148" s="14" t="n">
        <f aca="false">INDEX(H:H,MATCH(E6148,D:D,0))</f>
        <v>0</v>
      </c>
    </row>
    <row r="6149" customFormat="false" ht="15.75" hidden="true" customHeight="false" outlineLevel="0" collapsed="false">
      <c r="C6149" s="68" t="s">
        <v>13368</v>
      </c>
      <c r="D6149" s="69" t="s">
        <v>13369</v>
      </c>
      <c r="E6149" s="14" t="str">
        <f aca="false">LEFT(D6149,2)</f>
        <v>87</v>
      </c>
      <c r="F6149" s="68"/>
      <c r="G6149" s="68" t="n">
        <v>6</v>
      </c>
      <c r="I6149" s="14" t="n">
        <f aca="false">INDEX(H:H,MATCH(E6149,D:D,0))</f>
        <v>0</v>
      </c>
    </row>
    <row r="6150" customFormat="false" ht="15.75" hidden="true" customHeight="false" outlineLevel="0" collapsed="false">
      <c r="C6150" s="68" t="s">
        <v>13370</v>
      </c>
      <c r="D6150" s="69" t="s">
        <v>13371</v>
      </c>
      <c r="E6150" s="14" t="str">
        <f aca="false">LEFT(D6150,2)</f>
        <v>87</v>
      </c>
      <c r="F6150" s="68"/>
      <c r="G6150" s="68" t="n">
        <v>6</v>
      </c>
      <c r="I6150" s="14" t="n">
        <f aca="false">INDEX(H:H,MATCH(E6150,D:D,0))</f>
        <v>0</v>
      </c>
    </row>
    <row r="6151" customFormat="false" ht="15.75" hidden="true" customHeight="false" outlineLevel="0" collapsed="false">
      <c r="C6151" s="68" t="s">
        <v>13372</v>
      </c>
      <c r="D6151" s="69" t="s">
        <v>13373</v>
      </c>
      <c r="E6151" s="14" t="str">
        <f aca="false">LEFT(D6151,2)</f>
        <v>87</v>
      </c>
      <c r="F6151" s="68"/>
      <c r="G6151" s="68" t="n">
        <v>6</v>
      </c>
      <c r="I6151" s="14" t="n">
        <f aca="false">INDEX(H:H,MATCH(E6151,D:D,0))</f>
        <v>0</v>
      </c>
    </row>
    <row r="6152" customFormat="false" ht="15.75" hidden="true" customHeight="false" outlineLevel="0" collapsed="false">
      <c r="C6152" s="68" t="s">
        <v>13374</v>
      </c>
      <c r="D6152" s="69" t="s">
        <v>13375</v>
      </c>
      <c r="E6152" s="14" t="str">
        <f aca="false">LEFT(D6152,2)</f>
        <v>87</v>
      </c>
      <c r="F6152" s="68"/>
      <c r="G6152" s="68" t="n">
        <v>6</v>
      </c>
      <c r="I6152" s="14" t="n">
        <f aca="false">INDEX(H:H,MATCH(E6152,D:D,0))</f>
        <v>0</v>
      </c>
    </row>
    <row r="6153" customFormat="false" ht="15.75" hidden="true" customHeight="false" outlineLevel="0" collapsed="false">
      <c r="C6153" s="68" t="s">
        <v>13376</v>
      </c>
      <c r="D6153" s="69" t="s">
        <v>13377</v>
      </c>
      <c r="E6153" s="14" t="str">
        <f aca="false">LEFT(D6153,2)</f>
        <v>87</v>
      </c>
      <c r="F6153" s="68"/>
      <c r="G6153" s="68" t="n">
        <v>6</v>
      </c>
      <c r="I6153" s="14" t="n">
        <f aca="false">INDEX(H:H,MATCH(E6153,D:D,0))</f>
        <v>0</v>
      </c>
    </row>
    <row r="6154" customFormat="false" ht="15.75" hidden="true" customHeight="false" outlineLevel="0" collapsed="false">
      <c r="C6154" s="68" t="s">
        <v>13378</v>
      </c>
      <c r="D6154" s="69" t="s">
        <v>13379</v>
      </c>
      <c r="E6154" s="14" t="str">
        <f aca="false">LEFT(D6154,2)</f>
        <v>87</v>
      </c>
      <c r="F6154" s="68"/>
      <c r="G6154" s="68" t="n">
        <v>6</v>
      </c>
      <c r="I6154" s="14" t="n">
        <f aca="false">INDEX(H:H,MATCH(E6154,D:D,0))</f>
        <v>0</v>
      </c>
    </row>
    <row r="6155" customFormat="false" ht="15.75" hidden="true" customHeight="false" outlineLevel="0" collapsed="false">
      <c r="C6155" s="68" t="s">
        <v>13380</v>
      </c>
      <c r="D6155" s="69" t="s">
        <v>13381</v>
      </c>
      <c r="E6155" s="14" t="str">
        <f aca="false">LEFT(D6155,2)</f>
        <v>87</v>
      </c>
      <c r="F6155" s="68"/>
      <c r="G6155" s="68" t="n">
        <v>6</v>
      </c>
      <c r="I6155" s="14" t="n">
        <f aca="false">INDEX(H:H,MATCH(E6155,D:D,0))</f>
        <v>0</v>
      </c>
    </row>
    <row r="6156" customFormat="false" ht="15.75" hidden="true" customHeight="false" outlineLevel="0" collapsed="false">
      <c r="C6156" s="68" t="s">
        <v>13382</v>
      </c>
      <c r="D6156" s="69" t="s">
        <v>13383</v>
      </c>
      <c r="E6156" s="14" t="str">
        <f aca="false">LEFT(D6156,2)</f>
        <v>87</v>
      </c>
      <c r="F6156" s="68"/>
      <c r="G6156" s="68" t="n">
        <v>6</v>
      </c>
      <c r="I6156" s="14" t="n">
        <f aca="false">INDEX(H:H,MATCH(E6156,D:D,0))</f>
        <v>0</v>
      </c>
    </row>
    <row r="6157" customFormat="false" ht="15.75" hidden="true" customHeight="false" outlineLevel="0" collapsed="false">
      <c r="C6157" s="68" t="s">
        <v>13384</v>
      </c>
      <c r="D6157" s="69" t="s">
        <v>13385</v>
      </c>
      <c r="E6157" s="14" t="str">
        <f aca="false">LEFT(D6157,2)</f>
        <v>87</v>
      </c>
      <c r="F6157" s="68"/>
      <c r="G6157" s="68" t="n">
        <v>4</v>
      </c>
      <c r="I6157" s="14" t="n">
        <f aca="false">INDEX(H:H,MATCH(E6157,D:D,0))</f>
        <v>0</v>
      </c>
    </row>
    <row r="6158" customFormat="false" ht="15.75" hidden="true" customHeight="false" outlineLevel="0" collapsed="false">
      <c r="C6158" s="68" t="s">
        <v>13386</v>
      </c>
      <c r="D6158" s="69" t="s">
        <v>13387</v>
      </c>
      <c r="E6158" s="14" t="str">
        <f aca="false">LEFT(D6158,2)</f>
        <v>87</v>
      </c>
      <c r="F6158" s="68"/>
      <c r="G6158" s="68" t="n">
        <v>6</v>
      </c>
      <c r="I6158" s="14" t="n">
        <f aca="false">INDEX(H:H,MATCH(E6158,D:D,0))</f>
        <v>0</v>
      </c>
    </row>
    <row r="6159" customFormat="false" ht="15.75" hidden="true" customHeight="false" outlineLevel="0" collapsed="false">
      <c r="C6159" s="68" t="s">
        <v>13388</v>
      </c>
      <c r="D6159" s="69" t="s">
        <v>13389</v>
      </c>
      <c r="E6159" s="14" t="str">
        <f aca="false">LEFT(D6159,2)</f>
        <v>87</v>
      </c>
      <c r="F6159" s="68"/>
      <c r="G6159" s="68" t="n">
        <v>6</v>
      </c>
      <c r="I6159" s="14" t="n">
        <f aca="false">INDEX(H:H,MATCH(E6159,D:D,0))</f>
        <v>0</v>
      </c>
    </row>
    <row r="6160" customFormat="false" ht="15.75" hidden="true" customHeight="false" outlineLevel="0" collapsed="false">
      <c r="C6160" s="68" t="s">
        <v>13390</v>
      </c>
      <c r="D6160" s="69" t="s">
        <v>13391</v>
      </c>
      <c r="E6160" s="14" t="str">
        <f aca="false">LEFT(D6160,2)</f>
        <v>87</v>
      </c>
      <c r="F6160" s="68"/>
      <c r="G6160" s="68" t="n">
        <v>6</v>
      </c>
      <c r="I6160" s="14" t="n">
        <f aca="false">INDEX(H:H,MATCH(E6160,D:D,0))</f>
        <v>0</v>
      </c>
    </row>
    <row r="6161" customFormat="false" ht="15.75" hidden="true" customHeight="false" outlineLevel="0" collapsed="false">
      <c r="C6161" s="68" t="s">
        <v>13392</v>
      </c>
      <c r="D6161" s="69" t="s">
        <v>13393</v>
      </c>
      <c r="E6161" s="14" t="str">
        <f aca="false">LEFT(D6161,2)</f>
        <v>87</v>
      </c>
      <c r="F6161" s="68"/>
      <c r="G6161" s="68" t="n">
        <v>4</v>
      </c>
      <c r="I6161" s="14" t="n">
        <f aca="false">INDEX(H:H,MATCH(E6161,D:D,0))</f>
        <v>0</v>
      </c>
    </row>
    <row r="6162" customFormat="false" ht="15.75" hidden="true" customHeight="false" outlineLevel="0" collapsed="false">
      <c r="C6162" s="68" t="s">
        <v>13392</v>
      </c>
      <c r="D6162" s="69" t="s">
        <v>13394</v>
      </c>
      <c r="E6162" s="14" t="str">
        <f aca="false">LEFT(D6162,2)</f>
        <v>87</v>
      </c>
      <c r="F6162" s="68"/>
      <c r="G6162" s="68" t="n">
        <v>6</v>
      </c>
      <c r="I6162" s="14" t="n">
        <f aca="false">INDEX(H:H,MATCH(E6162,D:D,0))</f>
        <v>0</v>
      </c>
    </row>
    <row r="6163" customFormat="false" ht="15.75" hidden="true" customHeight="false" outlineLevel="0" collapsed="false">
      <c r="C6163" s="68" t="s">
        <v>13395</v>
      </c>
      <c r="D6163" s="69" t="s">
        <v>13396</v>
      </c>
      <c r="E6163" s="14" t="str">
        <f aca="false">LEFT(D6163,2)</f>
        <v>87</v>
      </c>
      <c r="F6163" s="68"/>
      <c r="G6163" s="68" t="n">
        <v>4</v>
      </c>
      <c r="I6163" s="14" t="n">
        <f aca="false">INDEX(H:H,MATCH(E6163,D:D,0))</f>
        <v>0</v>
      </c>
    </row>
    <row r="6164" customFormat="false" ht="15.75" hidden="true" customHeight="false" outlineLevel="0" collapsed="false">
      <c r="C6164" s="68" t="s">
        <v>13397</v>
      </c>
      <c r="D6164" s="69" t="s">
        <v>13398</v>
      </c>
      <c r="E6164" s="14" t="str">
        <f aca="false">LEFT(D6164,2)</f>
        <v>87</v>
      </c>
      <c r="F6164" s="68"/>
      <c r="G6164" s="68" t="n">
        <v>6</v>
      </c>
      <c r="I6164" s="14" t="n">
        <f aca="false">INDEX(H:H,MATCH(E6164,D:D,0))</f>
        <v>0</v>
      </c>
    </row>
    <row r="6165" customFormat="false" ht="15.75" hidden="true" customHeight="false" outlineLevel="0" collapsed="false">
      <c r="C6165" s="68" t="s">
        <v>13399</v>
      </c>
      <c r="D6165" s="69" t="s">
        <v>13400</v>
      </c>
      <c r="E6165" s="14" t="str">
        <f aca="false">LEFT(D6165,2)</f>
        <v>87</v>
      </c>
      <c r="F6165" s="68"/>
      <c r="G6165" s="68" t="n">
        <v>6</v>
      </c>
      <c r="I6165" s="14" t="n">
        <f aca="false">INDEX(H:H,MATCH(E6165,D:D,0))</f>
        <v>0</v>
      </c>
    </row>
    <row r="6166" customFormat="false" ht="15.75" hidden="true" customHeight="false" outlineLevel="0" collapsed="false">
      <c r="C6166" s="68" t="s">
        <v>13401</v>
      </c>
      <c r="D6166" s="69" t="s">
        <v>13402</v>
      </c>
      <c r="E6166" s="14" t="str">
        <f aca="false">LEFT(D6166,2)</f>
        <v>87</v>
      </c>
      <c r="F6166" s="68"/>
      <c r="G6166" s="68" t="n">
        <v>6</v>
      </c>
      <c r="I6166" s="14" t="n">
        <f aca="false">INDEX(H:H,MATCH(E6166,D:D,0))</f>
        <v>0</v>
      </c>
    </row>
    <row r="6167" customFormat="false" ht="15.75" hidden="true" customHeight="false" outlineLevel="0" collapsed="false">
      <c r="C6167" s="68" t="s">
        <v>13403</v>
      </c>
      <c r="D6167" s="69" t="s">
        <v>13404</v>
      </c>
      <c r="E6167" s="14" t="str">
        <f aca="false">LEFT(D6167,2)</f>
        <v>87</v>
      </c>
      <c r="F6167" s="68"/>
      <c r="G6167" s="68" t="n">
        <v>6</v>
      </c>
      <c r="I6167" s="14" t="n">
        <f aca="false">INDEX(H:H,MATCH(E6167,D:D,0))</f>
        <v>0</v>
      </c>
    </row>
    <row r="6168" customFormat="false" ht="15.75" hidden="true" customHeight="false" outlineLevel="0" collapsed="false">
      <c r="C6168" s="68" t="s">
        <v>13405</v>
      </c>
      <c r="D6168" s="69" t="s">
        <v>13406</v>
      </c>
      <c r="E6168" s="14" t="str">
        <f aca="false">LEFT(D6168,2)</f>
        <v>87</v>
      </c>
      <c r="F6168" s="68"/>
      <c r="G6168" s="68" t="n">
        <v>6</v>
      </c>
      <c r="I6168" s="14" t="n">
        <f aca="false">INDEX(H:H,MATCH(E6168,D:D,0))</f>
        <v>0</v>
      </c>
    </row>
    <row r="6169" customFormat="false" ht="15.75" hidden="true" customHeight="false" outlineLevel="0" collapsed="false">
      <c r="C6169" s="68" t="s">
        <v>13407</v>
      </c>
      <c r="D6169" s="69" t="s">
        <v>13408</v>
      </c>
      <c r="E6169" s="14" t="str">
        <f aca="false">LEFT(D6169,2)</f>
        <v>87</v>
      </c>
      <c r="F6169" s="68"/>
      <c r="G6169" s="68" t="n">
        <v>6</v>
      </c>
      <c r="I6169" s="14" t="n">
        <f aca="false">INDEX(H:H,MATCH(E6169,D:D,0))</f>
        <v>0</v>
      </c>
    </row>
    <row r="6170" customFormat="false" ht="15.75" hidden="true" customHeight="false" outlineLevel="0" collapsed="false">
      <c r="C6170" s="68" t="s">
        <v>13409</v>
      </c>
      <c r="D6170" s="69" t="s">
        <v>13410</v>
      </c>
      <c r="E6170" s="14" t="str">
        <f aca="false">LEFT(D6170,2)</f>
        <v>87</v>
      </c>
      <c r="F6170" s="68"/>
      <c r="G6170" s="68" t="n">
        <v>6</v>
      </c>
      <c r="I6170" s="14" t="n">
        <f aca="false">INDEX(H:H,MATCH(E6170,D:D,0))</f>
        <v>0</v>
      </c>
    </row>
    <row r="6171" customFormat="false" ht="15.75" hidden="true" customHeight="false" outlineLevel="0" collapsed="false">
      <c r="C6171" s="68" t="s">
        <v>13411</v>
      </c>
      <c r="D6171" s="69" t="s">
        <v>13412</v>
      </c>
      <c r="E6171" s="14" t="str">
        <f aca="false">LEFT(D6171,2)</f>
        <v>87</v>
      </c>
      <c r="F6171" s="68"/>
      <c r="G6171" s="68" t="n">
        <v>4</v>
      </c>
      <c r="I6171" s="14" t="n">
        <f aca="false">INDEX(H:H,MATCH(E6171,D:D,0))</f>
        <v>0</v>
      </c>
    </row>
    <row r="6172" customFormat="false" ht="15.75" hidden="true" customHeight="false" outlineLevel="0" collapsed="false">
      <c r="C6172" s="68" t="s">
        <v>13411</v>
      </c>
      <c r="D6172" s="69" t="s">
        <v>13413</v>
      </c>
      <c r="E6172" s="14" t="str">
        <f aca="false">LEFT(D6172,2)</f>
        <v>87</v>
      </c>
      <c r="F6172" s="68"/>
      <c r="G6172" s="68" t="n">
        <v>6</v>
      </c>
      <c r="I6172" s="14" t="n">
        <f aca="false">INDEX(H:H,MATCH(E6172,D:D,0))</f>
        <v>0</v>
      </c>
    </row>
    <row r="6173" customFormat="false" ht="15.75" hidden="true" customHeight="false" outlineLevel="0" collapsed="false">
      <c r="C6173" s="68" t="s">
        <v>13414</v>
      </c>
      <c r="D6173" s="69" t="s">
        <v>13415</v>
      </c>
      <c r="E6173" s="14" t="str">
        <f aca="false">LEFT(D6173,2)</f>
        <v>87</v>
      </c>
      <c r="F6173" s="68"/>
      <c r="G6173" s="68" t="n">
        <v>4</v>
      </c>
      <c r="I6173" s="14" t="n">
        <f aca="false">INDEX(H:H,MATCH(E6173,D:D,0))</f>
        <v>0</v>
      </c>
    </row>
    <row r="6174" customFormat="false" ht="15.75" hidden="true" customHeight="false" outlineLevel="0" collapsed="false">
      <c r="C6174" s="68" t="s">
        <v>13416</v>
      </c>
      <c r="D6174" s="69" t="s">
        <v>13417</v>
      </c>
      <c r="E6174" s="14" t="str">
        <f aca="false">LEFT(D6174,2)</f>
        <v>87</v>
      </c>
      <c r="F6174" s="68"/>
      <c r="G6174" s="68" t="n">
        <v>6</v>
      </c>
      <c r="I6174" s="14" t="n">
        <f aca="false">INDEX(H:H,MATCH(E6174,D:D,0))</f>
        <v>0</v>
      </c>
    </row>
    <row r="6175" customFormat="false" ht="15.75" hidden="true" customHeight="false" outlineLevel="0" collapsed="false">
      <c r="C6175" s="68" t="s">
        <v>13418</v>
      </c>
      <c r="D6175" s="69" t="s">
        <v>13419</v>
      </c>
      <c r="E6175" s="14" t="str">
        <f aca="false">LEFT(D6175,2)</f>
        <v>87</v>
      </c>
      <c r="F6175" s="68"/>
      <c r="G6175" s="68" t="n">
        <v>6</v>
      </c>
      <c r="I6175" s="14" t="n">
        <f aca="false">INDEX(H:H,MATCH(E6175,D:D,0))</f>
        <v>0</v>
      </c>
    </row>
    <row r="6176" customFormat="false" ht="15.75" hidden="true" customHeight="false" outlineLevel="0" collapsed="false">
      <c r="C6176" s="68" t="s">
        <v>13420</v>
      </c>
      <c r="D6176" s="69" t="s">
        <v>13421</v>
      </c>
      <c r="E6176" s="14" t="str">
        <f aca="false">LEFT(D6176,2)</f>
        <v>87</v>
      </c>
      <c r="F6176" s="68"/>
      <c r="G6176" s="68" t="n">
        <v>4</v>
      </c>
      <c r="I6176" s="14" t="n">
        <f aca="false">INDEX(H:H,MATCH(E6176,D:D,0))</f>
        <v>0</v>
      </c>
    </row>
    <row r="6177" customFormat="false" ht="15.75" hidden="true" customHeight="false" outlineLevel="0" collapsed="false">
      <c r="C6177" s="68" t="s">
        <v>13422</v>
      </c>
      <c r="D6177" s="69" t="s">
        <v>13423</v>
      </c>
      <c r="E6177" s="14" t="str">
        <f aca="false">LEFT(D6177,2)</f>
        <v>87</v>
      </c>
      <c r="F6177" s="68"/>
      <c r="G6177" s="68" t="n">
        <v>6</v>
      </c>
      <c r="I6177" s="14" t="n">
        <f aca="false">INDEX(H:H,MATCH(E6177,D:D,0))</f>
        <v>0</v>
      </c>
    </row>
    <row r="6178" customFormat="false" ht="15.75" hidden="true" customHeight="false" outlineLevel="0" collapsed="false">
      <c r="C6178" s="68" t="s">
        <v>13424</v>
      </c>
      <c r="D6178" s="69" t="s">
        <v>13425</v>
      </c>
      <c r="E6178" s="14" t="str">
        <f aca="false">LEFT(D6178,2)</f>
        <v>87</v>
      </c>
      <c r="F6178" s="68"/>
      <c r="G6178" s="68" t="n">
        <v>6</v>
      </c>
      <c r="I6178" s="14" t="n">
        <f aca="false">INDEX(H:H,MATCH(E6178,D:D,0))</f>
        <v>0</v>
      </c>
    </row>
    <row r="6179" customFormat="false" ht="15.75" hidden="true" customHeight="false" outlineLevel="0" collapsed="false">
      <c r="C6179" s="68" t="s">
        <v>13426</v>
      </c>
      <c r="D6179" s="69" t="s">
        <v>13427</v>
      </c>
      <c r="E6179" s="14" t="str">
        <f aca="false">LEFT(D6179,2)</f>
        <v>87</v>
      </c>
      <c r="F6179" s="68"/>
      <c r="G6179" s="68" t="n">
        <v>6</v>
      </c>
      <c r="I6179" s="14" t="n">
        <f aca="false">INDEX(H:H,MATCH(E6179,D:D,0))</f>
        <v>0</v>
      </c>
    </row>
    <row r="6180" customFormat="false" ht="15.75" hidden="true" customHeight="false" outlineLevel="0" collapsed="false">
      <c r="C6180" s="68" t="s">
        <v>13428</v>
      </c>
      <c r="D6180" s="69" t="s">
        <v>13429</v>
      </c>
      <c r="E6180" s="14" t="str">
        <f aca="false">LEFT(D6180,2)</f>
        <v>87</v>
      </c>
      <c r="F6180" s="68"/>
      <c r="G6180" s="68" t="n">
        <v>6</v>
      </c>
      <c r="I6180" s="14" t="n">
        <f aca="false">INDEX(H:H,MATCH(E6180,D:D,0))</f>
        <v>0</v>
      </c>
    </row>
    <row r="6181" customFormat="false" ht="15.75" hidden="true" customHeight="false" outlineLevel="0" collapsed="false">
      <c r="C6181" s="68" t="s">
        <v>13430</v>
      </c>
      <c r="D6181" s="69" t="s">
        <v>13431</v>
      </c>
      <c r="E6181" s="14" t="str">
        <f aca="false">LEFT(D6181,2)</f>
        <v>87</v>
      </c>
      <c r="F6181" s="68"/>
      <c r="G6181" s="68" t="n">
        <v>6</v>
      </c>
      <c r="I6181" s="14" t="n">
        <f aca="false">INDEX(H:H,MATCH(E6181,D:D,0))</f>
        <v>0</v>
      </c>
    </row>
    <row r="6182" customFormat="false" ht="15.75" hidden="true" customHeight="false" outlineLevel="0" collapsed="false">
      <c r="C6182" s="68" t="s">
        <v>13432</v>
      </c>
      <c r="D6182" s="69" t="s">
        <v>13433</v>
      </c>
      <c r="E6182" s="14" t="str">
        <f aca="false">LEFT(D6182,2)</f>
        <v>87</v>
      </c>
      <c r="F6182" s="68"/>
      <c r="G6182" s="68" t="n">
        <v>6</v>
      </c>
      <c r="I6182" s="14" t="n">
        <f aca="false">INDEX(H:H,MATCH(E6182,D:D,0))</f>
        <v>0</v>
      </c>
    </row>
    <row r="6183" customFormat="false" ht="15.75" hidden="true" customHeight="false" outlineLevel="0" collapsed="false">
      <c r="C6183" s="68" t="s">
        <v>13434</v>
      </c>
      <c r="D6183" s="69" t="s">
        <v>13435</v>
      </c>
      <c r="E6183" s="14" t="str">
        <f aca="false">LEFT(D6183,2)</f>
        <v>87</v>
      </c>
      <c r="F6183" s="68"/>
      <c r="G6183" s="68" t="n">
        <v>6</v>
      </c>
      <c r="I6183" s="14" t="n">
        <f aca="false">INDEX(H:H,MATCH(E6183,D:D,0))</f>
        <v>0</v>
      </c>
    </row>
    <row r="6184" customFormat="false" ht="15.75" hidden="true" customHeight="false" outlineLevel="0" collapsed="false">
      <c r="C6184" s="68" t="s">
        <v>13436</v>
      </c>
      <c r="D6184" s="69" t="s">
        <v>13437</v>
      </c>
      <c r="E6184" s="14" t="str">
        <f aca="false">LEFT(D6184,2)</f>
        <v>87</v>
      </c>
      <c r="F6184" s="68"/>
      <c r="G6184" s="68" t="n">
        <v>6</v>
      </c>
      <c r="I6184" s="14" t="n">
        <f aca="false">INDEX(H:H,MATCH(E6184,D:D,0))</f>
        <v>0</v>
      </c>
    </row>
    <row r="6185" customFormat="false" ht="15.75" hidden="true" customHeight="false" outlineLevel="0" collapsed="false">
      <c r="C6185" s="68" t="s">
        <v>13438</v>
      </c>
      <c r="D6185" s="69" t="s">
        <v>13439</v>
      </c>
      <c r="E6185" s="14" t="str">
        <f aca="false">LEFT(D6185,2)</f>
        <v>87</v>
      </c>
      <c r="F6185" s="68"/>
      <c r="G6185" s="68" t="n">
        <v>6</v>
      </c>
      <c r="I6185" s="14" t="n">
        <f aca="false">INDEX(H:H,MATCH(E6185,D:D,0))</f>
        <v>0</v>
      </c>
    </row>
    <row r="6186" customFormat="false" ht="15.75" hidden="true" customHeight="false" outlineLevel="0" collapsed="false">
      <c r="C6186" s="68" t="s">
        <v>13440</v>
      </c>
      <c r="D6186" s="69" t="s">
        <v>13441</v>
      </c>
      <c r="E6186" s="14" t="str">
        <f aca="false">LEFT(D6186,2)</f>
        <v>87</v>
      </c>
      <c r="F6186" s="68"/>
      <c r="G6186" s="68" t="n">
        <v>4</v>
      </c>
      <c r="I6186" s="14" t="n">
        <f aca="false">INDEX(H:H,MATCH(E6186,D:D,0))</f>
        <v>0</v>
      </c>
    </row>
    <row r="6187" customFormat="false" ht="15.75" hidden="true" customHeight="false" outlineLevel="0" collapsed="false">
      <c r="C6187" s="68" t="s">
        <v>13440</v>
      </c>
      <c r="D6187" s="69" t="s">
        <v>13442</v>
      </c>
      <c r="E6187" s="14" t="str">
        <f aca="false">LEFT(D6187,2)</f>
        <v>87</v>
      </c>
      <c r="F6187" s="68"/>
      <c r="G6187" s="68" t="n">
        <v>6</v>
      </c>
      <c r="I6187" s="14" t="n">
        <f aca="false">INDEX(H:H,MATCH(E6187,D:D,0))</f>
        <v>0</v>
      </c>
    </row>
    <row r="6188" customFormat="false" ht="15.75" hidden="true" customHeight="false" outlineLevel="0" collapsed="false">
      <c r="C6188" s="68" t="s">
        <v>13443</v>
      </c>
      <c r="D6188" s="69" t="s">
        <v>13444</v>
      </c>
      <c r="E6188" s="14" t="str">
        <f aca="false">LEFT(D6188,2)</f>
        <v>87</v>
      </c>
      <c r="F6188" s="68"/>
      <c r="G6188" s="68" t="n">
        <v>4</v>
      </c>
      <c r="I6188" s="14" t="n">
        <f aca="false">INDEX(H:H,MATCH(E6188,D:D,0))</f>
        <v>0</v>
      </c>
    </row>
    <row r="6189" customFormat="false" ht="15.75" hidden="true" customHeight="false" outlineLevel="0" collapsed="false">
      <c r="C6189" s="68" t="s">
        <v>13445</v>
      </c>
      <c r="D6189" s="69" t="s">
        <v>13446</v>
      </c>
      <c r="E6189" s="14" t="str">
        <f aca="false">LEFT(D6189,2)</f>
        <v>87</v>
      </c>
      <c r="F6189" s="68"/>
      <c r="G6189" s="68" t="n">
        <v>6</v>
      </c>
      <c r="I6189" s="14" t="n">
        <f aca="false">INDEX(H:H,MATCH(E6189,D:D,0))</f>
        <v>0</v>
      </c>
    </row>
    <row r="6190" customFormat="false" ht="15.75" hidden="true" customHeight="false" outlineLevel="0" collapsed="false">
      <c r="C6190" s="68" t="s">
        <v>13447</v>
      </c>
      <c r="D6190" s="69" t="s">
        <v>13448</v>
      </c>
      <c r="E6190" s="14" t="str">
        <f aca="false">LEFT(D6190,2)</f>
        <v>87</v>
      </c>
      <c r="F6190" s="68"/>
      <c r="G6190" s="68" t="n">
        <v>6</v>
      </c>
      <c r="I6190" s="14" t="n">
        <f aca="false">INDEX(H:H,MATCH(E6190,D:D,0))</f>
        <v>0</v>
      </c>
    </row>
    <row r="6191" customFormat="false" ht="15.75" hidden="true" customHeight="false" outlineLevel="0" collapsed="false">
      <c r="C6191" s="68" t="s">
        <v>13449</v>
      </c>
      <c r="D6191" s="69" t="s">
        <v>13450</v>
      </c>
      <c r="E6191" s="14" t="str">
        <f aca="false">LEFT(D6191,2)</f>
        <v>87</v>
      </c>
      <c r="F6191" s="68"/>
      <c r="G6191" s="68" t="n">
        <v>6</v>
      </c>
      <c r="I6191" s="14" t="n">
        <f aca="false">INDEX(H:H,MATCH(E6191,D:D,0))</f>
        <v>0</v>
      </c>
    </row>
    <row r="6192" customFormat="false" ht="15.75" hidden="true" customHeight="false" outlineLevel="0" collapsed="false">
      <c r="C6192" s="68" t="s">
        <v>13451</v>
      </c>
      <c r="D6192" s="69" t="s">
        <v>13452</v>
      </c>
      <c r="E6192" s="14" t="str">
        <f aca="false">LEFT(D6192,2)</f>
        <v>87</v>
      </c>
      <c r="F6192" s="68"/>
      <c r="G6192" s="68" t="n">
        <v>6</v>
      </c>
      <c r="I6192" s="14" t="n">
        <f aca="false">INDEX(H:H,MATCH(E6192,D:D,0))</f>
        <v>0</v>
      </c>
    </row>
    <row r="6193" customFormat="false" ht="15.75" hidden="true" customHeight="false" outlineLevel="0" collapsed="false">
      <c r="C6193" s="68" t="s">
        <v>13453</v>
      </c>
      <c r="D6193" s="69" t="s">
        <v>13454</v>
      </c>
      <c r="E6193" s="14" t="str">
        <f aca="false">LEFT(D6193,2)</f>
        <v>87</v>
      </c>
      <c r="F6193" s="68"/>
      <c r="G6193" s="68" t="n">
        <v>6</v>
      </c>
      <c r="I6193" s="14" t="n">
        <f aca="false">INDEX(H:H,MATCH(E6193,D:D,0))</f>
        <v>0</v>
      </c>
    </row>
    <row r="6194" customFormat="false" ht="15.75" hidden="true" customHeight="false" outlineLevel="0" collapsed="false">
      <c r="C6194" s="68" t="s">
        <v>13455</v>
      </c>
      <c r="D6194" s="69" t="s">
        <v>13456</v>
      </c>
      <c r="E6194" s="14" t="str">
        <f aca="false">LEFT(D6194,2)</f>
        <v>87</v>
      </c>
      <c r="F6194" s="68"/>
      <c r="G6194" s="68" t="n">
        <v>6</v>
      </c>
      <c r="I6194" s="14" t="n">
        <f aca="false">INDEX(H:H,MATCH(E6194,D:D,0))</f>
        <v>0</v>
      </c>
    </row>
    <row r="6195" customFormat="false" ht="15.75" hidden="true" customHeight="false" outlineLevel="0" collapsed="false">
      <c r="C6195" s="68" t="s">
        <v>13457</v>
      </c>
      <c r="D6195" s="69" t="s">
        <v>13458</v>
      </c>
      <c r="E6195" s="14" t="str">
        <f aca="false">LEFT(D6195,2)</f>
        <v>87</v>
      </c>
      <c r="F6195" s="68"/>
      <c r="G6195" s="68" t="n">
        <v>6</v>
      </c>
      <c r="I6195" s="14" t="n">
        <f aca="false">INDEX(H:H,MATCH(E6195,D:D,0))</f>
        <v>0</v>
      </c>
    </row>
    <row r="6196" customFormat="false" ht="15.75" hidden="true" customHeight="false" outlineLevel="0" collapsed="false">
      <c r="C6196" s="68" t="s">
        <v>13459</v>
      </c>
      <c r="D6196" s="69" t="s">
        <v>13460</v>
      </c>
      <c r="E6196" s="14" t="str">
        <f aca="false">LEFT(D6196,2)</f>
        <v>88</v>
      </c>
      <c r="F6196" s="68"/>
      <c r="G6196" s="68" t="n">
        <v>2</v>
      </c>
      <c r="I6196" s="14" t="n">
        <f aca="false">INDEX(H:H,MATCH(E6196,D:D,0))</f>
        <v>0</v>
      </c>
    </row>
    <row r="6197" customFormat="false" ht="15.75" hidden="true" customHeight="false" outlineLevel="0" collapsed="false">
      <c r="C6197" s="68" t="s">
        <v>13461</v>
      </c>
      <c r="D6197" s="69" t="s">
        <v>13462</v>
      </c>
      <c r="E6197" s="14" t="str">
        <f aca="false">LEFT(D6197,2)</f>
        <v>88</v>
      </c>
      <c r="F6197" s="68"/>
      <c r="G6197" s="68" t="n">
        <v>4</v>
      </c>
      <c r="I6197" s="14" t="n">
        <f aca="false">INDEX(H:H,MATCH(E6197,D:D,0))</f>
        <v>0</v>
      </c>
    </row>
    <row r="6198" customFormat="false" ht="15.75" hidden="true" customHeight="false" outlineLevel="0" collapsed="false">
      <c r="C6198" s="68" t="s">
        <v>13461</v>
      </c>
      <c r="D6198" s="69" t="s">
        <v>13463</v>
      </c>
      <c r="E6198" s="14" t="str">
        <f aca="false">LEFT(D6198,2)</f>
        <v>88</v>
      </c>
      <c r="F6198" s="68"/>
      <c r="G6198" s="68" t="n">
        <v>6</v>
      </c>
      <c r="I6198" s="14" t="n">
        <f aca="false">INDEX(H:H,MATCH(E6198,D:D,0))</f>
        <v>0</v>
      </c>
    </row>
    <row r="6199" customFormat="false" ht="15.75" hidden="true" customHeight="false" outlineLevel="0" collapsed="false">
      <c r="C6199" s="68" t="s">
        <v>13464</v>
      </c>
      <c r="D6199" s="69" t="s">
        <v>13465</v>
      </c>
      <c r="E6199" s="14" t="str">
        <f aca="false">LEFT(D6199,2)</f>
        <v>88</v>
      </c>
      <c r="F6199" s="68"/>
      <c r="G6199" s="68" t="n">
        <v>4</v>
      </c>
      <c r="I6199" s="14" t="n">
        <f aca="false">INDEX(H:H,MATCH(E6199,D:D,0))</f>
        <v>0</v>
      </c>
    </row>
    <row r="6200" customFormat="false" ht="15.75" hidden="true" customHeight="false" outlineLevel="0" collapsed="false">
      <c r="C6200" s="68" t="s">
        <v>13466</v>
      </c>
      <c r="D6200" s="69" t="s">
        <v>13467</v>
      </c>
      <c r="E6200" s="14" t="str">
        <f aca="false">LEFT(D6200,2)</f>
        <v>88</v>
      </c>
      <c r="F6200" s="68"/>
      <c r="G6200" s="68" t="n">
        <v>6</v>
      </c>
      <c r="I6200" s="14" t="n">
        <f aca="false">INDEX(H:H,MATCH(E6200,D:D,0))</f>
        <v>0</v>
      </c>
    </row>
    <row r="6201" customFormat="false" ht="15.75" hidden="true" customHeight="false" outlineLevel="0" collapsed="false">
      <c r="C6201" s="68" t="s">
        <v>13468</v>
      </c>
      <c r="D6201" s="69" t="s">
        <v>13469</v>
      </c>
      <c r="E6201" s="14" t="str">
        <f aca="false">LEFT(D6201,2)</f>
        <v>88</v>
      </c>
      <c r="F6201" s="68"/>
      <c r="G6201" s="68" t="n">
        <v>6</v>
      </c>
      <c r="I6201" s="14" t="n">
        <f aca="false">INDEX(H:H,MATCH(E6201,D:D,0))</f>
        <v>0</v>
      </c>
    </row>
    <row r="6202" customFormat="false" ht="15.75" hidden="true" customHeight="false" outlineLevel="0" collapsed="false">
      <c r="C6202" s="68" t="s">
        <v>13470</v>
      </c>
      <c r="D6202" s="69" t="s">
        <v>13471</v>
      </c>
      <c r="E6202" s="14" t="str">
        <f aca="false">LEFT(D6202,2)</f>
        <v>88</v>
      </c>
      <c r="F6202" s="68"/>
      <c r="G6202" s="68" t="n">
        <v>6</v>
      </c>
      <c r="I6202" s="14" t="n">
        <f aca="false">INDEX(H:H,MATCH(E6202,D:D,0))</f>
        <v>0</v>
      </c>
    </row>
    <row r="6203" customFormat="false" ht="15.75" hidden="true" customHeight="false" outlineLevel="0" collapsed="false">
      <c r="C6203" s="68" t="s">
        <v>13472</v>
      </c>
      <c r="D6203" s="69" t="s">
        <v>13473</v>
      </c>
      <c r="E6203" s="14" t="str">
        <f aca="false">LEFT(D6203,2)</f>
        <v>88</v>
      </c>
      <c r="F6203" s="68"/>
      <c r="G6203" s="68" t="n">
        <v>6</v>
      </c>
      <c r="I6203" s="14" t="n">
        <f aca="false">INDEX(H:H,MATCH(E6203,D:D,0))</f>
        <v>0</v>
      </c>
    </row>
    <row r="6204" customFormat="false" ht="15.75" hidden="true" customHeight="false" outlineLevel="0" collapsed="false">
      <c r="C6204" s="68" t="s">
        <v>13474</v>
      </c>
      <c r="D6204" s="69" t="s">
        <v>13475</v>
      </c>
      <c r="E6204" s="14" t="str">
        <f aca="false">LEFT(D6204,2)</f>
        <v>88</v>
      </c>
      <c r="F6204" s="68"/>
      <c r="G6204" s="68" t="n">
        <v>6</v>
      </c>
      <c r="I6204" s="14" t="n">
        <f aca="false">INDEX(H:H,MATCH(E6204,D:D,0))</f>
        <v>0</v>
      </c>
    </row>
    <row r="6205" customFormat="false" ht="15.75" hidden="true" customHeight="false" outlineLevel="0" collapsed="false">
      <c r="C6205" s="68" t="s">
        <v>13476</v>
      </c>
      <c r="D6205" s="69" t="s">
        <v>13477</v>
      </c>
      <c r="E6205" s="14" t="str">
        <f aca="false">LEFT(D6205,2)</f>
        <v>88</v>
      </c>
      <c r="F6205" s="68"/>
      <c r="G6205" s="68" t="n">
        <v>6</v>
      </c>
      <c r="I6205" s="14" t="n">
        <f aca="false">INDEX(H:H,MATCH(E6205,D:D,0))</f>
        <v>0</v>
      </c>
    </row>
    <row r="6206" customFormat="false" ht="15.75" hidden="true" customHeight="false" outlineLevel="0" collapsed="false">
      <c r="C6206" s="68" t="s">
        <v>13478</v>
      </c>
      <c r="D6206" s="69" t="s">
        <v>13479</v>
      </c>
      <c r="E6206" s="14" t="str">
        <f aca="false">LEFT(D6206,2)</f>
        <v>88</v>
      </c>
      <c r="F6206" s="68"/>
      <c r="G6206" s="68" t="n">
        <v>4</v>
      </c>
      <c r="I6206" s="14" t="n">
        <f aca="false">INDEX(H:H,MATCH(E6206,D:D,0))</f>
        <v>0</v>
      </c>
    </row>
    <row r="6207" customFormat="false" ht="15.75" hidden="true" customHeight="false" outlineLevel="0" collapsed="false">
      <c r="C6207" s="68" t="s">
        <v>13480</v>
      </c>
      <c r="D6207" s="69" t="s">
        <v>13481</v>
      </c>
      <c r="E6207" s="14" t="str">
        <f aca="false">LEFT(D6207,2)</f>
        <v>88</v>
      </c>
      <c r="F6207" s="68"/>
      <c r="G6207" s="68" t="n">
        <v>6</v>
      </c>
      <c r="I6207" s="14" t="n">
        <f aca="false">INDEX(H:H,MATCH(E6207,D:D,0))</f>
        <v>0</v>
      </c>
    </row>
    <row r="6208" customFormat="false" ht="15.75" hidden="true" customHeight="false" outlineLevel="0" collapsed="false">
      <c r="C6208" s="68" t="s">
        <v>13482</v>
      </c>
      <c r="D6208" s="69" t="s">
        <v>13483</v>
      </c>
      <c r="E6208" s="14" t="str">
        <f aca="false">LEFT(D6208,2)</f>
        <v>88</v>
      </c>
      <c r="F6208" s="68"/>
      <c r="G6208" s="68" t="n">
        <v>6</v>
      </c>
      <c r="I6208" s="14" t="n">
        <f aca="false">INDEX(H:H,MATCH(E6208,D:D,0))</f>
        <v>0</v>
      </c>
    </row>
    <row r="6209" customFormat="false" ht="15.75" hidden="true" customHeight="false" outlineLevel="0" collapsed="false">
      <c r="C6209" s="68" t="s">
        <v>13484</v>
      </c>
      <c r="D6209" s="69" t="s">
        <v>13485</v>
      </c>
      <c r="E6209" s="14" t="str">
        <f aca="false">LEFT(D6209,2)</f>
        <v>88</v>
      </c>
      <c r="F6209" s="68"/>
      <c r="G6209" s="68" t="n">
        <v>6</v>
      </c>
      <c r="I6209" s="14" t="n">
        <f aca="false">INDEX(H:H,MATCH(E6209,D:D,0))</f>
        <v>0</v>
      </c>
    </row>
    <row r="6210" customFormat="false" ht="15.75" hidden="true" customHeight="false" outlineLevel="0" collapsed="false">
      <c r="C6210" s="68" t="s">
        <v>13486</v>
      </c>
      <c r="D6210" s="69" t="s">
        <v>13487</v>
      </c>
      <c r="E6210" s="14" t="str">
        <f aca="false">LEFT(D6210,2)</f>
        <v>88</v>
      </c>
      <c r="F6210" s="68"/>
      <c r="G6210" s="68" t="n">
        <v>6</v>
      </c>
      <c r="I6210" s="14" t="n">
        <f aca="false">INDEX(H:H,MATCH(E6210,D:D,0))</f>
        <v>0</v>
      </c>
    </row>
    <row r="6211" customFormat="false" ht="15.75" hidden="true" customHeight="false" outlineLevel="0" collapsed="false">
      <c r="C6211" s="68" t="s">
        <v>13488</v>
      </c>
      <c r="D6211" s="69" t="s">
        <v>13489</v>
      </c>
      <c r="E6211" s="14" t="str">
        <f aca="false">LEFT(D6211,2)</f>
        <v>88</v>
      </c>
      <c r="F6211" s="68"/>
      <c r="G6211" s="68" t="n">
        <v>4</v>
      </c>
      <c r="I6211" s="14" t="n">
        <f aca="false">INDEX(H:H,MATCH(E6211,D:D,0))</f>
        <v>0</v>
      </c>
    </row>
    <row r="6212" customFormat="false" ht="15.75" hidden="true" customHeight="false" outlineLevel="0" collapsed="false">
      <c r="C6212" s="68" t="s">
        <v>13488</v>
      </c>
      <c r="D6212" s="69" t="s">
        <v>13490</v>
      </c>
      <c r="E6212" s="14" t="str">
        <f aca="false">LEFT(D6212,2)</f>
        <v>88</v>
      </c>
      <c r="F6212" s="68"/>
      <c r="G6212" s="68" t="n">
        <v>6</v>
      </c>
      <c r="I6212" s="14" t="n">
        <f aca="false">INDEX(H:H,MATCH(E6212,D:D,0))</f>
        <v>0</v>
      </c>
    </row>
    <row r="6213" customFormat="false" ht="15.75" hidden="true" customHeight="false" outlineLevel="0" collapsed="false">
      <c r="C6213" s="68" t="s">
        <v>13491</v>
      </c>
      <c r="D6213" s="69" t="s">
        <v>13492</v>
      </c>
      <c r="E6213" s="14" t="str">
        <f aca="false">LEFT(D6213,2)</f>
        <v>88</v>
      </c>
      <c r="F6213" s="68"/>
      <c r="G6213" s="68" t="n">
        <v>4</v>
      </c>
      <c r="I6213" s="14" t="n">
        <f aca="false">INDEX(H:H,MATCH(E6213,D:D,0))</f>
        <v>0</v>
      </c>
    </row>
    <row r="6214" customFormat="false" ht="15.75" hidden="true" customHeight="false" outlineLevel="0" collapsed="false">
      <c r="C6214" s="68" t="s">
        <v>13493</v>
      </c>
      <c r="D6214" s="69" t="s">
        <v>13494</v>
      </c>
      <c r="E6214" s="14" t="str">
        <f aca="false">LEFT(D6214,2)</f>
        <v>88</v>
      </c>
      <c r="F6214" s="68"/>
      <c r="G6214" s="68" t="n">
        <v>6</v>
      </c>
      <c r="I6214" s="14" t="n">
        <f aca="false">INDEX(H:H,MATCH(E6214,D:D,0))</f>
        <v>0</v>
      </c>
    </row>
    <row r="6215" customFormat="false" ht="15.75" hidden="true" customHeight="false" outlineLevel="0" collapsed="false">
      <c r="C6215" s="68" t="s">
        <v>13495</v>
      </c>
      <c r="D6215" s="69" t="s">
        <v>13496</v>
      </c>
      <c r="E6215" s="14" t="str">
        <f aca="false">LEFT(D6215,2)</f>
        <v>88</v>
      </c>
      <c r="F6215" s="68"/>
      <c r="G6215" s="68" t="n">
        <v>6</v>
      </c>
      <c r="I6215" s="14" t="n">
        <f aca="false">INDEX(H:H,MATCH(E6215,D:D,0))</f>
        <v>0</v>
      </c>
    </row>
    <row r="6216" customFormat="false" ht="15.75" hidden="true" customHeight="false" outlineLevel="0" collapsed="false">
      <c r="C6216" s="68" t="s">
        <v>13497</v>
      </c>
      <c r="D6216" s="69" t="s">
        <v>13498</v>
      </c>
      <c r="E6216" s="14" t="str">
        <f aca="false">LEFT(D6216,2)</f>
        <v>88</v>
      </c>
      <c r="F6216" s="68"/>
      <c r="G6216" s="68" t="n">
        <v>6</v>
      </c>
      <c r="I6216" s="14" t="n">
        <f aca="false">INDEX(H:H,MATCH(E6216,D:D,0))</f>
        <v>0</v>
      </c>
    </row>
    <row r="6217" customFormat="false" ht="15.75" hidden="true" customHeight="false" outlineLevel="0" collapsed="false">
      <c r="C6217" s="68" t="s">
        <v>13499</v>
      </c>
      <c r="D6217" s="69" t="s">
        <v>13500</v>
      </c>
      <c r="E6217" s="14" t="str">
        <f aca="false">LEFT(D6217,2)</f>
        <v>89</v>
      </c>
      <c r="F6217" s="68"/>
      <c r="G6217" s="68" t="n">
        <v>2</v>
      </c>
      <c r="I6217" s="14" t="n">
        <f aca="false">INDEX(H:H,MATCH(E6217,D:D,0))</f>
        <v>0</v>
      </c>
    </row>
    <row r="6218" customFormat="false" ht="15.75" hidden="true" customHeight="false" outlineLevel="0" collapsed="false">
      <c r="C6218" s="68" t="s">
        <v>13501</v>
      </c>
      <c r="D6218" s="69" t="s">
        <v>13502</v>
      </c>
      <c r="E6218" s="14" t="str">
        <f aca="false">LEFT(D6218,2)</f>
        <v>89</v>
      </c>
      <c r="F6218" s="68"/>
      <c r="G6218" s="68" t="n">
        <v>4</v>
      </c>
      <c r="I6218" s="14" t="n">
        <f aca="false">INDEX(H:H,MATCH(E6218,D:D,0))</f>
        <v>0</v>
      </c>
    </row>
    <row r="6219" customFormat="false" ht="15.75" hidden="true" customHeight="false" outlineLevel="0" collapsed="false">
      <c r="C6219" s="68" t="s">
        <v>13503</v>
      </c>
      <c r="D6219" s="69" t="s">
        <v>13504</v>
      </c>
      <c r="E6219" s="14" t="str">
        <f aca="false">LEFT(D6219,2)</f>
        <v>89</v>
      </c>
      <c r="F6219" s="68"/>
      <c r="G6219" s="68" t="n">
        <v>6</v>
      </c>
      <c r="I6219" s="14" t="n">
        <f aca="false">INDEX(H:H,MATCH(E6219,D:D,0))</f>
        <v>0</v>
      </c>
    </row>
    <row r="6220" customFormat="false" ht="15.75" hidden="true" customHeight="false" outlineLevel="0" collapsed="false">
      <c r="C6220" s="68" t="s">
        <v>13505</v>
      </c>
      <c r="D6220" s="69" t="s">
        <v>13506</v>
      </c>
      <c r="E6220" s="14" t="str">
        <f aca="false">LEFT(D6220,2)</f>
        <v>89</v>
      </c>
      <c r="F6220" s="68"/>
      <c r="G6220" s="68" t="n">
        <v>6</v>
      </c>
      <c r="I6220" s="14" t="n">
        <f aca="false">INDEX(H:H,MATCH(E6220,D:D,0))</f>
        <v>0</v>
      </c>
    </row>
    <row r="6221" customFormat="false" ht="15.75" hidden="true" customHeight="false" outlineLevel="0" collapsed="false">
      <c r="C6221" s="68" t="s">
        <v>13507</v>
      </c>
      <c r="D6221" s="69" t="s">
        <v>13508</v>
      </c>
      <c r="E6221" s="14" t="str">
        <f aca="false">LEFT(D6221,2)</f>
        <v>89</v>
      </c>
      <c r="F6221" s="68"/>
      <c r="G6221" s="68" t="n">
        <v>6</v>
      </c>
      <c r="I6221" s="14" t="n">
        <f aca="false">INDEX(H:H,MATCH(E6221,D:D,0))</f>
        <v>0</v>
      </c>
    </row>
    <row r="6222" customFormat="false" ht="15.75" hidden="true" customHeight="false" outlineLevel="0" collapsed="false">
      <c r="C6222" s="68" t="s">
        <v>13509</v>
      </c>
      <c r="D6222" s="69" t="s">
        <v>13510</v>
      </c>
      <c r="E6222" s="14" t="str">
        <f aca="false">LEFT(D6222,2)</f>
        <v>89</v>
      </c>
      <c r="F6222" s="68"/>
      <c r="G6222" s="68" t="n">
        <v>6</v>
      </c>
      <c r="I6222" s="14" t="n">
        <f aca="false">INDEX(H:H,MATCH(E6222,D:D,0))</f>
        <v>0</v>
      </c>
    </row>
    <row r="6223" customFormat="false" ht="15.75" hidden="true" customHeight="false" outlineLevel="0" collapsed="false">
      <c r="C6223" s="68" t="s">
        <v>13511</v>
      </c>
      <c r="D6223" s="69" t="s">
        <v>13512</v>
      </c>
      <c r="E6223" s="14" t="str">
        <f aca="false">LEFT(D6223,2)</f>
        <v>89</v>
      </c>
      <c r="F6223" s="68"/>
      <c r="G6223" s="68" t="n">
        <v>4</v>
      </c>
      <c r="I6223" s="14" t="n">
        <f aca="false">INDEX(H:H,MATCH(E6223,D:D,0))</f>
        <v>0</v>
      </c>
    </row>
    <row r="6224" customFormat="false" ht="15.75" hidden="true" customHeight="false" outlineLevel="0" collapsed="false">
      <c r="C6224" s="68" t="s">
        <v>13511</v>
      </c>
      <c r="D6224" s="69" t="s">
        <v>13513</v>
      </c>
      <c r="E6224" s="14" t="str">
        <f aca="false">LEFT(D6224,2)</f>
        <v>89</v>
      </c>
      <c r="F6224" s="68"/>
      <c r="G6224" s="68" t="n">
        <v>6</v>
      </c>
      <c r="I6224" s="14" t="n">
        <f aca="false">INDEX(H:H,MATCH(E6224,D:D,0))</f>
        <v>0</v>
      </c>
    </row>
    <row r="6225" customFormat="false" ht="15.75" hidden="true" customHeight="false" outlineLevel="0" collapsed="false">
      <c r="C6225" s="68" t="s">
        <v>13514</v>
      </c>
      <c r="D6225" s="69" t="s">
        <v>13515</v>
      </c>
      <c r="E6225" s="14" t="str">
        <f aca="false">LEFT(D6225,2)</f>
        <v>89</v>
      </c>
      <c r="F6225" s="68"/>
      <c r="G6225" s="68" t="n">
        <v>4</v>
      </c>
      <c r="I6225" s="14" t="n">
        <f aca="false">INDEX(H:H,MATCH(E6225,D:D,0))</f>
        <v>0</v>
      </c>
    </row>
    <row r="6226" customFormat="false" ht="15.75" hidden="true" customHeight="false" outlineLevel="0" collapsed="false">
      <c r="C6226" s="68" t="s">
        <v>13516</v>
      </c>
      <c r="D6226" s="69" t="s">
        <v>13517</v>
      </c>
      <c r="E6226" s="14" t="str">
        <f aca="false">LEFT(D6226,2)</f>
        <v>89</v>
      </c>
      <c r="F6226" s="68"/>
      <c r="G6226" s="68" t="n">
        <v>6</v>
      </c>
      <c r="I6226" s="14" t="n">
        <f aca="false">INDEX(H:H,MATCH(E6226,D:D,0))</f>
        <v>0</v>
      </c>
    </row>
    <row r="6227" customFormat="false" ht="15.75" hidden="true" customHeight="false" outlineLevel="0" collapsed="false">
      <c r="C6227" s="68" t="s">
        <v>13518</v>
      </c>
      <c r="D6227" s="69" t="s">
        <v>13519</v>
      </c>
      <c r="E6227" s="14" t="str">
        <f aca="false">LEFT(D6227,2)</f>
        <v>89</v>
      </c>
      <c r="F6227" s="68"/>
      <c r="G6227" s="68" t="n">
        <v>6</v>
      </c>
      <c r="I6227" s="14" t="n">
        <f aca="false">INDEX(H:H,MATCH(E6227,D:D,0))</f>
        <v>0</v>
      </c>
    </row>
    <row r="6228" customFormat="false" ht="15.75" hidden="true" customHeight="false" outlineLevel="0" collapsed="false">
      <c r="C6228" s="68" t="s">
        <v>13520</v>
      </c>
      <c r="D6228" s="69" t="s">
        <v>13521</v>
      </c>
      <c r="E6228" s="14" t="str">
        <f aca="false">LEFT(D6228,2)</f>
        <v>89</v>
      </c>
      <c r="F6228" s="68"/>
      <c r="G6228" s="68" t="n">
        <v>6</v>
      </c>
      <c r="I6228" s="14" t="n">
        <f aca="false">INDEX(H:H,MATCH(E6228,D:D,0))</f>
        <v>0</v>
      </c>
    </row>
    <row r="6229" customFormat="false" ht="15.75" hidden="true" customHeight="false" outlineLevel="0" collapsed="false">
      <c r="C6229" s="68" t="s">
        <v>13522</v>
      </c>
      <c r="D6229" s="69" t="s">
        <v>13523</v>
      </c>
      <c r="E6229" s="14" t="str">
        <f aca="false">LEFT(D6229,2)</f>
        <v>89</v>
      </c>
      <c r="F6229" s="68"/>
      <c r="G6229" s="68" t="n">
        <v>6</v>
      </c>
      <c r="I6229" s="14" t="n">
        <f aca="false">INDEX(H:H,MATCH(E6229,D:D,0))</f>
        <v>0</v>
      </c>
    </row>
    <row r="6230" customFormat="false" ht="15.75" hidden="true" customHeight="false" outlineLevel="0" collapsed="false">
      <c r="C6230" s="68" t="s">
        <v>13524</v>
      </c>
      <c r="D6230" s="69" t="s">
        <v>13525</v>
      </c>
      <c r="E6230" s="14" t="str">
        <f aca="false">LEFT(D6230,2)</f>
        <v>89</v>
      </c>
      <c r="F6230" s="68"/>
      <c r="G6230" s="68" t="n">
        <v>4</v>
      </c>
      <c r="I6230" s="14" t="n">
        <f aca="false">INDEX(H:H,MATCH(E6230,D:D,0))</f>
        <v>0</v>
      </c>
    </row>
    <row r="6231" customFormat="false" ht="15.75" hidden="true" customHeight="false" outlineLevel="0" collapsed="false">
      <c r="C6231" s="68" t="s">
        <v>13524</v>
      </c>
      <c r="D6231" s="69" t="s">
        <v>13526</v>
      </c>
      <c r="E6231" s="14" t="str">
        <f aca="false">LEFT(D6231,2)</f>
        <v>89</v>
      </c>
      <c r="F6231" s="68"/>
      <c r="G6231" s="68" t="n">
        <v>6</v>
      </c>
      <c r="I6231" s="14" t="n">
        <f aca="false">INDEX(H:H,MATCH(E6231,D:D,0))</f>
        <v>0</v>
      </c>
    </row>
    <row r="6232" customFormat="false" ht="15.75" hidden="true" customHeight="false" outlineLevel="0" collapsed="false">
      <c r="C6232" s="68" t="s">
        <v>13527</v>
      </c>
      <c r="D6232" s="69" t="s">
        <v>13528</v>
      </c>
      <c r="E6232" s="14" t="str">
        <f aca="false">LEFT(D6232,2)</f>
        <v>89</v>
      </c>
      <c r="F6232" s="68"/>
      <c r="G6232" s="68" t="n">
        <v>4</v>
      </c>
      <c r="I6232" s="14" t="n">
        <f aca="false">INDEX(H:H,MATCH(E6232,D:D,0))</f>
        <v>0</v>
      </c>
    </row>
    <row r="6233" customFormat="false" ht="15.75" hidden="true" customHeight="false" outlineLevel="0" collapsed="false">
      <c r="C6233" s="68" t="s">
        <v>13529</v>
      </c>
      <c r="D6233" s="69" t="s">
        <v>13530</v>
      </c>
      <c r="E6233" s="14" t="str">
        <f aca="false">LEFT(D6233,2)</f>
        <v>89</v>
      </c>
      <c r="F6233" s="68"/>
      <c r="G6233" s="68" t="n">
        <v>6</v>
      </c>
      <c r="I6233" s="14" t="n">
        <f aca="false">INDEX(H:H,MATCH(E6233,D:D,0))</f>
        <v>0</v>
      </c>
    </row>
    <row r="6234" customFormat="false" ht="15.75" hidden="true" customHeight="false" outlineLevel="0" collapsed="false">
      <c r="C6234" s="68" t="s">
        <v>13531</v>
      </c>
      <c r="D6234" s="69" t="s">
        <v>13532</v>
      </c>
      <c r="E6234" s="14" t="str">
        <f aca="false">LEFT(D6234,2)</f>
        <v>89</v>
      </c>
      <c r="F6234" s="68"/>
      <c r="G6234" s="68" t="n">
        <v>6</v>
      </c>
      <c r="I6234" s="14" t="n">
        <f aca="false">INDEX(H:H,MATCH(E6234,D:D,0))</f>
        <v>0</v>
      </c>
    </row>
    <row r="6235" customFormat="false" ht="15.75" hidden="true" customHeight="false" outlineLevel="0" collapsed="false">
      <c r="C6235" s="68" t="s">
        <v>13533</v>
      </c>
      <c r="D6235" s="69" t="s">
        <v>13534</v>
      </c>
      <c r="E6235" s="14" t="str">
        <f aca="false">LEFT(D6235,2)</f>
        <v>89</v>
      </c>
      <c r="F6235" s="68"/>
      <c r="G6235" s="68" t="n">
        <v>6</v>
      </c>
      <c r="I6235" s="14" t="n">
        <f aca="false">INDEX(H:H,MATCH(E6235,D:D,0))</f>
        <v>0</v>
      </c>
    </row>
    <row r="6236" customFormat="false" ht="15.75" hidden="true" customHeight="false" outlineLevel="0" collapsed="false">
      <c r="C6236" s="68" t="s">
        <v>13535</v>
      </c>
      <c r="D6236" s="69" t="s">
        <v>13536</v>
      </c>
      <c r="E6236" s="14" t="str">
        <f aca="false">LEFT(D6236,2)</f>
        <v>89</v>
      </c>
      <c r="F6236" s="68"/>
      <c r="G6236" s="68" t="n">
        <v>4</v>
      </c>
      <c r="I6236" s="14" t="n">
        <f aca="false">INDEX(H:H,MATCH(E6236,D:D,0))</f>
        <v>0</v>
      </c>
    </row>
    <row r="6237" customFormat="false" ht="15.75" hidden="true" customHeight="false" outlineLevel="0" collapsed="false">
      <c r="C6237" s="68" t="s">
        <v>13537</v>
      </c>
      <c r="D6237" s="69" t="s">
        <v>13538</v>
      </c>
      <c r="E6237" s="14" t="str">
        <f aca="false">LEFT(D6237,2)</f>
        <v>89</v>
      </c>
      <c r="F6237" s="68"/>
      <c r="G6237" s="68" t="n">
        <v>6</v>
      </c>
      <c r="I6237" s="14" t="n">
        <f aca="false">INDEX(H:H,MATCH(E6237,D:D,0))</f>
        <v>0</v>
      </c>
    </row>
    <row r="6238" customFormat="false" ht="15.75" hidden="true" customHeight="false" outlineLevel="0" collapsed="false">
      <c r="C6238" s="68" t="s">
        <v>13539</v>
      </c>
      <c r="D6238" s="69" t="s">
        <v>13540</v>
      </c>
      <c r="E6238" s="14" t="str">
        <f aca="false">LEFT(D6238,2)</f>
        <v>89</v>
      </c>
      <c r="F6238" s="68"/>
      <c r="G6238" s="68" t="n">
        <v>6</v>
      </c>
      <c r="I6238" s="14" t="n">
        <f aca="false">INDEX(H:H,MATCH(E6238,D:D,0))</f>
        <v>0</v>
      </c>
    </row>
    <row r="6239" customFormat="false" ht="15.75" hidden="true" customHeight="false" outlineLevel="0" collapsed="false">
      <c r="C6239" s="68" t="s">
        <v>13541</v>
      </c>
      <c r="D6239" s="69" t="s">
        <v>13542</v>
      </c>
      <c r="E6239" s="14" t="str">
        <f aca="false">LEFT(D6239,2)</f>
        <v>89</v>
      </c>
      <c r="F6239" s="68"/>
      <c r="G6239" s="68" t="n">
        <v>4</v>
      </c>
      <c r="I6239" s="14" t="n">
        <f aca="false">INDEX(H:H,MATCH(E6239,D:D,0))</f>
        <v>0</v>
      </c>
    </row>
    <row r="6240" customFormat="false" ht="15.75" hidden="true" customHeight="false" outlineLevel="0" collapsed="false">
      <c r="C6240" s="68" t="s">
        <v>13543</v>
      </c>
      <c r="D6240" s="69" t="s">
        <v>13544</v>
      </c>
      <c r="E6240" s="14" t="str">
        <f aca="false">LEFT(D6240,2)</f>
        <v>89</v>
      </c>
      <c r="F6240" s="68"/>
      <c r="G6240" s="68" t="n">
        <v>6</v>
      </c>
      <c r="I6240" s="14" t="n">
        <f aca="false">INDEX(H:H,MATCH(E6240,D:D,0))</f>
        <v>0</v>
      </c>
    </row>
    <row r="6241" customFormat="false" ht="15.75" hidden="true" customHeight="false" outlineLevel="0" collapsed="false">
      <c r="C6241" s="68" t="s">
        <v>13545</v>
      </c>
      <c r="D6241" s="69" t="s">
        <v>13546</v>
      </c>
      <c r="E6241" s="14" t="str">
        <f aca="false">LEFT(D6241,2)</f>
        <v>89</v>
      </c>
      <c r="F6241" s="68"/>
      <c r="G6241" s="68" t="n">
        <v>6</v>
      </c>
      <c r="I6241" s="14" t="n">
        <f aca="false">INDEX(H:H,MATCH(E6241,D:D,0))</f>
        <v>0</v>
      </c>
    </row>
    <row r="6242" customFormat="false" ht="15.75" hidden="true" customHeight="false" outlineLevel="0" collapsed="false">
      <c r="C6242" s="68" t="s">
        <v>13547</v>
      </c>
      <c r="D6242" s="69" t="s">
        <v>13548</v>
      </c>
      <c r="E6242" s="14" t="str">
        <f aca="false">LEFT(D6242,2)</f>
        <v>89</v>
      </c>
      <c r="F6242" s="68"/>
      <c r="G6242" s="68" t="n">
        <v>4</v>
      </c>
      <c r="I6242" s="14" t="n">
        <f aca="false">INDEX(H:H,MATCH(E6242,D:D,0))</f>
        <v>0</v>
      </c>
    </row>
    <row r="6243" customFormat="false" ht="15.75" hidden="true" customHeight="false" outlineLevel="0" collapsed="false">
      <c r="C6243" s="68" t="s">
        <v>13547</v>
      </c>
      <c r="D6243" s="69" t="s">
        <v>13549</v>
      </c>
      <c r="E6243" s="14" t="str">
        <f aca="false">LEFT(D6243,2)</f>
        <v>89</v>
      </c>
      <c r="F6243" s="68"/>
      <c r="G6243" s="68" t="n">
        <v>6</v>
      </c>
      <c r="I6243" s="14" t="n">
        <f aca="false">INDEX(H:H,MATCH(E6243,D:D,0))</f>
        <v>0</v>
      </c>
    </row>
    <row r="6244" customFormat="false" ht="15.75" hidden="true" customHeight="false" outlineLevel="0" collapsed="false">
      <c r="C6244" s="68" t="s">
        <v>13550</v>
      </c>
      <c r="D6244" s="69" t="s">
        <v>13551</v>
      </c>
      <c r="E6244" s="14" t="str">
        <f aca="false">LEFT(D6244,2)</f>
        <v>90</v>
      </c>
      <c r="F6244" s="68"/>
      <c r="G6244" s="68" t="n">
        <v>2</v>
      </c>
      <c r="I6244" s="14" t="n">
        <f aca="false">INDEX(H:H,MATCH(E6244,D:D,0))</f>
        <v>0</v>
      </c>
    </row>
    <row r="6245" customFormat="false" ht="15.75" hidden="true" customHeight="false" outlineLevel="0" collapsed="false">
      <c r="C6245" s="68" t="s">
        <v>13552</v>
      </c>
      <c r="D6245" s="69" t="s">
        <v>13553</v>
      </c>
      <c r="E6245" s="14" t="str">
        <f aca="false">LEFT(D6245,2)</f>
        <v>90</v>
      </c>
      <c r="F6245" s="68"/>
      <c r="G6245" s="68" t="n">
        <v>4</v>
      </c>
      <c r="I6245" s="14" t="n">
        <f aca="false">INDEX(H:H,MATCH(E6245,D:D,0))</f>
        <v>0</v>
      </c>
    </row>
    <row r="6246" customFormat="false" ht="15.75" hidden="true" customHeight="false" outlineLevel="0" collapsed="false">
      <c r="C6246" s="68" t="s">
        <v>13554</v>
      </c>
      <c r="D6246" s="69" t="s">
        <v>13555</v>
      </c>
      <c r="E6246" s="14" t="str">
        <f aca="false">LEFT(D6246,2)</f>
        <v>90</v>
      </c>
      <c r="F6246" s="68"/>
      <c r="G6246" s="68" t="n">
        <v>6</v>
      </c>
      <c r="I6246" s="14" t="n">
        <f aca="false">INDEX(H:H,MATCH(E6246,D:D,0))</f>
        <v>0</v>
      </c>
    </row>
    <row r="6247" customFormat="false" ht="15.75" hidden="true" customHeight="false" outlineLevel="0" collapsed="false">
      <c r="C6247" s="68" t="s">
        <v>13556</v>
      </c>
      <c r="D6247" s="69" t="s">
        <v>13557</v>
      </c>
      <c r="E6247" s="14" t="str">
        <f aca="false">LEFT(D6247,2)</f>
        <v>90</v>
      </c>
      <c r="F6247" s="68"/>
      <c r="G6247" s="68" t="n">
        <v>6</v>
      </c>
      <c r="I6247" s="14" t="n">
        <f aca="false">INDEX(H:H,MATCH(E6247,D:D,0))</f>
        <v>0</v>
      </c>
    </row>
    <row r="6248" customFormat="false" ht="15.75" hidden="true" customHeight="false" outlineLevel="0" collapsed="false">
      <c r="C6248" s="68" t="s">
        <v>13558</v>
      </c>
      <c r="D6248" s="69" t="s">
        <v>13559</v>
      </c>
      <c r="E6248" s="14" t="str">
        <f aca="false">LEFT(D6248,2)</f>
        <v>90</v>
      </c>
      <c r="F6248" s="68"/>
      <c r="G6248" s="68" t="n">
        <v>6</v>
      </c>
      <c r="I6248" s="14" t="n">
        <f aca="false">INDEX(H:H,MATCH(E6248,D:D,0))</f>
        <v>0</v>
      </c>
    </row>
    <row r="6249" customFormat="false" ht="15.75" hidden="true" customHeight="false" outlineLevel="0" collapsed="false">
      <c r="C6249" s="68" t="s">
        <v>13560</v>
      </c>
      <c r="D6249" s="69" t="s">
        <v>13561</v>
      </c>
      <c r="E6249" s="14" t="str">
        <f aca="false">LEFT(D6249,2)</f>
        <v>90</v>
      </c>
      <c r="F6249" s="68"/>
      <c r="G6249" s="68" t="n">
        <v>6</v>
      </c>
      <c r="I6249" s="14" t="n">
        <f aca="false">INDEX(H:H,MATCH(E6249,D:D,0))</f>
        <v>0</v>
      </c>
    </row>
    <row r="6250" customFormat="false" ht="15.75" hidden="true" customHeight="false" outlineLevel="0" collapsed="false">
      <c r="C6250" s="68" t="s">
        <v>13562</v>
      </c>
      <c r="D6250" s="69" t="s">
        <v>13563</v>
      </c>
      <c r="E6250" s="14" t="str">
        <f aca="false">LEFT(D6250,2)</f>
        <v>90</v>
      </c>
      <c r="F6250" s="68"/>
      <c r="G6250" s="68" t="n">
        <v>6</v>
      </c>
      <c r="I6250" s="14" t="n">
        <f aca="false">INDEX(H:H,MATCH(E6250,D:D,0))</f>
        <v>0</v>
      </c>
    </row>
    <row r="6251" customFormat="false" ht="15.75" hidden="true" customHeight="false" outlineLevel="0" collapsed="false">
      <c r="C6251" s="68" t="s">
        <v>13564</v>
      </c>
      <c r="D6251" s="69" t="s">
        <v>13565</v>
      </c>
      <c r="E6251" s="14" t="str">
        <f aca="false">LEFT(D6251,2)</f>
        <v>90</v>
      </c>
      <c r="F6251" s="68"/>
      <c r="G6251" s="68" t="n">
        <v>6</v>
      </c>
      <c r="I6251" s="14" t="n">
        <f aca="false">INDEX(H:H,MATCH(E6251,D:D,0))</f>
        <v>0</v>
      </c>
    </row>
    <row r="6252" customFormat="false" ht="15.75" hidden="true" customHeight="false" outlineLevel="0" collapsed="false">
      <c r="C6252" s="68" t="s">
        <v>13566</v>
      </c>
      <c r="D6252" s="69" t="s">
        <v>13567</v>
      </c>
      <c r="E6252" s="14" t="str">
        <f aca="false">LEFT(D6252,2)</f>
        <v>90</v>
      </c>
      <c r="F6252" s="68"/>
      <c r="G6252" s="68" t="n">
        <v>4</v>
      </c>
      <c r="I6252" s="14" t="n">
        <f aca="false">INDEX(H:H,MATCH(E6252,D:D,0))</f>
        <v>0</v>
      </c>
    </row>
    <row r="6253" customFormat="false" ht="15.75" hidden="true" customHeight="false" outlineLevel="0" collapsed="false">
      <c r="C6253" s="68" t="s">
        <v>13568</v>
      </c>
      <c r="D6253" s="69" t="s">
        <v>13569</v>
      </c>
      <c r="E6253" s="14" t="str">
        <f aca="false">LEFT(D6253,2)</f>
        <v>90</v>
      </c>
      <c r="F6253" s="68"/>
      <c r="G6253" s="68" t="n">
        <v>6</v>
      </c>
      <c r="I6253" s="14" t="n">
        <f aca="false">INDEX(H:H,MATCH(E6253,D:D,0))</f>
        <v>0</v>
      </c>
    </row>
    <row r="6254" customFormat="false" ht="15.75" hidden="true" customHeight="false" outlineLevel="0" collapsed="false">
      <c r="C6254" s="68" t="s">
        <v>13570</v>
      </c>
      <c r="D6254" s="69" t="s">
        <v>13571</v>
      </c>
      <c r="E6254" s="14" t="str">
        <f aca="false">LEFT(D6254,2)</f>
        <v>90</v>
      </c>
      <c r="F6254" s="68"/>
      <c r="G6254" s="68" t="n">
        <v>6</v>
      </c>
      <c r="I6254" s="14" t="n">
        <f aca="false">INDEX(H:H,MATCH(E6254,D:D,0))</f>
        <v>0</v>
      </c>
    </row>
    <row r="6255" customFormat="false" ht="15.75" hidden="true" customHeight="false" outlineLevel="0" collapsed="false">
      <c r="C6255" s="68" t="s">
        <v>13572</v>
      </c>
      <c r="D6255" s="69" t="s">
        <v>13573</v>
      </c>
      <c r="E6255" s="14" t="str">
        <f aca="false">LEFT(D6255,2)</f>
        <v>90</v>
      </c>
      <c r="F6255" s="68"/>
      <c r="G6255" s="68" t="n">
        <v>6</v>
      </c>
      <c r="I6255" s="14" t="n">
        <f aca="false">INDEX(H:H,MATCH(E6255,D:D,0))</f>
        <v>0</v>
      </c>
    </row>
    <row r="6256" customFormat="false" ht="15.75" hidden="true" customHeight="false" outlineLevel="0" collapsed="false">
      <c r="C6256" s="68" t="s">
        <v>13574</v>
      </c>
      <c r="D6256" s="69" t="s">
        <v>13575</v>
      </c>
      <c r="E6256" s="14" t="str">
        <f aca="false">LEFT(D6256,2)</f>
        <v>90</v>
      </c>
      <c r="F6256" s="68"/>
      <c r="G6256" s="68" t="n">
        <v>6</v>
      </c>
      <c r="I6256" s="14" t="n">
        <f aca="false">INDEX(H:H,MATCH(E6256,D:D,0))</f>
        <v>0</v>
      </c>
    </row>
    <row r="6257" customFormat="false" ht="15.75" hidden="true" customHeight="false" outlineLevel="0" collapsed="false">
      <c r="C6257" s="68" t="s">
        <v>13576</v>
      </c>
      <c r="D6257" s="69" t="s">
        <v>13577</v>
      </c>
      <c r="E6257" s="14" t="str">
        <f aca="false">LEFT(D6257,2)</f>
        <v>90</v>
      </c>
      <c r="F6257" s="68"/>
      <c r="G6257" s="68" t="n">
        <v>4</v>
      </c>
      <c r="I6257" s="14" t="n">
        <f aca="false">INDEX(H:H,MATCH(E6257,D:D,0))</f>
        <v>0</v>
      </c>
    </row>
    <row r="6258" customFormat="false" ht="15.75" hidden="true" customHeight="false" outlineLevel="0" collapsed="false">
      <c r="C6258" s="68" t="s">
        <v>13578</v>
      </c>
      <c r="D6258" s="69" t="s">
        <v>13579</v>
      </c>
      <c r="E6258" s="14" t="str">
        <f aca="false">LEFT(D6258,2)</f>
        <v>90</v>
      </c>
      <c r="F6258" s="68"/>
      <c r="G6258" s="68" t="n">
        <v>6</v>
      </c>
      <c r="I6258" s="14" t="n">
        <f aca="false">INDEX(H:H,MATCH(E6258,D:D,0))</f>
        <v>0</v>
      </c>
    </row>
    <row r="6259" customFormat="false" ht="15.75" hidden="true" customHeight="false" outlineLevel="0" collapsed="false">
      <c r="C6259" s="68" t="s">
        <v>13580</v>
      </c>
      <c r="D6259" s="69" t="s">
        <v>13581</v>
      </c>
      <c r="E6259" s="14" t="str">
        <f aca="false">LEFT(D6259,2)</f>
        <v>90</v>
      </c>
      <c r="F6259" s="68"/>
      <c r="G6259" s="68" t="n">
        <v>6</v>
      </c>
      <c r="I6259" s="14" t="n">
        <f aca="false">INDEX(H:H,MATCH(E6259,D:D,0))</f>
        <v>0</v>
      </c>
    </row>
    <row r="6260" customFormat="false" ht="15.75" hidden="true" customHeight="false" outlineLevel="0" collapsed="false">
      <c r="C6260" s="68" t="s">
        <v>13582</v>
      </c>
      <c r="D6260" s="69" t="s">
        <v>13583</v>
      </c>
      <c r="E6260" s="14" t="str">
        <f aca="false">LEFT(D6260,2)</f>
        <v>90</v>
      </c>
      <c r="F6260" s="68"/>
      <c r="G6260" s="68" t="n">
        <v>6</v>
      </c>
      <c r="I6260" s="14" t="n">
        <f aca="false">INDEX(H:H,MATCH(E6260,D:D,0))</f>
        <v>0</v>
      </c>
    </row>
    <row r="6261" customFormat="false" ht="15.75" hidden="true" customHeight="false" outlineLevel="0" collapsed="false">
      <c r="C6261" s="68" t="s">
        <v>13584</v>
      </c>
      <c r="D6261" s="69" t="s">
        <v>13585</v>
      </c>
      <c r="E6261" s="14" t="str">
        <f aca="false">LEFT(D6261,2)</f>
        <v>90</v>
      </c>
      <c r="F6261" s="68"/>
      <c r="G6261" s="68" t="n">
        <v>4</v>
      </c>
      <c r="I6261" s="14" t="n">
        <f aca="false">INDEX(H:H,MATCH(E6261,D:D,0))</f>
        <v>0</v>
      </c>
    </row>
    <row r="6262" customFormat="false" ht="15.75" hidden="true" customHeight="false" outlineLevel="0" collapsed="false">
      <c r="C6262" s="68" t="s">
        <v>13586</v>
      </c>
      <c r="D6262" s="69" t="s">
        <v>13587</v>
      </c>
      <c r="E6262" s="14" t="str">
        <f aca="false">LEFT(D6262,2)</f>
        <v>90</v>
      </c>
      <c r="F6262" s="68"/>
      <c r="G6262" s="68" t="n">
        <v>6</v>
      </c>
      <c r="I6262" s="14" t="n">
        <f aca="false">INDEX(H:H,MATCH(E6262,D:D,0))</f>
        <v>0</v>
      </c>
    </row>
    <row r="6263" customFormat="false" ht="15.75" hidden="true" customHeight="false" outlineLevel="0" collapsed="false">
      <c r="C6263" s="68" t="s">
        <v>13588</v>
      </c>
      <c r="D6263" s="69" t="s">
        <v>13589</v>
      </c>
      <c r="E6263" s="14" t="str">
        <f aca="false">LEFT(D6263,2)</f>
        <v>90</v>
      </c>
      <c r="F6263" s="68"/>
      <c r="G6263" s="68" t="n">
        <v>6</v>
      </c>
      <c r="I6263" s="14" t="n">
        <f aca="false">INDEX(H:H,MATCH(E6263,D:D,0))</f>
        <v>0</v>
      </c>
    </row>
    <row r="6264" customFormat="false" ht="15.75" hidden="true" customHeight="false" outlineLevel="0" collapsed="false">
      <c r="C6264" s="68" t="s">
        <v>13590</v>
      </c>
      <c r="D6264" s="69" t="s">
        <v>13591</v>
      </c>
      <c r="E6264" s="14" t="str">
        <f aca="false">LEFT(D6264,2)</f>
        <v>90</v>
      </c>
      <c r="F6264" s="68"/>
      <c r="G6264" s="68" t="n">
        <v>4</v>
      </c>
      <c r="I6264" s="14" t="n">
        <f aca="false">INDEX(H:H,MATCH(E6264,D:D,0))</f>
        <v>0</v>
      </c>
    </row>
    <row r="6265" customFormat="false" ht="15.75" hidden="true" customHeight="false" outlineLevel="0" collapsed="false">
      <c r="C6265" s="68" t="s">
        <v>13592</v>
      </c>
      <c r="D6265" s="69" t="s">
        <v>13593</v>
      </c>
      <c r="E6265" s="14" t="str">
        <f aca="false">LEFT(D6265,2)</f>
        <v>90</v>
      </c>
      <c r="F6265" s="68"/>
      <c r="G6265" s="68" t="n">
        <v>6</v>
      </c>
      <c r="I6265" s="14" t="n">
        <f aca="false">INDEX(H:H,MATCH(E6265,D:D,0))</f>
        <v>0</v>
      </c>
    </row>
    <row r="6266" customFormat="false" ht="15.75" hidden="true" customHeight="false" outlineLevel="0" collapsed="false">
      <c r="C6266" s="68" t="s">
        <v>13594</v>
      </c>
      <c r="D6266" s="69" t="s">
        <v>13595</v>
      </c>
      <c r="E6266" s="14" t="str">
        <f aca="false">LEFT(D6266,2)</f>
        <v>90</v>
      </c>
      <c r="F6266" s="68"/>
      <c r="G6266" s="68" t="n">
        <v>6</v>
      </c>
      <c r="I6266" s="14" t="n">
        <f aca="false">INDEX(H:H,MATCH(E6266,D:D,0))</f>
        <v>0</v>
      </c>
    </row>
    <row r="6267" customFormat="false" ht="15.75" hidden="true" customHeight="false" outlineLevel="0" collapsed="false">
      <c r="C6267" s="68" t="s">
        <v>13596</v>
      </c>
      <c r="D6267" s="69" t="s">
        <v>13597</v>
      </c>
      <c r="E6267" s="14" t="str">
        <f aca="false">LEFT(D6267,2)</f>
        <v>90</v>
      </c>
      <c r="F6267" s="68"/>
      <c r="G6267" s="68" t="n">
        <v>6</v>
      </c>
      <c r="I6267" s="14" t="n">
        <f aca="false">INDEX(H:H,MATCH(E6267,D:D,0))</f>
        <v>0</v>
      </c>
    </row>
    <row r="6268" customFormat="false" ht="15.75" hidden="true" customHeight="false" outlineLevel="0" collapsed="false">
      <c r="C6268" s="68" t="s">
        <v>13598</v>
      </c>
      <c r="D6268" s="69" t="s">
        <v>13599</v>
      </c>
      <c r="E6268" s="14" t="str">
        <f aca="false">LEFT(D6268,2)</f>
        <v>90</v>
      </c>
      <c r="F6268" s="68"/>
      <c r="G6268" s="68" t="n">
        <v>4</v>
      </c>
      <c r="I6268" s="14" t="n">
        <f aca="false">INDEX(H:H,MATCH(E6268,D:D,0))</f>
        <v>0</v>
      </c>
    </row>
    <row r="6269" customFormat="false" ht="15.75" hidden="true" customHeight="false" outlineLevel="0" collapsed="false">
      <c r="C6269" s="68" t="s">
        <v>13600</v>
      </c>
      <c r="D6269" s="69" t="s">
        <v>13601</v>
      </c>
      <c r="E6269" s="14" t="str">
        <f aca="false">LEFT(D6269,2)</f>
        <v>90</v>
      </c>
      <c r="F6269" s="68"/>
      <c r="G6269" s="68" t="n">
        <v>6</v>
      </c>
      <c r="I6269" s="14" t="n">
        <f aca="false">INDEX(H:H,MATCH(E6269,D:D,0))</f>
        <v>0</v>
      </c>
    </row>
    <row r="6270" customFormat="false" ht="15.75" hidden="true" customHeight="false" outlineLevel="0" collapsed="false">
      <c r="C6270" s="68" t="s">
        <v>13602</v>
      </c>
      <c r="D6270" s="69" t="s">
        <v>13603</v>
      </c>
      <c r="E6270" s="14" t="str">
        <f aca="false">LEFT(D6270,2)</f>
        <v>90</v>
      </c>
      <c r="F6270" s="68"/>
      <c r="G6270" s="68" t="n">
        <v>6</v>
      </c>
      <c r="I6270" s="14" t="n">
        <f aca="false">INDEX(H:H,MATCH(E6270,D:D,0))</f>
        <v>0</v>
      </c>
    </row>
    <row r="6271" customFormat="false" ht="15.75" hidden="true" customHeight="false" outlineLevel="0" collapsed="false">
      <c r="C6271" s="68" t="s">
        <v>13604</v>
      </c>
      <c r="D6271" s="69" t="s">
        <v>13605</v>
      </c>
      <c r="E6271" s="14" t="str">
        <f aca="false">LEFT(D6271,2)</f>
        <v>90</v>
      </c>
      <c r="F6271" s="68"/>
      <c r="G6271" s="68" t="n">
        <v>6</v>
      </c>
      <c r="I6271" s="14" t="n">
        <f aca="false">INDEX(H:H,MATCH(E6271,D:D,0))</f>
        <v>0</v>
      </c>
    </row>
    <row r="6272" customFormat="false" ht="15.75" hidden="true" customHeight="false" outlineLevel="0" collapsed="false">
      <c r="C6272" s="68" t="s">
        <v>13606</v>
      </c>
      <c r="D6272" s="69" t="s">
        <v>13607</v>
      </c>
      <c r="E6272" s="14" t="str">
        <f aca="false">LEFT(D6272,2)</f>
        <v>90</v>
      </c>
      <c r="F6272" s="68"/>
      <c r="G6272" s="68" t="n">
        <v>6</v>
      </c>
      <c r="I6272" s="14" t="n">
        <f aca="false">INDEX(H:H,MATCH(E6272,D:D,0))</f>
        <v>0</v>
      </c>
    </row>
    <row r="6273" customFormat="false" ht="15.75" hidden="true" customHeight="false" outlineLevel="0" collapsed="false">
      <c r="C6273" s="68" t="s">
        <v>13608</v>
      </c>
      <c r="D6273" s="69" t="s">
        <v>13609</v>
      </c>
      <c r="E6273" s="14" t="str">
        <f aca="false">LEFT(D6273,2)</f>
        <v>90</v>
      </c>
      <c r="F6273" s="68"/>
      <c r="G6273" s="68" t="n">
        <v>6</v>
      </c>
      <c r="I6273" s="14" t="n">
        <f aca="false">INDEX(H:H,MATCH(E6273,D:D,0))</f>
        <v>0</v>
      </c>
    </row>
    <row r="6274" customFormat="false" ht="15.75" hidden="true" customHeight="false" outlineLevel="0" collapsed="false">
      <c r="C6274" s="68" t="s">
        <v>13610</v>
      </c>
      <c r="D6274" s="69" t="s">
        <v>13611</v>
      </c>
      <c r="E6274" s="14" t="str">
        <f aca="false">LEFT(D6274,2)</f>
        <v>90</v>
      </c>
      <c r="F6274" s="68"/>
      <c r="G6274" s="68" t="n">
        <v>6</v>
      </c>
      <c r="I6274" s="14" t="n">
        <f aca="false">INDEX(H:H,MATCH(E6274,D:D,0))</f>
        <v>0</v>
      </c>
    </row>
    <row r="6275" customFormat="false" ht="15.75" hidden="true" customHeight="false" outlineLevel="0" collapsed="false">
      <c r="C6275" s="68" t="s">
        <v>13612</v>
      </c>
      <c r="D6275" s="69" t="s">
        <v>13613</v>
      </c>
      <c r="E6275" s="14" t="str">
        <f aca="false">LEFT(D6275,2)</f>
        <v>90</v>
      </c>
      <c r="F6275" s="68"/>
      <c r="G6275" s="68" t="n">
        <v>6</v>
      </c>
      <c r="I6275" s="14" t="n">
        <f aca="false">INDEX(H:H,MATCH(E6275,D:D,0))</f>
        <v>0</v>
      </c>
    </row>
    <row r="6276" customFormat="false" ht="15.75" hidden="true" customHeight="false" outlineLevel="0" collapsed="false">
      <c r="C6276" s="68" t="s">
        <v>13614</v>
      </c>
      <c r="D6276" s="69" t="s">
        <v>13615</v>
      </c>
      <c r="E6276" s="14" t="str">
        <f aca="false">LEFT(D6276,2)</f>
        <v>90</v>
      </c>
      <c r="F6276" s="68"/>
      <c r="G6276" s="68" t="n">
        <v>6</v>
      </c>
      <c r="I6276" s="14" t="n">
        <f aca="false">INDEX(H:H,MATCH(E6276,D:D,0))</f>
        <v>0</v>
      </c>
    </row>
    <row r="6277" customFormat="false" ht="15.75" hidden="true" customHeight="false" outlineLevel="0" collapsed="false">
      <c r="C6277" s="68" t="s">
        <v>13616</v>
      </c>
      <c r="D6277" s="69" t="s">
        <v>13617</v>
      </c>
      <c r="E6277" s="14" t="str">
        <f aca="false">LEFT(D6277,2)</f>
        <v>90</v>
      </c>
      <c r="F6277" s="68"/>
      <c r="G6277" s="68" t="n">
        <v>6</v>
      </c>
      <c r="I6277" s="14" t="n">
        <f aca="false">INDEX(H:H,MATCH(E6277,D:D,0))</f>
        <v>0</v>
      </c>
    </row>
    <row r="6278" customFormat="false" ht="15.75" hidden="true" customHeight="false" outlineLevel="0" collapsed="false">
      <c r="C6278" s="68" t="s">
        <v>13618</v>
      </c>
      <c r="D6278" s="69" t="s">
        <v>13619</v>
      </c>
      <c r="E6278" s="14" t="str">
        <f aca="false">LEFT(D6278,2)</f>
        <v>90</v>
      </c>
      <c r="F6278" s="68"/>
      <c r="G6278" s="68" t="n">
        <v>6</v>
      </c>
      <c r="I6278" s="14" t="n">
        <f aca="false">INDEX(H:H,MATCH(E6278,D:D,0))</f>
        <v>0</v>
      </c>
    </row>
    <row r="6279" customFormat="false" ht="15.75" hidden="true" customHeight="false" outlineLevel="0" collapsed="false">
      <c r="C6279" s="68" t="s">
        <v>13620</v>
      </c>
      <c r="D6279" s="69" t="s">
        <v>13621</v>
      </c>
      <c r="E6279" s="14" t="str">
        <f aca="false">LEFT(D6279,2)</f>
        <v>90</v>
      </c>
      <c r="F6279" s="68"/>
      <c r="G6279" s="68" t="n">
        <v>4</v>
      </c>
      <c r="I6279" s="14" t="n">
        <f aca="false">INDEX(H:H,MATCH(E6279,D:D,0))</f>
        <v>0</v>
      </c>
    </row>
    <row r="6280" customFormat="false" ht="15.75" hidden="true" customHeight="false" outlineLevel="0" collapsed="false">
      <c r="C6280" s="68" t="s">
        <v>13622</v>
      </c>
      <c r="D6280" s="69" t="s">
        <v>13623</v>
      </c>
      <c r="E6280" s="14" t="str">
        <f aca="false">LEFT(D6280,2)</f>
        <v>90</v>
      </c>
      <c r="F6280" s="68"/>
      <c r="G6280" s="68" t="n">
        <v>6</v>
      </c>
      <c r="I6280" s="14" t="n">
        <f aca="false">INDEX(H:H,MATCH(E6280,D:D,0))</f>
        <v>0</v>
      </c>
    </row>
    <row r="6281" customFormat="false" ht="15.75" hidden="true" customHeight="false" outlineLevel="0" collapsed="false">
      <c r="C6281" s="68" t="s">
        <v>13624</v>
      </c>
      <c r="D6281" s="69" t="s">
        <v>13625</v>
      </c>
      <c r="E6281" s="14" t="str">
        <f aca="false">LEFT(D6281,2)</f>
        <v>90</v>
      </c>
      <c r="F6281" s="68"/>
      <c r="G6281" s="68" t="n">
        <v>6</v>
      </c>
      <c r="I6281" s="14" t="n">
        <f aca="false">INDEX(H:H,MATCH(E6281,D:D,0))</f>
        <v>0</v>
      </c>
    </row>
    <row r="6282" customFormat="false" ht="15.75" hidden="true" customHeight="false" outlineLevel="0" collapsed="false">
      <c r="C6282" s="68" t="s">
        <v>13626</v>
      </c>
      <c r="D6282" s="69" t="s">
        <v>13627</v>
      </c>
      <c r="E6282" s="14" t="str">
        <f aca="false">LEFT(D6282,2)</f>
        <v>90</v>
      </c>
      <c r="F6282" s="68"/>
      <c r="G6282" s="68" t="n">
        <v>6</v>
      </c>
      <c r="I6282" s="14" t="n">
        <f aca="false">INDEX(H:H,MATCH(E6282,D:D,0))</f>
        <v>0</v>
      </c>
    </row>
    <row r="6283" customFormat="false" ht="15.75" hidden="true" customHeight="false" outlineLevel="0" collapsed="false">
      <c r="C6283" s="68" t="s">
        <v>13628</v>
      </c>
      <c r="D6283" s="69" t="s">
        <v>13629</v>
      </c>
      <c r="E6283" s="14" t="str">
        <f aca="false">LEFT(D6283,2)</f>
        <v>90</v>
      </c>
      <c r="F6283" s="68"/>
      <c r="G6283" s="68" t="n">
        <v>6</v>
      </c>
      <c r="I6283" s="14" t="n">
        <f aca="false">INDEX(H:H,MATCH(E6283,D:D,0))</f>
        <v>0</v>
      </c>
    </row>
    <row r="6284" customFormat="false" ht="15.75" hidden="true" customHeight="false" outlineLevel="0" collapsed="false">
      <c r="C6284" s="68" t="s">
        <v>13630</v>
      </c>
      <c r="D6284" s="69" t="s">
        <v>13631</v>
      </c>
      <c r="E6284" s="14" t="str">
        <f aca="false">LEFT(D6284,2)</f>
        <v>90</v>
      </c>
      <c r="F6284" s="68"/>
      <c r="G6284" s="68" t="n">
        <v>4</v>
      </c>
      <c r="I6284" s="14" t="n">
        <f aca="false">INDEX(H:H,MATCH(E6284,D:D,0))</f>
        <v>0</v>
      </c>
    </row>
    <row r="6285" customFormat="false" ht="15.75" hidden="true" customHeight="false" outlineLevel="0" collapsed="false">
      <c r="C6285" s="68" t="s">
        <v>13632</v>
      </c>
      <c r="D6285" s="69" t="s">
        <v>13633</v>
      </c>
      <c r="E6285" s="14" t="str">
        <f aca="false">LEFT(D6285,2)</f>
        <v>90</v>
      </c>
      <c r="F6285" s="68"/>
      <c r="G6285" s="68" t="n">
        <v>6</v>
      </c>
      <c r="I6285" s="14" t="n">
        <f aca="false">INDEX(H:H,MATCH(E6285,D:D,0))</f>
        <v>0</v>
      </c>
    </row>
    <row r="6286" customFormat="false" ht="15.75" hidden="true" customHeight="false" outlineLevel="0" collapsed="false">
      <c r="C6286" s="68" t="s">
        <v>13634</v>
      </c>
      <c r="D6286" s="69" t="s">
        <v>13635</v>
      </c>
      <c r="E6286" s="14" t="str">
        <f aca="false">LEFT(D6286,2)</f>
        <v>90</v>
      </c>
      <c r="F6286" s="68"/>
      <c r="G6286" s="68" t="n">
        <v>6</v>
      </c>
      <c r="I6286" s="14" t="n">
        <f aca="false">INDEX(H:H,MATCH(E6286,D:D,0))</f>
        <v>0</v>
      </c>
    </row>
    <row r="6287" customFormat="false" ht="15.75" hidden="true" customHeight="false" outlineLevel="0" collapsed="false">
      <c r="C6287" s="68" t="s">
        <v>13636</v>
      </c>
      <c r="D6287" s="69" t="s">
        <v>13637</v>
      </c>
      <c r="E6287" s="14" t="str">
        <f aca="false">LEFT(D6287,2)</f>
        <v>90</v>
      </c>
      <c r="F6287" s="68"/>
      <c r="G6287" s="68" t="n">
        <v>4</v>
      </c>
      <c r="I6287" s="14" t="n">
        <f aca="false">INDEX(H:H,MATCH(E6287,D:D,0))</f>
        <v>0</v>
      </c>
    </row>
    <row r="6288" customFormat="false" ht="15.75" hidden="true" customHeight="false" outlineLevel="0" collapsed="false">
      <c r="C6288" s="68" t="s">
        <v>13638</v>
      </c>
      <c r="D6288" s="69" t="s">
        <v>13639</v>
      </c>
      <c r="E6288" s="14" t="str">
        <f aca="false">LEFT(D6288,2)</f>
        <v>90</v>
      </c>
      <c r="F6288" s="68"/>
      <c r="G6288" s="68" t="n">
        <v>6</v>
      </c>
      <c r="I6288" s="14" t="n">
        <f aca="false">INDEX(H:H,MATCH(E6288,D:D,0))</f>
        <v>0</v>
      </c>
    </row>
    <row r="6289" customFormat="false" ht="15.75" hidden="true" customHeight="false" outlineLevel="0" collapsed="false">
      <c r="C6289" s="68" t="s">
        <v>13640</v>
      </c>
      <c r="D6289" s="69" t="s">
        <v>13641</v>
      </c>
      <c r="E6289" s="14" t="str">
        <f aca="false">LEFT(D6289,2)</f>
        <v>90</v>
      </c>
      <c r="F6289" s="68"/>
      <c r="G6289" s="68" t="n">
        <v>6</v>
      </c>
      <c r="I6289" s="14" t="n">
        <f aca="false">INDEX(H:H,MATCH(E6289,D:D,0))</f>
        <v>0</v>
      </c>
    </row>
    <row r="6290" customFormat="false" ht="15.75" hidden="true" customHeight="false" outlineLevel="0" collapsed="false">
      <c r="C6290" s="68" t="s">
        <v>13642</v>
      </c>
      <c r="D6290" s="69" t="s">
        <v>13643</v>
      </c>
      <c r="E6290" s="14" t="str">
        <f aca="false">LEFT(D6290,2)</f>
        <v>90</v>
      </c>
      <c r="F6290" s="68"/>
      <c r="G6290" s="68" t="n">
        <v>6</v>
      </c>
      <c r="I6290" s="14" t="n">
        <f aca="false">INDEX(H:H,MATCH(E6290,D:D,0))</f>
        <v>0</v>
      </c>
    </row>
    <row r="6291" customFormat="false" ht="15.75" hidden="true" customHeight="false" outlineLevel="0" collapsed="false">
      <c r="C6291" s="68" t="s">
        <v>13644</v>
      </c>
      <c r="D6291" s="69" t="s">
        <v>13645</v>
      </c>
      <c r="E6291" s="14" t="str">
        <f aca="false">LEFT(D6291,2)</f>
        <v>90</v>
      </c>
      <c r="F6291" s="68"/>
      <c r="G6291" s="68" t="n">
        <v>6</v>
      </c>
      <c r="I6291" s="14" t="n">
        <f aca="false">INDEX(H:H,MATCH(E6291,D:D,0))</f>
        <v>0</v>
      </c>
    </row>
    <row r="6292" customFormat="false" ht="15.75" hidden="true" customHeight="false" outlineLevel="0" collapsed="false">
      <c r="C6292" s="68" t="s">
        <v>13646</v>
      </c>
      <c r="D6292" s="69" t="s">
        <v>13647</v>
      </c>
      <c r="E6292" s="14" t="str">
        <f aca="false">LEFT(D6292,2)</f>
        <v>90</v>
      </c>
      <c r="F6292" s="68"/>
      <c r="G6292" s="68" t="n">
        <v>4</v>
      </c>
      <c r="I6292" s="14" t="n">
        <f aca="false">INDEX(H:H,MATCH(E6292,D:D,0))</f>
        <v>0</v>
      </c>
    </row>
    <row r="6293" customFormat="false" ht="15.75" hidden="true" customHeight="false" outlineLevel="0" collapsed="false">
      <c r="C6293" s="68" t="s">
        <v>13648</v>
      </c>
      <c r="D6293" s="69" t="s">
        <v>13649</v>
      </c>
      <c r="E6293" s="14" t="str">
        <f aca="false">LEFT(D6293,2)</f>
        <v>90</v>
      </c>
      <c r="F6293" s="68"/>
      <c r="G6293" s="68" t="n">
        <v>6</v>
      </c>
      <c r="I6293" s="14" t="n">
        <f aca="false">INDEX(H:H,MATCH(E6293,D:D,0))</f>
        <v>0</v>
      </c>
    </row>
    <row r="6294" customFormat="false" ht="15.75" hidden="true" customHeight="false" outlineLevel="0" collapsed="false">
      <c r="C6294" s="68" t="s">
        <v>13650</v>
      </c>
      <c r="D6294" s="69" t="s">
        <v>13651</v>
      </c>
      <c r="E6294" s="14" t="str">
        <f aca="false">LEFT(D6294,2)</f>
        <v>90</v>
      </c>
      <c r="F6294" s="68"/>
      <c r="G6294" s="68" t="n">
        <v>6</v>
      </c>
      <c r="I6294" s="14" t="n">
        <f aca="false">INDEX(H:H,MATCH(E6294,D:D,0))</f>
        <v>0</v>
      </c>
    </row>
    <row r="6295" customFormat="false" ht="15.75" hidden="true" customHeight="false" outlineLevel="0" collapsed="false">
      <c r="C6295" s="68" t="s">
        <v>13652</v>
      </c>
      <c r="D6295" s="69" t="s">
        <v>13653</v>
      </c>
      <c r="E6295" s="14" t="str">
        <f aca="false">LEFT(D6295,2)</f>
        <v>90</v>
      </c>
      <c r="F6295" s="68"/>
      <c r="G6295" s="68" t="n">
        <v>6</v>
      </c>
      <c r="I6295" s="14" t="n">
        <f aca="false">INDEX(H:H,MATCH(E6295,D:D,0))</f>
        <v>0</v>
      </c>
    </row>
    <row r="6296" customFormat="false" ht="15.75" hidden="true" customHeight="false" outlineLevel="0" collapsed="false">
      <c r="C6296" s="68" t="s">
        <v>13654</v>
      </c>
      <c r="D6296" s="69" t="s">
        <v>13655</v>
      </c>
      <c r="E6296" s="14" t="str">
        <f aca="false">LEFT(D6296,2)</f>
        <v>90</v>
      </c>
      <c r="F6296" s="68"/>
      <c r="G6296" s="68" t="n">
        <v>6</v>
      </c>
      <c r="I6296" s="14" t="n">
        <f aca="false">INDEX(H:H,MATCH(E6296,D:D,0))</f>
        <v>0</v>
      </c>
    </row>
    <row r="6297" customFormat="false" ht="15.75" hidden="true" customHeight="false" outlineLevel="0" collapsed="false">
      <c r="C6297" s="68" t="s">
        <v>13656</v>
      </c>
      <c r="D6297" s="69" t="s">
        <v>13657</v>
      </c>
      <c r="E6297" s="14" t="str">
        <f aca="false">LEFT(D6297,2)</f>
        <v>90</v>
      </c>
      <c r="F6297" s="68"/>
      <c r="G6297" s="68" t="n">
        <v>4</v>
      </c>
      <c r="I6297" s="14" t="n">
        <f aca="false">INDEX(H:H,MATCH(E6297,D:D,0))</f>
        <v>0</v>
      </c>
    </row>
    <row r="6298" customFormat="false" ht="15.75" hidden="true" customHeight="false" outlineLevel="0" collapsed="false">
      <c r="C6298" s="68" t="s">
        <v>13656</v>
      </c>
      <c r="D6298" s="69" t="s">
        <v>13658</v>
      </c>
      <c r="E6298" s="14" t="str">
        <f aca="false">LEFT(D6298,2)</f>
        <v>90</v>
      </c>
      <c r="F6298" s="68"/>
      <c r="G6298" s="68" t="n">
        <v>6</v>
      </c>
      <c r="I6298" s="14" t="n">
        <f aca="false">INDEX(H:H,MATCH(E6298,D:D,0))</f>
        <v>0</v>
      </c>
    </row>
    <row r="6299" customFormat="false" ht="15.75" hidden="true" customHeight="false" outlineLevel="0" collapsed="false">
      <c r="C6299" s="68" t="s">
        <v>13659</v>
      </c>
      <c r="D6299" s="69" t="s">
        <v>13660</v>
      </c>
      <c r="E6299" s="14" t="str">
        <f aca="false">LEFT(D6299,2)</f>
        <v>90</v>
      </c>
      <c r="F6299" s="68"/>
      <c r="G6299" s="68" t="n">
        <v>6</v>
      </c>
      <c r="I6299" s="14" t="n">
        <f aca="false">INDEX(H:H,MATCH(E6299,D:D,0))</f>
        <v>0</v>
      </c>
    </row>
    <row r="6300" customFormat="false" ht="15.75" hidden="true" customHeight="false" outlineLevel="0" collapsed="false">
      <c r="C6300" s="68" t="s">
        <v>13661</v>
      </c>
      <c r="D6300" s="69" t="s">
        <v>13662</v>
      </c>
      <c r="E6300" s="14" t="str">
        <f aca="false">LEFT(D6300,2)</f>
        <v>90</v>
      </c>
      <c r="F6300" s="68"/>
      <c r="G6300" s="68" t="n">
        <v>4</v>
      </c>
      <c r="I6300" s="14" t="n">
        <f aca="false">INDEX(H:H,MATCH(E6300,D:D,0))</f>
        <v>0</v>
      </c>
    </row>
    <row r="6301" customFormat="false" ht="15.75" hidden="true" customHeight="false" outlineLevel="0" collapsed="false">
      <c r="C6301" s="68" t="s">
        <v>13663</v>
      </c>
      <c r="D6301" s="69" t="s">
        <v>13664</v>
      </c>
      <c r="E6301" s="14" t="str">
        <f aca="false">LEFT(D6301,2)</f>
        <v>90</v>
      </c>
      <c r="F6301" s="68"/>
      <c r="G6301" s="68" t="n">
        <v>6</v>
      </c>
      <c r="I6301" s="14" t="n">
        <f aca="false">INDEX(H:H,MATCH(E6301,D:D,0))</f>
        <v>0</v>
      </c>
    </row>
    <row r="6302" customFormat="false" ht="15.75" hidden="true" customHeight="false" outlineLevel="0" collapsed="false">
      <c r="C6302" s="68" t="s">
        <v>13665</v>
      </c>
      <c r="D6302" s="69" t="s">
        <v>13666</v>
      </c>
      <c r="E6302" s="14" t="str">
        <f aca="false">LEFT(D6302,2)</f>
        <v>90</v>
      </c>
      <c r="F6302" s="68"/>
      <c r="G6302" s="68" t="n">
        <v>6</v>
      </c>
      <c r="I6302" s="14" t="n">
        <f aca="false">INDEX(H:H,MATCH(E6302,D:D,0))</f>
        <v>0</v>
      </c>
    </row>
    <row r="6303" customFormat="false" ht="15.75" hidden="true" customHeight="false" outlineLevel="0" collapsed="false">
      <c r="C6303" s="68" t="s">
        <v>13667</v>
      </c>
      <c r="D6303" s="69" t="s">
        <v>13668</v>
      </c>
      <c r="E6303" s="14" t="str">
        <f aca="false">LEFT(D6303,2)</f>
        <v>90</v>
      </c>
      <c r="F6303" s="68"/>
      <c r="G6303" s="68" t="n">
        <v>6</v>
      </c>
      <c r="I6303" s="14" t="n">
        <f aca="false">INDEX(H:H,MATCH(E6303,D:D,0))</f>
        <v>0</v>
      </c>
    </row>
    <row r="6304" customFormat="false" ht="15.75" hidden="true" customHeight="false" outlineLevel="0" collapsed="false">
      <c r="C6304" s="68" t="s">
        <v>13669</v>
      </c>
      <c r="D6304" s="69" t="s">
        <v>13670</v>
      </c>
      <c r="E6304" s="14" t="str">
        <f aca="false">LEFT(D6304,2)</f>
        <v>90</v>
      </c>
      <c r="F6304" s="68"/>
      <c r="G6304" s="68" t="n">
        <v>6</v>
      </c>
      <c r="I6304" s="14" t="n">
        <f aca="false">INDEX(H:H,MATCH(E6304,D:D,0))</f>
        <v>0</v>
      </c>
    </row>
    <row r="6305" customFormat="false" ht="15.75" hidden="true" customHeight="false" outlineLevel="0" collapsed="false">
      <c r="C6305" s="68" t="s">
        <v>13671</v>
      </c>
      <c r="D6305" s="69" t="s">
        <v>13672</v>
      </c>
      <c r="E6305" s="14" t="str">
        <f aca="false">LEFT(D6305,2)</f>
        <v>90</v>
      </c>
      <c r="F6305" s="68"/>
      <c r="G6305" s="68" t="n">
        <v>4</v>
      </c>
      <c r="I6305" s="14" t="n">
        <f aca="false">INDEX(H:H,MATCH(E6305,D:D,0))</f>
        <v>0</v>
      </c>
    </row>
    <row r="6306" customFormat="false" ht="15.75" hidden="true" customHeight="false" outlineLevel="0" collapsed="false">
      <c r="C6306" s="68" t="s">
        <v>13671</v>
      </c>
      <c r="D6306" s="69" t="s">
        <v>13673</v>
      </c>
      <c r="E6306" s="14" t="str">
        <f aca="false">LEFT(D6306,2)</f>
        <v>90</v>
      </c>
      <c r="F6306" s="68"/>
      <c r="G6306" s="68" t="n">
        <v>6</v>
      </c>
      <c r="I6306" s="14" t="n">
        <f aca="false">INDEX(H:H,MATCH(E6306,D:D,0))</f>
        <v>0</v>
      </c>
    </row>
    <row r="6307" customFormat="false" ht="15.75" hidden="true" customHeight="false" outlineLevel="0" collapsed="false">
      <c r="C6307" s="68" t="s">
        <v>13674</v>
      </c>
      <c r="D6307" s="69" t="s">
        <v>13675</v>
      </c>
      <c r="E6307" s="14" t="str">
        <f aca="false">LEFT(D6307,2)</f>
        <v>90</v>
      </c>
      <c r="F6307" s="68"/>
      <c r="G6307" s="68" t="n">
        <v>6</v>
      </c>
      <c r="I6307" s="14" t="n">
        <f aca="false">INDEX(H:H,MATCH(E6307,D:D,0))</f>
        <v>0</v>
      </c>
    </row>
    <row r="6308" customFormat="false" ht="15.75" hidden="true" customHeight="false" outlineLevel="0" collapsed="false">
      <c r="C6308" s="68" t="s">
        <v>13676</v>
      </c>
      <c r="D6308" s="69" t="s">
        <v>13677</v>
      </c>
      <c r="E6308" s="14" t="str">
        <f aca="false">LEFT(D6308,2)</f>
        <v>90</v>
      </c>
      <c r="F6308" s="68"/>
      <c r="G6308" s="68" t="n">
        <v>6</v>
      </c>
      <c r="I6308" s="14" t="n">
        <f aca="false">INDEX(H:H,MATCH(E6308,D:D,0))</f>
        <v>0</v>
      </c>
    </row>
    <row r="6309" customFormat="false" ht="15.75" hidden="true" customHeight="false" outlineLevel="0" collapsed="false">
      <c r="C6309" s="68" t="s">
        <v>13678</v>
      </c>
      <c r="D6309" s="69" t="s">
        <v>13679</v>
      </c>
      <c r="E6309" s="14" t="str">
        <f aca="false">LEFT(D6309,2)</f>
        <v>90</v>
      </c>
      <c r="F6309" s="68"/>
      <c r="G6309" s="68" t="n">
        <v>6</v>
      </c>
      <c r="I6309" s="14" t="n">
        <f aca="false">INDEX(H:H,MATCH(E6309,D:D,0))</f>
        <v>0</v>
      </c>
    </row>
    <row r="6310" customFormat="false" ht="15.75" hidden="true" customHeight="false" outlineLevel="0" collapsed="false">
      <c r="C6310" s="68" t="s">
        <v>13680</v>
      </c>
      <c r="D6310" s="69" t="s">
        <v>13681</v>
      </c>
      <c r="E6310" s="14" t="str">
        <f aca="false">LEFT(D6310,2)</f>
        <v>90</v>
      </c>
      <c r="F6310" s="68"/>
      <c r="G6310" s="68" t="n">
        <v>4</v>
      </c>
      <c r="I6310" s="14" t="n">
        <f aca="false">INDEX(H:H,MATCH(E6310,D:D,0))</f>
        <v>0</v>
      </c>
    </row>
    <row r="6311" customFormat="false" ht="15.75" hidden="true" customHeight="false" outlineLevel="0" collapsed="false">
      <c r="C6311" s="68" t="s">
        <v>13682</v>
      </c>
      <c r="D6311" s="69" t="s">
        <v>13683</v>
      </c>
      <c r="E6311" s="14" t="str">
        <f aca="false">LEFT(D6311,2)</f>
        <v>90</v>
      </c>
      <c r="F6311" s="68"/>
      <c r="G6311" s="68" t="n">
        <v>6</v>
      </c>
      <c r="I6311" s="14" t="n">
        <f aca="false">INDEX(H:H,MATCH(E6311,D:D,0))</f>
        <v>0</v>
      </c>
    </row>
    <row r="6312" customFormat="false" ht="15.75" hidden="true" customHeight="false" outlineLevel="0" collapsed="false">
      <c r="C6312" s="68" t="s">
        <v>13684</v>
      </c>
      <c r="D6312" s="69" t="s">
        <v>13685</v>
      </c>
      <c r="E6312" s="14" t="str">
        <f aca="false">LEFT(D6312,2)</f>
        <v>90</v>
      </c>
      <c r="F6312" s="68"/>
      <c r="G6312" s="68" t="n">
        <v>6</v>
      </c>
      <c r="I6312" s="14" t="n">
        <f aca="false">INDEX(H:H,MATCH(E6312,D:D,0))</f>
        <v>0</v>
      </c>
    </row>
    <row r="6313" customFormat="false" ht="15.75" hidden="true" customHeight="false" outlineLevel="0" collapsed="false">
      <c r="C6313" s="68" t="s">
        <v>13686</v>
      </c>
      <c r="D6313" s="69" t="s">
        <v>13687</v>
      </c>
      <c r="E6313" s="14" t="str">
        <f aca="false">LEFT(D6313,2)</f>
        <v>90</v>
      </c>
      <c r="F6313" s="68"/>
      <c r="G6313" s="68" t="n">
        <v>6</v>
      </c>
      <c r="I6313" s="14" t="n">
        <f aca="false">INDEX(H:H,MATCH(E6313,D:D,0))</f>
        <v>0</v>
      </c>
    </row>
    <row r="6314" customFormat="false" ht="15.75" hidden="true" customHeight="false" outlineLevel="0" collapsed="false">
      <c r="C6314" s="68" t="s">
        <v>13688</v>
      </c>
      <c r="D6314" s="69" t="s">
        <v>13689</v>
      </c>
      <c r="E6314" s="14" t="str">
        <f aca="false">LEFT(D6314,2)</f>
        <v>90</v>
      </c>
      <c r="F6314" s="68"/>
      <c r="G6314" s="68" t="n">
        <v>6</v>
      </c>
      <c r="I6314" s="14" t="n">
        <f aca="false">INDEX(H:H,MATCH(E6314,D:D,0))</f>
        <v>0</v>
      </c>
    </row>
    <row r="6315" customFormat="false" ht="15.75" hidden="true" customHeight="false" outlineLevel="0" collapsed="false">
      <c r="C6315" s="68" t="s">
        <v>13690</v>
      </c>
      <c r="D6315" s="69" t="s">
        <v>13691</v>
      </c>
      <c r="E6315" s="14" t="str">
        <f aca="false">LEFT(D6315,2)</f>
        <v>90</v>
      </c>
      <c r="F6315" s="68"/>
      <c r="G6315" s="68" t="n">
        <v>6</v>
      </c>
      <c r="I6315" s="14" t="n">
        <f aca="false">INDEX(H:H,MATCH(E6315,D:D,0))</f>
        <v>0</v>
      </c>
    </row>
    <row r="6316" customFormat="false" ht="15.75" hidden="true" customHeight="false" outlineLevel="0" collapsed="false">
      <c r="C6316" s="68" t="s">
        <v>13692</v>
      </c>
      <c r="D6316" s="69" t="s">
        <v>13693</v>
      </c>
      <c r="E6316" s="14" t="str">
        <f aca="false">LEFT(D6316,2)</f>
        <v>90</v>
      </c>
      <c r="F6316" s="68"/>
      <c r="G6316" s="68" t="n">
        <v>6</v>
      </c>
      <c r="I6316" s="14" t="n">
        <f aca="false">INDEX(H:H,MATCH(E6316,D:D,0))</f>
        <v>0</v>
      </c>
    </row>
    <row r="6317" customFormat="false" ht="15.75" hidden="true" customHeight="false" outlineLevel="0" collapsed="false">
      <c r="C6317" s="68" t="s">
        <v>13694</v>
      </c>
      <c r="D6317" s="69" t="s">
        <v>13695</v>
      </c>
      <c r="E6317" s="14" t="str">
        <f aca="false">LEFT(D6317,2)</f>
        <v>90</v>
      </c>
      <c r="F6317" s="68"/>
      <c r="G6317" s="68" t="n">
        <v>4</v>
      </c>
      <c r="I6317" s="14" t="n">
        <f aca="false">INDEX(H:H,MATCH(E6317,D:D,0))</f>
        <v>0</v>
      </c>
    </row>
    <row r="6318" customFormat="false" ht="15.75" hidden="true" customHeight="false" outlineLevel="0" collapsed="false">
      <c r="C6318" s="68" t="s">
        <v>13694</v>
      </c>
      <c r="D6318" s="69" t="s">
        <v>13696</v>
      </c>
      <c r="E6318" s="14" t="str">
        <f aca="false">LEFT(D6318,2)</f>
        <v>90</v>
      </c>
      <c r="F6318" s="68"/>
      <c r="G6318" s="68" t="n">
        <v>6</v>
      </c>
      <c r="I6318" s="14" t="n">
        <f aca="false">INDEX(H:H,MATCH(E6318,D:D,0))</f>
        <v>0</v>
      </c>
    </row>
    <row r="6319" customFormat="false" ht="15.75" hidden="true" customHeight="false" outlineLevel="0" collapsed="false">
      <c r="C6319" s="68" t="s">
        <v>13697</v>
      </c>
      <c r="D6319" s="69" t="s">
        <v>13698</v>
      </c>
      <c r="E6319" s="14" t="str">
        <f aca="false">LEFT(D6319,2)</f>
        <v>90</v>
      </c>
      <c r="F6319" s="68"/>
      <c r="G6319" s="68" t="n">
        <v>4</v>
      </c>
      <c r="I6319" s="14" t="n">
        <f aca="false">INDEX(H:H,MATCH(E6319,D:D,0))</f>
        <v>0</v>
      </c>
    </row>
    <row r="6320" customFormat="false" ht="15.75" hidden="true" customHeight="false" outlineLevel="0" collapsed="false">
      <c r="C6320" s="68" t="s">
        <v>13699</v>
      </c>
      <c r="D6320" s="69" t="s">
        <v>13700</v>
      </c>
      <c r="E6320" s="14" t="str">
        <f aca="false">LEFT(D6320,2)</f>
        <v>90</v>
      </c>
      <c r="F6320" s="68"/>
      <c r="G6320" s="68" t="n">
        <v>6</v>
      </c>
      <c r="I6320" s="14" t="n">
        <f aca="false">INDEX(H:H,MATCH(E6320,D:D,0))</f>
        <v>0</v>
      </c>
    </row>
    <row r="6321" customFormat="false" ht="15.75" hidden="true" customHeight="false" outlineLevel="0" collapsed="false">
      <c r="C6321" s="68" t="s">
        <v>13701</v>
      </c>
      <c r="D6321" s="69" t="s">
        <v>13702</v>
      </c>
      <c r="E6321" s="14" t="str">
        <f aca="false">LEFT(D6321,2)</f>
        <v>90</v>
      </c>
      <c r="F6321" s="68"/>
      <c r="G6321" s="68" t="n">
        <v>6</v>
      </c>
      <c r="I6321" s="14" t="n">
        <f aca="false">INDEX(H:H,MATCH(E6321,D:D,0))</f>
        <v>0</v>
      </c>
    </row>
    <row r="6322" customFormat="false" ht="15.75" hidden="true" customHeight="false" outlineLevel="0" collapsed="false">
      <c r="C6322" s="68" t="s">
        <v>13703</v>
      </c>
      <c r="D6322" s="69" t="s">
        <v>13704</v>
      </c>
      <c r="E6322" s="14" t="str">
        <f aca="false">LEFT(D6322,2)</f>
        <v>90</v>
      </c>
      <c r="F6322" s="68"/>
      <c r="G6322" s="68" t="n">
        <v>6</v>
      </c>
      <c r="I6322" s="14" t="n">
        <f aca="false">INDEX(H:H,MATCH(E6322,D:D,0))</f>
        <v>0</v>
      </c>
    </row>
    <row r="6323" customFormat="false" ht="15.75" hidden="true" customHeight="false" outlineLevel="0" collapsed="false">
      <c r="C6323" s="68" t="s">
        <v>13705</v>
      </c>
      <c r="D6323" s="69" t="s">
        <v>13706</v>
      </c>
      <c r="E6323" s="14" t="str">
        <f aca="false">LEFT(D6323,2)</f>
        <v>90</v>
      </c>
      <c r="F6323" s="68"/>
      <c r="G6323" s="68" t="n">
        <v>6</v>
      </c>
      <c r="I6323" s="14" t="n">
        <f aca="false">INDEX(H:H,MATCH(E6323,D:D,0))</f>
        <v>0</v>
      </c>
    </row>
    <row r="6324" customFormat="false" ht="15.75" hidden="true" customHeight="false" outlineLevel="0" collapsed="false">
      <c r="C6324" s="68" t="s">
        <v>13707</v>
      </c>
      <c r="D6324" s="69" t="s">
        <v>13708</v>
      </c>
      <c r="E6324" s="14" t="str">
        <f aca="false">LEFT(D6324,2)</f>
        <v>90</v>
      </c>
      <c r="F6324" s="68"/>
      <c r="G6324" s="68" t="n">
        <v>6</v>
      </c>
      <c r="I6324" s="14" t="n">
        <f aca="false">INDEX(H:H,MATCH(E6324,D:D,0))</f>
        <v>0</v>
      </c>
    </row>
    <row r="6325" customFormat="false" ht="15.75" hidden="true" customHeight="false" outlineLevel="0" collapsed="false">
      <c r="C6325" s="68" t="s">
        <v>13709</v>
      </c>
      <c r="D6325" s="69" t="s">
        <v>13710</v>
      </c>
      <c r="E6325" s="14" t="str">
        <f aca="false">LEFT(D6325,2)</f>
        <v>90</v>
      </c>
      <c r="F6325" s="68"/>
      <c r="G6325" s="68" t="n">
        <v>4</v>
      </c>
      <c r="I6325" s="14" t="n">
        <f aca="false">INDEX(H:H,MATCH(E6325,D:D,0))</f>
        <v>0</v>
      </c>
    </row>
    <row r="6326" customFormat="false" ht="15.75" hidden="true" customHeight="false" outlineLevel="0" collapsed="false">
      <c r="C6326" s="68" t="s">
        <v>13711</v>
      </c>
      <c r="D6326" s="69" t="s">
        <v>13712</v>
      </c>
      <c r="E6326" s="14" t="str">
        <f aca="false">LEFT(D6326,2)</f>
        <v>90</v>
      </c>
      <c r="F6326" s="68"/>
      <c r="G6326" s="68" t="n">
        <v>6</v>
      </c>
      <c r="I6326" s="14" t="n">
        <f aca="false">INDEX(H:H,MATCH(E6326,D:D,0))</f>
        <v>0</v>
      </c>
    </row>
    <row r="6327" customFormat="false" ht="15.75" hidden="true" customHeight="false" outlineLevel="0" collapsed="false">
      <c r="C6327" s="68" t="s">
        <v>13713</v>
      </c>
      <c r="D6327" s="69" t="s">
        <v>13714</v>
      </c>
      <c r="E6327" s="14" t="str">
        <f aca="false">LEFT(D6327,2)</f>
        <v>90</v>
      </c>
      <c r="F6327" s="68"/>
      <c r="G6327" s="68" t="n">
        <v>6</v>
      </c>
      <c r="I6327" s="14" t="n">
        <f aca="false">INDEX(H:H,MATCH(E6327,D:D,0))</f>
        <v>0</v>
      </c>
    </row>
    <row r="6328" customFormat="false" ht="15.75" hidden="true" customHeight="false" outlineLevel="0" collapsed="false">
      <c r="C6328" s="68" t="s">
        <v>13715</v>
      </c>
      <c r="D6328" s="69" t="s">
        <v>13716</v>
      </c>
      <c r="E6328" s="14" t="str">
        <f aca="false">LEFT(D6328,2)</f>
        <v>90</v>
      </c>
      <c r="F6328" s="68"/>
      <c r="G6328" s="68" t="n">
        <v>6</v>
      </c>
      <c r="I6328" s="14" t="n">
        <f aca="false">INDEX(H:H,MATCH(E6328,D:D,0))</f>
        <v>0</v>
      </c>
    </row>
    <row r="6329" customFormat="false" ht="15.75" hidden="true" customHeight="false" outlineLevel="0" collapsed="false">
      <c r="C6329" s="68" t="s">
        <v>13717</v>
      </c>
      <c r="D6329" s="69" t="s">
        <v>13718</v>
      </c>
      <c r="E6329" s="14" t="str">
        <f aca="false">LEFT(D6329,2)</f>
        <v>90</v>
      </c>
      <c r="F6329" s="68"/>
      <c r="G6329" s="68" t="n">
        <v>6</v>
      </c>
      <c r="I6329" s="14" t="n">
        <f aca="false">INDEX(H:H,MATCH(E6329,D:D,0))</f>
        <v>0</v>
      </c>
    </row>
    <row r="6330" customFormat="false" ht="15.75" hidden="true" customHeight="false" outlineLevel="0" collapsed="false">
      <c r="C6330" s="68" t="s">
        <v>13719</v>
      </c>
      <c r="D6330" s="69" t="s">
        <v>13720</v>
      </c>
      <c r="E6330" s="14" t="str">
        <f aca="false">LEFT(D6330,2)</f>
        <v>90</v>
      </c>
      <c r="F6330" s="68"/>
      <c r="G6330" s="68" t="n">
        <v>6</v>
      </c>
      <c r="I6330" s="14" t="n">
        <f aca="false">INDEX(H:H,MATCH(E6330,D:D,0))</f>
        <v>0</v>
      </c>
    </row>
    <row r="6331" customFormat="false" ht="15.75" hidden="true" customHeight="false" outlineLevel="0" collapsed="false">
      <c r="C6331" s="68" t="s">
        <v>13721</v>
      </c>
      <c r="D6331" s="69" t="s">
        <v>13722</v>
      </c>
      <c r="E6331" s="14" t="str">
        <f aca="false">LEFT(D6331,2)</f>
        <v>90</v>
      </c>
      <c r="F6331" s="68"/>
      <c r="G6331" s="68" t="n">
        <v>6</v>
      </c>
      <c r="I6331" s="14" t="n">
        <f aca="false">INDEX(H:H,MATCH(E6331,D:D,0))</f>
        <v>0</v>
      </c>
    </row>
    <row r="6332" customFormat="false" ht="15.75" hidden="true" customHeight="false" outlineLevel="0" collapsed="false">
      <c r="C6332" s="68" t="s">
        <v>13723</v>
      </c>
      <c r="D6332" s="69" t="s">
        <v>13724</v>
      </c>
      <c r="E6332" s="14" t="str">
        <f aca="false">LEFT(D6332,2)</f>
        <v>90</v>
      </c>
      <c r="F6332" s="68"/>
      <c r="G6332" s="68" t="n">
        <v>6</v>
      </c>
      <c r="I6332" s="14" t="n">
        <f aca="false">INDEX(H:H,MATCH(E6332,D:D,0))</f>
        <v>0</v>
      </c>
    </row>
    <row r="6333" customFormat="false" ht="15.75" hidden="true" customHeight="false" outlineLevel="0" collapsed="false">
      <c r="C6333" s="68" t="s">
        <v>13725</v>
      </c>
      <c r="D6333" s="69" t="s">
        <v>13726</v>
      </c>
      <c r="E6333" s="14" t="str">
        <f aca="false">LEFT(D6333,2)</f>
        <v>90</v>
      </c>
      <c r="F6333" s="68"/>
      <c r="G6333" s="68" t="n">
        <v>6</v>
      </c>
      <c r="I6333" s="14" t="n">
        <f aca="false">INDEX(H:H,MATCH(E6333,D:D,0))</f>
        <v>0</v>
      </c>
    </row>
    <row r="6334" customFormat="false" ht="15.75" hidden="true" customHeight="false" outlineLevel="0" collapsed="false">
      <c r="C6334" s="68" t="s">
        <v>13727</v>
      </c>
      <c r="D6334" s="69" t="s">
        <v>13728</v>
      </c>
      <c r="E6334" s="14" t="str">
        <f aca="false">LEFT(D6334,2)</f>
        <v>90</v>
      </c>
      <c r="F6334" s="68"/>
      <c r="G6334" s="68" t="n">
        <v>6</v>
      </c>
      <c r="I6334" s="14" t="n">
        <f aca="false">INDEX(H:H,MATCH(E6334,D:D,0))</f>
        <v>0</v>
      </c>
    </row>
    <row r="6335" customFormat="false" ht="15.75" hidden="true" customHeight="false" outlineLevel="0" collapsed="false">
      <c r="C6335" s="68" t="s">
        <v>13729</v>
      </c>
      <c r="D6335" s="69" t="s">
        <v>13730</v>
      </c>
      <c r="E6335" s="14" t="str">
        <f aca="false">LEFT(D6335,2)</f>
        <v>90</v>
      </c>
      <c r="F6335" s="68"/>
      <c r="G6335" s="68" t="n">
        <v>6</v>
      </c>
      <c r="I6335" s="14" t="n">
        <f aca="false">INDEX(H:H,MATCH(E6335,D:D,0))</f>
        <v>0</v>
      </c>
    </row>
    <row r="6336" customFormat="false" ht="15.75" hidden="true" customHeight="false" outlineLevel="0" collapsed="false">
      <c r="C6336" s="68" t="s">
        <v>13731</v>
      </c>
      <c r="D6336" s="69" t="s">
        <v>13732</v>
      </c>
      <c r="E6336" s="14" t="str">
        <f aca="false">LEFT(D6336,2)</f>
        <v>90</v>
      </c>
      <c r="F6336" s="68"/>
      <c r="G6336" s="68" t="n">
        <v>6</v>
      </c>
      <c r="I6336" s="14" t="n">
        <f aca="false">INDEX(H:H,MATCH(E6336,D:D,0))</f>
        <v>0</v>
      </c>
    </row>
    <row r="6337" customFormat="false" ht="15.75" hidden="true" customHeight="false" outlineLevel="0" collapsed="false">
      <c r="C6337" s="68" t="s">
        <v>13733</v>
      </c>
      <c r="D6337" s="69" t="s">
        <v>13734</v>
      </c>
      <c r="E6337" s="14" t="str">
        <f aca="false">LEFT(D6337,2)</f>
        <v>90</v>
      </c>
      <c r="F6337" s="68"/>
      <c r="G6337" s="68" t="n">
        <v>6</v>
      </c>
      <c r="I6337" s="14" t="n">
        <f aca="false">INDEX(H:H,MATCH(E6337,D:D,0))</f>
        <v>0</v>
      </c>
    </row>
    <row r="6338" customFormat="false" ht="15.75" hidden="true" customHeight="false" outlineLevel="0" collapsed="false">
      <c r="C6338" s="68" t="s">
        <v>13735</v>
      </c>
      <c r="D6338" s="69" t="s">
        <v>13736</v>
      </c>
      <c r="E6338" s="14" t="str">
        <f aca="false">LEFT(D6338,2)</f>
        <v>90</v>
      </c>
      <c r="F6338" s="68"/>
      <c r="G6338" s="68" t="n">
        <v>6</v>
      </c>
      <c r="I6338" s="14" t="n">
        <f aca="false">INDEX(H:H,MATCH(E6338,D:D,0))</f>
        <v>0</v>
      </c>
    </row>
    <row r="6339" customFormat="false" ht="15.75" hidden="true" customHeight="false" outlineLevel="0" collapsed="false">
      <c r="C6339" s="68" t="s">
        <v>13737</v>
      </c>
      <c r="D6339" s="69" t="s">
        <v>13738</v>
      </c>
      <c r="E6339" s="14" t="str">
        <f aca="false">LEFT(D6339,2)</f>
        <v>90</v>
      </c>
      <c r="F6339" s="68"/>
      <c r="G6339" s="68" t="n">
        <v>4</v>
      </c>
      <c r="I6339" s="14" t="n">
        <f aca="false">INDEX(H:H,MATCH(E6339,D:D,0))</f>
        <v>0</v>
      </c>
    </row>
    <row r="6340" customFormat="false" ht="15.75" hidden="true" customHeight="false" outlineLevel="0" collapsed="false">
      <c r="C6340" s="68" t="s">
        <v>13739</v>
      </c>
      <c r="D6340" s="69" t="s">
        <v>13740</v>
      </c>
      <c r="E6340" s="14" t="str">
        <f aca="false">LEFT(D6340,2)</f>
        <v>90</v>
      </c>
      <c r="F6340" s="68"/>
      <c r="G6340" s="68" t="n">
        <v>6</v>
      </c>
      <c r="I6340" s="14" t="n">
        <f aca="false">INDEX(H:H,MATCH(E6340,D:D,0))</f>
        <v>0</v>
      </c>
    </row>
    <row r="6341" customFormat="false" ht="15.75" hidden="true" customHeight="false" outlineLevel="0" collapsed="false">
      <c r="C6341" s="68" t="s">
        <v>13741</v>
      </c>
      <c r="D6341" s="69" t="s">
        <v>13742</v>
      </c>
      <c r="E6341" s="14" t="str">
        <f aca="false">LEFT(D6341,2)</f>
        <v>90</v>
      </c>
      <c r="F6341" s="68"/>
      <c r="G6341" s="68" t="n">
        <v>6</v>
      </c>
      <c r="I6341" s="14" t="n">
        <f aca="false">INDEX(H:H,MATCH(E6341,D:D,0))</f>
        <v>0</v>
      </c>
    </row>
    <row r="6342" customFormat="false" ht="15.75" hidden="true" customHeight="false" outlineLevel="0" collapsed="false">
      <c r="C6342" s="68" t="s">
        <v>13743</v>
      </c>
      <c r="D6342" s="69" t="s">
        <v>13744</v>
      </c>
      <c r="E6342" s="14" t="str">
        <f aca="false">LEFT(D6342,2)</f>
        <v>90</v>
      </c>
      <c r="F6342" s="68"/>
      <c r="G6342" s="68" t="n">
        <v>4</v>
      </c>
      <c r="I6342" s="14" t="n">
        <f aca="false">INDEX(H:H,MATCH(E6342,D:D,0))</f>
        <v>0</v>
      </c>
    </row>
    <row r="6343" customFormat="false" ht="15.75" hidden="true" customHeight="false" outlineLevel="0" collapsed="false">
      <c r="C6343" s="68" t="s">
        <v>13743</v>
      </c>
      <c r="D6343" s="69" t="s">
        <v>13745</v>
      </c>
      <c r="E6343" s="14" t="str">
        <f aca="false">LEFT(D6343,2)</f>
        <v>90</v>
      </c>
      <c r="F6343" s="68"/>
      <c r="G6343" s="68" t="n">
        <v>6</v>
      </c>
      <c r="I6343" s="14" t="n">
        <f aca="false">INDEX(H:H,MATCH(E6343,D:D,0))</f>
        <v>0</v>
      </c>
    </row>
    <row r="6344" customFormat="false" ht="15.75" hidden="true" customHeight="false" outlineLevel="0" collapsed="false">
      <c r="C6344" s="68" t="s">
        <v>13746</v>
      </c>
      <c r="D6344" s="69" t="s">
        <v>13747</v>
      </c>
      <c r="E6344" s="14" t="str">
        <f aca="false">LEFT(D6344,2)</f>
        <v>90</v>
      </c>
      <c r="F6344" s="68"/>
      <c r="G6344" s="68" t="n">
        <v>4</v>
      </c>
      <c r="I6344" s="14" t="n">
        <f aca="false">INDEX(H:H,MATCH(E6344,D:D,0))</f>
        <v>0</v>
      </c>
    </row>
    <row r="6345" customFormat="false" ht="15.75" hidden="true" customHeight="false" outlineLevel="0" collapsed="false">
      <c r="C6345" s="68" t="s">
        <v>13748</v>
      </c>
      <c r="D6345" s="69" t="s">
        <v>13749</v>
      </c>
      <c r="E6345" s="14" t="str">
        <f aca="false">LEFT(D6345,2)</f>
        <v>90</v>
      </c>
      <c r="F6345" s="68"/>
      <c r="G6345" s="68" t="n">
        <v>6</v>
      </c>
      <c r="I6345" s="14" t="n">
        <f aca="false">INDEX(H:H,MATCH(E6345,D:D,0))</f>
        <v>0</v>
      </c>
    </row>
    <row r="6346" customFormat="false" ht="15.75" hidden="true" customHeight="false" outlineLevel="0" collapsed="false">
      <c r="C6346" s="68" t="s">
        <v>13750</v>
      </c>
      <c r="D6346" s="69" t="s">
        <v>13751</v>
      </c>
      <c r="E6346" s="14" t="str">
        <f aca="false">LEFT(D6346,2)</f>
        <v>90</v>
      </c>
      <c r="F6346" s="68"/>
      <c r="G6346" s="68" t="n">
        <v>6</v>
      </c>
      <c r="I6346" s="14" t="n">
        <f aca="false">INDEX(H:H,MATCH(E6346,D:D,0))</f>
        <v>0</v>
      </c>
    </row>
    <row r="6347" customFormat="false" ht="15.75" hidden="true" customHeight="false" outlineLevel="0" collapsed="false">
      <c r="C6347" s="68" t="s">
        <v>13752</v>
      </c>
      <c r="D6347" s="69" t="s">
        <v>13753</v>
      </c>
      <c r="E6347" s="14" t="str">
        <f aca="false">LEFT(D6347,2)</f>
        <v>90</v>
      </c>
      <c r="F6347" s="68"/>
      <c r="G6347" s="68" t="n">
        <v>6</v>
      </c>
      <c r="I6347" s="14" t="n">
        <f aca="false">INDEX(H:H,MATCH(E6347,D:D,0))</f>
        <v>0</v>
      </c>
    </row>
    <row r="6348" customFormat="false" ht="15.75" hidden="true" customHeight="false" outlineLevel="0" collapsed="false">
      <c r="C6348" s="68" t="s">
        <v>13754</v>
      </c>
      <c r="D6348" s="69" t="s">
        <v>13755</v>
      </c>
      <c r="E6348" s="14" t="str">
        <f aca="false">LEFT(D6348,2)</f>
        <v>90</v>
      </c>
      <c r="F6348" s="68"/>
      <c r="G6348" s="68" t="n">
        <v>6</v>
      </c>
      <c r="I6348" s="14" t="n">
        <f aca="false">INDEX(H:H,MATCH(E6348,D:D,0))</f>
        <v>0</v>
      </c>
    </row>
    <row r="6349" customFormat="false" ht="15.75" hidden="true" customHeight="false" outlineLevel="0" collapsed="false">
      <c r="C6349" s="68" t="s">
        <v>13756</v>
      </c>
      <c r="D6349" s="69" t="s">
        <v>13757</v>
      </c>
      <c r="E6349" s="14" t="str">
        <f aca="false">LEFT(D6349,2)</f>
        <v>90</v>
      </c>
      <c r="F6349" s="68"/>
      <c r="G6349" s="68" t="n">
        <v>6</v>
      </c>
      <c r="I6349" s="14" t="n">
        <f aca="false">INDEX(H:H,MATCH(E6349,D:D,0))</f>
        <v>0</v>
      </c>
    </row>
    <row r="6350" customFormat="false" ht="15.75" hidden="true" customHeight="false" outlineLevel="0" collapsed="false">
      <c r="C6350" s="68" t="s">
        <v>13758</v>
      </c>
      <c r="D6350" s="69" t="s">
        <v>13759</v>
      </c>
      <c r="E6350" s="14" t="str">
        <f aca="false">LEFT(D6350,2)</f>
        <v>90</v>
      </c>
      <c r="F6350" s="68"/>
      <c r="G6350" s="68" t="n">
        <v>6</v>
      </c>
      <c r="I6350" s="14" t="n">
        <f aca="false">INDEX(H:H,MATCH(E6350,D:D,0))</f>
        <v>0</v>
      </c>
    </row>
    <row r="6351" customFormat="false" ht="15.75" hidden="true" customHeight="false" outlineLevel="0" collapsed="false">
      <c r="C6351" s="68" t="s">
        <v>13760</v>
      </c>
      <c r="D6351" s="69" t="s">
        <v>13761</v>
      </c>
      <c r="E6351" s="14" t="str">
        <f aca="false">LEFT(D6351,2)</f>
        <v>90</v>
      </c>
      <c r="F6351" s="68"/>
      <c r="G6351" s="68" t="n">
        <v>6</v>
      </c>
      <c r="I6351" s="14" t="n">
        <f aca="false">INDEX(H:H,MATCH(E6351,D:D,0))</f>
        <v>0</v>
      </c>
    </row>
    <row r="6352" customFormat="false" ht="15.75" hidden="true" customHeight="false" outlineLevel="0" collapsed="false">
      <c r="C6352" s="68" t="s">
        <v>13762</v>
      </c>
      <c r="D6352" s="69" t="s">
        <v>13763</v>
      </c>
      <c r="E6352" s="14" t="str">
        <f aca="false">LEFT(D6352,2)</f>
        <v>90</v>
      </c>
      <c r="F6352" s="68"/>
      <c r="G6352" s="68" t="n">
        <v>6</v>
      </c>
      <c r="I6352" s="14" t="n">
        <f aca="false">INDEX(H:H,MATCH(E6352,D:D,0))</f>
        <v>0</v>
      </c>
    </row>
    <row r="6353" customFormat="false" ht="15.75" hidden="true" customHeight="false" outlineLevel="0" collapsed="false">
      <c r="C6353" s="68" t="s">
        <v>13764</v>
      </c>
      <c r="D6353" s="69" t="s">
        <v>13765</v>
      </c>
      <c r="E6353" s="14" t="str">
        <f aca="false">LEFT(D6353,2)</f>
        <v>90</v>
      </c>
      <c r="F6353" s="68"/>
      <c r="G6353" s="68" t="n">
        <v>4</v>
      </c>
      <c r="I6353" s="14" t="n">
        <f aca="false">INDEX(H:H,MATCH(E6353,D:D,0))</f>
        <v>0</v>
      </c>
    </row>
    <row r="6354" customFormat="false" ht="15.75" hidden="true" customHeight="false" outlineLevel="0" collapsed="false">
      <c r="C6354" s="68" t="s">
        <v>13766</v>
      </c>
      <c r="D6354" s="69" t="s">
        <v>13767</v>
      </c>
      <c r="E6354" s="14" t="str">
        <f aca="false">LEFT(D6354,2)</f>
        <v>90</v>
      </c>
      <c r="F6354" s="68"/>
      <c r="G6354" s="68" t="n">
        <v>6</v>
      </c>
      <c r="I6354" s="14" t="n">
        <f aca="false">INDEX(H:H,MATCH(E6354,D:D,0))</f>
        <v>0</v>
      </c>
    </row>
    <row r="6355" customFormat="false" ht="15.75" hidden="true" customHeight="false" outlineLevel="0" collapsed="false">
      <c r="C6355" s="68" t="s">
        <v>13768</v>
      </c>
      <c r="D6355" s="69" t="s">
        <v>13769</v>
      </c>
      <c r="E6355" s="14" t="str">
        <f aca="false">LEFT(D6355,2)</f>
        <v>90</v>
      </c>
      <c r="F6355" s="68"/>
      <c r="G6355" s="68" t="n">
        <v>6</v>
      </c>
      <c r="I6355" s="14" t="n">
        <f aca="false">INDEX(H:H,MATCH(E6355,D:D,0))</f>
        <v>0</v>
      </c>
    </row>
    <row r="6356" customFormat="false" ht="15.75" hidden="true" customHeight="false" outlineLevel="0" collapsed="false">
      <c r="C6356" s="68" t="s">
        <v>13770</v>
      </c>
      <c r="D6356" s="69" t="s">
        <v>13771</v>
      </c>
      <c r="E6356" s="14" t="str">
        <f aca="false">LEFT(D6356,2)</f>
        <v>90</v>
      </c>
      <c r="F6356" s="68"/>
      <c r="G6356" s="68" t="n">
        <v>6</v>
      </c>
      <c r="I6356" s="14" t="n">
        <f aca="false">INDEX(H:H,MATCH(E6356,D:D,0))</f>
        <v>0</v>
      </c>
    </row>
    <row r="6357" customFormat="false" ht="15.75" hidden="true" customHeight="false" outlineLevel="0" collapsed="false">
      <c r="C6357" s="68" t="s">
        <v>13772</v>
      </c>
      <c r="D6357" s="69" t="s">
        <v>13773</v>
      </c>
      <c r="E6357" s="14" t="str">
        <f aca="false">LEFT(D6357,2)</f>
        <v>90</v>
      </c>
      <c r="F6357" s="68"/>
      <c r="G6357" s="68" t="n">
        <v>6</v>
      </c>
      <c r="I6357" s="14" t="n">
        <f aca="false">INDEX(H:H,MATCH(E6357,D:D,0))</f>
        <v>0</v>
      </c>
    </row>
    <row r="6358" customFormat="false" ht="15.75" hidden="true" customHeight="false" outlineLevel="0" collapsed="false">
      <c r="C6358" s="68" t="s">
        <v>13774</v>
      </c>
      <c r="D6358" s="69" t="s">
        <v>13775</v>
      </c>
      <c r="E6358" s="14" t="str">
        <f aca="false">LEFT(D6358,2)</f>
        <v>90</v>
      </c>
      <c r="F6358" s="68"/>
      <c r="G6358" s="68" t="n">
        <v>6</v>
      </c>
      <c r="I6358" s="14" t="n">
        <f aca="false">INDEX(H:H,MATCH(E6358,D:D,0))</f>
        <v>0</v>
      </c>
    </row>
    <row r="6359" customFormat="false" ht="15.75" hidden="true" customHeight="false" outlineLevel="0" collapsed="false">
      <c r="C6359" s="68" t="s">
        <v>13776</v>
      </c>
      <c r="D6359" s="69" t="s">
        <v>13777</v>
      </c>
      <c r="E6359" s="14" t="str">
        <f aca="false">LEFT(D6359,2)</f>
        <v>90</v>
      </c>
      <c r="F6359" s="68"/>
      <c r="G6359" s="68" t="n">
        <v>6</v>
      </c>
      <c r="I6359" s="14" t="n">
        <f aca="false">INDEX(H:H,MATCH(E6359,D:D,0))</f>
        <v>0</v>
      </c>
    </row>
    <row r="6360" customFormat="false" ht="15.75" hidden="true" customHeight="false" outlineLevel="0" collapsed="false">
      <c r="C6360" s="68" t="s">
        <v>13778</v>
      </c>
      <c r="D6360" s="69" t="s">
        <v>13779</v>
      </c>
      <c r="E6360" s="14" t="str">
        <f aca="false">LEFT(D6360,2)</f>
        <v>90</v>
      </c>
      <c r="F6360" s="68"/>
      <c r="G6360" s="68" t="n">
        <v>6</v>
      </c>
      <c r="I6360" s="14" t="n">
        <f aca="false">INDEX(H:H,MATCH(E6360,D:D,0))</f>
        <v>0</v>
      </c>
    </row>
    <row r="6361" customFormat="false" ht="15.75" hidden="true" customHeight="false" outlineLevel="0" collapsed="false">
      <c r="C6361" s="68" t="s">
        <v>13780</v>
      </c>
      <c r="D6361" s="69" t="s">
        <v>13781</v>
      </c>
      <c r="E6361" s="14" t="str">
        <f aca="false">LEFT(D6361,2)</f>
        <v>90</v>
      </c>
      <c r="F6361" s="68"/>
      <c r="G6361" s="68" t="n">
        <v>6</v>
      </c>
      <c r="I6361" s="14" t="n">
        <f aca="false">INDEX(H:H,MATCH(E6361,D:D,0))</f>
        <v>0</v>
      </c>
    </row>
    <row r="6362" customFormat="false" ht="15.75" hidden="true" customHeight="false" outlineLevel="0" collapsed="false">
      <c r="C6362" s="68" t="s">
        <v>13782</v>
      </c>
      <c r="D6362" s="69" t="s">
        <v>13783</v>
      </c>
      <c r="E6362" s="14" t="str">
        <f aca="false">LEFT(D6362,2)</f>
        <v>90</v>
      </c>
      <c r="F6362" s="68"/>
      <c r="G6362" s="68" t="n">
        <v>4</v>
      </c>
      <c r="I6362" s="14" t="n">
        <f aca="false">INDEX(H:H,MATCH(E6362,D:D,0))</f>
        <v>0</v>
      </c>
    </row>
    <row r="6363" customFormat="false" ht="15.75" hidden="true" customHeight="false" outlineLevel="0" collapsed="false">
      <c r="C6363" s="68" t="s">
        <v>13784</v>
      </c>
      <c r="D6363" s="69" t="s">
        <v>13785</v>
      </c>
      <c r="E6363" s="14" t="str">
        <f aca="false">LEFT(D6363,2)</f>
        <v>90</v>
      </c>
      <c r="F6363" s="68"/>
      <c r="G6363" s="68" t="n">
        <v>6</v>
      </c>
      <c r="I6363" s="14" t="n">
        <f aca="false">INDEX(H:H,MATCH(E6363,D:D,0))</f>
        <v>0</v>
      </c>
    </row>
    <row r="6364" customFormat="false" ht="15.75" hidden="true" customHeight="false" outlineLevel="0" collapsed="false">
      <c r="C6364" s="68" t="s">
        <v>13786</v>
      </c>
      <c r="D6364" s="69" t="s">
        <v>13787</v>
      </c>
      <c r="E6364" s="14" t="str">
        <f aca="false">LEFT(D6364,2)</f>
        <v>90</v>
      </c>
      <c r="F6364" s="68"/>
      <c r="G6364" s="68" t="n">
        <v>4</v>
      </c>
      <c r="I6364" s="14" t="n">
        <f aca="false">INDEX(H:H,MATCH(E6364,D:D,0))</f>
        <v>0</v>
      </c>
    </row>
    <row r="6365" customFormat="false" ht="15.75" hidden="true" customHeight="false" outlineLevel="0" collapsed="false">
      <c r="C6365" s="68" t="s">
        <v>13788</v>
      </c>
      <c r="D6365" s="69" t="s">
        <v>13789</v>
      </c>
      <c r="E6365" s="14" t="str">
        <f aca="false">LEFT(D6365,2)</f>
        <v>90</v>
      </c>
      <c r="F6365" s="68"/>
      <c r="G6365" s="68" t="n">
        <v>6</v>
      </c>
      <c r="I6365" s="14" t="n">
        <f aca="false">INDEX(H:H,MATCH(E6365,D:D,0))</f>
        <v>0</v>
      </c>
    </row>
    <row r="6366" customFormat="false" ht="15.75" hidden="true" customHeight="false" outlineLevel="0" collapsed="false">
      <c r="C6366" s="68" t="s">
        <v>13790</v>
      </c>
      <c r="D6366" s="69" t="s">
        <v>13791</v>
      </c>
      <c r="E6366" s="14" t="str">
        <f aca="false">LEFT(D6366,2)</f>
        <v>90</v>
      </c>
      <c r="F6366" s="68"/>
      <c r="G6366" s="68" t="n">
        <v>6</v>
      </c>
      <c r="I6366" s="14" t="n">
        <f aca="false">INDEX(H:H,MATCH(E6366,D:D,0))</f>
        <v>0</v>
      </c>
    </row>
    <row r="6367" customFormat="false" ht="15.75" hidden="true" customHeight="false" outlineLevel="0" collapsed="false">
      <c r="C6367" s="68" t="s">
        <v>13792</v>
      </c>
      <c r="D6367" s="69" t="s">
        <v>13793</v>
      </c>
      <c r="E6367" s="14" t="str">
        <f aca="false">LEFT(D6367,2)</f>
        <v>90</v>
      </c>
      <c r="F6367" s="68"/>
      <c r="G6367" s="68" t="n">
        <v>6</v>
      </c>
      <c r="I6367" s="14" t="n">
        <f aca="false">INDEX(H:H,MATCH(E6367,D:D,0))</f>
        <v>0</v>
      </c>
    </row>
    <row r="6368" customFormat="false" ht="15.75" hidden="true" customHeight="false" outlineLevel="0" collapsed="false">
      <c r="C6368" s="68" t="s">
        <v>13794</v>
      </c>
      <c r="D6368" s="69" t="s">
        <v>13795</v>
      </c>
      <c r="E6368" s="14" t="str">
        <f aca="false">LEFT(D6368,2)</f>
        <v>90</v>
      </c>
      <c r="F6368" s="68"/>
      <c r="G6368" s="68" t="n">
        <v>4</v>
      </c>
      <c r="I6368" s="14" t="n">
        <f aca="false">INDEX(H:H,MATCH(E6368,D:D,0))</f>
        <v>0</v>
      </c>
    </row>
    <row r="6369" customFormat="false" ht="15.75" hidden="true" customHeight="false" outlineLevel="0" collapsed="false">
      <c r="C6369" s="68" t="s">
        <v>13796</v>
      </c>
      <c r="D6369" s="69" t="s">
        <v>13797</v>
      </c>
      <c r="E6369" s="14" t="str">
        <f aca="false">LEFT(D6369,2)</f>
        <v>90</v>
      </c>
      <c r="F6369" s="68"/>
      <c r="G6369" s="68" t="n">
        <v>6</v>
      </c>
      <c r="I6369" s="14" t="n">
        <f aca="false">INDEX(H:H,MATCH(E6369,D:D,0))</f>
        <v>0</v>
      </c>
    </row>
    <row r="6370" customFormat="false" ht="15.75" hidden="true" customHeight="false" outlineLevel="0" collapsed="false">
      <c r="C6370" s="68" t="s">
        <v>13798</v>
      </c>
      <c r="D6370" s="69" t="s">
        <v>13799</v>
      </c>
      <c r="E6370" s="14" t="str">
        <f aca="false">LEFT(D6370,2)</f>
        <v>90</v>
      </c>
      <c r="F6370" s="68"/>
      <c r="G6370" s="68" t="n">
        <v>6</v>
      </c>
      <c r="I6370" s="14" t="n">
        <f aca="false">INDEX(H:H,MATCH(E6370,D:D,0))</f>
        <v>0</v>
      </c>
    </row>
    <row r="6371" customFormat="false" ht="15.75" hidden="true" customHeight="false" outlineLevel="0" collapsed="false">
      <c r="C6371" s="68" t="s">
        <v>13800</v>
      </c>
      <c r="D6371" s="69" t="s">
        <v>13801</v>
      </c>
      <c r="E6371" s="14" t="str">
        <f aca="false">LEFT(D6371,2)</f>
        <v>90</v>
      </c>
      <c r="F6371" s="68"/>
      <c r="G6371" s="68" t="n">
        <v>6</v>
      </c>
      <c r="I6371" s="14" t="n">
        <f aca="false">INDEX(H:H,MATCH(E6371,D:D,0))</f>
        <v>0</v>
      </c>
    </row>
    <row r="6372" customFormat="false" ht="15.75" hidden="true" customHeight="false" outlineLevel="0" collapsed="false">
      <c r="C6372" s="68" t="s">
        <v>13802</v>
      </c>
      <c r="D6372" s="69" t="s">
        <v>13803</v>
      </c>
      <c r="E6372" s="14" t="str">
        <f aca="false">LEFT(D6372,2)</f>
        <v>90</v>
      </c>
      <c r="F6372" s="68"/>
      <c r="G6372" s="68" t="n">
        <v>6</v>
      </c>
      <c r="I6372" s="14" t="n">
        <f aca="false">INDEX(H:H,MATCH(E6372,D:D,0))</f>
        <v>0</v>
      </c>
    </row>
    <row r="6373" customFormat="false" ht="15.75" hidden="true" customHeight="false" outlineLevel="0" collapsed="false">
      <c r="C6373" s="68" t="s">
        <v>13804</v>
      </c>
      <c r="D6373" s="69" t="s">
        <v>13805</v>
      </c>
      <c r="E6373" s="14" t="str">
        <f aca="false">LEFT(D6373,2)</f>
        <v>90</v>
      </c>
      <c r="F6373" s="68"/>
      <c r="G6373" s="68" t="n">
        <v>4</v>
      </c>
      <c r="I6373" s="14" t="n">
        <f aca="false">INDEX(H:H,MATCH(E6373,D:D,0))</f>
        <v>0</v>
      </c>
    </row>
    <row r="6374" customFormat="false" ht="15.75" hidden="true" customHeight="false" outlineLevel="0" collapsed="false">
      <c r="C6374" s="68" t="s">
        <v>13806</v>
      </c>
      <c r="D6374" s="69" t="s">
        <v>13807</v>
      </c>
      <c r="E6374" s="14" t="str">
        <f aca="false">LEFT(D6374,2)</f>
        <v>90</v>
      </c>
      <c r="F6374" s="68"/>
      <c r="G6374" s="68" t="n">
        <v>6</v>
      </c>
      <c r="I6374" s="14" t="n">
        <f aca="false">INDEX(H:H,MATCH(E6374,D:D,0))</f>
        <v>0</v>
      </c>
    </row>
    <row r="6375" customFormat="false" ht="15.75" hidden="true" customHeight="false" outlineLevel="0" collapsed="false">
      <c r="C6375" s="68" t="s">
        <v>13808</v>
      </c>
      <c r="D6375" s="69" t="s">
        <v>13809</v>
      </c>
      <c r="E6375" s="14" t="str">
        <f aca="false">LEFT(D6375,2)</f>
        <v>90</v>
      </c>
      <c r="F6375" s="68"/>
      <c r="G6375" s="68" t="n">
        <v>6</v>
      </c>
      <c r="I6375" s="14" t="n">
        <f aca="false">INDEX(H:H,MATCH(E6375,D:D,0))</f>
        <v>0</v>
      </c>
    </row>
    <row r="6376" customFormat="false" ht="15.75" hidden="true" customHeight="false" outlineLevel="0" collapsed="false">
      <c r="C6376" s="68" t="s">
        <v>13810</v>
      </c>
      <c r="D6376" s="69" t="s">
        <v>13811</v>
      </c>
      <c r="E6376" s="14" t="str">
        <f aca="false">LEFT(D6376,2)</f>
        <v>90</v>
      </c>
      <c r="F6376" s="68"/>
      <c r="G6376" s="68" t="n">
        <v>6</v>
      </c>
      <c r="I6376" s="14" t="n">
        <f aca="false">INDEX(H:H,MATCH(E6376,D:D,0))</f>
        <v>0</v>
      </c>
    </row>
    <row r="6377" customFormat="false" ht="15.75" hidden="true" customHeight="false" outlineLevel="0" collapsed="false">
      <c r="C6377" s="68" t="s">
        <v>13812</v>
      </c>
      <c r="D6377" s="69" t="s">
        <v>13813</v>
      </c>
      <c r="E6377" s="14" t="str">
        <f aca="false">LEFT(D6377,2)</f>
        <v>90</v>
      </c>
      <c r="F6377" s="68"/>
      <c r="G6377" s="68" t="n">
        <v>6</v>
      </c>
      <c r="I6377" s="14" t="n">
        <f aca="false">INDEX(H:H,MATCH(E6377,D:D,0))</f>
        <v>0</v>
      </c>
    </row>
    <row r="6378" customFormat="false" ht="15.75" hidden="true" customHeight="false" outlineLevel="0" collapsed="false">
      <c r="C6378" s="68" t="s">
        <v>13814</v>
      </c>
      <c r="D6378" s="69" t="s">
        <v>13815</v>
      </c>
      <c r="E6378" s="14" t="str">
        <f aca="false">LEFT(D6378,2)</f>
        <v>90</v>
      </c>
      <c r="F6378" s="68"/>
      <c r="G6378" s="68" t="n">
        <v>4</v>
      </c>
      <c r="I6378" s="14" t="n">
        <f aca="false">INDEX(H:H,MATCH(E6378,D:D,0))</f>
        <v>0</v>
      </c>
    </row>
    <row r="6379" customFormat="false" ht="15.75" hidden="true" customHeight="false" outlineLevel="0" collapsed="false">
      <c r="C6379" s="68" t="s">
        <v>13816</v>
      </c>
      <c r="D6379" s="69" t="s">
        <v>13817</v>
      </c>
      <c r="E6379" s="14" t="str">
        <f aca="false">LEFT(D6379,2)</f>
        <v>90</v>
      </c>
      <c r="F6379" s="68"/>
      <c r="G6379" s="68" t="n">
        <v>6</v>
      </c>
      <c r="I6379" s="14" t="n">
        <f aca="false">INDEX(H:H,MATCH(E6379,D:D,0))</f>
        <v>0</v>
      </c>
    </row>
    <row r="6380" customFormat="false" ht="15.75" hidden="true" customHeight="false" outlineLevel="0" collapsed="false">
      <c r="C6380" s="68" t="s">
        <v>13818</v>
      </c>
      <c r="D6380" s="69" t="s">
        <v>13819</v>
      </c>
      <c r="E6380" s="14" t="str">
        <f aca="false">LEFT(D6380,2)</f>
        <v>90</v>
      </c>
      <c r="F6380" s="68"/>
      <c r="G6380" s="68" t="n">
        <v>6</v>
      </c>
      <c r="I6380" s="14" t="n">
        <f aca="false">INDEX(H:H,MATCH(E6380,D:D,0))</f>
        <v>0</v>
      </c>
    </row>
    <row r="6381" customFormat="false" ht="15.75" hidden="true" customHeight="false" outlineLevel="0" collapsed="false">
      <c r="C6381" s="68" t="s">
        <v>13820</v>
      </c>
      <c r="D6381" s="69" t="s">
        <v>13821</v>
      </c>
      <c r="E6381" s="14" t="str">
        <f aca="false">LEFT(D6381,2)</f>
        <v>90</v>
      </c>
      <c r="F6381" s="68"/>
      <c r="G6381" s="68" t="n">
        <v>6</v>
      </c>
      <c r="I6381" s="14" t="n">
        <f aca="false">INDEX(H:H,MATCH(E6381,D:D,0))</f>
        <v>0</v>
      </c>
    </row>
    <row r="6382" customFormat="false" ht="15.75" hidden="true" customHeight="false" outlineLevel="0" collapsed="false">
      <c r="C6382" s="68" t="s">
        <v>13822</v>
      </c>
      <c r="D6382" s="69" t="s">
        <v>13823</v>
      </c>
      <c r="E6382" s="14" t="str">
        <f aca="false">LEFT(D6382,2)</f>
        <v>90</v>
      </c>
      <c r="F6382" s="68"/>
      <c r="G6382" s="68" t="n">
        <v>6</v>
      </c>
      <c r="I6382" s="14" t="n">
        <f aca="false">INDEX(H:H,MATCH(E6382,D:D,0))</f>
        <v>0</v>
      </c>
    </row>
    <row r="6383" customFormat="false" ht="15.75" hidden="true" customHeight="false" outlineLevel="0" collapsed="false">
      <c r="C6383" s="68" t="s">
        <v>13824</v>
      </c>
      <c r="D6383" s="69" t="s">
        <v>13825</v>
      </c>
      <c r="E6383" s="14" t="str">
        <f aca="false">LEFT(D6383,2)</f>
        <v>90</v>
      </c>
      <c r="F6383" s="68"/>
      <c r="G6383" s="68" t="n">
        <v>6</v>
      </c>
      <c r="I6383" s="14" t="n">
        <f aca="false">INDEX(H:H,MATCH(E6383,D:D,0))</f>
        <v>0</v>
      </c>
    </row>
    <row r="6384" customFormat="false" ht="15.75" hidden="true" customHeight="false" outlineLevel="0" collapsed="false">
      <c r="C6384" s="68" t="s">
        <v>13826</v>
      </c>
      <c r="D6384" s="69" t="s">
        <v>13827</v>
      </c>
      <c r="E6384" s="14" t="str">
        <f aca="false">LEFT(D6384,2)</f>
        <v>90</v>
      </c>
      <c r="F6384" s="68"/>
      <c r="G6384" s="68" t="n">
        <v>6</v>
      </c>
      <c r="I6384" s="14" t="n">
        <f aca="false">INDEX(H:H,MATCH(E6384,D:D,0))</f>
        <v>0</v>
      </c>
    </row>
    <row r="6385" customFormat="false" ht="15.75" hidden="true" customHeight="false" outlineLevel="0" collapsed="false">
      <c r="C6385" s="68" t="s">
        <v>13828</v>
      </c>
      <c r="D6385" s="69" t="s">
        <v>13829</v>
      </c>
      <c r="E6385" s="14" t="str">
        <f aca="false">LEFT(D6385,2)</f>
        <v>90</v>
      </c>
      <c r="F6385" s="68"/>
      <c r="G6385" s="68" t="n">
        <v>4</v>
      </c>
      <c r="I6385" s="14" t="n">
        <f aca="false">INDEX(H:H,MATCH(E6385,D:D,0))</f>
        <v>0</v>
      </c>
    </row>
    <row r="6386" customFormat="false" ht="15.75" hidden="true" customHeight="false" outlineLevel="0" collapsed="false">
      <c r="C6386" s="68" t="s">
        <v>13830</v>
      </c>
      <c r="D6386" s="69" t="s">
        <v>13831</v>
      </c>
      <c r="E6386" s="14" t="str">
        <f aca="false">LEFT(D6386,2)</f>
        <v>90</v>
      </c>
      <c r="F6386" s="68"/>
      <c r="G6386" s="68" t="n">
        <v>6</v>
      </c>
      <c r="I6386" s="14" t="n">
        <f aca="false">INDEX(H:H,MATCH(E6386,D:D,0))</f>
        <v>0</v>
      </c>
    </row>
    <row r="6387" customFormat="false" ht="15.75" hidden="true" customHeight="false" outlineLevel="0" collapsed="false">
      <c r="C6387" s="68" t="s">
        <v>13832</v>
      </c>
      <c r="D6387" s="69" t="s">
        <v>13833</v>
      </c>
      <c r="E6387" s="14" t="str">
        <f aca="false">LEFT(D6387,2)</f>
        <v>90</v>
      </c>
      <c r="F6387" s="68"/>
      <c r="G6387" s="68" t="n">
        <v>6</v>
      </c>
      <c r="I6387" s="14" t="n">
        <f aca="false">INDEX(H:H,MATCH(E6387,D:D,0))</f>
        <v>0</v>
      </c>
    </row>
    <row r="6388" customFormat="false" ht="15.75" hidden="true" customHeight="false" outlineLevel="0" collapsed="false">
      <c r="C6388" s="68" t="s">
        <v>13834</v>
      </c>
      <c r="D6388" s="69" t="s">
        <v>13835</v>
      </c>
      <c r="E6388" s="14" t="str">
        <f aca="false">LEFT(D6388,2)</f>
        <v>90</v>
      </c>
      <c r="F6388" s="68"/>
      <c r="G6388" s="68" t="n">
        <v>6</v>
      </c>
      <c r="I6388" s="14" t="n">
        <f aca="false">INDEX(H:H,MATCH(E6388,D:D,0))</f>
        <v>0</v>
      </c>
    </row>
    <row r="6389" customFormat="false" ht="15.75" hidden="true" customHeight="false" outlineLevel="0" collapsed="false">
      <c r="C6389" s="68" t="s">
        <v>13836</v>
      </c>
      <c r="D6389" s="69" t="s">
        <v>13837</v>
      </c>
      <c r="E6389" s="14" t="str">
        <f aca="false">LEFT(D6389,2)</f>
        <v>90</v>
      </c>
      <c r="F6389" s="68"/>
      <c r="G6389" s="68" t="n">
        <v>6</v>
      </c>
      <c r="I6389" s="14" t="n">
        <f aca="false">INDEX(H:H,MATCH(E6389,D:D,0))</f>
        <v>0</v>
      </c>
    </row>
    <row r="6390" customFormat="false" ht="15.75" hidden="true" customHeight="false" outlineLevel="0" collapsed="false">
      <c r="C6390" s="68" t="s">
        <v>13838</v>
      </c>
      <c r="D6390" s="69" t="s">
        <v>13839</v>
      </c>
      <c r="E6390" s="14" t="str">
        <f aca="false">LEFT(D6390,2)</f>
        <v>90</v>
      </c>
      <c r="F6390" s="68"/>
      <c r="G6390" s="68" t="n">
        <v>4</v>
      </c>
      <c r="I6390" s="14" t="n">
        <f aca="false">INDEX(H:H,MATCH(E6390,D:D,0))</f>
        <v>0</v>
      </c>
    </row>
    <row r="6391" customFormat="false" ht="15.75" hidden="true" customHeight="false" outlineLevel="0" collapsed="false">
      <c r="C6391" s="68" t="s">
        <v>13840</v>
      </c>
      <c r="D6391" s="69" t="s">
        <v>13841</v>
      </c>
      <c r="E6391" s="14" t="str">
        <f aca="false">LEFT(D6391,2)</f>
        <v>90</v>
      </c>
      <c r="F6391" s="68"/>
      <c r="G6391" s="68" t="n">
        <v>6</v>
      </c>
      <c r="I6391" s="14" t="n">
        <f aca="false">INDEX(H:H,MATCH(E6391,D:D,0))</f>
        <v>0</v>
      </c>
    </row>
    <row r="6392" customFormat="false" ht="15.75" hidden="true" customHeight="false" outlineLevel="0" collapsed="false">
      <c r="C6392" s="68" t="s">
        <v>13842</v>
      </c>
      <c r="D6392" s="69" t="s">
        <v>13843</v>
      </c>
      <c r="E6392" s="14" t="str">
        <f aca="false">LEFT(D6392,2)</f>
        <v>90</v>
      </c>
      <c r="F6392" s="68"/>
      <c r="G6392" s="68" t="n">
        <v>6</v>
      </c>
      <c r="I6392" s="14" t="n">
        <f aca="false">INDEX(H:H,MATCH(E6392,D:D,0))</f>
        <v>0</v>
      </c>
    </row>
    <row r="6393" customFormat="false" ht="15.75" hidden="true" customHeight="false" outlineLevel="0" collapsed="false">
      <c r="C6393" s="68" t="s">
        <v>13844</v>
      </c>
      <c r="D6393" s="69" t="s">
        <v>13845</v>
      </c>
      <c r="E6393" s="14" t="str">
        <f aca="false">LEFT(D6393,2)</f>
        <v>90</v>
      </c>
      <c r="F6393" s="68"/>
      <c r="G6393" s="68" t="n">
        <v>6</v>
      </c>
      <c r="I6393" s="14" t="n">
        <f aca="false">INDEX(H:H,MATCH(E6393,D:D,0))</f>
        <v>0</v>
      </c>
    </row>
    <row r="6394" customFormat="false" ht="15.75" hidden="true" customHeight="false" outlineLevel="0" collapsed="false">
      <c r="C6394" s="68" t="s">
        <v>13846</v>
      </c>
      <c r="D6394" s="69" t="s">
        <v>13847</v>
      </c>
      <c r="E6394" s="14" t="str">
        <f aca="false">LEFT(D6394,2)</f>
        <v>90</v>
      </c>
      <c r="F6394" s="68"/>
      <c r="G6394" s="68" t="n">
        <v>4</v>
      </c>
      <c r="I6394" s="14" t="n">
        <f aca="false">INDEX(H:H,MATCH(E6394,D:D,0))</f>
        <v>0</v>
      </c>
    </row>
    <row r="6395" customFormat="false" ht="15.75" hidden="true" customHeight="false" outlineLevel="0" collapsed="false">
      <c r="C6395" s="68" t="s">
        <v>13848</v>
      </c>
      <c r="D6395" s="69" t="s">
        <v>13849</v>
      </c>
      <c r="E6395" s="14" t="str">
        <f aca="false">LEFT(D6395,2)</f>
        <v>90</v>
      </c>
      <c r="F6395" s="68"/>
      <c r="G6395" s="68" t="n">
        <v>6</v>
      </c>
      <c r="I6395" s="14" t="n">
        <f aca="false">INDEX(H:H,MATCH(E6395,D:D,0))</f>
        <v>0</v>
      </c>
    </row>
    <row r="6396" customFormat="false" ht="15.75" hidden="true" customHeight="false" outlineLevel="0" collapsed="false">
      <c r="C6396" s="68" t="s">
        <v>13850</v>
      </c>
      <c r="D6396" s="69" t="s">
        <v>13851</v>
      </c>
      <c r="E6396" s="14" t="str">
        <f aca="false">LEFT(D6396,2)</f>
        <v>90</v>
      </c>
      <c r="F6396" s="68"/>
      <c r="G6396" s="68" t="n">
        <v>6</v>
      </c>
      <c r="I6396" s="14" t="n">
        <f aca="false">INDEX(H:H,MATCH(E6396,D:D,0))</f>
        <v>0</v>
      </c>
    </row>
    <row r="6397" customFormat="false" ht="15.75" hidden="true" customHeight="false" outlineLevel="0" collapsed="false">
      <c r="C6397" s="68" t="s">
        <v>13852</v>
      </c>
      <c r="D6397" s="69" t="s">
        <v>13853</v>
      </c>
      <c r="E6397" s="14" t="str">
        <f aca="false">LEFT(D6397,2)</f>
        <v>90</v>
      </c>
      <c r="F6397" s="68"/>
      <c r="G6397" s="68" t="n">
        <v>6</v>
      </c>
      <c r="I6397" s="14" t="n">
        <f aca="false">INDEX(H:H,MATCH(E6397,D:D,0))</f>
        <v>0</v>
      </c>
    </row>
    <row r="6398" customFormat="false" ht="15.75" hidden="true" customHeight="false" outlineLevel="0" collapsed="false">
      <c r="C6398" s="68" t="s">
        <v>13854</v>
      </c>
      <c r="D6398" s="69" t="s">
        <v>13855</v>
      </c>
      <c r="E6398" s="14" t="str">
        <f aca="false">LEFT(D6398,2)</f>
        <v>90</v>
      </c>
      <c r="F6398" s="68"/>
      <c r="G6398" s="68" t="n">
        <v>6</v>
      </c>
      <c r="I6398" s="14" t="n">
        <f aca="false">INDEX(H:H,MATCH(E6398,D:D,0))</f>
        <v>0</v>
      </c>
    </row>
    <row r="6399" customFormat="false" ht="15.75" hidden="true" customHeight="false" outlineLevel="0" collapsed="false">
      <c r="C6399" s="68" t="s">
        <v>13856</v>
      </c>
      <c r="D6399" s="69" t="s">
        <v>13857</v>
      </c>
      <c r="E6399" s="14" t="str">
        <f aca="false">LEFT(D6399,2)</f>
        <v>90</v>
      </c>
      <c r="F6399" s="68"/>
      <c r="G6399" s="68" t="n">
        <v>6</v>
      </c>
      <c r="I6399" s="14" t="n">
        <f aca="false">INDEX(H:H,MATCH(E6399,D:D,0))</f>
        <v>0</v>
      </c>
    </row>
    <row r="6400" customFormat="false" ht="15.75" hidden="true" customHeight="false" outlineLevel="0" collapsed="false">
      <c r="C6400" s="68" t="s">
        <v>13858</v>
      </c>
      <c r="D6400" s="69" t="s">
        <v>13859</v>
      </c>
      <c r="E6400" s="14" t="str">
        <f aca="false">LEFT(D6400,2)</f>
        <v>90</v>
      </c>
      <c r="F6400" s="68"/>
      <c r="G6400" s="68" t="n">
        <v>6</v>
      </c>
      <c r="I6400" s="14" t="n">
        <f aca="false">INDEX(H:H,MATCH(E6400,D:D,0))</f>
        <v>0</v>
      </c>
    </row>
    <row r="6401" customFormat="false" ht="15.75" hidden="true" customHeight="false" outlineLevel="0" collapsed="false">
      <c r="C6401" s="68" t="s">
        <v>13860</v>
      </c>
      <c r="D6401" s="69" t="s">
        <v>13861</v>
      </c>
      <c r="E6401" s="14" t="str">
        <f aca="false">LEFT(D6401,2)</f>
        <v>90</v>
      </c>
      <c r="F6401" s="68"/>
      <c r="G6401" s="68" t="n">
        <v>6</v>
      </c>
      <c r="I6401" s="14" t="n">
        <f aca="false">INDEX(H:H,MATCH(E6401,D:D,0))</f>
        <v>0</v>
      </c>
    </row>
    <row r="6402" customFormat="false" ht="15.75" hidden="true" customHeight="false" outlineLevel="0" collapsed="false">
      <c r="C6402" s="68" t="s">
        <v>13862</v>
      </c>
      <c r="D6402" s="69" t="s">
        <v>13863</v>
      </c>
      <c r="E6402" s="14" t="str">
        <f aca="false">LEFT(D6402,2)</f>
        <v>90</v>
      </c>
      <c r="F6402" s="68"/>
      <c r="G6402" s="68" t="n">
        <v>6</v>
      </c>
      <c r="I6402" s="14" t="n">
        <f aca="false">INDEX(H:H,MATCH(E6402,D:D,0))</f>
        <v>0</v>
      </c>
    </row>
    <row r="6403" customFormat="false" ht="15.75" hidden="true" customHeight="false" outlineLevel="0" collapsed="false">
      <c r="C6403" s="68" t="s">
        <v>13864</v>
      </c>
      <c r="D6403" s="69" t="s">
        <v>13865</v>
      </c>
      <c r="E6403" s="14" t="str">
        <f aca="false">LEFT(D6403,2)</f>
        <v>90</v>
      </c>
      <c r="F6403" s="68"/>
      <c r="G6403" s="68" t="n">
        <v>6</v>
      </c>
      <c r="I6403" s="14" t="n">
        <f aca="false">INDEX(H:H,MATCH(E6403,D:D,0))</f>
        <v>0</v>
      </c>
    </row>
    <row r="6404" customFormat="false" ht="15.75" hidden="true" customHeight="false" outlineLevel="0" collapsed="false">
      <c r="C6404" s="68" t="s">
        <v>13866</v>
      </c>
      <c r="D6404" s="69" t="s">
        <v>13867</v>
      </c>
      <c r="E6404" s="14" t="str">
        <f aca="false">LEFT(D6404,2)</f>
        <v>90</v>
      </c>
      <c r="F6404" s="68"/>
      <c r="G6404" s="68" t="n">
        <v>6</v>
      </c>
      <c r="I6404" s="14" t="n">
        <f aca="false">INDEX(H:H,MATCH(E6404,D:D,0))</f>
        <v>0</v>
      </c>
    </row>
    <row r="6405" customFormat="false" ht="15.75" hidden="true" customHeight="false" outlineLevel="0" collapsed="false">
      <c r="C6405" s="68" t="s">
        <v>13868</v>
      </c>
      <c r="D6405" s="69" t="s">
        <v>13869</v>
      </c>
      <c r="E6405" s="14" t="str">
        <f aca="false">LEFT(D6405,2)</f>
        <v>90</v>
      </c>
      <c r="F6405" s="68"/>
      <c r="G6405" s="68" t="n">
        <v>6</v>
      </c>
      <c r="I6405" s="14" t="n">
        <f aca="false">INDEX(H:H,MATCH(E6405,D:D,0))</f>
        <v>0</v>
      </c>
    </row>
    <row r="6406" customFormat="false" ht="15.75" hidden="true" customHeight="false" outlineLevel="0" collapsed="false">
      <c r="C6406" s="68" t="s">
        <v>13870</v>
      </c>
      <c r="D6406" s="69" t="s">
        <v>13871</v>
      </c>
      <c r="E6406" s="14" t="str">
        <f aca="false">LEFT(D6406,2)</f>
        <v>90</v>
      </c>
      <c r="F6406" s="68"/>
      <c r="G6406" s="68" t="n">
        <v>4</v>
      </c>
      <c r="I6406" s="14" t="n">
        <f aca="false">INDEX(H:H,MATCH(E6406,D:D,0))</f>
        <v>0</v>
      </c>
    </row>
    <row r="6407" customFormat="false" ht="15.75" hidden="true" customHeight="false" outlineLevel="0" collapsed="false">
      <c r="C6407" s="68" t="s">
        <v>13872</v>
      </c>
      <c r="D6407" s="69" t="s">
        <v>13873</v>
      </c>
      <c r="E6407" s="14" t="str">
        <f aca="false">LEFT(D6407,2)</f>
        <v>90</v>
      </c>
      <c r="F6407" s="68"/>
      <c r="G6407" s="68" t="n">
        <v>6</v>
      </c>
      <c r="I6407" s="14" t="n">
        <f aca="false">INDEX(H:H,MATCH(E6407,D:D,0))</f>
        <v>0</v>
      </c>
    </row>
    <row r="6408" customFormat="false" ht="15.75" hidden="true" customHeight="false" outlineLevel="0" collapsed="false">
      <c r="C6408" s="68" t="s">
        <v>13874</v>
      </c>
      <c r="D6408" s="69" t="s">
        <v>13875</v>
      </c>
      <c r="E6408" s="14" t="str">
        <f aca="false">LEFT(D6408,2)</f>
        <v>90</v>
      </c>
      <c r="F6408" s="68"/>
      <c r="G6408" s="68" t="n">
        <v>6</v>
      </c>
      <c r="I6408" s="14" t="n">
        <f aca="false">INDEX(H:H,MATCH(E6408,D:D,0))</f>
        <v>0</v>
      </c>
    </row>
    <row r="6409" customFormat="false" ht="15.75" hidden="true" customHeight="false" outlineLevel="0" collapsed="false">
      <c r="C6409" s="68" t="s">
        <v>13876</v>
      </c>
      <c r="D6409" s="69" t="s">
        <v>13877</v>
      </c>
      <c r="E6409" s="14" t="str">
        <f aca="false">LEFT(D6409,2)</f>
        <v>90</v>
      </c>
      <c r="F6409" s="68"/>
      <c r="G6409" s="68" t="n">
        <v>6</v>
      </c>
      <c r="I6409" s="14" t="n">
        <f aca="false">INDEX(H:H,MATCH(E6409,D:D,0))</f>
        <v>0</v>
      </c>
    </row>
    <row r="6410" customFormat="false" ht="15.75" hidden="true" customHeight="false" outlineLevel="0" collapsed="false">
      <c r="C6410" s="68" t="s">
        <v>13878</v>
      </c>
      <c r="D6410" s="69" t="s">
        <v>13879</v>
      </c>
      <c r="E6410" s="14" t="str">
        <f aca="false">LEFT(D6410,2)</f>
        <v>90</v>
      </c>
      <c r="F6410" s="68"/>
      <c r="G6410" s="68" t="n">
        <v>6</v>
      </c>
      <c r="I6410" s="14" t="n">
        <f aca="false">INDEX(H:H,MATCH(E6410,D:D,0))</f>
        <v>0</v>
      </c>
    </row>
    <row r="6411" customFormat="false" ht="15.75" hidden="true" customHeight="false" outlineLevel="0" collapsed="false">
      <c r="C6411" s="68" t="s">
        <v>13880</v>
      </c>
      <c r="D6411" s="69" t="s">
        <v>13881</v>
      </c>
      <c r="E6411" s="14" t="str">
        <f aca="false">LEFT(D6411,2)</f>
        <v>90</v>
      </c>
      <c r="F6411" s="68"/>
      <c r="G6411" s="68" t="n">
        <v>6</v>
      </c>
      <c r="I6411" s="14" t="n">
        <f aca="false">INDEX(H:H,MATCH(E6411,D:D,0))</f>
        <v>0</v>
      </c>
    </row>
    <row r="6412" customFormat="false" ht="15.75" hidden="true" customHeight="false" outlineLevel="0" collapsed="false">
      <c r="C6412" s="68" t="s">
        <v>13882</v>
      </c>
      <c r="D6412" s="69" t="s">
        <v>13883</v>
      </c>
      <c r="E6412" s="14" t="str">
        <f aca="false">LEFT(D6412,2)</f>
        <v>90</v>
      </c>
      <c r="F6412" s="68"/>
      <c r="G6412" s="68" t="n">
        <v>6</v>
      </c>
      <c r="I6412" s="14" t="n">
        <f aca="false">INDEX(H:H,MATCH(E6412,D:D,0))</f>
        <v>0</v>
      </c>
    </row>
    <row r="6413" customFormat="false" ht="15.75" hidden="true" customHeight="false" outlineLevel="0" collapsed="false">
      <c r="C6413" s="68" t="s">
        <v>13884</v>
      </c>
      <c r="D6413" s="69" t="s">
        <v>13885</v>
      </c>
      <c r="E6413" s="14" t="str">
        <f aca="false">LEFT(D6413,2)</f>
        <v>90</v>
      </c>
      <c r="F6413" s="68"/>
      <c r="G6413" s="68" t="n">
        <v>4</v>
      </c>
      <c r="I6413" s="14" t="n">
        <f aca="false">INDEX(H:H,MATCH(E6413,D:D,0))</f>
        <v>0</v>
      </c>
    </row>
    <row r="6414" customFormat="false" ht="15.75" hidden="true" customHeight="false" outlineLevel="0" collapsed="false">
      <c r="C6414" s="68" t="s">
        <v>13886</v>
      </c>
      <c r="D6414" s="69" t="s">
        <v>13887</v>
      </c>
      <c r="E6414" s="14" t="str">
        <f aca="false">LEFT(D6414,2)</f>
        <v>90</v>
      </c>
      <c r="F6414" s="68"/>
      <c r="G6414" s="68" t="n">
        <v>6</v>
      </c>
      <c r="I6414" s="14" t="n">
        <f aca="false">INDEX(H:H,MATCH(E6414,D:D,0))</f>
        <v>0</v>
      </c>
    </row>
    <row r="6415" customFormat="false" ht="15.75" hidden="true" customHeight="false" outlineLevel="0" collapsed="false">
      <c r="C6415" s="68" t="s">
        <v>13888</v>
      </c>
      <c r="D6415" s="69" t="s">
        <v>13889</v>
      </c>
      <c r="E6415" s="14" t="str">
        <f aca="false">LEFT(D6415,2)</f>
        <v>90</v>
      </c>
      <c r="F6415" s="68"/>
      <c r="G6415" s="68" t="n">
        <v>6</v>
      </c>
      <c r="I6415" s="14" t="n">
        <f aca="false">INDEX(H:H,MATCH(E6415,D:D,0))</f>
        <v>0</v>
      </c>
    </row>
    <row r="6416" customFormat="false" ht="15.75" hidden="true" customHeight="false" outlineLevel="0" collapsed="false">
      <c r="C6416" s="68" t="s">
        <v>13890</v>
      </c>
      <c r="D6416" s="69" t="s">
        <v>13891</v>
      </c>
      <c r="E6416" s="14" t="str">
        <f aca="false">LEFT(D6416,2)</f>
        <v>90</v>
      </c>
      <c r="F6416" s="68"/>
      <c r="G6416" s="68" t="n">
        <v>6</v>
      </c>
      <c r="I6416" s="14" t="n">
        <f aca="false">INDEX(H:H,MATCH(E6416,D:D,0))</f>
        <v>0</v>
      </c>
    </row>
    <row r="6417" customFormat="false" ht="15.75" hidden="true" customHeight="false" outlineLevel="0" collapsed="false">
      <c r="C6417" s="68" t="s">
        <v>13892</v>
      </c>
      <c r="D6417" s="69" t="s">
        <v>13893</v>
      </c>
      <c r="E6417" s="14" t="str">
        <f aca="false">LEFT(D6417,2)</f>
        <v>90</v>
      </c>
      <c r="F6417" s="68"/>
      <c r="G6417" s="68" t="n">
        <v>6</v>
      </c>
      <c r="I6417" s="14" t="n">
        <f aca="false">INDEX(H:H,MATCH(E6417,D:D,0))</f>
        <v>0</v>
      </c>
    </row>
    <row r="6418" customFormat="false" ht="15.75" hidden="true" customHeight="false" outlineLevel="0" collapsed="false">
      <c r="C6418" s="68" t="s">
        <v>13894</v>
      </c>
      <c r="D6418" s="69" t="s">
        <v>13895</v>
      </c>
      <c r="E6418" s="14" t="str">
        <f aca="false">LEFT(D6418,2)</f>
        <v>90</v>
      </c>
      <c r="F6418" s="68"/>
      <c r="G6418" s="68" t="n">
        <v>6</v>
      </c>
      <c r="I6418" s="14" t="n">
        <f aca="false">INDEX(H:H,MATCH(E6418,D:D,0))</f>
        <v>0</v>
      </c>
    </row>
    <row r="6419" customFormat="false" ht="15.75" hidden="true" customHeight="false" outlineLevel="0" collapsed="false">
      <c r="C6419" s="68" t="s">
        <v>13896</v>
      </c>
      <c r="D6419" s="69" t="s">
        <v>13897</v>
      </c>
      <c r="E6419" s="14" t="str">
        <f aca="false">LEFT(D6419,2)</f>
        <v>90</v>
      </c>
      <c r="F6419" s="68"/>
      <c r="G6419" s="68" t="n">
        <v>4</v>
      </c>
      <c r="I6419" s="14" t="n">
        <f aca="false">INDEX(H:H,MATCH(E6419,D:D,0))</f>
        <v>0</v>
      </c>
    </row>
    <row r="6420" customFormat="false" ht="15.75" hidden="true" customHeight="false" outlineLevel="0" collapsed="false">
      <c r="C6420" s="68" t="s">
        <v>13896</v>
      </c>
      <c r="D6420" s="69" t="s">
        <v>13898</v>
      </c>
      <c r="E6420" s="14" t="str">
        <f aca="false">LEFT(D6420,2)</f>
        <v>90</v>
      </c>
      <c r="F6420" s="68"/>
      <c r="G6420" s="68" t="n">
        <v>6</v>
      </c>
      <c r="I6420" s="14" t="n">
        <f aca="false">INDEX(H:H,MATCH(E6420,D:D,0))</f>
        <v>0</v>
      </c>
    </row>
    <row r="6421" customFormat="false" ht="15.75" hidden="true" customHeight="false" outlineLevel="0" collapsed="false">
      <c r="C6421" s="68" t="s">
        <v>13899</v>
      </c>
      <c r="D6421" s="69" t="s">
        <v>13900</v>
      </c>
      <c r="E6421" s="14" t="str">
        <f aca="false">LEFT(D6421,2)</f>
        <v>91</v>
      </c>
      <c r="F6421" s="68"/>
      <c r="G6421" s="68" t="n">
        <v>2</v>
      </c>
      <c r="I6421" s="14" t="n">
        <f aca="false">INDEX(H:H,MATCH(E6421,D:D,0))</f>
        <v>0</v>
      </c>
    </row>
    <row r="6422" customFormat="false" ht="15.75" hidden="true" customHeight="false" outlineLevel="0" collapsed="false">
      <c r="C6422" s="68" t="s">
        <v>13901</v>
      </c>
      <c r="D6422" s="69" t="s">
        <v>13902</v>
      </c>
      <c r="E6422" s="14" t="str">
        <f aca="false">LEFT(D6422,2)</f>
        <v>91</v>
      </c>
      <c r="F6422" s="68"/>
      <c r="G6422" s="68" t="n">
        <v>4</v>
      </c>
      <c r="I6422" s="14" t="n">
        <f aca="false">INDEX(H:H,MATCH(E6422,D:D,0))</f>
        <v>0</v>
      </c>
    </row>
    <row r="6423" customFormat="false" ht="15.75" hidden="true" customHeight="false" outlineLevel="0" collapsed="false">
      <c r="C6423" s="68" t="s">
        <v>13903</v>
      </c>
      <c r="D6423" s="69" t="s">
        <v>13904</v>
      </c>
      <c r="E6423" s="14" t="str">
        <f aca="false">LEFT(D6423,2)</f>
        <v>91</v>
      </c>
      <c r="F6423" s="68"/>
      <c r="G6423" s="68" t="n">
        <v>6</v>
      </c>
      <c r="I6423" s="14" t="n">
        <f aca="false">INDEX(H:H,MATCH(E6423,D:D,0))</f>
        <v>0</v>
      </c>
    </row>
    <row r="6424" customFormat="false" ht="15.75" hidden="true" customHeight="false" outlineLevel="0" collapsed="false">
      <c r="C6424" s="68" t="s">
        <v>13905</v>
      </c>
      <c r="D6424" s="69" t="s">
        <v>13906</v>
      </c>
      <c r="E6424" s="14" t="str">
        <f aca="false">LEFT(D6424,2)</f>
        <v>91</v>
      </c>
      <c r="F6424" s="68"/>
      <c r="G6424" s="68" t="n">
        <v>6</v>
      </c>
      <c r="I6424" s="14" t="n">
        <f aca="false">INDEX(H:H,MATCH(E6424,D:D,0))</f>
        <v>0</v>
      </c>
    </row>
    <row r="6425" customFormat="false" ht="15.75" hidden="true" customHeight="false" outlineLevel="0" collapsed="false">
      <c r="C6425" s="68" t="s">
        <v>13907</v>
      </c>
      <c r="D6425" s="69" t="s">
        <v>13908</v>
      </c>
      <c r="E6425" s="14" t="str">
        <f aca="false">LEFT(D6425,2)</f>
        <v>91</v>
      </c>
      <c r="F6425" s="68"/>
      <c r="G6425" s="68" t="n">
        <v>6</v>
      </c>
      <c r="I6425" s="14" t="n">
        <f aca="false">INDEX(H:H,MATCH(E6425,D:D,0))</f>
        <v>0</v>
      </c>
    </row>
    <row r="6426" customFormat="false" ht="15.75" hidden="true" customHeight="false" outlineLevel="0" collapsed="false">
      <c r="C6426" s="68" t="s">
        <v>13909</v>
      </c>
      <c r="D6426" s="69" t="s">
        <v>13910</v>
      </c>
      <c r="E6426" s="14" t="str">
        <f aca="false">LEFT(D6426,2)</f>
        <v>91</v>
      </c>
      <c r="F6426" s="68"/>
      <c r="G6426" s="68" t="n">
        <v>6</v>
      </c>
      <c r="I6426" s="14" t="n">
        <f aca="false">INDEX(H:H,MATCH(E6426,D:D,0))</f>
        <v>0</v>
      </c>
    </row>
    <row r="6427" customFormat="false" ht="15.75" hidden="true" customHeight="false" outlineLevel="0" collapsed="false">
      <c r="C6427" s="68" t="s">
        <v>13911</v>
      </c>
      <c r="D6427" s="69" t="s">
        <v>13912</v>
      </c>
      <c r="E6427" s="14" t="str">
        <f aca="false">LEFT(D6427,2)</f>
        <v>91</v>
      </c>
      <c r="F6427" s="68"/>
      <c r="G6427" s="68" t="n">
        <v>6</v>
      </c>
      <c r="I6427" s="14" t="n">
        <f aca="false">INDEX(H:H,MATCH(E6427,D:D,0))</f>
        <v>0</v>
      </c>
    </row>
    <row r="6428" customFormat="false" ht="15.75" hidden="true" customHeight="false" outlineLevel="0" collapsed="false">
      <c r="C6428" s="68" t="s">
        <v>13913</v>
      </c>
      <c r="D6428" s="69" t="s">
        <v>13914</v>
      </c>
      <c r="E6428" s="14" t="str">
        <f aca="false">LEFT(D6428,2)</f>
        <v>91</v>
      </c>
      <c r="F6428" s="68"/>
      <c r="G6428" s="68" t="n">
        <v>6</v>
      </c>
      <c r="I6428" s="14" t="n">
        <f aca="false">INDEX(H:H,MATCH(E6428,D:D,0))</f>
        <v>0</v>
      </c>
    </row>
    <row r="6429" customFormat="false" ht="15.75" hidden="true" customHeight="false" outlineLevel="0" collapsed="false">
      <c r="C6429" s="68" t="s">
        <v>13915</v>
      </c>
      <c r="D6429" s="69" t="s">
        <v>13916</v>
      </c>
      <c r="E6429" s="14" t="str">
        <f aca="false">LEFT(D6429,2)</f>
        <v>91</v>
      </c>
      <c r="F6429" s="68"/>
      <c r="G6429" s="68" t="n">
        <v>4</v>
      </c>
      <c r="I6429" s="14" t="n">
        <f aca="false">INDEX(H:H,MATCH(E6429,D:D,0))</f>
        <v>0</v>
      </c>
    </row>
    <row r="6430" customFormat="false" ht="15.75" hidden="true" customHeight="false" outlineLevel="0" collapsed="false">
      <c r="C6430" s="68" t="s">
        <v>13917</v>
      </c>
      <c r="D6430" s="69" t="s">
        <v>13918</v>
      </c>
      <c r="E6430" s="14" t="str">
        <f aca="false">LEFT(D6430,2)</f>
        <v>91</v>
      </c>
      <c r="F6430" s="68"/>
      <c r="G6430" s="68" t="n">
        <v>6</v>
      </c>
      <c r="I6430" s="14" t="n">
        <f aca="false">INDEX(H:H,MATCH(E6430,D:D,0))</f>
        <v>0</v>
      </c>
    </row>
    <row r="6431" customFormat="false" ht="15.75" hidden="true" customHeight="false" outlineLevel="0" collapsed="false">
      <c r="C6431" s="68" t="s">
        <v>13919</v>
      </c>
      <c r="D6431" s="69" t="s">
        <v>13920</v>
      </c>
      <c r="E6431" s="14" t="str">
        <f aca="false">LEFT(D6431,2)</f>
        <v>91</v>
      </c>
      <c r="F6431" s="68"/>
      <c r="G6431" s="68" t="n">
        <v>6</v>
      </c>
      <c r="I6431" s="14" t="n">
        <f aca="false">INDEX(H:H,MATCH(E6431,D:D,0))</f>
        <v>0</v>
      </c>
    </row>
    <row r="6432" customFormat="false" ht="15.75" hidden="true" customHeight="false" outlineLevel="0" collapsed="false">
      <c r="C6432" s="68" t="s">
        <v>13921</v>
      </c>
      <c r="D6432" s="69" t="s">
        <v>13922</v>
      </c>
      <c r="E6432" s="14" t="str">
        <f aca="false">LEFT(D6432,2)</f>
        <v>91</v>
      </c>
      <c r="F6432" s="68"/>
      <c r="G6432" s="68" t="n">
        <v>6</v>
      </c>
      <c r="I6432" s="14" t="n">
        <f aca="false">INDEX(H:H,MATCH(E6432,D:D,0))</f>
        <v>0</v>
      </c>
    </row>
    <row r="6433" customFormat="false" ht="15.75" hidden="true" customHeight="false" outlineLevel="0" collapsed="false">
      <c r="C6433" s="68" t="s">
        <v>13923</v>
      </c>
      <c r="D6433" s="69" t="s">
        <v>13924</v>
      </c>
      <c r="E6433" s="14" t="str">
        <f aca="false">LEFT(D6433,2)</f>
        <v>91</v>
      </c>
      <c r="F6433" s="68"/>
      <c r="G6433" s="68" t="n">
        <v>6</v>
      </c>
      <c r="I6433" s="14" t="n">
        <f aca="false">INDEX(H:H,MATCH(E6433,D:D,0))</f>
        <v>0</v>
      </c>
    </row>
    <row r="6434" customFormat="false" ht="15.75" hidden="true" customHeight="false" outlineLevel="0" collapsed="false">
      <c r="C6434" s="68" t="s">
        <v>13925</v>
      </c>
      <c r="D6434" s="69" t="s">
        <v>13926</v>
      </c>
      <c r="E6434" s="14" t="str">
        <f aca="false">LEFT(D6434,2)</f>
        <v>91</v>
      </c>
      <c r="F6434" s="68"/>
      <c r="G6434" s="68" t="n">
        <v>6</v>
      </c>
      <c r="I6434" s="14" t="n">
        <f aca="false">INDEX(H:H,MATCH(E6434,D:D,0))</f>
        <v>0</v>
      </c>
    </row>
    <row r="6435" customFormat="false" ht="15.75" hidden="true" customHeight="false" outlineLevel="0" collapsed="false">
      <c r="C6435" s="68" t="s">
        <v>13927</v>
      </c>
      <c r="D6435" s="69" t="s">
        <v>13928</v>
      </c>
      <c r="E6435" s="14" t="str">
        <f aca="false">LEFT(D6435,2)</f>
        <v>91</v>
      </c>
      <c r="F6435" s="68"/>
      <c r="G6435" s="68" t="n">
        <v>6</v>
      </c>
      <c r="I6435" s="14" t="n">
        <f aca="false">INDEX(H:H,MATCH(E6435,D:D,0))</f>
        <v>0</v>
      </c>
    </row>
    <row r="6436" customFormat="false" ht="15.75" hidden="true" customHeight="false" outlineLevel="0" collapsed="false">
      <c r="C6436" s="68" t="s">
        <v>13929</v>
      </c>
      <c r="D6436" s="69" t="s">
        <v>13930</v>
      </c>
      <c r="E6436" s="14" t="str">
        <f aca="false">LEFT(D6436,2)</f>
        <v>91</v>
      </c>
      <c r="F6436" s="68"/>
      <c r="G6436" s="68" t="n">
        <v>6</v>
      </c>
      <c r="I6436" s="14" t="n">
        <f aca="false">INDEX(H:H,MATCH(E6436,D:D,0))</f>
        <v>0</v>
      </c>
    </row>
    <row r="6437" customFormat="false" ht="15.75" hidden="true" customHeight="false" outlineLevel="0" collapsed="false">
      <c r="C6437" s="68" t="s">
        <v>13931</v>
      </c>
      <c r="D6437" s="69" t="s">
        <v>13932</v>
      </c>
      <c r="E6437" s="14" t="str">
        <f aca="false">LEFT(D6437,2)</f>
        <v>91</v>
      </c>
      <c r="F6437" s="68"/>
      <c r="G6437" s="68" t="n">
        <v>4</v>
      </c>
      <c r="I6437" s="14" t="n">
        <f aca="false">INDEX(H:H,MATCH(E6437,D:D,0))</f>
        <v>0</v>
      </c>
    </row>
    <row r="6438" customFormat="false" ht="15.75" hidden="true" customHeight="false" outlineLevel="0" collapsed="false">
      <c r="C6438" s="68" t="s">
        <v>13933</v>
      </c>
      <c r="D6438" s="69" t="s">
        <v>13934</v>
      </c>
      <c r="E6438" s="14" t="str">
        <f aca="false">LEFT(D6438,2)</f>
        <v>91</v>
      </c>
      <c r="F6438" s="68"/>
      <c r="G6438" s="68" t="n">
        <v>6</v>
      </c>
      <c r="I6438" s="14" t="n">
        <f aca="false">INDEX(H:H,MATCH(E6438,D:D,0))</f>
        <v>0</v>
      </c>
    </row>
    <row r="6439" customFormat="false" ht="15.75" hidden="true" customHeight="false" outlineLevel="0" collapsed="false">
      <c r="C6439" s="68" t="s">
        <v>13935</v>
      </c>
      <c r="D6439" s="69" t="s">
        <v>13936</v>
      </c>
      <c r="E6439" s="14" t="str">
        <f aca="false">LEFT(D6439,2)</f>
        <v>91</v>
      </c>
      <c r="F6439" s="68"/>
      <c r="G6439" s="68" t="n">
        <v>6</v>
      </c>
      <c r="I6439" s="14" t="n">
        <f aca="false">INDEX(H:H,MATCH(E6439,D:D,0))</f>
        <v>0</v>
      </c>
    </row>
    <row r="6440" customFormat="false" ht="15.75" hidden="true" customHeight="false" outlineLevel="0" collapsed="false">
      <c r="C6440" s="68" t="s">
        <v>13937</v>
      </c>
      <c r="D6440" s="69" t="s">
        <v>13938</v>
      </c>
      <c r="E6440" s="14" t="str">
        <f aca="false">LEFT(D6440,2)</f>
        <v>91</v>
      </c>
      <c r="F6440" s="68"/>
      <c r="G6440" s="68" t="n">
        <v>4</v>
      </c>
      <c r="I6440" s="14" t="n">
        <f aca="false">INDEX(H:H,MATCH(E6440,D:D,0))</f>
        <v>0</v>
      </c>
    </row>
    <row r="6441" customFormat="false" ht="15.75" hidden="true" customHeight="false" outlineLevel="0" collapsed="false">
      <c r="C6441" s="68" t="s">
        <v>13939</v>
      </c>
      <c r="D6441" s="69" t="s">
        <v>13940</v>
      </c>
      <c r="E6441" s="14" t="str">
        <f aca="false">LEFT(D6441,2)</f>
        <v>91</v>
      </c>
      <c r="F6441" s="68"/>
      <c r="G6441" s="68" t="n">
        <v>6</v>
      </c>
      <c r="I6441" s="14" t="n">
        <f aca="false">INDEX(H:H,MATCH(E6441,D:D,0))</f>
        <v>0</v>
      </c>
    </row>
    <row r="6442" customFormat="false" ht="15.75" hidden="true" customHeight="false" outlineLevel="0" collapsed="false">
      <c r="C6442" s="68" t="s">
        <v>13941</v>
      </c>
      <c r="D6442" s="69" t="s">
        <v>13942</v>
      </c>
      <c r="E6442" s="14" t="str">
        <f aca="false">LEFT(D6442,2)</f>
        <v>91</v>
      </c>
      <c r="F6442" s="68"/>
      <c r="G6442" s="68" t="n">
        <v>4</v>
      </c>
      <c r="I6442" s="14" t="n">
        <f aca="false">INDEX(H:H,MATCH(E6442,D:D,0))</f>
        <v>0</v>
      </c>
    </row>
    <row r="6443" customFormat="false" ht="15.75" hidden="true" customHeight="false" outlineLevel="0" collapsed="false">
      <c r="C6443" s="68" t="s">
        <v>13943</v>
      </c>
      <c r="D6443" s="69" t="s">
        <v>13944</v>
      </c>
      <c r="E6443" s="14" t="str">
        <f aca="false">LEFT(D6443,2)</f>
        <v>91</v>
      </c>
      <c r="F6443" s="68"/>
      <c r="G6443" s="68" t="n">
        <v>6</v>
      </c>
      <c r="I6443" s="14" t="n">
        <f aca="false">INDEX(H:H,MATCH(E6443,D:D,0))</f>
        <v>0</v>
      </c>
    </row>
    <row r="6444" customFormat="false" ht="15.75" hidden="true" customHeight="false" outlineLevel="0" collapsed="false">
      <c r="C6444" s="68" t="s">
        <v>13945</v>
      </c>
      <c r="D6444" s="69" t="s">
        <v>13946</v>
      </c>
      <c r="E6444" s="14" t="str">
        <f aca="false">LEFT(D6444,2)</f>
        <v>91</v>
      </c>
      <c r="F6444" s="68"/>
      <c r="G6444" s="68" t="n">
        <v>6</v>
      </c>
      <c r="I6444" s="14" t="n">
        <f aca="false">INDEX(H:H,MATCH(E6444,D:D,0))</f>
        <v>0</v>
      </c>
    </row>
    <row r="6445" customFormat="false" ht="15.75" hidden="true" customHeight="false" outlineLevel="0" collapsed="false">
      <c r="C6445" s="68" t="s">
        <v>13947</v>
      </c>
      <c r="D6445" s="69" t="s">
        <v>13948</v>
      </c>
      <c r="E6445" s="14" t="str">
        <f aca="false">LEFT(D6445,2)</f>
        <v>91</v>
      </c>
      <c r="F6445" s="68"/>
      <c r="G6445" s="68" t="n">
        <v>6</v>
      </c>
      <c r="I6445" s="14" t="n">
        <f aca="false">INDEX(H:H,MATCH(E6445,D:D,0))</f>
        <v>0</v>
      </c>
    </row>
    <row r="6446" customFormat="false" ht="15.75" hidden="true" customHeight="false" outlineLevel="0" collapsed="false">
      <c r="C6446" s="68" t="s">
        <v>13949</v>
      </c>
      <c r="D6446" s="69" t="s">
        <v>13950</v>
      </c>
      <c r="E6446" s="14" t="str">
        <f aca="false">LEFT(D6446,2)</f>
        <v>91</v>
      </c>
      <c r="F6446" s="68"/>
      <c r="G6446" s="68" t="n">
        <v>6</v>
      </c>
      <c r="I6446" s="14" t="n">
        <f aca="false">INDEX(H:H,MATCH(E6446,D:D,0))</f>
        <v>0</v>
      </c>
    </row>
    <row r="6447" customFormat="false" ht="15.75" hidden="true" customHeight="false" outlineLevel="0" collapsed="false">
      <c r="C6447" s="68" t="s">
        <v>13951</v>
      </c>
      <c r="D6447" s="69" t="s">
        <v>13952</v>
      </c>
      <c r="E6447" s="14" t="str">
        <f aca="false">LEFT(D6447,2)</f>
        <v>91</v>
      </c>
      <c r="F6447" s="68"/>
      <c r="G6447" s="68" t="n">
        <v>6</v>
      </c>
      <c r="I6447" s="14" t="n">
        <f aca="false">INDEX(H:H,MATCH(E6447,D:D,0))</f>
        <v>0</v>
      </c>
    </row>
    <row r="6448" customFormat="false" ht="15.75" hidden="true" customHeight="false" outlineLevel="0" collapsed="false">
      <c r="C6448" s="68" t="s">
        <v>13953</v>
      </c>
      <c r="D6448" s="69" t="s">
        <v>13954</v>
      </c>
      <c r="E6448" s="14" t="str">
        <f aca="false">LEFT(D6448,2)</f>
        <v>91</v>
      </c>
      <c r="F6448" s="68"/>
      <c r="G6448" s="68" t="n">
        <v>6</v>
      </c>
      <c r="I6448" s="14" t="n">
        <f aca="false">INDEX(H:H,MATCH(E6448,D:D,0))</f>
        <v>0</v>
      </c>
    </row>
    <row r="6449" customFormat="false" ht="15.75" hidden="true" customHeight="false" outlineLevel="0" collapsed="false">
      <c r="C6449" s="68" t="s">
        <v>13955</v>
      </c>
      <c r="D6449" s="69" t="s">
        <v>13956</v>
      </c>
      <c r="E6449" s="14" t="str">
        <f aca="false">LEFT(D6449,2)</f>
        <v>91</v>
      </c>
      <c r="F6449" s="68"/>
      <c r="G6449" s="68" t="n">
        <v>4</v>
      </c>
      <c r="I6449" s="14" t="n">
        <f aca="false">INDEX(H:H,MATCH(E6449,D:D,0))</f>
        <v>0</v>
      </c>
    </row>
    <row r="6450" customFormat="false" ht="15.75" hidden="true" customHeight="false" outlineLevel="0" collapsed="false">
      <c r="C6450" s="68" t="s">
        <v>13957</v>
      </c>
      <c r="D6450" s="69" t="s">
        <v>13958</v>
      </c>
      <c r="E6450" s="14" t="str">
        <f aca="false">LEFT(D6450,2)</f>
        <v>91</v>
      </c>
      <c r="F6450" s="68"/>
      <c r="G6450" s="68" t="n">
        <v>6</v>
      </c>
      <c r="I6450" s="14" t="n">
        <f aca="false">INDEX(H:H,MATCH(E6450,D:D,0))</f>
        <v>0</v>
      </c>
    </row>
    <row r="6451" customFormat="false" ht="15.75" hidden="true" customHeight="false" outlineLevel="0" collapsed="false">
      <c r="C6451" s="68" t="s">
        <v>13959</v>
      </c>
      <c r="D6451" s="69" t="s">
        <v>13960</v>
      </c>
      <c r="E6451" s="14" t="str">
        <f aca="false">LEFT(D6451,2)</f>
        <v>91</v>
      </c>
      <c r="F6451" s="68"/>
      <c r="G6451" s="68" t="n">
        <v>6</v>
      </c>
      <c r="I6451" s="14" t="n">
        <f aca="false">INDEX(H:H,MATCH(E6451,D:D,0))</f>
        <v>0</v>
      </c>
    </row>
    <row r="6452" customFormat="false" ht="15.75" hidden="true" customHeight="false" outlineLevel="0" collapsed="false">
      <c r="C6452" s="68" t="s">
        <v>13961</v>
      </c>
      <c r="D6452" s="69" t="s">
        <v>13962</v>
      </c>
      <c r="E6452" s="14" t="str">
        <f aca="false">LEFT(D6452,2)</f>
        <v>91</v>
      </c>
      <c r="F6452" s="68"/>
      <c r="G6452" s="68" t="n">
        <v>4</v>
      </c>
      <c r="I6452" s="14" t="n">
        <f aca="false">INDEX(H:H,MATCH(E6452,D:D,0))</f>
        <v>0</v>
      </c>
    </row>
    <row r="6453" customFormat="false" ht="15.75" hidden="true" customHeight="false" outlineLevel="0" collapsed="false">
      <c r="C6453" s="68" t="s">
        <v>13961</v>
      </c>
      <c r="D6453" s="69" t="s">
        <v>13963</v>
      </c>
      <c r="E6453" s="14" t="str">
        <f aca="false">LEFT(D6453,2)</f>
        <v>91</v>
      </c>
      <c r="F6453" s="68"/>
      <c r="G6453" s="68" t="n">
        <v>6</v>
      </c>
      <c r="I6453" s="14" t="n">
        <f aca="false">INDEX(H:H,MATCH(E6453,D:D,0))</f>
        <v>0</v>
      </c>
    </row>
    <row r="6454" customFormat="false" ht="15.75" hidden="true" customHeight="false" outlineLevel="0" collapsed="false">
      <c r="C6454" s="68" t="s">
        <v>13964</v>
      </c>
      <c r="D6454" s="69" t="s">
        <v>13965</v>
      </c>
      <c r="E6454" s="14" t="str">
        <f aca="false">LEFT(D6454,2)</f>
        <v>91</v>
      </c>
      <c r="F6454" s="68"/>
      <c r="G6454" s="68" t="n">
        <v>4</v>
      </c>
      <c r="I6454" s="14" t="n">
        <f aca="false">INDEX(H:H,MATCH(E6454,D:D,0))</f>
        <v>0</v>
      </c>
    </row>
    <row r="6455" customFormat="false" ht="15.75" hidden="true" customHeight="false" outlineLevel="0" collapsed="false">
      <c r="C6455" s="68" t="s">
        <v>13966</v>
      </c>
      <c r="D6455" s="69" t="s">
        <v>13967</v>
      </c>
      <c r="E6455" s="14" t="str">
        <f aca="false">LEFT(D6455,2)</f>
        <v>91</v>
      </c>
      <c r="F6455" s="68"/>
      <c r="G6455" s="68" t="n">
        <v>6</v>
      </c>
      <c r="I6455" s="14" t="n">
        <f aca="false">INDEX(H:H,MATCH(E6455,D:D,0))</f>
        <v>0</v>
      </c>
    </row>
    <row r="6456" customFormat="false" ht="15.75" hidden="true" customHeight="false" outlineLevel="0" collapsed="false">
      <c r="C6456" s="68" t="s">
        <v>13968</v>
      </c>
      <c r="D6456" s="69" t="s">
        <v>13969</v>
      </c>
      <c r="E6456" s="14" t="str">
        <f aca="false">LEFT(D6456,2)</f>
        <v>91</v>
      </c>
      <c r="F6456" s="68"/>
      <c r="G6456" s="68" t="n">
        <v>6</v>
      </c>
      <c r="I6456" s="14" t="n">
        <f aca="false">INDEX(H:H,MATCH(E6456,D:D,0))</f>
        <v>0</v>
      </c>
    </row>
    <row r="6457" customFormat="false" ht="15.75" hidden="true" customHeight="false" outlineLevel="0" collapsed="false">
      <c r="C6457" s="68" t="s">
        <v>13970</v>
      </c>
      <c r="D6457" s="69" t="s">
        <v>13971</v>
      </c>
      <c r="E6457" s="14" t="str">
        <f aca="false">LEFT(D6457,2)</f>
        <v>91</v>
      </c>
      <c r="F6457" s="68"/>
      <c r="G6457" s="68" t="n">
        <v>6</v>
      </c>
      <c r="I6457" s="14" t="n">
        <f aca="false">INDEX(H:H,MATCH(E6457,D:D,0))</f>
        <v>0</v>
      </c>
    </row>
    <row r="6458" customFormat="false" ht="15.75" hidden="true" customHeight="false" outlineLevel="0" collapsed="false">
      <c r="C6458" s="68" t="s">
        <v>13972</v>
      </c>
      <c r="D6458" s="69" t="s">
        <v>13973</v>
      </c>
      <c r="E6458" s="14" t="str">
        <f aca="false">LEFT(D6458,2)</f>
        <v>91</v>
      </c>
      <c r="F6458" s="68"/>
      <c r="G6458" s="68" t="n">
        <v>6</v>
      </c>
      <c r="I6458" s="14" t="n">
        <f aca="false">INDEX(H:H,MATCH(E6458,D:D,0))</f>
        <v>0</v>
      </c>
    </row>
    <row r="6459" customFormat="false" ht="15.75" hidden="true" customHeight="false" outlineLevel="0" collapsed="false">
      <c r="C6459" s="68" t="s">
        <v>13974</v>
      </c>
      <c r="D6459" s="69" t="s">
        <v>13975</v>
      </c>
      <c r="E6459" s="14" t="str">
        <f aca="false">LEFT(D6459,2)</f>
        <v>91</v>
      </c>
      <c r="F6459" s="68"/>
      <c r="G6459" s="68" t="n">
        <v>6</v>
      </c>
      <c r="I6459" s="14" t="n">
        <f aca="false">INDEX(H:H,MATCH(E6459,D:D,0))</f>
        <v>0</v>
      </c>
    </row>
    <row r="6460" customFormat="false" ht="15.75" hidden="true" customHeight="false" outlineLevel="0" collapsed="false">
      <c r="C6460" s="68" t="s">
        <v>13976</v>
      </c>
      <c r="D6460" s="69" t="s">
        <v>13977</v>
      </c>
      <c r="E6460" s="14" t="str">
        <f aca="false">LEFT(D6460,2)</f>
        <v>91</v>
      </c>
      <c r="F6460" s="68"/>
      <c r="G6460" s="68" t="n">
        <v>4</v>
      </c>
      <c r="I6460" s="14" t="n">
        <f aca="false">INDEX(H:H,MATCH(E6460,D:D,0))</f>
        <v>0</v>
      </c>
    </row>
    <row r="6461" customFormat="false" ht="15.75" hidden="true" customHeight="false" outlineLevel="0" collapsed="false">
      <c r="C6461" s="68" t="s">
        <v>13978</v>
      </c>
      <c r="D6461" s="69" t="s">
        <v>13979</v>
      </c>
      <c r="E6461" s="14" t="str">
        <f aca="false">LEFT(D6461,2)</f>
        <v>91</v>
      </c>
      <c r="F6461" s="68"/>
      <c r="G6461" s="68" t="n">
        <v>6</v>
      </c>
      <c r="I6461" s="14" t="n">
        <f aca="false">INDEX(H:H,MATCH(E6461,D:D,0))</f>
        <v>0</v>
      </c>
    </row>
    <row r="6462" customFormat="false" ht="15.75" hidden="true" customHeight="false" outlineLevel="0" collapsed="false">
      <c r="C6462" s="68" t="s">
        <v>13980</v>
      </c>
      <c r="D6462" s="69" t="s">
        <v>13981</v>
      </c>
      <c r="E6462" s="14" t="str">
        <f aca="false">LEFT(D6462,2)</f>
        <v>91</v>
      </c>
      <c r="F6462" s="68"/>
      <c r="G6462" s="68" t="n">
        <v>6</v>
      </c>
      <c r="I6462" s="14" t="n">
        <f aca="false">INDEX(H:H,MATCH(E6462,D:D,0))</f>
        <v>0</v>
      </c>
    </row>
    <row r="6463" customFormat="false" ht="15.75" hidden="true" customHeight="false" outlineLevel="0" collapsed="false">
      <c r="C6463" s="68" t="s">
        <v>13982</v>
      </c>
      <c r="D6463" s="69" t="s">
        <v>13983</v>
      </c>
      <c r="E6463" s="14" t="str">
        <f aca="false">LEFT(D6463,2)</f>
        <v>91</v>
      </c>
      <c r="F6463" s="68"/>
      <c r="G6463" s="68" t="n">
        <v>4</v>
      </c>
      <c r="I6463" s="14" t="n">
        <f aca="false">INDEX(H:H,MATCH(E6463,D:D,0))</f>
        <v>0</v>
      </c>
    </row>
    <row r="6464" customFormat="false" ht="15.75" hidden="true" customHeight="false" outlineLevel="0" collapsed="false">
      <c r="C6464" s="68" t="s">
        <v>13984</v>
      </c>
      <c r="D6464" s="69" t="s">
        <v>13985</v>
      </c>
      <c r="E6464" s="14" t="str">
        <f aca="false">LEFT(D6464,2)</f>
        <v>91</v>
      </c>
      <c r="F6464" s="68"/>
      <c r="G6464" s="68" t="n">
        <v>6</v>
      </c>
      <c r="I6464" s="14" t="n">
        <f aca="false">INDEX(H:H,MATCH(E6464,D:D,0))</f>
        <v>0</v>
      </c>
    </row>
    <row r="6465" customFormat="false" ht="15.75" hidden="true" customHeight="false" outlineLevel="0" collapsed="false">
      <c r="C6465" s="68" t="s">
        <v>13986</v>
      </c>
      <c r="D6465" s="69" t="s">
        <v>13987</v>
      </c>
      <c r="E6465" s="14" t="str">
        <f aca="false">LEFT(D6465,2)</f>
        <v>91</v>
      </c>
      <c r="F6465" s="68"/>
      <c r="G6465" s="68" t="n">
        <v>6</v>
      </c>
      <c r="I6465" s="14" t="n">
        <f aca="false">INDEX(H:H,MATCH(E6465,D:D,0))</f>
        <v>0</v>
      </c>
    </row>
    <row r="6466" customFormat="false" ht="15.75" hidden="true" customHeight="false" outlineLevel="0" collapsed="false">
      <c r="C6466" s="68" t="s">
        <v>13988</v>
      </c>
      <c r="D6466" s="69" t="s">
        <v>13989</v>
      </c>
      <c r="E6466" s="14" t="str">
        <f aca="false">LEFT(D6466,2)</f>
        <v>91</v>
      </c>
      <c r="F6466" s="68"/>
      <c r="G6466" s="68" t="n">
        <v>6</v>
      </c>
      <c r="I6466" s="14" t="n">
        <f aca="false">INDEX(H:H,MATCH(E6466,D:D,0))</f>
        <v>0</v>
      </c>
    </row>
    <row r="6467" customFormat="false" ht="15.75" hidden="true" customHeight="false" outlineLevel="0" collapsed="false">
      <c r="C6467" s="68" t="s">
        <v>13990</v>
      </c>
      <c r="D6467" s="69" t="s">
        <v>13991</v>
      </c>
      <c r="E6467" s="14" t="str">
        <f aca="false">LEFT(D6467,2)</f>
        <v>91</v>
      </c>
      <c r="F6467" s="68"/>
      <c r="G6467" s="68" t="n">
        <v>6</v>
      </c>
      <c r="I6467" s="14" t="n">
        <f aca="false">INDEX(H:H,MATCH(E6467,D:D,0))</f>
        <v>0</v>
      </c>
    </row>
    <row r="6468" customFormat="false" ht="15.75" hidden="true" customHeight="false" outlineLevel="0" collapsed="false">
      <c r="C6468" s="68" t="s">
        <v>13992</v>
      </c>
      <c r="D6468" s="69" t="s">
        <v>13993</v>
      </c>
      <c r="E6468" s="14" t="str">
        <f aca="false">LEFT(D6468,2)</f>
        <v>91</v>
      </c>
      <c r="F6468" s="68"/>
      <c r="G6468" s="68" t="n">
        <v>4</v>
      </c>
      <c r="I6468" s="14" t="n">
        <f aca="false">INDEX(H:H,MATCH(E6468,D:D,0))</f>
        <v>0</v>
      </c>
    </row>
    <row r="6469" customFormat="false" ht="15.75" hidden="true" customHeight="false" outlineLevel="0" collapsed="false">
      <c r="C6469" s="68" t="s">
        <v>13994</v>
      </c>
      <c r="D6469" s="69" t="s">
        <v>13995</v>
      </c>
      <c r="E6469" s="14" t="str">
        <f aca="false">LEFT(D6469,2)</f>
        <v>91</v>
      </c>
      <c r="F6469" s="68"/>
      <c r="G6469" s="68" t="n">
        <v>6</v>
      </c>
      <c r="I6469" s="14" t="n">
        <f aca="false">INDEX(H:H,MATCH(E6469,D:D,0))</f>
        <v>0</v>
      </c>
    </row>
    <row r="6470" customFormat="false" ht="15.75" hidden="true" customHeight="false" outlineLevel="0" collapsed="false">
      <c r="C6470" s="68" t="s">
        <v>13996</v>
      </c>
      <c r="D6470" s="69" t="s">
        <v>13997</v>
      </c>
      <c r="E6470" s="14" t="str">
        <f aca="false">LEFT(D6470,2)</f>
        <v>91</v>
      </c>
      <c r="F6470" s="68"/>
      <c r="G6470" s="68" t="n">
        <v>6</v>
      </c>
      <c r="I6470" s="14" t="n">
        <f aca="false">INDEX(H:H,MATCH(E6470,D:D,0))</f>
        <v>0</v>
      </c>
    </row>
    <row r="6471" customFormat="false" ht="15.75" hidden="true" customHeight="false" outlineLevel="0" collapsed="false">
      <c r="C6471" s="68" t="s">
        <v>13998</v>
      </c>
      <c r="D6471" s="69" t="s">
        <v>13999</v>
      </c>
      <c r="E6471" s="14" t="str">
        <f aca="false">LEFT(D6471,2)</f>
        <v>91</v>
      </c>
      <c r="F6471" s="68"/>
      <c r="G6471" s="68" t="n">
        <v>6</v>
      </c>
      <c r="I6471" s="14" t="n">
        <f aca="false">INDEX(H:H,MATCH(E6471,D:D,0))</f>
        <v>0</v>
      </c>
    </row>
    <row r="6472" customFormat="false" ht="15.75" hidden="true" customHeight="false" outlineLevel="0" collapsed="false">
      <c r="C6472" s="68" t="s">
        <v>13992</v>
      </c>
      <c r="D6472" s="69" t="s">
        <v>14000</v>
      </c>
      <c r="E6472" s="14" t="str">
        <f aca="false">LEFT(D6472,2)</f>
        <v>91</v>
      </c>
      <c r="F6472" s="68"/>
      <c r="G6472" s="68" t="n">
        <v>6</v>
      </c>
      <c r="I6472" s="14" t="n">
        <f aca="false">INDEX(H:H,MATCH(E6472,D:D,0))</f>
        <v>0</v>
      </c>
    </row>
    <row r="6473" customFormat="false" ht="15.75" hidden="true" customHeight="false" outlineLevel="0" collapsed="false">
      <c r="C6473" s="68" t="s">
        <v>14001</v>
      </c>
      <c r="D6473" s="69" t="s">
        <v>14002</v>
      </c>
      <c r="E6473" s="14" t="str">
        <f aca="false">LEFT(D6473,2)</f>
        <v>91</v>
      </c>
      <c r="F6473" s="68"/>
      <c r="G6473" s="68" t="n">
        <v>4</v>
      </c>
      <c r="I6473" s="14" t="n">
        <f aca="false">INDEX(H:H,MATCH(E6473,D:D,0))</f>
        <v>0</v>
      </c>
    </row>
    <row r="6474" customFormat="false" ht="15.75" hidden="true" customHeight="false" outlineLevel="0" collapsed="false">
      <c r="C6474" s="68" t="s">
        <v>14003</v>
      </c>
      <c r="D6474" s="69" t="s">
        <v>14004</v>
      </c>
      <c r="E6474" s="14" t="str">
        <f aca="false">LEFT(D6474,2)</f>
        <v>91</v>
      </c>
      <c r="F6474" s="68"/>
      <c r="G6474" s="68" t="n">
        <v>6</v>
      </c>
      <c r="I6474" s="14" t="n">
        <f aca="false">INDEX(H:H,MATCH(E6474,D:D,0))</f>
        <v>0</v>
      </c>
    </row>
    <row r="6475" customFormat="false" ht="15.75" hidden="true" customHeight="false" outlineLevel="0" collapsed="false">
      <c r="C6475" s="68" t="s">
        <v>14005</v>
      </c>
      <c r="D6475" s="69" t="s">
        <v>14006</v>
      </c>
      <c r="E6475" s="14" t="str">
        <f aca="false">LEFT(D6475,2)</f>
        <v>91</v>
      </c>
      <c r="F6475" s="68"/>
      <c r="G6475" s="68" t="n">
        <v>6</v>
      </c>
      <c r="I6475" s="14" t="n">
        <f aca="false">INDEX(H:H,MATCH(E6475,D:D,0))</f>
        <v>0</v>
      </c>
    </row>
    <row r="6476" customFormat="false" ht="15.75" hidden="true" customHeight="false" outlineLevel="0" collapsed="false">
      <c r="C6476" s="68" t="s">
        <v>14007</v>
      </c>
      <c r="D6476" s="69" t="s">
        <v>14008</v>
      </c>
      <c r="E6476" s="14" t="str">
        <f aca="false">LEFT(D6476,2)</f>
        <v>91</v>
      </c>
      <c r="F6476" s="68"/>
      <c r="G6476" s="68" t="n">
        <v>4</v>
      </c>
      <c r="I6476" s="14" t="n">
        <f aca="false">INDEX(H:H,MATCH(E6476,D:D,0))</f>
        <v>0</v>
      </c>
    </row>
    <row r="6477" customFormat="false" ht="15.75" hidden="true" customHeight="false" outlineLevel="0" collapsed="false">
      <c r="C6477" s="68" t="s">
        <v>14009</v>
      </c>
      <c r="D6477" s="69" t="s">
        <v>14010</v>
      </c>
      <c r="E6477" s="14" t="str">
        <f aca="false">LEFT(D6477,2)</f>
        <v>91</v>
      </c>
      <c r="F6477" s="68"/>
      <c r="G6477" s="68" t="n">
        <v>6</v>
      </c>
      <c r="I6477" s="14" t="n">
        <f aca="false">INDEX(H:H,MATCH(E6477,D:D,0))</f>
        <v>0</v>
      </c>
    </row>
    <row r="6478" customFormat="false" ht="15.75" hidden="true" customHeight="false" outlineLevel="0" collapsed="false">
      <c r="C6478" s="68" t="s">
        <v>14011</v>
      </c>
      <c r="D6478" s="69" t="s">
        <v>14012</v>
      </c>
      <c r="E6478" s="14" t="str">
        <f aca="false">LEFT(D6478,2)</f>
        <v>91</v>
      </c>
      <c r="F6478" s="68"/>
      <c r="G6478" s="68" t="n">
        <v>6</v>
      </c>
      <c r="I6478" s="14" t="n">
        <f aca="false">INDEX(H:H,MATCH(E6478,D:D,0))</f>
        <v>0</v>
      </c>
    </row>
    <row r="6479" customFormat="false" ht="15.75" hidden="true" customHeight="false" outlineLevel="0" collapsed="false">
      <c r="C6479" s="68" t="s">
        <v>14013</v>
      </c>
      <c r="D6479" s="69" t="s">
        <v>14014</v>
      </c>
      <c r="E6479" s="14" t="str">
        <f aca="false">LEFT(D6479,2)</f>
        <v>91</v>
      </c>
      <c r="F6479" s="68"/>
      <c r="G6479" s="68" t="n">
        <v>6</v>
      </c>
      <c r="I6479" s="14" t="n">
        <f aca="false">INDEX(H:H,MATCH(E6479,D:D,0))</f>
        <v>0</v>
      </c>
    </row>
    <row r="6480" customFormat="false" ht="15.75" hidden="true" customHeight="false" outlineLevel="0" collapsed="false">
      <c r="C6480" s="68" t="s">
        <v>14015</v>
      </c>
      <c r="D6480" s="69" t="s">
        <v>14016</v>
      </c>
      <c r="E6480" s="14" t="str">
        <f aca="false">LEFT(D6480,2)</f>
        <v>91</v>
      </c>
      <c r="F6480" s="68"/>
      <c r="G6480" s="68" t="n">
        <v>4</v>
      </c>
      <c r="I6480" s="14" t="n">
        <f aca="false">INDEX(H:H,MATCH(E6480,D:D,0))</f>
        <v>0</v>
      </c>
    </row>
    <row r="6481" customFormat="false" ht="15.75" hidden="true" customHeight="false" outlineLevel="0" collapsed="false">
      <c r="C6481" s="68" t="s">
        <v>14017</v>
      </c>
      <c r="D6481" s="69" t="s">
        <v>14018</v>
      </c>
      <c r="E6481" s="14" t="str">
        <f aca="false">LEFT(D6481,2)</f>
        <v>91</v>
      </c>
      <c r="F6481" s="68"/>
      <c r="G6481" s="68" t="n">
        <v>6</v>
      </c>
      <c r="I6481" s="14" t="n">
        <f aca="false">INDEX(H:H,MATCH(E6481,D:D,0))</f>
        <v>0</v>
      </c>
    </row>
    <row r="6482" customFormat="false" ht="15.75" hidden="true" customHeight="false" outlineLevel="0" collapsed="false">
      <c r="C6482" s="68" t="s">
        <v>14019</v>
      </c>
      <c r="D6482" s="69" t="s">
        <v>14020</v>
      </c>
      <c r="E6482" s="14" t="str">
        <f aca="false">LEFT(D6482,2)</f>
        <v>91</v>
      </c>
      <c r="F6482" s="68"/>
      <c r="G6482" s="68" t="n">
        <v>6</v>
      </c>
      <c r="I6482" s="14" t="n">
        <f aca="false">INDEX(H:H,MATCH(E6482,D:D,0))</f>
        <v>0</v>
      </c>
    </row>
    <row r="6483" customFormat="false" ht="15.75" hidden="true" customHeight="false" outlineLevel="0" collapsed="false">
      <c r="C6483" s="68" t="s">
        <v>14021</v>
      </c>
      <c r="D6483" s="69" t="s">
        <v>14022</v>
      </c>
      <c r="E6483" s="14" t="str">
        <f aca="false">LEFT(D6483,2)</f>
        <v>91</v>
      </c>
      <c r="F6483" s="68"/>
      <c r="G6483" s="68" t="n">
        <v>6</v>
      </c>
      <c r="I6483" s="14" t="n">
        <f aca="false">INDEX(H:H,MATCH(E6483,D:D,0))</f>
        <v>0</v>
      </c>
    </row>
    <row r="6484" customFormat="false" ht="15.75" hidden="true" customHeight="false" outlineLevel="0" collapsed="false">
      <c r="C6484" s="68" t="s">
        <v>14023</v>
      </c>
      <c r="D6484" s="69" t="s">
        <v>14024</v>
      </c>
      <c r="E6484" s="14" t="str">
        <f aca="false">LEFT(D6484,2)</f>
        <v>91</v>
      </c>
      <c r="F6484" s="68"/>
      <c r="G6484" s="68" t="n">
        <v>6</v>
      </c>
      <c r="I6484" s="14" t="n">
        <f aca="false">INDEX(H:H,MATCH(E6484,D:D,0))</f>
        <v>0</v>
      </c>
    </row>
    <row r="6485" customFormat="false" ht="15.75" hidden="true" customHeight="false" outlineLevel="0" collapsed="false">
      <c r="C6485" s="68" t="s">
        <v>14025</v>
      </c>
      <c r="D6485" s="69" t="s">
        <v>14026</v>
      </c>
      <c r="E6485" s="14" t="str">
        <f aca="false">LEFT(D6485,2)</f>
        <v>92</v>
      </c>
      <c r="F6485" s="68"/>
      <c r="G6485" s="68" t="n">
        <v>2</v>
      </c>
      <c r="I6485" s="14" t="n">
        <f aca="false">INDEX(H:H,MATCH(E6485,D:D,0))</f>
        <v>0</v>
      </c>
    </row>
    <row r="6486" customFormat="false" ht="15.75" hidden="true" customHeight="false" outlineLevel="0" collapsed="false">
      <c r="C6486" s="68" t="s">
        <v>14027</v>
      </c>
      <c r="D6486" s="69" t="s">
        <v>14028</v>
      </c>
      <c r="E6486" s="14" t="str">
        <f aca="false">LEFT(D6486,2)</f>
        <v>92</v>
      </c>
      <c r="F6486" s="68"/>
      <c r="G6486" s="68" t="n">
        <v>4</v>
      </c>
      <c r="I6486" s="14" t="n">
        <f aca="false">INDEX(H:H,MATCH(E6486,D:D,0))</f>
        <v>0</v>
      </c>
    </row>
    <row r="6487" customFormat="false" ht="15.75" hidden="true" customHeight="false" outlineLevel="0" collapsed="false">
      <c r="C6487" s="68" t="s">
        <v>14029</v>
      </c>
      <c r="D6487" s="69" t="s">
        <v>14030</v>
      </c>
      <c r="E6487" s="14" t="str">
        <f aca="false">LEFT(D6487,2)</f>
        <v>92</v>
      </c>
      <c r="F6487" s="68"/>
      <c r="G6487" s="68" t="n">
        <v>6</v>
      </c>
      <c r="I6487" s="14" t="n">
        <f aca="false">INDEX(H:H,MATCH(E6487,D:D,0))</f>
        <v>0</v>
      </c>
    </row>
    <row r="6488" customFormat="false" ht="15.75" hidden="true" customHeight="false" outlineLevel="0" collapsed="false">
      <c r="C6488" s="68" t="s">
        <v>14031</v>
      </c>
      <c r="D6488" s="69" t="s">
        <v>14032</v>
      </c>
      <c r="E6488" s="14" t="str">
        <f aca="false">LEFT(D6488,2)</f>
        <v>92</v>
      </c>
      <c r="F6488" s="68"/>
      <c r="G6488" s="68" t="n">
        <v>6</v>
      </c>
      <c r="I6488" s="14" t="n">
        <f aca="false">INDEX(H:H,MATCH(E6488,D:D,0))</f>
        <v>0</v>
      </c>
    </row>
    <row r="6489" customFormat="false" ht="15.75" hidden="true" customHeight="false" outlineLevel="0" collapsed="false">
      <c r="C6489" s="68" t="s">
        <v>14033</v>
      </c>
      <c r="D6489" s="69" t="s">
        <v>14034</v>
      </c>
      <c r="E6489" s="14" t="str">
        <f aca="false">LEFT(D6489,2)</f>
        <v>92</v>
      </c>
      <c r="F6489" s="68"/>
      <c r="G6489" s="68" t="n">
        <v>6</v>
      </c>
      <c r="I6489" s="14" t="n">
        <f aca="false">INDEX(H:H,MATCH(E6489,D:D,0))</f>
        <v>0</v>
      </c>
    </row>
    <row r="6490" customFormat="false" ht="15.75" hidden="true" customHeight="false" outlineLevel="0" collapsed="false">
      <c r="C6490" s="68" t="s">
        <v>14035</v>
      </c>
      <c r="D6490" s="69" t="s">
        <v>14036</v>
      </c>
      <c r="E6490" s="14" t="str">
        <f aca="false">LEFT(D6490,2)</f>
        <v>92</v>
      </c>
      <c r="F6490" s="68"/>
      <c r="G6490" s="68" t="n">
        <v>4</v>
      </c>
      <c r="I6490" s="14" t="n">
        <f aca="false">INDEX(H:H,MATCH(E6490,D:D,0))</f>
        <v>0</v>
      </c>
    </row>
    <row r="6491" customFormat="false" ht="15.75" hidden="true" customHeight="false" outlineLevel="0" collapsed="false">
      <c r="C6491" s="68" t="s">
        <v>14037</v>
      </c>
      <c r="D6491" s="69" t="s">
        <v>14038</v>
      </c>
      <c r="E6491" s="14" t="str">
        <f aca="false">LEFT(D6491,2)</f>
        <v>92</v>
      </c>
      <c r="F6491" s="68"/>
      <c r="G6491" s="68" t="n">
        <v>6</v>
      </c>
      <c r="I6491" s="14" t="n">
        <f aca="false">INDEX(H:H,MATCH(E6491,D:D,0))</f>
        <v>0</v>
      </c>
    </row>
    <row r="6492" customFormat="false" ht="15.75" hidden="true" customHeight="false" outlineLevel="0" collapsed="false">
      <c r="C6492" s="68" t="s">
        <v>14039</v>
      </c>
      <c r="D6492" s="69" t="s">
        <v>14040</v>
      </c>
      <c r="E6492" s="14" t="str">
        <f aca="false">LEFT(D6492,2)</f>
        <v>92</v>
      </c>
      <c r="F6492" s="68"/>
      <c r="G6492" s="68" t="n">
        <v>6</v>
      </c>
      <c r="I6492" s="14" t="n">
        <f aca="false">INDEX(H:H,MATCH(E6492,D:D,0))</f>
        <v>0</v>
      </c>
    </row>
    <row r="6493" customFormat="false" ht="15.75" hidden="true" customHeight="false" outlineLevel="0" collapsed="false">
      <c r="C6493" s="68" t="s">
        <v>14041</v>
      </c>
      <c r="D6493" s="69" t="s">
        <v>14042</v>
      </c>
      <c r="E6493" s="14" t="str">
        <f aca="false">LEFT(D6493,2)</f>
        <v>92</v>
      </c>
      <c r="F6493" s="68"/>
      <c r="G6493" s="68" t="n">
        <v>4</v>
      </c>
      <c r="I6493" s="14" t="n">
        <f aca="false">INDEX(H:H,MATCH(E6493,D:D,0))</f>
        <v>0</v>
      </c>
    </row>
    <row r="6494" customFormat="false" ht="15.75" hidden="true" customHeight="false" outlineLevel="0" collapsed="false">
      <c r="C6494" s="68" t="s">
        <v>14043</v>
      </c>
      <c r="D6494" s="69" t="s">
        <v>14044</v>
      </c>
      <c r="E6494" s="14" t="str">
        <f aca="false">LEFT(D6494,2)</f>
        <v>92</v>
      </c>
      <c r="F6494" s="68"/>
      <c r="G6494" s="68" t="n">
        <v>6</v>
      </c>
      <c r="I6494" s="14" t="n">
        <f aca="false">INDEX(H:H,MATCH(E6494,D:D,0))</f>
        <v>0</v>
      </c>
    </row>
    <row r="6495" customFormat="false" ht="15.75" hidden="true" customHeight="false" outlineLevel="0" collapsed="false">
      <c r="C6495" s="68" t="s">
        <v>14045</v>
      </c>
      <c r="D6495" s="69" t="s">
        <v>14046</v>
      </c>
      <c r="E6495" s="14" t="str">
        <f aca="false">LEFT(D6495,2)</f>
        <v>92</v>
      </c>
      <c r="F6495" s="68"/>
      <c r="G6495" s="68" t="n">
        <v>6</v>
      </c>
      <c r="I6495" s="14" t="n">
        <f aca="false">INDEX(H:H,MATCH(E6495,D:D,0))</f>
        <v>0</v>
      </c>
    </row>
    <row r="6496" customFormat="false" ht="15.75" hidden="true" customHeight="false" outlineLevel="0" collapsed="false">
      <c r="C6496" s="68" t="s">
        <v>14047</v>
      </c>
      <c r="D6496" s="69" t="s">
        <v>14048</v>
      </c>
      <c r="E6496" s="14" t="str">
        <f aca="false">LEFT(D6496,2)</f>
        <v>92</v>
      </c>
      <c r="F6496" s="68"/>
      <c r="G6496" s="68" t="n">
        <v>4</v>
      </c>
      <c r="I6496" s="14" t="n">
        <f aca="false">INDEX(H:H,MATCH(E6496,D:D,0))</f>
        <v>0</v>
      </c>
    </row>
    <row r="6497" customFormat="false" ht="15.75" hidden="true" customHeight="false" outlineLevel="0" collapsed="false">
      <c r="C6497" s="68" t="s">
        <v>14047</v>
      </c>
      <c r="D6497" s="69" t="s">
        <v>14049</v>
      </c>
      <c r="E6497" s="14" t="str">
        <f aca="false">LEFT(D6497,2)</f>
        <v>92</v>
      </c>
      <c r="F6497" s="68"/>
      <c r="G6497" s="68" t="n">
        <v>6</v>
      </c>
      <c r="I6497" s="14" t="n">
        <f aca="false">INDEX(H:H,MATCH(E6497,D:D,0))</f>
        <v>0</v>
      </c>
    </row>
    <row r="6498" customFormat="false" ht="15.75" hidden="true" customHeight="false" outlineLevel="0" collapsed="false">
      <c r="C6498" s="68" t="s">
        <v>14050</v>
      </c>
      <c r="D6498" s="69" t="s">
        <v>14051</v>
      </c>
      <c r="E6498" s="14" t="str">
        <f aca="false">LEFT(D6498,2)</f>
        <v>92</v>
      </c>
      <c r="F6498" s="68"/>
      <c r="G6498" s="68" t="n">
        <v>4</v>
      </c>
      <c r="I6498" s="14" t="n">
        <f aca="false">INDEX(H:H,MATCH(E6498,D:D,0))</f>
        <v>0</v>
      </c>
    </row>
    <row r="6499" customFormat="false" ht="15.75" hidden="true" customHeight="false" outlineLevel="0" collapsed="false">
      <c r="C6499" s="68" t="s">
        <v>14052</v>
      </c>
      <c r="D6499" s="69" t="s">
        <v>14053</v>
      </c>
      <c r="E6499" s="14" t="str">
        <f aca="false">LEFT(D6499,2)</f>
        <v>92</v>
      </c>
      <c r="F6499" s="68"/>
      <c r="G6499" s="68" t="n">
        <v>6</v>
      </c>
      <c r="I6499" s="14" t="n">
        <f aca="false">INDEX(H:H,MATCH(E6499,D:D,0))</f>
        <v>0</v>
      </c>
    </row>
    <row r="6500" customFormat="false" ht="15.75" hidden="true" customHeight="false" outlineLevel="0" collapsed="false">
      <c r="C6500" s="68" t="s">
        <v>14054</v>
      </c>
      <c r="D6500" s="69" t="s">
        <v>14055</v>
      </c>
      <c r="E6500" s="14" t="str">
        <f aca="false">LEFT(D6500,2)</f>
        <v>92</v>
      </c>
      <c r="F6500" s="68"/>
      <c r="G6500" s="68" t="n">
        <v>6</v>
      </c>
      <c r="I6500" s="14" t="n">
        <f aca="false">INDEX(H:H,MATCH(E6500,D:D,0))</f>
        <v>0</v>
      </c>
    </row>
    <row r="6501" customFormat="false" ht="15.75" hidden="true" customHeight="false" outlineLevel="0" collapsed="false">
      <c r="C6501" s="68" t="s">
        <v>14056</v>
      </c>
      <c r="D6501" s="69" t="s">
        <v>14057</v>
      </c>
      <c r="E6501" s="14" t="str">
        <f aca="false">LEFT(D6501,2)</f>
        <v>92</v>
      </c>
      <c r="F6501" s="68"/>
      <c r="G6501" s="68" t="n">
        <v>4</v>
      </c>
      <c r="I6501" s="14" t="n">
        <f aca="false">INDEX(H:H,MATCH(E6501,D:D,0))</f>
        <v>0</v>
      </c>
    </row>
    <row r="6502" customFormat="false" ht="15.75" hidden="true" customHeight="false" outlineLevel="0" collapsed="false">
      <c r="C6502" s="68" t="s">
        <v>14058</v>
      </c>
      <c r="D6502" s="69" t="s">
        <v>14059</v>
      </c>
      <c r="E6502" s="14" t="str">
        <f aca="false">LEFT(D6502,2)</f>
        <v>92</v>
      </c>
      <c r="F6502" s="68"/>
      <c r="G6502" s="68" t="n">
        <v>6</v>
      </c>
      <c r="I6502" s="14" t="n">
        <f aca="false">INDEX(H:H,MATCH(E6502,D:D,0))</f>
        <v>0</v>
      </c>
    </row>
    <row r="6503" customFormat="false" ht="15.75" hidden="true" customHeight="false" outlineLevel="0" collapsed="false">
      <c r="C6503" s="68" t="s">
        <v>14060</v>
      </c>
      <c r="D6503" s="69" t="s">
        <v>14061</v>
      </c>
      <c r="E6503" s="14" t="str">
        <f aca="false">LEFT(D6503,2)</f>
        <v>92</v>
      </c>
      <c r="F6503" s="68"/>
      <c r="G6503" s="68" t="n">
        <v>6</v>
      </c>
      <c r="I6503" s="14" t="n">
        <f aca="false">INDEX(H:H,MATCH(E6503,D:D,0))</f>
        <v>0</v>
      </c>
    </row>
    <row r="6504" customFormat="false" ht="15.75" hidden="true" customHeight="false" outlineLevel="0" collapsed="false">
      <c r="C6504" s="68" t="s">
        <v>14062</v>
      </c>
      <c r="D6504" s="69" t="s">
        <v>14063</v>
      </c>
      <c r="E6504" s="14" t="str">
        <f aca="false">LEFT(D6504,2)</f>
        <v>92</v>
      </c>
      <c r="F6504" s="68"/>
      <c r="G6504" s="68" t="n">
        <v>4</v>
      </c>
      <c r="I6504" s="14" t="n">
        <f aca="false">INDEX(H:H,MATCH(E6504,D:D,0))</f>
        <v>0</v>
      </c>
    </row>
    <row r="6505" customFormat="false" ht="15.75" hidden="true" customHeight="false" outlineLevel="0" collapsed="false">
      <c r="C6505" s="68" t="s">
        <v>14064</v>
      </c>
      <c r="D6505" s="69" t="s">
        <v>14065</v>
      </c>
      <c r="E6505" s="14" t="str">
        <f aca="false">LEFT(D6505,2)</f>
        <v>92</v>
      </c>
      <c r="F6505" s="68"/>
      <c r="G6505" s="68" t="n">
        <v>6</v>
      </c>
      <c r="I6505" s="14" t="n">
        <f aca="false">INDEX(H:H,MATCH(E6505,D:D,0))</f>
        <v>0</v>
      </c>
    </row>
    <row r="6506" customFormat="false" ht="15.75" hidden="true" customHeight="false" outlineLevel="0" collapsed="false">
      <c r="C6506" s="68" t="s">
        <v>14066</v>
      </c>
      <c r="D6506" s="69" t="s">
        <v>14067</v>
      </c>
      <c r="E6506" s="14" t="str">
        <f aca="false">LEFT(D6506,2)</f>
        <v>92</v>
      </c>
      <c r="F6506" s="68"/>
      <c r="G6506" s="68" t="n">
        <v>6</v>
      </c>
      <c r="I6506" s="14" t="n">
        <f aca="false">INDEX(H:H,MATCH(E6506,D:D,0))</f>
        <v>0</v>
      </c>
    </row>
    <row r="6507" customFormat="false" ht="15.75" hidden="true" customHeight="false" outlineLevel="0" collapsed="false">
      <c r="C6507" s="68" t="s">
        <v>14068</v>
      </c>
      <c r="D6507" s="69" t="s">
        <v>14069</v>
      </c>
      <c r="E6507" s="14" t="str">
        <f aca="false">LEFT(D6507,2)</f>
        <v>92</v>
      </c>
      <c r="F6507" s="68"/>
      <c r="G6507" s="68" t="n">
        <v>6</v>
      </c>
      <c r="I6507" s="14" t="n">
        <f aca="false">INDEX(H:H,MATCH(E6507,D:D,0))</f>
        <v>0</v>
      </c>
    </row>
    <row r="6508" customFormat="false" ht="15.75" hidden="true" customHeight="false" outlineLevel="0" collapsed="false">
      <c r="C6508" s="68" t="s">
        <v>14070</v>
      </c>
      <c r="D6508" s="69" t="s">
        <v>14071</v>
      </c>
      <c r="E6508" s="14" t="str">
        <f aca="false">LEFT(D6508,2)</f>
        <v>92</v>
      </c>
      <c r="F6508" s="68"/>
      <c r="G6508" s="68" t="n">
        <v>6</v>
      </c>
      <c r="I6508" s="14" t="n">
        <f aca="false">INDEX(H:H,MATCH(E6508,D:D,0))</f>
        <v>0</v>
      </c>
    </row>
    <row r="6509" customFormat="false" ht="15.75" hidden="true" customHeight="false" outlineLevel="0" collapsed="false">
      <c r="C6509" s="68" t="s">
        <v>14072</v>
      </c>
      <c r="D6509" s="69" t="s">
        <v>14073</v>
      </c>
      <c r="E6509" s="14" t="str">
        <f aca="false">LEFT(D6509,2)</f>
        <v>92</v>
      </c>
      <c r="F6509" s="68"/>
      <c r="G6509" s="68" t="n">
        <v>6</v>
      </c>
      <c r="I6509" s="14" t="n">
        <f aca="false">INDEX(H:H,MATCH(E6509,D:D,0))</f>
        <v>0</v>
      </c>
    </row>
    <row r="6510" customFormat="false" ht="15.75" hidden="true" customHeight="false" outlineLevel="0" collapsed="false">
      <c r="C6510" s="68" t="s">
        <v>14074</v>
      </c>
      <c r="D6510" s="69" t="s">
        <v>14075</v>
      </c>
      <c r="E6510" s="14" t="str">
        <f aca="false">LEFT(D6510,2)</f>
        <v>93</v>
      </c>
      <c r="F6510" s="68"/>
      <c r="G6510" s="68" t="n">
        <v>2</v>
      </c>
      <c r="I6510" s="14" t="n">
        <f aca="false">INDEX(H:H,MATCH(E6510,D:D,0))</f>
        <v>0</v>
      </c>
    </row>
    <row r="6511" customFormat="false" ht="15.75" hidden="true" customHeight="false" outlineLevel="0" collapsed="false">
      <c r="C6511" s="68" t="s">
        <v>14076</v>
      </c>
      <c r="D6511" s="69" t="s">
        <v>14077</v>
      </c>
      <c r="E6511" s="14" t="str">
        <f aca="false">LEFT(D6511,2)</f>
        <v>93</v>
      </c>
      <c r="F6511" s="68"/>
      <c r="G6511" s="68" t="n">
        <v>4</v>
      </c>
      <c r="I6511" s="14" t="n">
        <f aca="false">INDEX(H:H,MATCH(E6511,D:D,0))</f>
        <v>0</v>
      </c>
    </row>
    <row r="6512" customFormat="false" ht="15.75" hidden="true" customHeight="false" outlineLevel="0" collapsed="false">
      <c r="C6512" s="68" t="s">
        <v>14078</v>
      </c>
      <c r="D6512" s="69" t="s">
        <v>14079</v>
      </c>
      <c r="E6512" s="14" t="str">
        <f aca="false">LEFT(D6512,2)</f>
        <v>93</v>
      </c>
      <c r="F6512" s="68"/>
      <c r="G6512" s="68" t="n">
        <v>6</v>
      </c>
      <c r="I6512" s="14" t="n">
        <f aca="false">INDEX(H:H,MATCH(E6512,D:D,0))</f>
        <v>0</v>
      </c>
    </row>
    <row r="6513" customFormat="false" ht="15.75" hidden="true" customHeight="false" outlineLevel="0" collapsed="false">
      <c r="C6513" s="68" t="s">
        <v>14080</v>
      </c>
      <c r="D6513" s="69" t="s">
        <v>14081</v>
      </c>
      <c r="E6513" s="14" t="str">
        <f aca="false">LEFT(D6513,2)</f>
        <v>93</v>
      </c>
      <c r="F6513" s="68"/>
      <c r="G6513" s="68" t="n">
        <v>6</v>
      </c>
      <c r="I6513" s="14" t="n">
        <f aca="false">INDEX(H:H,MATCH(E6513,D:D,0))</f>
        <v>0</v>
      </c>
    </row>
    <row r="6514" customFormat="false" ht="15.75" hidden="true" customHeight="false" outlineLevel="0" collapsed="false">
      <c r="C6514" s="68" t="s">
        <v>14082</v>
      </c>
      <c r="D6514" s="69" t="s">
        <v>14083</v>
      </c>
      <c r="E6514" s="14" t="str">
        <f aca="false">LEFT(D6514,2)</f>
        <v>93</v>
      </c>
      <c r="F6514" s="68"/>
      <c r="G6514" s="68" t="n">
        <v>6</v>
      </c>
      <c r="I6514" s="14" t="n">
        <f aca="false">INDEX(H:H,MATCH(E6514,D:D,0))</f>
        <v>0</v>
      </c>
    </row>
    <row r="6515" customFormat="false" ht="15.75" hidden="true" customHeight="false" outlineLevel="0" collapsed="false">
      <c r="C6515" s="68" t="s">
        <v>14084</v>
      </c>
      <c r="D6515" s="69" t="s">
        <v>14085</v>
      </c>
      <c r="E6515" s="14" t="str">
        <f aca="false">LEFT(D6515,2)</f>
        <v>93</v>
      </c>
      <c r="F6515" s="68"/>
      <c r="G6515" s="68" t="n">
        <v>4</v>
      </c>
      <c r="I6515" s="14" t="n">
        <f aca="false">INDEX(H:H,MATCH(E6515,D:D,0))</f>
        <v>0</v>
      </c>
    </row>
    <row r="6516" customFormat="false" ht="15.75" hidden="true" customHeight="false" outlineLevel="0" collapsed="false">
      <c r="C6516" s="68" t="s">
        <v>14084</v>
      </c>
      <c r="D6516" s="69" t="s">
        <v>14086</v>
      </c>
      <c r="E6516" s="14" t="str">
        <f aca="false">LEFT(D6516,2)</f>
        <v>93</v>
      </c>
      <c r="F6516" s="68"/>
      <c r="G6516" s="68" t="n">
        <v>6</v>
      </c>
      <c r="I6516" s="14" t="n">
        <f aca="false">INDEX(H:H,MATCH(E6516,D:D,0))</f>
        <v>0</v>
      </c>
    </row>
    <row r="6517" customFormat="false" ht="15.75" hidden="true" customHeight="false" outlineLevel="0" collapsed="false">
      <c r="C6517" s="68" t="s">
        <v>14087</v>
      </c>
      <c r="D6517" s="69" t="s">
        <v>14088</v>
      </c>
      <c r="E6517" s="14" t="str">
        <f aca="false">LEFT(D6517,2)</f>
        <v>93</v>
      </c>
      <c r="F6517" s="68"/>
      <c r="G6517" s="68" t="n">
        <v>4</v>
      </c>
      <c r="I6517" s="14" t="n">
        <f aca="false">INDEX(H:H,MATCH(E6517,D:D,0))</f>
        <v>0</v>
      </c>
    </row>
    <row r="6518" customFormat="false" ht="15.75" hidden="true" customHeight="false" outlineLevel="0" collapsed="false">
      <c r="C6518" s="68" t="s">
        <v>14089</v>
      </c>
      <c r="D6518" s="69" t="s">
        <v>14090</v>
      </c>
      <c r="E6518" s="14" t="str">
        <f aca="false">LEFT(D6518,2)</f>
        <v>93</v>
      </c>
      <c r="F6518" s="68"/>
      <c r="G6518" s="68" t="n">
        <v>6</v>
      </c>
      <c r="I6518" s="14" t="n">
        <f aca="false">INDEX(H:H,MATCH(E6518,D:D,0))</f>
        <v>0</v>
      </c>
    </row>
    <row r="6519" customFormat="false" ht="15.75" hidden="true" customHeight="false" outlineLevel="0" collapsed="false">
      <c r="C6519" s="68" t="s">
        <v>14091</v>
      </c>
      <c r="D6519" s="69" t="s">
        <v>14092</v>
      </c>
      <c r="E6519" s="14" t="str">
        <f aca="false">LEFT(D6519,2)</f>
        <v>93</v>
      </c>
      <c r="F6519" s="68"/>
      <c r="G6519" s="68" t="n">
        <v>6</v>
      </c>
      <c r="I6519" s="14" t="n">
        <f aca="false">INDEX(H:H,MATCH(E6519,D:D,0))</f>
        <v>0</v>
      </c>
    </row>
    <row r="6520" customFormat="false" ht="15.75" hidden="true" customHeight="false" outlineLevel="0" collapsed="false">
      <c r="C6520" s="68" t="s">
        <v>14093</v>
      </c>
      <c r="D6520" s="69" t="s">
        <v>14094</v>
      </c>
      <c r="E6520" s="14" t="str">
        <f aca="false">LEFT(D6520,2)</f>
        <v>93</v>
      </c>
      <c r="F6520" s="68"/>
      <c r="G6520" s="68" t="n">
        <v>6</v>
      </c>
      <c r="I6520" s="14" t="n">
        <f aca="false">INDEX(H:H,MATCH(E6520,D:D,0))</f>
        <v>0</v>
      </c>
    </row>
    <row r="6521" customFormat="false" ht="15.75" hidden="true" customHeight="false" outlineLevel="0" collapsed="false">
      <c r="C6521" s="68" t="s">
        <v>14095</v>
      </c>
      <c r="D6521" s="69" t="s">
        <v>14096</v>
      </c>
      <c r="E6521" s="14" t="str">
        <f aca="false">LEFT(D6521,2)</f>
        <v>93</v>
      </c>
      <c r="F6521" s="68"/>
      <c r="G6521" s="68" t="n">
        <v>6</v>
      </c>
      <c r="I6521" s="14" t="n">
        <f aca="false">INDEX(H:H,MATCH(E6521,D:D,0))</f>
        <v>0</v>
      </c>
    </row>
    <row r="6522" customFormat="false" ht="15.75" hidden="true" customHeight="false" outlineLevel="0" collapsed="false">
      <c r="C6522" s="68" t="s">
        <v>14097</v>
      </c>
      <c r="D6522" s="69" t="s">
        <v>14098</v>
      </c>
      <c r="E6522" s="14" t="str">
        <f aca="false">LEFT(D6522,2)</f>
        <v>93</v>
      </c>
      <c r="F6522" s="68"/>
      <c r="G6522" s="68" t="n">
        <v>4</v>
      </c>
      <c r="I6522" s="14" t="n">
        <f aca="false">INDEX(H:H,MATCH(E6522,D:D,0))</f>
        <v>0</v>
      </c>
    </row>
    <row r="6523" customFormat="false" ht="15.75" hidden="true" customHeight="false" outlineLevel="0" collapsed="false">
      <c r="C6523" s="68" t="s">
        <v>14097</v>
      </c>
      <c r="D6523" s="69" t="s">
        <v>14099</v>
      </c>
      <c r="E6523" s="14" t="str">
        <f aca="false">LEFT(D6523,2)</f>
        <v>93</v>
      </c>
      <c r="F6523" s="68"/>
      <c r="G6523" s="68" t="n">
        <v>6</v>
      </c>
      <c r="I6523" s="14" t="n">
        <f aca="false">INDEX(H:H,MATCH(E6523,D:D,0))</f>
        <v>0</v>
      </c>
    </row>
    <row r="6524" customFormat="false" ht="15.75" hidden="true" customHeight="false" outlineLevel="0" collapsed="false">
      <c r="C6524" s="68" t="s">
        <v>14100</v>
      </c>
      <c r="D6524" s="69" t="s">
        <v>14101</v>
      </c>
      <c r="E6524" s="14" t="str">
        <f aca="false">LEFT(D6524,2)</f>
        <v>93</v>
      </c>
      <c r="F6524" s="68"/>
      <c r="G6524" s="68" t="n">
        <v>4</v>
      </c>
      <c r="I6524" s="14" t="n">
        <f aca="false">INDEX(H:H,MATCH(E6524,D:D,0))</f>
        <v>0</v>
      </c>
    </row>
    <row r="6525" customFormat="false" ht="15.75" hidden="true" customHeight="false" outlineLevel="0" collapsed="false">
      <c r="C6525" s="68" t="s">
        <v>14102</v>
      </c>
      <c r="D6525" s="69" t="s">
        <v>14103</v>
      </c>
      <c r="E6525" s="14" t="str">
        <f aca="false">LEFT(D6525,2)</f>
        <v>93</v>
      </c>
      <c r="F6525" s="68"/>
      <c r="G6525" s="68" t="n">
        <v>6</v>
      </c>
      <c r="I6525" s="14" t="n">
        <f aca="false">INDEX(H:H,MATCH(E6525,D:D,0))</f>
        <v>0</v>
      </c>
    </row>
    <row r="6526" customFormat="false" ht="15.75" hidden="true" customHeight="false" outlineLevel="0" collapsed="false">
      <c r="C6526" s="68" t="s">
        <v>14104</v>
      </c>
      <c r="D6526" s="69" t="s">
        <v>14105</v>
      </c>
      <c r="E6526" s="14" t="str">
        <f aca="false">LEFT(D6526,2)</f>
        <v>93</v>
      </c>
      <c r="F6526" s="68"/>
      <c r="G6526" s="68" t="n">
        <v>6</v>
      </c>
      <c r="I6526" s="14" t="n">
        <f aca="false">INDEX(H:H,MATCH(E6526,D:D,0))</f>
        <v>0</v>
      </c>
    </row>
    <row r="6527" customFormat="false" ht="15.75" hidden="true" customHeight="false" outlineLevel="0" collapsed="false">
      <c r="C6527" s="68" t="s">
        <v>14106</v>
      </c>
      <c r="D6527" s="69" t="s">
        <v>14107</v>
      </c>
      <c r="E6527" s="14" t="str">
        <f aca="false">LEFT(D6527,2)</f>
        <v>93</v>
      </c>
      <c r="F6527" s="68"/>
      <c r="G6527" s="68" t="n">
        <v>6</v>
      </c>
      <c r="I6527" s="14" t="n">
        <f aca="false">INDEX(H:H,MATCH(E6527,D:D,0))</f>
        <v>0</v>
      </c>
    </row>
    <row r="6528" customFormat="false" ht="15.75" hidden="true" customHeight="false" outlineLevel="0" collapsed="false">
      <c r="C6528" s="68" t="s">
        <v>14108</v>
      </c>
      <c r="D6528" s="69" t="s">
        <v>14109</v>
      </c>
      <c r="E6528" s="14" t="str">
        <f aca="false">LEFT(D6528,2)</f>
        <v>93</v>
      </c>
      <c r="F6528" s="68"/>
      <c r="G6528" s="68" t="n">
        <v>6</v>
      </c>
      <c r="I6528" s="14" t="n">
        <f aca="false">INDEX(H:H,MATCH(E6528,D:D,0))</f>
        <v>0</v>
      </c>
    </row>
    <row r="6529" customFormat="false" ht="15.75" hidden="true" customHeight="false" outlineLevel="0" collapsed="false">
      <c r="C6529" s="68" t="s">
        <v>14110</v>
      </c>
      <c r="D6529" s="69" t="s">
        <v>14111</v>
      </c>
      <c r="E6529" s="14" t="str">
        <f aca="false">LEFT(D6529,2)</f>
        <v>93</v>
      </c>
      <c r="F6529" s="68"/>
      <c r="G6529" s="68" t="n">
        <v>4</v>
      </c>
      <c r="I6529" s="14" t="n">
        <f aca="false">INDEX(H:H,MATCH(E6529,D:D,0))</f>
        <v>0</v>
      </c>
    </row>
    <row r="6530" customFormat="false" ht="15.75" hidden="true" customHeight="false" outlineLevel="0" collapsed="false">
      <c r="C6530" s="68" t="s">
        <v>14112</v>
      </c>
      <c r="D6530" s="69" t="s">
        <v>14113</v>
      </c>
      <c r="E6530" s="14" t="str">
        <f aca="false">LEFT(D6530,2)</f>
        <v>93</v>
      </c>
      <c r="F6530" s="68"/>
      <c r="G6530" s="68" t="n">
        <v>6</v>
      </c>
      <c r="I6530" s="14" t="n">
        <f aca="false">INDEX(H:H,MATCH(E6530,D:D,0))</f>
        <v>0</v>
      </c>
    </row>
    <row r="6531" customFormat="false" ht="15.75" hidden="true" customHeight="false" outlineLevel="0" collapsed="false">
      <c r="C6531" s="68" t="s">
        <v>14114</v>
      </c>
      <c r="D6531" s="69" t="s">
        <v>14115</v>
      </c>
      <c r="E6531" s="14" t="str">
        <f aca="false">LEFT(D6531,2)</f>
        <v>93</v>
      </c>
      <c r="F6531" s="68"/>
      <c r="G6531" s="68" t="n">
        <v>6</v>
      </c>
      <c r="I6531" s="14" t="n">
        <f aca="false">INDEX(H:H,MATCH(E6531,D:D,0))</f>
        <v>0</v>
      </c>
    </row>
    <row r="6532" customFormat="false" ht="15.75" hidden="true" customHeight="false" outlineLevel="0" collapsed="false">
      <c r="C6532" s="68" t="s">
        <v>14116</v>
      </c>
      <c r="D6532" s="69" t="s">
        <v>14117</v>
      </c>
      <c r="E6532" s="14" t="str">
        <f aca="false">LEFT(D6532,2)</f>
        <v>93</v>
      </c>
      <c r="F6532" s="68"/>
      <c r="G6532" s="68" t="n">
        <v>6</v>
      </c>
      <c r="I6532" s="14" t="n">
        <f aca="false">INDEX(H:H,MATCH(E6532,D:D,0))</f>
        <v>0</v>
      </c>
    </row>
    <row r="6533" customFormat="false" ht="15.75" hidden="true" customHeight="false" outlineLevel="0" collapsed="false">
      <c r="C6533" s="68" t="s">
        <v>14118</v>
      </c>
      <c r="D6533" s="69" t="s">
        <v>14119</v>
      </c>
      <c r="E6533" s="14" t="str">
        <f aca="false">LEFT(D6533,2)</f>
        <v>93</v>
      </c>
      <c r="F6533" s="68"/>
      <c r="G6533" s="68" t="n">
        <v>6</v>
      </c>
      <c r="I6533" s="14" t="n">
        <f aca="false">INDEX(H:H,MATCH(E6533,D:D,0))</f>
        <v>0</v>
      </c>
    </row>
    <row r="6534" customFormat="false" ht="15.75" hidden="true" customHeight="false" outlineLevel="0" collapsed="false">
      <c r="C6534" s="68" t="s">
        <v>14120</v>
      </c>
      <c r="D6534" s="69" t="s">
        <v>14121</v>
      </c>
      <c r="E6534" s="14" t="str">
        <f aca="false">LEFT(D6534,2)</f>
        <v>93</v>
      </c>
      <c r="F6534" s="68"/>
      <c r="G6534" s="68" t="n">
        <v>4</v>
      </c>
      <c r="I6534" s="14" t="n">
        <f aca="false">INDEX(H:H,MATCH(E6534,D:D,0))</f>
        <v>0</v>
      </c>
    </row>
    <row r="6535" customFormat="false" ht="15.75" hidden="true" customHeight="false" outlineLevel="0" collapsed="false">
      <c r="C6535" s="68" t="s">
        <v>14120</v>
      </c>
      <c r="D6535" s="69" t="s">
        <v>14122</v>
      </c>
      <c r="E6535" s="14" t="str">
        <f aca="false">LEFT(D6535,2)</f>
        <v>93</v>
      </c>
      <c r="F6535" s="68"/>
      <c r="G6535" s="68" t="n">
        <v>6</v>
      </c>
      <c r="I6535" s="14" t="n">
        <f aca="false">INDEX(H:H,MATCH(E6535,D:D,0))</f>
        <v>0</v>
      </c>
    </row>
    <row r="6536" customFormat="false" ht="15.75" hidden="true" customHeight="false" outlineLevel="0" collapsed="false">
      <c r="C6536" s="68" t="s">
        <v>14123</v>
      </c>
      <c r="D6536" s="69" t="s">
        <v>14124</v>
      </c>
      <c r="E6536" s="14" t="str">
        <f aca="false">LEFT(D6536,2)</f>
        <v>94</v>
      </c>
      <c r="F6536" s="68"/>
      <c r="G6536" s="68" t="n">
        <v>2</v>
      </c>
      <c r="I6536" s="14" t="n">
        <f aca="false">INDEX(H:H,MATCH(E6536,D:D,0))</f>
        <v>0</v>
      </c>
    </row>
    <row r="6537" customFormat="false" ht="15.75" hidden="true" customHeight="false" outlineLevel="0" collapsed="false">
      <c r="C6537" s="68" t="s">
        <v>14125</v>
      </c>
      <c r="D6537" s="69" t="s">
        <v>14126</v>
      </c>
      <c r="E6537" s="14" t="str">
        <f aca="false">LEFT(D6537,2)</f>
        <v>94</v>
      </c>
      <c r="F6537" s="68"/>
      <c r="G6537" s="68" t="n">
        <v>4</v>
      </c>
      <c r="I6537" s="14" t="n">
        <f aca="false">INDEX(H:H,MATCH(E6537,D:D,0))</f>
        <v>0</v>
      </c>
    </row>
    <row r="6538" customFormat="false" ht="15.75" hidden="true" customHeight="false" outlineLevel="0" collapsed="false">
      <c r="C6538" s="68" t="s">
        <v>14127</v>
      </c>
      <c r="D6538" s="69" t="s">
        <v>14128</v>
      </c>
      <c r="E6538" s="14" t="str">
        <f aca="false">LEFT(D6538,2)</f>
        <v>94</v>
      </c>
      <c r="F6538" s="68"/>
      <c r="G6538" s="68" t="n">
        <v>6</v>
      </c>
      <c r="I6538" s="14" t="n">
        <f aca="false">INDEX(H:H,MATCH(E6538,D:D,0))</f>
        <v>0</v>
      </c>
    </row>
    <row r="6539" customFormat="false" ht="15.75" hidden="true" customHeight="false" outlineLevel="0" collapsed="false">
      <c r="C6539" s="68" t="s">
        <v>14129</v>
      </c>
      <c r="D6539" s="69" t="s">
        <v>14130</v>
      </c>
      <c r="E6539" s="14" t="str">
        <f aca="false">LEFT(D6539,2)</f>
        <v>94</v>
      </c>
      <c r="F6539" s="68"/>
      <c r="G6539" s="68" t="n">
        <v>6</v>
      </c>
      <c r="I6539" s="14" t="n">
        <f aca="false">INDEX(H:H,MATCH(E6539,D:D,0))</f>
        <v>0</v>
      </c>
    </row>
    <row r="6540" customFormat="false" ht="15.75" hidden="true" customHeight="false" outlineLevel="0" collapsed="false">
      <c r="C6540" s="68" t="s">
        <v>14131</v>
      </c>
      <c r="D6540" s="69" t="s">
        <v>14132</v>
      </c>
      <c r="E6540" s="14" t="str">
        <f aca="false">LEFT(D6540,2)</f>
        <v>94</v>
      </c>
      <c r="F6540" s="68"/>
      <c r="G6540" s="68" t="n">
        <v>6</v>
      </c>
      <c r="I6540" s="14" t="n">
        <f aca="false">INDEX(H:H,MATCH(E6540,D:D,0))</f>
        <v>0</v>
      </c>
    </row>
    <row r="6541" customFormat="false" ht="15.75" hidden="true" customHeight="false" outlineLevel="0" collapsed="false">
      <c r="C6541" s="68" t="s">
        <v>14133</v>
      </c>
      <c r="D6541" s="69" t="s">
        <v>14134</v>
      </c>
      <c r="E6541" s="14" t="str">
        <f aca="false">LEFT(D6541,2)</f>
        <v>94</v>
      </c>
      <c r="F6541" s="68"/>
      <c r="G6541" s="68" t="n">
        <v>6</v>
      </c>
      <c r="I6541" s="14" t="n">
        <f aca="false">INDEX(H:H,MATCH(E6541,D:D,0))</f>
        <v>0</v>
      </c>
    </row>
    <row r="6542" customFormat="false" ht="15.75" hidden="true" customHeight="false" outlineLevel="0" collapsed="false">
      <c r="C6542" s="68" t="s">
        <v>14135</v>
      </c>
      <c r="D6542" s="69" t="s">
        <v>14136</v>
      </c>
      <c r="E6542" s="14" t="str">
        <f aca="false">LEFT(D6542,2)</f>
        <v>94</v>
      </c>
      <c r="F6542" s="68"/>
      <c r="G6542" s="68" t="n">
        <v>6</v>
      </c>
      <c r="I6542" s="14" t="n">
        <f aca="false">INDEX(H:H,MATCH(E6542,D:D,0))</f>
        <v>0</v>
      </c>
    </row>
    <row r="6543" customFormat="false" ht="15.75" hidden="true" customHeight="false" outlineLevel="0" collapsed="false">
      <c r="C6543" s="68" t="s">
        <v>14137</v>
      </c>
      <c r="D6543" s="69" t="s">
        <v>14138</v>
      </c>
      <c r="E6543" s="14" t="str">
        <f aca="false">LEFT(D6543,2)</f>
        <v>94</v>
      </c>
      <c r="F6543" s="68"/>
      <c r="G6543" s="68" t="n">
        <v>6</v>
      </c>
      <c r="I6543" s="14" t="n">
        <f aca="false">INDEX(H:H,MATCH(E6543,D:D,0))</f>
        <v>0</v>
      </c>
    </row>
    <row r="6544" customFormat="false" ht="15.75" hidden="true" customHeight="false" outlineLevel="0" collapsed="false">
      <c r="C6544" s="68" t="s">
        <v>14139</v>
      </c>
      <c r="D6544" s="69" t="s">
        <v>14140</v>
      </c>
      <c r="E6544" s="14" t="str">
        <f aca="false">LEFT(D6544,2)</f>
        <v>94</v>
      </c>
      <c r="F6544" s="68"/>
      <c r="G6544" s="68" t="n">
        <v>6</v>
      </c>
      <c r="I6544" s="14" t="n">
        <f aca="false">INDEX(H:H,MATCH(E6544,D:D,0))</f>
        <v>0</v>
      </c>
    </row>
    <row r="6545" customFormat="false" ht="15.75" hidden="true" customHeight="false" outlineLevel="0" collapsed="false">
      <c r="C6545" s="68" t="s">
        <v>14141</v>
      </c>
      <c r="D6545" s="69" t="s">
        <v>14142</v>
      </c>
      <c r="E6545" s="14" t="str">
        <f aca="false">LEFT(D6545,2)</f>
        <v>94</v>
      </c>
      <c r="F6545" s="68"/>
      <c r="G6545" s="68" t="n">
        <v>6</v>
      </c>
      <c r="I6545" s="14" t="n">
        <f aca="false">INDEX(H:H,MATCH(E6545,D:D,0))</f>
        <v>0</v>
      </c>
    </row>
    <row r="6546" customFormat="false" ht="15.75" hidden="true" customHeight="false" outlineLevel="0" collapsed="false">
      <c r="C6546" s="68" t="s">
        <v>14143</v>
      </c>
      <c r="D6546" s="69" t="s">
        <v>14144</v>
      </c>
      <c r="E6546" s="14" t="str">
        <f aca="false">LEFT(D6546,2)</f>
        <v>94</v>
      </c>
      <c r="F6546" s="68"/>
      <c r="G6546" s="68" t="n">
        <v>6</v>
      </c>
      <c r="I6546" s="14" t="n">
        <f aca="false">INDEX(H:H,MATCH(E6546,D:D,0))</f>
        <v>0</v>
      </c>
    </row>
    <row r="6547" customFormat="false" ht="15.75" hidden="true" customHeight="false" outlineLevel="0" collapsed="false">
      <c r="C6547" s="68" t="s">
        <v>14145</v>
      </c>
      <c r="D6547" s="69" t="s">
        <v>14146</v>
      </c>
      <c r="E6547" s="14" t="str">
        <f aca="false">LEFT(D6547,2)</f>
        <v>94</v>
      </c>
      <c r="F6547" s="68"/>
      <c r="G6547" s="68" t="n">
        <v>6</v>
      </c>
      <c r="I6547" s="14" t="n">
        <f aca="false">INDEX(H:H,MATCH(E6547,D:D,0))</f>
        <v>0</v>
      </c>
    </row>
    <row r="6548" customFormat="false" ht="15.75" hidden="true" customHeight="false" outlineLevel="0" collapsed="false">
      <c r="C6548" s="68" t="s">
        <v>14147</v>
      </c>
      <c r="D6548" s="69" t="s">
        <v>14148</v>
      </c>
      <c r="E6548" s="14" t="str">
        <f aca="false">LEFT(D6548,2)</f>
        <v>94</v>
      </c>
      <c r="F6548" s="68"/>
      <c r="G6548" s="68" t="n">
        <v>6</v>
      </c>
      <c r="I6548" s="14" t="n">
        <f aca="false">INDEX(H:H,MATCH(E6548,D:D,0))</f>
        <v>0</v>
      </c>
    </row>
    <row r="6549" customFormat="false" ht="15.75" hidden="true" customHeight="false" outlineLevel="0" collapsed="false">
      <c r="C6549" s="68" t="s">
        <v>14149</v>
      </c>
      <c r="D6549" s="69" t="s">
        <v>14150</v>
      </c>
      <c r="E6549" s="14" t="str">
        <f aca="false">LEFT(D6549,2)</f>
        <v>94</v>
      </c>
      <c r="F6549" s="68"/>
      <c r="G6549" s="68" t="n">
        <v>6</v>
      </c>
      <c r="I6549" s="14" t="n">
        <f aca="false">INDEX(H:H,MATCH(E6549,D:D,0))</f>
        <v>0</v>
      </c>
    </row>
    <row r="6550" customFormat="false" ht="15.75" hidden="true" customHeight="false" outlineLevel="0" collapsed="false">
      <c r="C6550" s="68" t="s">
        <v>14151</v>
      </c>
      <c r="D6550" s="69" t="s">
        <v>14152</v>
      </c>
      <c r="E6550" s="14" t="str">
        <f aca="false">LEFT(D6550,2)</f>
        <v>94</v>
      </c>
      <c r="F6550" s="68"/>
      <c r="G6550" s="68" t="n">
        <v>6</v>
      </c>
      <c r="I6550" s="14" t="n">
        <f aca="false">INDEX(H:H,MATCH(E6550,D:D,0))</f>
        <v>0</v>
      </c>
    </row>
    <row r="6551" customFormat="false" ht="15.75" hidden="true" customHeight="false" outlineLevel="0" collapsed="false">
      <c r="C6551" s="68" t="s">
        <v>14153</v>
      </c>
      <c r="D6551" s="69" t="s">
        <v>14154</v>
      </c>
      <c r="E6551" s="14" t="str">
        <f aca="false">LEFT(D6551,2)</f>
        <v>94</v>
      </c>
      <c r="F6551" s="68"/>
      <c r="G6551" s="68" t="n">
        <v>4</v>
      </c>
      <c r="I6551" s="14" t="n">
        <f aca="false">INDEX(H:H,MATCH(E6551,D:D,0))</f>
        <v>0</v>
      </c>
    </row>
    <row r="6552" customFormat="false" ht="15.75" hidden="true" customHeight="false" outlineLevel="0" collapsed="false">
      <c r="C6552" s="68" t="s">
        <v>14155</v>
      </c>
      <c r="D6552" s="69" t="s">
        <v>14156</v>
      </c>
      <c r="E6552" s="14" t="str">
        <f aca="false">LEFT(D6552,2)</f>
        <v>94</v>
      </c>
      <c r="F6552" s="68"/>
      <c r="G6552" s="68" t="n">
        <v>6</v>
      </c>
      <c r="I6552" s="14" t="n">
        <f aca="false">INDEX(H:H,MATCH(E6552,D:D,0))</f>
        <v>0</v>
      </c>
    </row>
    <row r="6553" customFormat="false" ht="15.75" hidden="true" customHeight="false" outlineLevel="0" collapsed="false">
      <c r="C6553" s="68" t="s">
        <v>14157</v>
      </c>
      <c r="D6553" s="69" t="s">
        <v>14158</v>
      </c>
      <c r="E6553" s="14" t="str">
        <f aca="false">LEFT(D6553,2)</f>
        <v>94</v>
      </c>
      <c r="F6553" s="68"/>
      <c r="G6553" s="68" t="n">
        <v>6</v>
      </c>
      <c r="I6553" s="14" t="n">
        <f aca="false">INDEX(H:H,MATCH(E6553,D:D,0))</f>
        <v>0</v>
      </c>
    </row>
    <row r="6554" customFormat="false" ht="15.75" hidden="true" customHeight="false" outlineLevel="0" collapsed="false">
      <c r="C6554" s="68" t="s">
        <v>14159</v>
      </c>
      <c r="D6554" s="69" t="s">
        <v>14160</v>
      </c>
      <c r="E6554" s="14" t="str">
        <f aca="false">LEFT(D6554,2)</f>
        <v>94</v>
      </c>
      <c r="F6554" s="68"/>
      <c r="G6554" s="68" t="n">
        <v>4</v>
      </c>
      <c r="I6554" s="14" t="n">
        <f aca="false">INDEX(H:H,MATCH(E6554,D:D,0))</f>
        <v>0</v>
      </c>
    </row>
    <row r="6555" customFormat="false" ht="15.75" hidden="true" customHeight="false" outlineLevel="0" collapsed="false">
      <c r="C6555" s="68" t="s">
        <v>14161</v>
      </c>
      <c r="D6555" s="69" t="s">
        <v>14162</v>
      </c>
      <c r="E6555" s="14" t="str">
        <f aca="false">LEFT(D6555,2)</f>
        <v>94</v>
      </c>
      <c r="F6555" s="68"/>
      <c r="G6555" s="68" t="n">
        <v>6</v>
      </c>
      <c r="I6555" s="14" t="n">
        <f aca="false">INDEX(H:H,MATCH(E6555,D:D,0))</f>
        <v>0</v>
      </c>
    </row>
    <row r="6556" customFormat="false" ht="15.75" hidden="true" customHeight="false" outlineLevel="0" collapsed="false">
      <c r="C6556" s="68" t="s">
        <v>14163</v>
      </c>
      <c r="D6556" s="69" t="s">
        <v>14164</v>
      </c>
      <c r="E6556" s="14" t="str">
        <f aca="false">LEFT(D6556,2)</f>
        <v>94</v>
      </c>
      <c r="F6556" s="68"/>
      <c r="G6556" s="68" t="n">
        <v>6</v>
      </c>
      <c r="I6556" s="14" t="n">
        <f aca="false">INDEX(H:H,MATCH(E6556,D:D,0))</f>
        <v>0</v>
      </c>
    </row>
    <row r="6557" customFormat="false" ht="15.75" hidden="true" customHeight="false" outlineLevel="0" collapsed="false">
      <c r="C6557" s="68" t="s">
        <v>14165</v>
      </c>
      <c r="D6557" s="69" t="s">
        <v>14166</v>
      </c>
      <c r="E6557" s="14" t="str">
        <f aca="false">LEFT(D6557,2)</f>
        <v>94</v>
      </c>
      <c r="F6557" s="68"/>
      <c r="G6557" s="68" t="n">
        <v>6</v>
      </c>
      <c r="I6557" s="14" t="n">
        <f aca="false">INDEX(H:H,MATCH(E6557,D:D,0))</f>
        <v>0</v>
      </c>
    </row>
    <row r="6558" customFormat="false" ht="15.75" hidden="true" customHeight="false" outlineLevel="0" collapsed="false">
      <c r="C6558" s="68" t="s">
        <v>14167</v>
      </c>
      <c r="D6558" s="69" t="s">
        <v>14168</v>
      </c>
      <c r="E6558" s="14" t="str">
        <f aca="false">LEFT(D6558,2)</f>
        <v>94</v>
      </c>
      <c r="F6558" s="68"/>
      <c r="G6558" s="68" t="n">
        <v>6</v>
      </c>
      <c r="I6558" s="14" t="n">
        <f aca="false">INDEX(H:H,MATCH(E6558,D:D,0))</f>
        <v>0</v>
      </c>
    </row>
    <row r="6559" customFormat="false" ht="15.75" hidden="true" customHeight="false" outlineLevel="0" collapsed="false">
      <c r="C6559" s="68" t="s">
        <v>14169</v>
      </c>
      <c r="D6559" s="69" t="s">
        <v>14170</v>
      </c>
      <c r="E6559" s="14" t="str">
        <f aca="false">LEFT(D6559,2)</f>
        <v>94</v>
      </c>
      <c r="F6559" s="68"/>
      <c r="G6559" s="68" t="n">
        <v>6</v>
      </c>
      <c r="I6559" s="14" t="n">
        <f aca="false">INDEX(H:H,MATCH(E6559,D:D,0))</f>
        <v>0</v>
      </c>
    </row>
    <row r="6560" customFormat="false" ht="15.75" hidden="true" customHeight="false" outlineLevel="0" collapsed="false">
      <c r="C6560" s="68" t="s">
        <v>14171</v>
      </c>
      <c r="D6560" s="69" t="s">
        <v>14172</v>
      </c>
      <c r="E6560" s="14" t="str">
        <f aca="false">LEFT(D6560,2)</f>
        <v>94</v>
      </c>
      <c r="F6560" s="68"/>
      <c r="G6560" s="68" t="n">
        <v>6</v>
      </c>
      <c r="I6560" s="14" t="n">
        <f aca="false">INDEX(H:H,MATCH(E6560,D:D,0))</f>
        <v>0</v>
      </c>
    </row>
    <row r="6561" customFormat="false" ht="15.75" hidden="true" customHeight="false" outlineLevel="0" collapsed="false">
      <c r="C6561" s="68" t="s">
        <v>14173</v>
      </c>
      <c r="D6561" s="69" t="s">
        <v>14174</v>
      </c>
      <c r="E6561" s="14" t="str">
        <f aca="false">LEFT(D6561,2)</f>
        <v>94</v>
      </c>
      <c r="F6561" s="68"/>
      <c r="G6561" s="68" t="n">
        <v>6</v>
      </c>
      <c r="I6561" s="14" t="n">
        <f aca="false">INDEX(H:H,MATCH(E6561,D:D,0))</f>
        <v>0</v>
      </c>
    </row>
    <row r="6562" customFormat="false" ht="15.75" hidden="true" customHeight="false" outlineLevel="0" collapsed="false">
      <c r="C6562" s="68" t="s">
        <v>14175</v>
      </c>
      <c r="D6562" s="69" t="s">
        <v>14176</v>
      </c>
      <c r="E6562" s="14" t="str">
        <f aca="false">LEFT(D6562,2)</f>
        <v>94</v>
      </c>
      <c r="F6562" s="68"/>
      <c r="G6562" s="68" t="n">
        <v>6</v>
      </c>
      <c r="I6562" s="14" t="n">
        <f aca="false">INDEX(H:H,MATCH(E6562,D:D,0))</f>
        <v>0</v>
      </c>
    </row>
    <row r="6563" customFormat="false" ht="15.75" hidden="true" customHeight="false" outlineLevel="0" collapsed="false">
      <c r="C6563" s="68" t="s">
        <v>14177</v>
      </c>
      <c r="D6563" s="69" t="s">
        <v>14178</v>
      </c>
      <c r="E6563" s="14" t="str">
        <f aca="false">LEFT(D6563,2)</f>
        <v>94</v>
      </c>
      <c r="F6563" s="68"/>
      <c r="G6563" s="68" t="n">
        <v>6</v>
      </c>
      <c r="I6563" s="14" t="n">
        <f aca="false">INDEX(H:H,MATCH(E6563,D:D,0))</f>
        <v>0</v>
      </c>
    </row>
    <row r="6564" customFormat="false" ht="15.75" hidden="true" customHeight="false" outlineLevel="0" collapsed="false">
      <c r="C6564" s="68" t="s">
        <v>14179</v>
      </c>
      <c r="D6564" s="69" t="s">
        <v>14180</v>
      </c>
      <c r="E6564" s="14" t="str">
        <f aca="false">LEFT(D6564,2)</f>
        <v>94</v>
      </c>
      <c r="F6564" s="68"/>
      <c r="G6564" s="68" t="n">
        <v>6</v>
      </c>
      <c r="I6564" s="14" t="n">
        <f aca="false">INDEX(H:H,MATCH(E6564,D:D,0))</f>
        <v>0</v>
      </c>
    </row>
    <row r="6565" customFormat="false" ht="15.75" hidden="true" customHeight="false" outlineLevel="0" collapsed="false">
      <c r="C6565" s="68" t="s">
        <v>14181</v>
      </c>
      <c r="D6565" s="69" t="s">
        <v>14182</v>
      </c>
      <c r="E6565" s="14" t="str">
        <f aca="false">LEFT(D6565,2)</f>
        <v>94</v>
      </c>
      <c r="F6565" s="68"/>
      <c r="G6565" s="68" t="n">
        <v>6</v>
      </c>
      <c r="I6565" s="14" t="n">
        <f aca="false">INDEX(H:H,MATCH(E6565,D:D,0))</f>
        <v>0</v>
      </c>
    </row>
    <row r="6566" customFormat="false" ht="15.75" hidden="true" customHeight="false" outlineLevel="0" collapsed="false">
      <c r="C6566" s="68" t="s">
        <v>14183</v>
      </c>
      <c r="D6566" s="69" t="s">
        <v>14184</v>
      </c>
      <c r="E6566" s="14" t="str">
        <f aca="false">LEFT(D6566,2)</f>
        <v>94</v>
      </c>
      <c r="F6566" s="68"/>
      <c r="G6566" s="68" t="n">
        <v>4</v>
      </c>
      <c r="I6566" s="14" t="n">
        <f aca="false">INDEX(H:H,MATCH(E6566,D:D,0))</f>
        <v>0</v>
      </c>
    </row>
    <row r="6567" customFormat="false" ht="15.75" hidden="true" customHeight="false" outlineLevel="0" collapsed="false">
      <c r="C6567" s="68" t="s">
        <v>14185</v>
      </c>
      <c r="D6567" s="69" t="s">
        <v>14186</v>
      </c>
      <c r="E6567" s="14" t="str">
        <f aca="false">LEFT(D6567,2)</f>
        <v>94</v>
      </c>
      <c r="F6567" s="68"/>
      <c r="G6567" s="68" t="n">
        <v>6</v>
      </c>
      <c r="I6567" s="14" t="n">
        <f aca="false">INDEX(H:H,MATCH(E6567,D:D,0))</f>
        <v>0</v>
      </c>
    </row>
    <row r="6568" customFormat="false" ht="15.75" hidden="true" customHeight="false" outlineLevel="0" collapsed="false">
      <c r="C6568" s="68" t="s">
        <v>14187</v>
      </c>
      <c r="D6568" s="69" t="s">
        <v>14188</v>
      </c>
      <c r="E6568" s="14" t="str">
        <f aca="false">LEFT(D6568,2)</f>
        <v>94</v>
      </c>
      <c r="F6568" s="68"/>
      <c r="G6568" s="68" t="n">
        <v>6</v>
      </c>
      <c r="I6568" s="14" t="n">
        <f aca="false">INDEX(H:H,MATCH(E6568,D:D,0))</f>
        <v>0</v>
      </c>
    </row>
    <row r="6569" customFormat="false" ht="15.75" hidden="true" customHeight="false" outlineLevel="0" collapsed="false">
      <c r="C6569" s="68" t="s">
        <v>14189</v>
      </c>
      <c r="D6569" s="69" t="s">
        <v>14190</v>
      </c>
      <c r="E6569" s="14" t="str">
        <f aca="false">LEFT(D6569,2)</f>
        <v>94</v>
      </c>
      <c r="F6569" s="68"/>
      <c r="G6569" s="68" t="n">
        <v>6</v>
      </c>
      <c r="I6569" s="14" t="n">
        <f aca="false">INDEX(H:H,MATCH(E6569,D:D,0))</f>
        <v>0</v>
      </c>
    </row>
    <row r="6570" customFormat="false" ht="15.75" hidden="true" customHeight="false" outlineLevel="0" collapsed="false">
      <c r="C6570" s="68" t="s">
        <v>14191</v>
      </c>
      <c r="D6570" s="69" t="s">
        <v>14192</v>
      </c>
      <c r="E6570" s="14" t="str">
        <f aca="false">LEFT(D6570,2)</f>
        <v>94</v>
      </c>
      <c r="F6570" s="68"/>
      <c r="G6570" s="68" t="n">
        <v>6</v>
      </c>
      <c r="I6570" s="14" t="n">
        <f aca="false">INDEX(H:H,MATCH(E6570,D:D,0))</f>
        <v>0</v>
      </c>
    </row>
    <row r="6571" customFormat="false" ht="15.75" hidden="true" customHeight="false" outlineLevel="0" collapsed="false">
      <c r="C6571" s="68" t="s">
        <v>14193</v>
      </c>
      <c r="D6571" s="69" t="s">
        <v>14194</v>
      </c>
      <c r="E6571" s="14" t="str">
        <f aca="false">LEFT(D6571,2)</f>
        <v>94</v>
      </c>
      <c r="F6571" s="68"/>
      <c r="G6571" s="68" t="n">
        <v>6</v>
      </c>
      <c r="I6571" s="14" t="n">
        <f aca="false">INDEX(H:H,MATCH(E6571,D:D,0))</f>
        <v>0</v>
      </c>
    </row>
    <row r="6572" customFormat="false" ht="15.75" hidden="true" customHeight="false" outlineLevel="0" collapsed="false">
      <c r="C6572" s="68" t="s">
        <v>14195</v>
      </c>
      <c r="D6572" s="69" t="s">
        <v>14196</v>
      </c>
      <c r="E6572" s="14" t="str">
        <f aca="false">LEFT(D6572,2)</f>
        <v>94</v>
      </c>
      <c r="F6572" s="68"/>
      <c r="G6572" s="68" t="n">
        <v>4</v>
      </c>
      <c r="I6572" s="14" t="n">
        <f aca="false">INDEX(H:H,MATCH(E6572,D:D,0))</f>
        <v>0</v>
      </c>
    </row>
    <row r="6573" customFormat="false" ht="15.75" hidden="true" customHeight="false" outlineLevel="0" collapsed="false">
      <c r="C6573" s="68" t="s">
        <v>14197</v>
      </c>
      <c r="D6573" s="69" t="s">
        <v>14198</v>
      </c>
      <c r="E6573" s="14" t="str">
        <f aca="false">LEFT(D6573,2)</f>
        <v>94</v>
      </c>
      <c r="F6573" s="68"/>
      <c r="G6573" s="68" t="n">
        <v>6</v>
      </c>
      <c r="I6573" s="14" t="n">
        <f aca="false">INDEX(H:H,MATCH(E6573,D:D,0))</f>
        <v>0</v>
      </c>
    </row>
    <row r="6574" customFormat="false" ht="15.75" hidden="true" customHeight="false" outlineLevel="0" collapsed="false">
      <c r="C6574" s="68" t="s">
        <v>14199</v>
      </c>
      <c r="D6574" s="69" t="s">
        <v>14200</v>
      </c>
      <c r="E6574" s="14" t="str">
        <f aca="false">LEFT(D6574,2)</f>
        <v>94</v>
      </c>
      <c r="F6574" s="68"/>
      <c r="G6574" s="68" t="n">
        <v>6</v>
      </c>
      <c r="I6574" s="14" t="n">
        <f aca="false">INDEX(H:H,MATCH(E6574,D:D,0))</f>
        <v>0</v>
      </c>
    </row>
    <row r="6575" customFormat="false" ht="15.75" hidden="true" customHeight="false" outlineLevel="0" collapsed="false">
      <c r="C6575" s="68" t="s">
        <v>14201</v>
      </c>
      <c r="D6575" s="69" t="s">
        <v>14202</v>
      </c>
      <c r="E6575" s="14" t="str">
        <f aca="false">LEFT(D6575,2)</f>
        <v>94</v>
      </c>
      <c r="F6575" s="68"/>
      <c r="G6575" s="68" t="n">
        <v>6</v>
      </c>
      <c r="I6575" s="14" t="n">
        <f aca="false">INDEX(H:H,MATCH(E6575,D:D,0))</f>
        <v>0</v>
      </c>
    </row>
    <row r="6576" customFormat="false" ht="15.75" hidden="true" customHeight="false" outlineLevel="0" collapsed="false">
      <c r="C6576" s="68" t="s">
        <v>14203</v>
      </c>
      <c r="D6576" s="69" t="s">
        <v>14204</v>
      </c>
      <c r="E6576" s="14" t="str">
        <f aca="false">LEFT(D6576,2)</f>
        <v>94</v>
      </c>
      <c r="F6576" s="68"/>
      <c r="G6576" s="68" t="n">
        <v>6</v>
      </c>
      <c r="I6576" s="14" t="n">
        <f aca="false">INDEX(H:H,MATCH(E6576,D:D,0))</f>
        <v>0</v>
      </c>
    </row>
    <row r="6577" customFormat="false" ht="15.75" hidden="true" customHeight="false" outlineLevel="0" collapsed="false">
      <c r="C6577" s="68" t="s">
        <v>14205</v>
      </c>
      <c r="D6577" s="69" t="s">
        <v>14206</v>
      </c>
      <c r="E6577" s="14" t="str">
        <f aca="false">LEFT(D6577,2)</f>
        <v>94</v>
      </c>
      <c r="F6577" s="68"/>
      <c r="G6577" s="68" t="n">
        <v>6</v>
      </c>
      <c r="I6577" s="14" t="n">
        <f aca="false">INDEX(H:H,MATCH(E6577,D:D,0))</f>
        <v>0</v>
      </c>
    </row>
    <row r="6578" customFormat="false" ht="15.75" hidden="true" customHeight="false" outlineLevel="0" collapsed="false">
      <c r="C6578" s="68" t="s">
        <v>14207</v>
      </c>
      <c r="D6578" s="69" t="s">
        <v>14208</v>
      </c>
      <c r="E6578" s="14" t="str">
        <f aca="false">LEFT(D6578,2)</f>
        <v>94</v>
      </c>
      <c r="F6578" s="68"/>
      <c r="G6578" s="68" t="n">
        <v>6</v>
      </c>
      <c r="I6578" s="14" t="n">
        <f aca="false">INDEX(H:H,MATCH(E6578,D:D,0))</f>
        <v>0</v>
      </c>
    </row>
    <row r="6579" customFormat="false" ht="15.75" hidden="true" customHeight="false" outlineLevel="0" collapsed="false">
      <c r="C6579" s="68" t="s">
        <v>14209</v>
      </c>
      <c r="D6579" s="69" t="s">
        <v>14210</v>
      </c>
      <c r="E6579" s="14" t="str">
        <f aca="false">LEFT(D6579,2)</f>
        <v>94</v>
      </c>
      <c r="F6579" s="68"/>
      <c r="G6579" s="68" t="n">
        <v>6</v>
      </c>
      <c r="I6579" s="14" t="n">
        <f aca="false">INDEX(H:H,MATCH(E6579,D:D,0))</f>
        <v>0</v>
      </c>
    </row>
    <row r="6580" customFormat="false" ht="15.75" hidden="true" customHeight="false" outlineLevel="0" collapsed="false">
      <c r="C6580" s="68" t="s">
        <v>14211</v>
      </c>
      <c r="D6580" s="69" t="s">
        <v>14212</v>
      </c>
      <c r="E6580" s="14" t="str">
        <f aca="false">LEFT(D6580,2)</f>
        <v>94</v>
      </c>
      <c r="F6580" s="68"/>
      <c r="G6580" s="68" t="n">
        <v>6</v>
      </c>
      <c r="I6580" s="14" t="n">
        <f aca="false">INDEX(H:H,MATCH(E6580,D:D,0))</f>
        <v>0</v>
      </c>
    </row>
    <row r="6581" customFormat="false" ht="15.75" hidden="true" customHeight="false" outlineLevel="0" collapsed="false">
      <c r="C6581" s="68" t="s">
        <v>14213</v>
      </c>
      <c r="D6581" s="69" t="s">
        <v>14214</v>
      </c>
      <c r="E6581" s="14" t="str">
        <f aca="false">LEFT(D6581,2)</f>
        <v>94</v>
      </c>
      <c r="F6581" s="68"/>
      <c r="G6581" s="68" t="n">
        <v>6</v>
      </c>
      <c r="I6581" s="14" t="n">
        <f aca="false">INDEX(H:H,MATCH(E6581,D:D,0))</f>
        <v>0</v>
      </c>
    </row>
    <row r="6582" customFormat="false" ht="15.75" hidden="true" customHeight="false" outlineLevel="0" collapsed="false">
      <c r="C6582" s="68" t="s">
        <v>14215</v>
      </c>
      <c r="D6582" s="69" t="s">
        <v>14216</v>
      </c>
      <c r="E6582" s="14" t="str">
        <f aca="false">LEFT(D6582,2)</f>
        <v>94</v>
      </c>
      <c r="F6582" s="68"/>
      <c r="G6582" s="68" t="n">
        <v>4</v>
      </c>
      <c r="I6582" s="14" t="n">
        <f aca="false">INDEX(H:H,MATCH(E6582,D:D,0))</f>
        <v>0</v>
      </c>
    </row>
    <row r="6583" customFormat="false" ht="15.75" hidden="true" customHeight="false" outlineLevel="0" collapsed="false">
      <c r="C6583" s="68" t="s">
        <v>14217</v>
      </c>
      <c r="D6583" s="69" t="s">
        <v>14218</v>
      </c>
      <c r="E6583" s="14" t="str">
        <f aca="false">LEFT(D6583,2)</f>
        <v>94</v>
      </c>
      <c r="F6583" s="68"/>
      <c r="G6583" s="68" t="n">
        <v>6</v>
      </c>
      <c r="I6583" s="14" t="n">
        <f aca="false">INDEX(H:H,MATCH(E6583,D:D,0))</f>
        <v>0</v>
      </c>
    </row>
    <row r="6584" customFormat="false" ht="15.75" hidden="true" customHeight="false" outlineLevel="0" collapsed="false">
      <c r="C6584" s="68" t="s">
        <v>14219</v>
      </c>
      <c r="D6584" s="69" t="s">
        <v>14220</v>
      </c>
      <c r="E6584" s="14" t="str">
        <f aca="false">LEFT(D6584,2)</f>
        <v>94</v>
      </c>
      <c r="F6584" s="68"/>
      <c r="G6584" s="68" t="n">
        <v>6</v>
      </c>
      <c r="I6584" s="14" t="n">
        <f aca="false">INDEX(H:H,MATCH(E6584,D:D,0))</f>
        <v>0</v>
      </c>
    </row>
    <row r="6585" customFormat="false" ht="15.75" hidden="true" customHeight="false" outlineLevel="0" collapsed="false">
      <c r="C6585" s="68" t="s">
        <v>14221</v>
      </c>
      <c r="D6585" s="69" t="s">
        <v>14222</v>
      </c>
      <c r="E6585" s="14" t="str">
        <f aca="false">LEFT(D6585,2)</f>
        <v>95</v>
      </c>
      <c r="F6585" s="68"/>
      <c r="G6585" s="68" t="n">
        <v>2</v>
      </c>
      <c r="I6585" s="14" t="n">
        <f aca="false">INDEX(H:H,MATCH(E6585,D:D,0))</f>
        <v>0</v>
      </c>
    </row>
    <row r="6586" customFormat="false" ht="15.75" hidden="true" customHeight="false" outlineLevel="0" collapsed="false">
      <c r="C6586" s="68" t="s">
        <v>14223</v>
      </c>
      <c r="D6586" s="69" t="s">
        <v>14224</v>
      </c>
      <c r="E6586" s="14" t="str">
        <f aca="false">LEFT(D6586,2)</f>
        <v>95</v>
      </c>
      <c r="F6586" s="68"/>
      <c r="G6586" s="68" t="n">
        <v>4</v>
      </c>
      <c r="I6586" s="14" t="n">
        <f aca="false">INDEX(H:H,MATCH(E6586,D:D,0))</f>
        <v>0</v>
      </c>
    </row>
    <row r="6587" customFormat="false" ht="15.75" hidden="true" customHeight="false" outlineLevel="0" collapsed="false">
      <c r="C6587" s="68" t="s">
        <v>14223</v>
      </c>
      <c r="D6587" s="69" t="s">
        <v>14225</v>
      </c>
      <c r="E6587" s="14" t="str">
        <f aca="false">LEFT(D6587,2)</f>
        <v>95</v>
      </c>
      <c r="F6587" s="68"/>
      <c r="G6587" s="68" t="n">
        <v>6</v>
      </c>
      <c r="I6587" s="14" t="n">
        <f aca="false">INDEX(H:H,MATCH(E6587,D:D,0))</f>
        <v>0</v>
      </c>
    </row>
    <row r="6588" customFormat="false" ht="15.75" hidden="true" customHeight="false" outlineLevel="0" collapsed="false">
      <c r="C6588" s="68" t="s">
        <v>14226</v>
      </c>
      <c r="D6588" s="69" t="s">
        <v>14227</v>
      </c>
      <c r="E6588" s="14" t="str">
        <f aca="false">LEFT(D6588,2)</f>
        <v>95</v>
      </c>
      <c r="F6588" s="68"/>
      <c r="G6588" s="68" t="n">
        <v>4</v>
      </c>
      <c r="I6588" s="14" t="n">
        <f aca="false">INDEX(H:H,MATCH(E6588,D:D,0))</f>
        <v>0</v>
      </c>
    </row>
    <row r="6589" customFormat="false" ht="15.75" hidden="true" customHeight="false" outlineLevel="0" collapsed="false">
      <c r="C6589" s="68" t="s">
        <v>14228</v>
      </c>
      <c r="D6589" s="69" t="s">
        <v>14229</v>
      </c>
      <c r="E6589" s="14" t="str">
        <f aca="false">LEFT(D6589,2)</f>
        <v>95</v>
      </c>
      <c r="F6589" s="68"/>
      <c r="G6589" s="68" t="n">
        <v>6</v>
      </c>
      <c r="I6589" s="14" t="n">
        <f aca="false">INDEX(H:H,MATCH(E6589,D:D,0))</f>
        <v>0</v>
      </c>
    </row>
    <row r="6590" customFormat="false" ht="15.75" hidden="true" customHeight="false" outlineLevel="0" collapsed="false">
      <c r="C6590" s="68" t="s">
        <v>14230</v>
      </c>
      <c r="D6590" s="69" t="s">
        <v>14231</v>
      </c>
      <c r="E6590" s="14" t="str">
        <f aca="false">LEFT(D6590,2)</f>
        <v>95</v>
      </c>
      <c r="F6590" s="68"/>
      <c r="G6590" s="68" t="n">
        <v>6</v>
      </c>
      <c r="I6590" s="14" t="n">
        <f aca="false">INDEX(H:H,MATCH(E6590,D:D,0))</f>
        <v>0</v>
      </c>
    </row>
    <row r="6591" customFormat="false" ht="15.75" hidden="true" customHeight="false" outlineLevel="0" collapsed="false">
      <c r="C6591" s="68" t="s">
        <v>14232</v>
      </c>
      <c r="D6591" s="69" t="s">
        <v>14233</v>
      </c>
      <c r="E6591" s="14" t="str">
        <f aca="false">LEFT(D6591,2)</f>
        <v>95</v>
      </c>
      <c r="F6591" s="68"/>
      <c r="G6591" s="68" t="n">
        <v>6</v>
      </c>
      <c r="I6591" s="14" t="n">
        <f aca="false">INDEX(H:H,MATCH(E6591,D:D,0))</f>
        <v>0</v>
      </c>
    </row>
    <row r="6592" customFormat="false" ht="15.75" hidden="true" customHeight="false" outlineLevel="0" collapsed="false">
      <c r="C6592" s="68" t="s">
        <v>14234</v>
      </c>
      <c r="D6592" s="69" t="s">
        <v>14235</v>
      </c>
      <c r="E6592" s="14" t="str">
        <f aca="false">LEFT(D6592,2)</f>
        <v>95</v>
      </c>
      <c r="F6592" s="68"/>
      <c r="G6592" s="68" t="n">
        <v>6</v>
      </c>
      <c r="I6592" s="14" t="n">
        <f aca="false">INDEX(H:H,MATCH(E6592,D:D,0))</f>
        <v>0</v>
      </c>
    </row>
    <row r="6593" customFormat="false" ht="15.75" hidden="true" customHeight="false" outlineLevel="0" collapsed="false">
      <c r="C6593" s="68" t="s">
        <v>14236</v>
      </c>
      <c r="D6593" s="69" t="s">
        <v>14237</v>
      </c>
      <c r="E6593" s="14" t="str">
        <f aca="false">LEFT(D6593,2)</f>
        <v>95</v>
      </c>
      <c r="F6593" s="68"/>
      <c r="G6593" s="68" t="n">
        <v>6</v>
      </c>
      <c r="I6593" s="14" t="n">
        <f aca="false">INDEX(H:H,MATCH(E6593,D:D,0))</f>
        <v>0</v>
      </c>
    </row>
    <row r="6594" customFormat="false" ht="15.75" hidden="true" customHeight="false" outlineLevel="0" collapsed="false">
      <c r="C6594" s="68" t="s">
        <v>14238</v>
      </c>
      <c r="D6594" s="69" t="s">
        <v>14239</v>
      </c>
      <c r="E6594" s="14" t="str">
        <f aca="false">LEFT(D6594,2)</f>
        <v>95</v>
      </c>
      <c r="F6594" s="68"/>
      <c r="G6594" s="68" t="n">
        <v>4</v>
      </c>
      <c r="I6594" s="14" t="n">
        <f aca="false">INDEX(H:H,MATCH(E6594,D:D,0))</f>
        <v>0</v>
      </c>
    </row>
    <row r="6595" customFormat="false" ht="15.75" hidden="true" customHeight="false" outlineLevel="0" collapsed="false">
      <c r="C6595" s="68" t="s">
        <v>14240</v>
      </c>
      <c r="D6595" s="69" t="s">
        <v>14241</v>
      </c>
      <c r="E6595" s="14" t="str">
        <f aca="false">LEFT(D6595,2)</f>
        <v>95</v>
      </c>
      <c r="F6595" s="68"/>
      <c r="G6595" s="68" t="n">
        <v>6</v>
      </c>
      <c r="I6595" s="14" t="n">
        <f aca="false">INDEX(H:H,MATCH(E6595,D:D,0))</f>
        <v>0</v>
      </c>
    </row>
    <row r="6596" customFormat="false" ht="15.75" hidden="true" customHeight="false" outlineLevel="0" collapsed="false">
      <c r="C6596" s="68" t="s">
        <v>14242</v>
      </c>
      <c r="D6596" s="69" t="s">
        <v>14243</v>
      </c>
      <c r="E6596" s="14" t="str">
        <f aca="false">LEFT(D6596,2)</f>
        <v>95</v>
      </c>
      <c r="F6596" s="68"/>
      <c r="G6596" s="68" t="n">
        <v>6</v>
      </c>
      <c r="I6596" s="14" t="n">
        <f aca="false">INDEX(H:H,MATCH(E6596,D:D,0))</f>
        <v>0</v>
      </c>
    </row>
    <row r="6597" customFormat="false" ht="15.75" hidden="true" customHeight="false" outlineLevel="0" collapsed="false">
      <c r="C6597" s="68" t="s">
        <v>14244</v>
      </c>
      <c r="D6597" s="69" t="s">
        <v>14245</v>
      </c>
      <c r="E6597" s="14" t="str">
        <f aca="false">LEFT(D6597,2)</f>
        <v>95</v>
      </c>
      <c r="F6597" s="68"/>
      <c r="G6597" s="68" t="n">
        <v>4</v>
      </c>
      <c r="I6597" s="14" t="n">
        <f aca="false">INDEX(H:H,MATCH(E6597,D:D,0))</f>
        <v>0</v>
      </c>
    </row>
    <row r="6598" customFormat="false" ht="15.75" hidden="true" customHeight="false" outlineLevel="0" collapsed="false">
      <c r="C6598" s="68" t="s">
        <v>14246</v>
      </c>
      <c r="D6598" s="69" t="s">
        <v>14247</v>
      </c>
      <c r="E6598" s="14" t="str">
        <f aca="false">LEFT(D6598,2)</f>
        <v>95</v>
      </c>
      <c r="F6598" s="68"/>
      <c r="G6598" s="68" t="n">
        <v>6</v>
      </c>
      <c r="I6598" s="14" t="n">
        <f aca="false">INDEX(H:H,MATCH(E6598,D:D,0))</f>
        <v>0</v>
      </c>
    </row>
    <row r="6599" customFormat="false" ht="15.75" hidden="true" customHeight="false" outlineLevel="0" collapsed="false">
      <c r="C6599" s="68" t="s">
        <v>14248</v>
      </c>
      <c r="D6599" s="69" t="s">
        <v>14249</v>
      </c>
      <c r="E6599" s="14" t="str">
        <f aca="false">LEFT(D6599,2)</f>
        <v>95</v>
      </c>
      <c r="F6599" s="68"/>
      <c r="G6599" s="68" t="n">
        <v>6</v>
      </c>
      <c r="I6599" s="14" t="n">
        <f aca="false">INDEX(H:H,MATCH(E6599,D:D,0))</f>
        <v>0</v>
      </c>
    </row>
    <row r="6600" customFormat="false" ht="15.75" hidden="true" customHeight="false" outlineLevel="0" collapsed="false">
      <c r="C6600" s="68" t="s">
        <v>14250</v>
      </c>
      <c r="D6600" s="69" t="s">
        <v>14251</v>
      </c>
      <c r="E6600" s="14" t="str">
        <f aca="false">LEFT(D6600,2)</f>
        <v>95</v>
      </c>
      <c r="F6600" s="68"/>
      <c r="G6600" s="68" t="n">
        <v>6</v>
      </c>
      <c r="I6600" s="14" t="n">
        <f aca="false">INDEX(H:H,MATCH(E6600,D:D,0))</f>
        <v>0</v>
      </c>
    </row>
    <row r="6601" customFormat="false" ht="15.75" hidden="true" customHeight="false" outlineLevel="0" collapsed="false">
      <c r="C6601" s="68" t="s">
        <v>14252</v>
      </c>
      <c r="D6601" s="69" t="s">
        <v>14253</v>
      </c>
      <c r="E6601" s="14" t="str">
        <f aca="false">LEFT(D6601,2)</f>
        <v>95</v>
      </c>
      <c r="F6601" s="68"/>
      <c r="G6601" s="68" t="n">
        <v>6</v>
      </c>
      <c r="I6601" s="14" t="n">
        <f aca="false">INDEX(H:H,MATCH(E6601,D:D,0))</f>
        <v>0</v>
      </c>
    </row>
    <row r="6602" customFormat="false" ht="15.75" hidden="true" customHeight="false" outlineLevel="0" collapsed="false">
      <c r="C6602" s="68" t="s">
        <v>14254</v>
      </c>
      <c r="D6602" s="69" t="s">
        <v>14255</v>
      </c>
      <c r="E6602" s="14" t="str">
        <f aca="false">LEFT(D6602,2)</f>
        <v>95</v>
      </c>
      <c r="F6602" s="68"/>
      <c r="G6602" s="68" t="n">
        <v>6</v>
      </c>
      <c r="I6602" s="14" t="n">
        <f aca="false">INDEX(H:H,MATCH(E6602,D:D,0))</f>
        <v>0</v>
      </c>
    </row>
    <row r="6603" customFormat="false" ht="15.75" hidden="true" customHeight="false" outlineLevel="0" collapsed="false">
      <c r="C6603" s="68" t="s">
        <v>14256</v>
      </c>
      <c r="D6603" s="69" t="s">
        <v>14257</v>
      </c>
      <c r="E6603" s="14" t="str">
        <f aca="false">LEFT(D6603,2)</f>
        <v>95</v>
      </c>
      <c r="F6603" s="68"/>
      <c r="G6603" s="68" t="n">
        <v>6</v>
      </c>
      <c r="I6603" s="14" t="n">
        <f aca="false">INDEX(H:H,MATCH(E6603,D:D,0))</f>
        <v>0</v>
      </c>
    </row>
    <row r="6604" customFormat="false" ht="15.75" hidden="true" customHeight="false" outlineLevel="0" collapsed="false">
      <c r="C6604" s="68" t="s">
        <v>14258</v>
      </c>
      <c r="D6604" s="69" t="s">
        <v>14259</v>
      </c>
      <c r="E6604" s="14" t="str">
        <f aca="false">LEFT(D6604,2)</f>
        <v>95</v>
      </c>
      <c r="F6604" s="68"/>
      <c r="G6604" s="68" t="n">
        <v>6</v>
      </c>
      <c r="I6604" s="14" t="n">
        <f aca="false">INDEX(H:H,MATCH(E6604,D:D,0))</f>
        <v>0</v>
      </c>
    </row>
    <row r="6605" customFormat="false" ht="15.75" hidden="true" customHeight="false" outlineLevel="0" collapsed="false">
      <c r="C6605" s="68" t="s">
        <v>14260</v>
      </c>
      <c r="D6605" s="69" t="s">
        <v>14261</v>
      </c>
      <c r="E6605" s="14" t="str">
        <f aca="false">LEFT(D6605,2)</f>
        <v>95</v>
      </c>
      <c r="F6605" s="68"/>
      <c r="G6605" s="68" t="n">
        <v>6</v>
      </c>
      <c r="I6605" s="14" t="n">
        <f aca="false">INDEX(H:H,MATCH(E6605,D:D,0))</f>
        <v>0</v>
      </c>
    </row>
    <row r="6606" customFormat="false" ht="15.75" hidden="true" customHeight="false" outlineLevel="0" collapsed="false">
      <c r="C6606" s="68" t="s">
        <v>14262</v>
      </c>
      <c r="D6606" s="69" t="s">
        <v>14263</v>
      </c>
      <c r="E6606" s="14" t="str">
        <f aca="false">LEFT(D6606,2)</f>
        <v>95</v>
      </c>
      <c r="F6606" s="68"/>
      <c r="G6606" s="68" t="n">
        <v>6</v>
      </c>
      <c r="I6606" s="14" t="n">
        <f aca="false">INDEX(H:H,MATCH(E6606,D:D,0))</f>
        <v>0</v>
      </c>
    </row>
    <row r="6607" customFormat="false" ht="15.75" hidden="true" customHeight="false" outlineLevel="0" collapsed="false">
      <c r="C6607" s="68" t="s">
        <v>14264</v>
      </c>
      <c r="D6607" s="69" t="s">
        <v>14265</v>
      </c>
      <c r="E6607" s="14" t="str">
        <f aca="false">LEFT(D6607,2)</f>
        <v>95</v>
      </c>
      <c r="F6607" s="68"/>
      <c r="G6607" s="68" t="n">
        <v>6</v>
      </c>
      <c r="I6607" s="14" t="n">
        <f aca="false">INDEX(H:H,MATCH(E6607,D:D,0))</f>
        <v>0</v>
      </c>
    </row>
    <row r="6608" customFormat="false" ht="15.75" hidden="true" customHeight="false" outlineLevel="0" collapsed="false">
      <c r="C6608" s="68" t="s">
        <v>14266</v>
      </c>
      <c r="D6608" s="69" t="s">
        <v>14267</v>
      </c>
      <c r="E6608" s="14" t="str">
        <f aca="false">LEFT(D6608,2)</f>
        <v>95</v>
      </c>
      <c r="F6608" s="68"/>
      <c r="G6608" s="68" t="n">
        <v>6</v>
      </c>
      <c r="I6608" s="14" t="n">
        <f aca="false">INDEX(H:H,MATCH(E6608,D:D,0))</f>
        <v>0</v>
      </c>
    </row>
    <row r="6609" customFormat="false" ht="15.75" hidden="true" customHeight="false" outlineLevel="0" collapsed="false">
      <c r="C6609" s="68" t="s">
        <v>14268</v>
      </c>
      <c r="D6609" s="69" t="s">
        <v>14269</v>
      </c>
      <c r="E6609" s="14" t="str">
        <f aca="false">LEFT(D6609,2)</f>
        <v>95</v>
      </c>
      <c r="F6609" s="68"/>
      <c r="G6609" s="68" t="n">
        <v>6</v>
      </c>
      <c r="I6609" s="14" t="n">
        <f aca="false">INDEX(H:H,MATCH(E6609,D:D,0))</f>
        <v>0</v>
      </c>
    </row>
    <row r="6610" customFormat="false" ht="15.75" hidden="true" customHeight="false" outlineLevel="0" collapsed="false">
      <c r="C6610" s="68" t="s">
        <v>14270</v>
      </c>
      <c r="D6610" s="69" t="s">
        <v>14271</v>
      </c>
      <c r="E6610" s="14" t="str">
        <f aca="false">LEFT(D6610,2)</f>
        <v>95</v>
      </c>
      <c r="F6610" s="68"/>
      <c r="G6610" s="68" t="n">
        <v>6</v>
      </c>
      <c r="I6610" s="14" t="n">
        <f aca="false">INDEX(H:H,MATCH(E6610,D:D,0))</f>
        <v>0</v>
      </c>
    </row>
    <row r="6611" customFormat="false" ht="15.75" hidden="true" customHeight="false" outlineLevel="0" collapsed="false">
      <c r="C6611" s="68" t="s">
        <v>14272</v>
      </c>
      <c r="D6611" s="69" t="s">
        <v>14273</v>
      </c>
      <c r="E6611" s="14" t="str">
        <f aca="false">LEFT(D6611,2)</f>
        <v>95</v>
      </c>
      <c r="F6611" s="68"/>
      <c r="G6611" s="68" t="n">
        <v>6</v>
      </c>
      <c r="I6611" s="14" t="n">
        <f aca="false">INDEX(H:H,MATCH(E6611,D:D,0))</f>
        <v>0</v>
      </c>
    </row>
    <row r="6612" customFormat="false" ht="15.75" hidden="true" customHeight="false" outlineLevel="0" collapsed="false">
      <c r="C6612" s="68" t="s">
        <v>14274</v>
      </c>
      <c r="D6612" s="69" t="s">
        <v>14275</v>
      </c>
      <c r="E6612" s="14" t="str">
        <f aca="false">LEFT(D6612,2)</f>
        <v>95</v>
      </c>
      <c r="F6612" s="68"/>
      <c r="G6612" s="68" t="n">
        <v>6</v>
      </c>
      <c r="I6612" s="14" t="n">
        <f aca="false">INDEX(H:H,MATCH(E6612,D:D,0))</f>
        <v>0</v>
      </c>
    </row>
    <row r="6613" customFormat="false" ht="15.75" hidden="true" customHeight="false" outlineLevel="0" collapsed="false">
      <c r="C6613" s="68" t="s">
        <v>14276</v>
      </c>
      <c r="D6613" s="69" t="s">
        <v>14277</v>
      </c>
      <c r="E6613" s="14" t="str">
        <f aca="false">LEFT(D6613,2)</f>
        <v>95</v>
      </c>
      <c r="F6613" s="68"/>
      <c r="G6613" s="68" t="n">
        <v>6</v>
      </c>
      <c r="I6613" s="14" t="n">
        <f aca="false">INDEX(H:H,MATCH(E6613,D:D,0))</f>
        <v>0</v>
      </c>
    </row>
    <row r="6614" customFormat="false" ht="15.75" hidden="true" customHeight="false" outlineLevel="0" collapsed="false">
      <c r="C6614" s="68" t="s">
        <v>14278</v>
      </c>
      <c r="D6614" s="69" t="s">
        <v>14279</v>
      </c>
      <c r="E6614" s="14" t="str">
        <f aca="false">LEFT(D6614,2)</f>
        <v>95</v>
      </c>
      <c r="F6614" s="68"/>
      <c r="G6614" s="68" t="n">
        <v>6</v>
      </c>
      <c r="I6614" s="14" t="n">
        <f aca="false">INDEX(H:H,MATCH(E6614,D:D,0))</f>
        <v>0</v>
      </c>
    </row>
    <row r="6615" customFormat="false" ht="15.75" hidden="true" customHeight="false" outlineLevel="0" collapsed="false">
      <c r="C6615" s="68" t="s">
        <v>14280</v>
      </c>
      <c r="D6615" s="69" t="s">
        <v>14281</v>
      </c>
      <c r="E6615" s="14" t="str">
        <f aca="false">LEFT(D6615,2)</f>
        <v>95</v>
      </c>
      <c r="F6615" s="68"/>
      <c r="G6615" s="68" t="n">
        <v>4</v>
      </c>
      <c r="I6615" s="14" t="n">
        <f aca="false">INDEX(H:H,MATCH(E6615,D:D,0))</f>
        <v>0</v>
      </c>
    </row>
    <row r="6616" customFormat="false" ht="15.75" hidden="true" customHeight="false" outlineLevel="0" collapsed="false">
      <c r="C6616" s="68" t="s">
        <v>14282</v>
      </c>
      <c r="D6616" s="69" t="s">
        <v>14283</v>
      </c>
      <c r="E6616" s="14" t="str">
        <f aca="false">LEFT(D6616,2)</f>
        <v>95</v>
      </c>
      <c r="F6616" s="68"/>
      <c r="G6616" s="68" t="n">
        <v>6</v>
      </c>
      <c r="I6616" s="14" t="n">
        <f aca="false">INDEX(H:H,MATCH(E6616,D:D,0))</f>
        <v>0</v>
      </c>
    </row>
    <row r="6617" customFormat="false" ht="15.75" hidden="true" customHeight="false" outlineLevel="0" collapsed="false">
      <c r="C6617" s="68" t="s">
        <v>14284</v>
      </c>
      <c r="D6617" s="69" t="s">
        <v>14285</v>
      </c>
      <c r="E6617" s="14" t="str">
        <f aca="false">LEFT(D6617,2)</f>
        <v>95</v>
      </c>
      <c r="F6617" s="68"/>
      <c r="G6617" s="68" t="n">
        <v>6</v>
      </c>
      <c r="I6617" s="14" t="n">
        <f aca="false">INDEX(H:H,MATCH(E6617,D:D,0))</f>
        <v>0</v>
      </c>
    </row>
    <row r="6618" customFormat="false" ht="15.75" hidden="true" customHeight="false" outlineLevel="0" collapsed="false">
      <c r="C6618" s="68" t="s">
        <v>14286</v>
      </c>
      <c r="D6618" s="69" t="s">
        <v>14287</v>
      </c>
      <c r="E6618" s="14" t="str">
        <f aca="false">LEFT(D6618,2)</f>
        <v>95</v>
      </c>
      <c r="F6618" s="68"/>
      <c r="G6618" s="68" t="n">
        <v>6</v>
      </c>
      <c r="I6618" s="14" t="n">
        <f aca="false">INDEX(H:H,MATCH(E6618,D:D,0))</f>
        <v>0</v>
      </c>
    </row>
    <row r="6619" customFormat="false" ht="15.75" hidden="true" customHeight="false" outlineLevel="0" collapsed="false">
      <c r="C6619" s="68" t="s">
        <v>14288</v>
      </c>
      <c r="D6619" s="69" t="s">
        <v>14289</v>
      </c>
      <c r="E6619" s="14" t="str">
        <f aca="false">LEFT(D6619,2)</f>
        <v>95</v>
      </c>
      <c r="F6619" s="68"/>
      <c r="G6619" s="68" t="n">
        <v>6</v>
      </c>
      <c r="I6619" s="14" t="n">
        <f aca="false">INDEX(H:H,MATCH(E6619,D:D,0))</f>
        <v>0</v>
      </c>
    </row>
    <row r="6620" customFormat="false" ht="15.75" hidden="true" customHeight="false" outlineLevel="0" collapsed="false">
      <c r="C6620" s="68" t="s">
        <v>14290</v>
      </c>
      <c r="D6620" s="69" t="s">
        <v>14291</v>
      </c>
      <c r="E6620" s="14" t="str">
        <f aca="false">LEFT(D6620,2)</f>
        <v>95</v>
      </c>
      <c r="F6620" s="68"/>
      <c r="G6620" s="68" t="n">
        <v>4</v>
      </c>
      <c r="I6620" s="14" t="n">
        <f aca="false">INDEX(H:H,MATCH(E6620,D:D,0))</f>
        <v>0</v>
      </c>
    </row>
    <row r="6621" customFormat="false" ht="15.75" hidden="true" customHeight="false" outlineLevel="0" collapsed="false">
      <c r="C6621" s="68" t="s">
        <v>14292</v>
      </c>
      <c r="D6621" s="69" t="s">
        <v>14293</v>
      </c>
      <c r="E6621" s="14" t="str">
        <f aca="false">LEFT(D6621,2)</f>
        <v>95</v>
      </c>
      <c r="F6621" s="68"/>
      <c r="G6621" s="68" t="n">
        <v>6</v>
      </c>
      <c r="I6621" s="14" t="n">
        <f aca="false">INDEX(H:H,MATCH(E6621,D:D,0))</f>
        <v>0</v>
      </c>
    </row>
    <row r="6622" customFormat="false" ht="15.75" hidden="true" customHeight="false" outlineLevel="0" collapsed="false">
      <c r="C6622" s="68" t="s">
        <v>14294</v>
      </c>
      <c r="D6622" s="69" t="s">
        <v>14295</v>
      </c>
      <c r="E6622" s="14" t="str">
        <f aca="false">LEFT(D6622,2)</f>
        <v>95</v>
      </c>
      <c r="F6622" s="68"/>
      <c r="G6622" s="68" t="n">
        <v>6</v>
      </c>
      <c r="I6622" s="14" t="n">
        <f aca="false">INDEX(H:H,MATCH(E6622,D:D,0))</f>
        <v>0</v>
      </c>
    </row>
    <row r="6623" customFormat="false" ht="15.75" hidden="true" customHeight="false" outlineLevel="0" collapsed="false">
      <c r="C6623" s="68" t="s">
        <v>14296</v>
      </c>
      <c r="D6623" s="69" t="s">
        <v>14297</v>
      </c>
      <c r="E6623" s="14" t="str">
        <f aca="false">LEFT(D6623,2)</f>
        <v>96</v>
      </c>
      <c r="F6623" s="68"/>
      <c r="G6623" s="68" t="n">
        <v>2</v>
      </c>
      <c r="I6623" s="14" t="n">
        <f aca="false">INDEX(H:H,MATCH(E6623,D:D,0))</f>
        <v>0</v>
      </c>
    </row>
    <row r="6624" customFormat="false" ht="15.75" hidden="true" customHeight="false" outlineLevel="0" collapsed="false">
      <c r="C6624" s="68" t="s">
        <v>14298</v>
      </c>
      <c r="D6624" s="69" t="s">
        <v>14299</v>
      </c>
      <c r="E6624" s="14" t="str">
        <f aca="false">LEFT(D6624,2)</f>
        <v>96</v>
      </c>
      <c r="F6624" s="68"/>
      <c r="G6624" s="68" t="n">
        <v>4</v>
      </c>
      <c r="I6624" s="14" t="n">
        <f aca="false">INDEX(H:H,MATCH(E6624,D:D,0))</f>
        <v>0</v>
      </c>
    </row>
    <row r="6625" customFormat="false" ht="15.75" hidden="true" customHeight="false" outlineLevel="0" collapsed="false">
      <c r="C6625" s="68" t="s">
        <v>14300</v>
      </c>
      <c r="D6625" s="69" t="s">
        <v>14301</v>
      </c>
      <c r="E6625" s="14" t="str">
        <f aca="false">LEFT(D6625,2)</f>
        <v>96</v>
      </c>
      <c r="F6625" s="68"/>
      <c r="G6625" s="68" t="n">
        <v>6</v>
      </c>
      <c r="I6625" s="14" t="n">
        <f aca="false">INDEX(H:H,MATCH(E6625,D:D,0))</f>
        <v>0</v>
      </c>
    </row>
    <row r="6626" customFormat="false" ht="15.75" hidden="true" customHeight="false" outlineLevel="0" collapsed="false">
      <c r="C6626" s="68" t="s">
        <v>14302</v>
      </c>
      <c r="D6626" s="69" t="s">
        <v>14303</v>
      </c>
      <c r="E6626" s="14" t="str">
        <f aca="false">LEFT(D6626,2)</f>
        <v>96</v>
      </c>
      <c r="F6626" s="68"/>
      <c r="G6626" s="68" t="n">
        <v>6</v>
      </c>
      <c r="I6626" s="14" t="n">
        <f aca="false">INDEX(H:H,MATCH(E6626,D:D,0))</f>
        <v>0</v>
      </c>
    </row>
    <row r="6627" customFormat="false" ht="15.75" hidden="true" customHeight="false" outlineLevel="0" collapsed="false">
      <c r="C6627" s="68" t="s">
        <v>14304</v>
      </c>
      <c r="D6627" s="69" t="s">
        <v>14305</v>
      </c>
      <c r="E6627" s="14" t="str">
        <f aca="false">LEFT(D6627,2)</f>
        <v>96</v>
      </c>
      <c r="F6627" s="68"/>
      <c r="G6627" s="68" t="n">
        <v>4</v>
      </c>
      <c r="I6627" s="14" t="n">
        <f aca="false">INDEX(H:H,MATCH(E6627,D:D,0))</f>
        <v>0</v>
      </c>
    </row>
    <row r="6628" customFormat="false" ht="15.75" hidden="true" customHeight="false" outlineLevel="0" collapsed="false">
      <c r="C6628" s="68" t="s">
        <v>14304</v>
      </c>
      <c r="D6628" s="69" t="s">
        <v>14306</v>
      </c>
      <c r="E6628" s="14" t="str">
        <f aca="false">LEFT(D6628,2)</f>
        <v>96</v>
      </c>
      <c r="F6628" s="68"/>
      <c r="G6628" s="68" t="n">
        <v>6</v>
      </c>
      <c r="I6628" s="14" t="n">
        <f aca="false">INDEX(H:H,MATCH(E6628,D:D,0))</f>
        <v>0</v>
      </c>
    </row>
    <row r="6629" customFormat="false" ht="15.75" hidden="true" customHeight="false" outlineLevel="0" collapsed="false">
      <c r="C6629" s="68" t="s">
        <v>14307</v>
      </c>
      <c r="D6629" s="69" t="s">
        <v>14308</v>
      </c>
      <c r="E6629" s="14" t="str">
        <f aca="false">LEFT(D6629,2)</f>
        <v>96</v>
      </c>
      <c r="F6629" s="68"/>
      <c r="G6629" s="68" t="n">
        <v>4</v>
      </c>
      <c r="I6629" s="14" t="n">
        <f aca="false">INDEX(H:H,MATCH(E6629,D:D,0))</f>
        <v>0</v>
      </c>
    </row>
    <row r="6630" customFormat="false" ht="15.75" hidden="true" customHeight="false" outlineLevel="0" collapsed="false">
      <c r="C6630" s="68" t="s">
        <v>14309</v>
      </c>
      <c r="D6630" s="69" t="s">
        <v>14310</v>
      </c>
      <c r="E6630" s="14" t="str">
        <f aca="false">LEFT(D6630,2)</f>
        <v>96</v>
      </c>
      <c r="F6630" s="68"/>
      <c r="G6630" s="68" t="n">
        <v>6</v>
      </c>
      <c r="I6630" s="14" t="n">
        <f aca="false">INDEX(H:H,MATCH(E6630,D:D,0))</f>
        <v>0</v>
      </c>
    </row>
    <row r="6631" customFormat="false" ht="15.75" hidden="true" customHeight="false" outlineLevel="0" collapsed="false">
      <c r="C6631" s="68" t="s">
        <v>14311</v>
      </c>
      <c r="D6631" s="69" t="s">
        <v>14312</v>
      </c>
      <c r="E6631" s="14" t="str">
        <f aca="false">LEFT(D6631,2)</f>
        <v>96</v>
      </c>
      <c r="F6631" s="68"/>
      <c r="G6631" s="68" t="n">
        <v>6</v>
      </c>
      <c r="I6631" s="14" t="n">
        <f aca="false">INDEX(H:H,MATCH(E6631,D:D,0))</f>
        <v>0</v>
      </c>
    </row>
    <row r="6632" customFormat="false" ht="15.75" hidden="true" customHeight="false" outlineLevel="0" collapsed="false">
      <c r="C6632" s="68" t="s">
        <v>14313</v>
      </c>
      <c r="D6632" s="69" t="s">
        <v>14314</v>
      </c>
      <c r="E6632" s="14" t="str">
        <f aca="false">LEFT(D6632,2)</f>
        <v>96</v>
      </c>
      <c r="F6632" s="68"/>
      <c r="G6632" s="68" t="n">
        <v>6</v>
      </c>
      <c r="I6632" s="14" t="n">
        <f aca="false">INDEX(H:H,MATCH(E6632,D:D,0))</f>
        <v>0</v>
      </c>
    </row>
    <row r="6633" customFormat="false" ht="15.75" hidden="true" customHeight="false" outlineLevel="0" collapsed="false">
      <c r="C6633" s="68" t="s">
        <v>14315</v>
      </c>
      <c r="D6633" s="69" t="s">
        <v>14316</v>
      </c>
      <c r="E6633" s="14" t="str">
        <f aca="false">LEFT(D6633,2)</f>
        <v>96</v>
      </c>
      <c r="F6633" s="68"/>
      <c r="G6633" s="68" t="n">
        <v>6</v>
      </c>
      <c r="I6633" s="14" t="n">
        <f aca="false">INDEX(H:H,MATCH(E6633,D:D,0))</f>
        <v>0</v>
      </c>
    </row>
    <row r="6634" customFormat="false" ht="15.75" hidden="true" customHeight="false" outlineLevel="0" collapsed="false">
      <c r="C6634" s="68" t="s">
        <v>14317</v>
      </c>
      <c r="D6634" s="69" t="s">
        <v>14318</v>
      </c>
      <c r="E6634" s="14" t="str">
        <f aca="false">LEFT(D6634,2)</f>
        <v>96</v>
      </c>
      <c r="F6634" s="68"/>
      <c r="G6634" s="68" t="n">
        <v>6</v>
      </c>
      <c r="I6634" s="14" t="n">
        <f aca="false">INDEX(H:H,MATCH(E6634,D:D,0))</f>
        <v>0</v>
      </c>
    </row>
    <row r="6635" customFormat="false" ht="15.75" hidden="true" customHeight="false" outlineLevel="0" collapsed="false">
      <c r="C6635" s="68" t="s">
        <v>14319</v>
      </c>
      <c r="D6635" s="69" t="s">
        <v>14320</v>
      </c>
      <c r="E6635" s="14" t="str">
        <f aca="false">LEFT(D6635,2)</f>
        <v>96</v>
      </c>
      <c r="F6635" s="68"/>
      <c r="G6635" s="68" t="n">
        <v>6</v>
      </c>
      <c r="I6635" s="14" t="n">
        <f aca="false">INDEX(H:H,MATCH(E6635,D:D,0))</f>
        <v>0</v>
      </c>
    </row>
    <row r="6636" customFormat="false" ht="15.75" hidden="true" customHeight="false" outlineLevel="0" collapsed="false">
      <c r="C6636" s="68" t="s">
        <v>14321</v>
      </c>
      <c r="D6636" s="69" t="s">
        <v>14322</v>
      </c>
      <c r="E6636" s="14" t="str">
        <f aca="false">LEFT(D6636,2)</f>
        <v>96</v>
      </c>
      <c r="F6636" s="68"/>
      <c r="G6636" s="68" t="n">
        <v>6</v>
      </c>
      <c r="I6636" s="14" t="n">
        <f aca="false">INDEX(H:H,MATCH(E6636,D:D,0))</f>
        <v>0</v>
      </c>
    </row>
    <row r="6637" customFormat="false" ht="15.75" hidden="true" customHeight="false" outlineLevel="0" collapsed="false">
      <c r="C6637" s="68" t="s">
        <v>14323</v>
      </c>
      <c r="D6637" s="69" t="s">
        <v>14324</v>
      </c>
      <c r="E6637" s="14" t="str">
        <f aca="false">LEFT(D6637,2)</f>
        <v>96</v>
      </c>
      <c r="F6637" s="68"/>
      <c r="G6637" s="68" t="n">
        <v>4</v>
      </c>
      <c r="I6637" s="14" t="n">
        <f aca="false">INDEX(H:H,MATCH(E6637,D:D,0))</f>
        <v>0</v>
      </c>
    </row>
    <row r="6638" customFormat="false" ht="15.75" hidden="true" customHeight="false" outlineLevel="0" collapsed="false">
      <c r="C6638" s="68" t="s">
        <v>14323</v>
      </c>
      <c r="D6638" s="69" t="s">
        <v>14325</v>
      </c>
      <c r="E6638" s="14" t="str">
        <f aca="false">LEFT(D6638,2)</f>
        <v>96</v>
      </c>
      <c r="F6638" s="68"/>
      <c r="G6638" s="68" t="n">
        <v>6</v>
      </c>
      <c r="I6638" s="14" t="n">
        <f aca="false">INDEX(H:H,MATCH(E6638,D:D,0))</f>
        <v>0</v>
      </c>
    </row>
    <row r="6639" customFormat="false" ht="15.75" hidden="true" customHeight="false" outlineLevel="0" collapsed="false">
      <c r="C6639" s="68" t="s">
        <v>14326</v>
      </c>
      <c r="D6639" s="69" t="s">
        <v>14327</v>
      </c>
      <c r="E6639" s="14" t="str">
        <f aca="false">LEFT(D6639,2)</f>
        <v>96</v>
      </c>
      <c r="F6639" s="68"/>
      <c r="G6639" s="68" t="n">
        <v>4</v>
      </c>
      <c r="I6639" s="14" t="n">
        <f aca="false">INDEX(H:H,MATCH(E6639,D:D,0))</f>
        <v>0</v>
      </c>
    </row>
    <row r="6640" customFormat="false" ht="15.75" hidden="true" customHeight="false" outlineLevel="0" collapsed="false">
      <c r="C6640" s="68" t="s">
        <v>14326</v>
      </c>
      <c r="D6640" s="69" t="s">
        <v>14328</v>
      </c>
      <c r="E6640" s="14" t="str">
        <f aca="false">LEFT(D6640,2)</f>
        <v>96</v>
      </c>
      <c r="F6640" s="68"/>
      <c r="G6640" s="68" t="n">
        <v>6</v>
      </c>
      <c r="I6640" s="14" t="n">
        <f aca="false">INDEX(H:H,MATCH(E6640,D:D,0))</f>
        <v>0</v>
      </c>
    </row>
    <row r="6641" customFormat="false" ht="15.75" hidden="true" customHeight="false" outlineLevel="0" collapsed="false">
      <c r="C6641" s="68" t="s">
        <v>14329</v>
      </c>
      <c r="D6641" s="69" t="s">
        <v>14330</v>
      </c>
      <c r="E6641" s="14" t="str">
        <f aca="false">LEFT(D6641,2)</f>
        <v>96</v>
      </c>
      <c r="F6641" s="68"/>
      <c r="G6641" s="68" t="n">
        <v>4</v>
      </c>
      <c r="I6641" s="14" t="n">
        <f aca="false">INDEX(H:H,MATCH(E6641,D:D,0))</f>
        <v>0</v>
      </c>
    </row>
    <row r="6642" customFormat="false" ht="15.75" hidden="true" customHeight="false" outlineLevel="0" collapsed="false">
      <c r="C6642" s="68" t="s">
        <v>14331</v>
      </c>
      <c r="D6642" s="69" t="s">
        <v>14332</v>
      </c>
      <c r="E6642" s="14" t="str">
        <f aca="false">LEFT(D6642,2)</f>
        <v>96</v>
      </c>
      <c r="F6642" s="68"/>
      <c r="G6642" s="68" t="n">
        <v>6</v>
      </c>
      <c r="I6642" s="14" t="n">
        <f aca="false">INDEX(H:H,MATCH(E6642,D:D,0))</f>
        <v>0</v>
      </c>
    </row>
    <row r="6643" customFormat="false" ht="15.75" hidden="true" customHeight="false" outlineLevel="0" collapsed="false">
      <c r="C6643" s="68" t="s">
        <v>14333</v>
      </c>
      <c r="D6643" s="69" t="s">
        <v>14334</v>
      </c>
      <c r="E6643" s="14" t="str">
        <f aca="false">LEFT(D6643,2)</f>
        <v>96</v>
      </c>
      <c r="F6643" s="68"/>
      <c r="G6643" s="68" t="n">
        <v>6</v>
      </c>
      <c r="I6643" s="14" t="n">
        <f aca="false">INDEX(H:H,MATCH(E6643,D:D,0))</f>
        <v>0</v>
      </c>
    </row>
    <row r="6644" customFormat="false" ht="15.75" hidden="true" customHeight="false" outlineLevel="0" collapsed="false">
      <c r="C6644" s="68" t="s">
        <v>14335</v>
      </c>
      <c r="D6644" s="69" t="s">
        <v>14336</v>
      </c>
      <c r="E6644" s="14" t="str">
        <f aca="false">LEFT(D6644,2)</f>
        <v>96</v>
      </c>
      <c r="F6644" s="68"/>
      <c r="G6644" s="68" t="n">
        <v>6</v>
      </c>
      <c r="I6644" s="14" t="n">
        <f aca="false">INDEX(H:H,MATCH(E6644,D:D,0))</f>
        <v>0</v>
      </c>
    </row>
    <row r="6645" customFormat="false" ht="15.75" hidden="true" customHeight="false" outlineLevel="0" collapsed="false">
      <c r="C6645" s="68" t="s">
        <v>14337</v>
      </c>
      <c r="D6645" s="69" t="s">
        <v>14338</v>
      </c>
      <c r="E6645" s="14" t="str">
        <f aca="false">LEFT(D6645,2)</f>
        <v>96</v>
      </c>
      <c r="F6645" s="68"/>
      <c r="G6645" s="68" t="n">
        <v>6</v>
      </c>
      <c r="I6645" s="14" t="n">
        <f aca="false">INDEX(H:H,MATCH(E6645,D:D,0))</f>
        <v>0</v>
      </c>
    </row>
    <row r="6646" customFormat="false" ht="15.75" hidden="true" customHeight="false" outlineLevel="0" collapsed="false">
      <c r="C6646" s="68" t="s">
        <v>14339</v>
      </c>
      <c r="D6646" s="69" t="s">
        <v>14340</v>
      </c>
      <c r="E6646" s="14" t="str">
        <f aca="false">LEFT(D6646,2)</f>
        <v>96</v>
      </c>
      <c r="F6646" s="68"/>
      <c r="G6646" s="68" t="n">
        <v>6</v>
      </c>
      <c r="I6646" s="14" t="n">
        <f aca="false">INDEX(H:H,MATCH(E6646,D:D,0))</f>
        <v>0</v>
      </c>
    </row>
    <row r="6647" customFormat="false" ht="15.75" hidden="true" customHeight="false" outlineLevel="0" collapsed="false">
      <c r="C6647" s="68" t="s">
        <v>14341</v>
      </c>
      <c r="D6647" s="69" t="s">
        <v>14342</v>
      </c>
      <c r="E6647" s="14" t="str">
        <f aca="false">LEFT(D6647,2)</f>
        <v>96</v>
      </c>
      <c r="F6647" s="68"/>
      <c r="G6647" s="68" t="n">
        <v>4</v>
      </c>
      <c r="I6647" s="14" t="n">
        <f aca="false">INDEX(H:H,MATCH(E6647,D:D,0))</f>
        <v>0</v>
      </c>
    </row>
    <row r="6648" customFormat="false" ht="15.75" hidden="true" customHeight="false" outlineLevel="0" collapsed="false">
      <c r="C6648" s="68" t="s">
        <v>14343</v>
      </c>
      <c r="D6648" s="69" t="s">
        <v>14344</v>
      </c>
      <c r="E6648" s="14" t="str">
        <f aca="false">LEFT(D6648,2)</f>
        <v>96</v>
      </c>
      <c r="F6648" s="68"/>
      <c r="G6648" s="68" t="n">
        <v>6</v>
      </c>
      <c r="I6648" s="14" t="n">
        <f aca="false">INDEX(H:H,MATCH(E6648,D:D,0))</f>
        <v>0</v>
      </c>
    </row>
    <row r="6649" customFormat="false" ht="15.75" hidden="true" customHeight="false" outlineLevel="0" collapsed="false">
      <c r="C6649" s="68" t="s">
        <v>14345</v>
      </c>
      <c r="D6649" s="69" t="s">
        <v>14346</v>
      </c>
      <c r="E6649" s="14" t="str">
        <f aca="false">LEFT(D6649,2)</f>
        <v>96</v>
      </c>
      <c r="F6649" s="68"/>
      <c r="G6649" s="68" t="n">
        <v>6</v>
      </c>
      <c r="I6649" s="14" t="n">
        <f aca="false">INDEX(H:H,MATCH(E6649,D:D,0))</f>
        <v>0</v>
      </c>
    </row>
    <row r="6650" customFormat="false" ht="15.75" hidden="true" customHeight="false" outlineLevel="0" collapsed="false">
      <c r="C6650" s="68" t="s">
        <v>14347</v>
      </c>
      <c r="D6650" s="69" t="s">
        <v>14348</v>
      </c>
      <c r="E6650" s="14" t="str">
        <f aca="false">LEFT(D6650,2)</f>
        <v>96</v>
      </c>
      <c r="F6650" s="68"/>
      <c r="G6650" s="68" t="n">
        <v>6</v>
      </c>
      <c r="I6650" s="14" t="n">
        <f aca="false">INDEX(H:H,MATCH(E6650,D:D,0))</f>
        <v>0</v>
      </c>
    </row>
    <row r="6651" customFormat="false" ht="15.75" hidden="true" customHeight="false" outlineLevel="0" collapsed="false">
      <c r="C6651" s="68" t="s">
        <v>14349</v>
      </c>
      <c r="D6651" s="69" t="s">
        <v>14350</v>
      </c>
      <c r="E6651" s="14" t="str">
        <f aca="false">LEFT(D6651,2)</f>
        <v>96</v>
      </c>
      <c r="F6651" s="68"/>
      <c r="G6651" s="68" t="n">
        <v>4</v>
      </c>
      <c r="I6651" s="14" t="n">
        <f aca="false">INDEX(H:H,MATCH(E6651,D:D,0))</f>
        <v>0</v>
      </c>
    </row>
    <row r="6652" customFormat="false" ht="15.75" hidden="true" customHeight="false" outlineLevel="0" collapsed="false">
      <c r="C6652" s="68" t="s">
        <v>14351</v>
      </c>
      <c r="D6652" s="69" t="s">
        <v>14352</v>
      </c>
      <c r="E6652" s="14" t="str">
        <f aca="false">LEFT(D6652,2)</f>
        <v>96</v>
      </c>
      <c r="F6652" s="68"/>
      <c r="G6652" s="68" t="n">
        <v>6</v>
      </c>
      <c r="I6652" s="14" t="n">
        <f aca="false">INDEX(H:H,MATCH(E6652,D:D,0))</f>
        <v>0</v>
      </c>
    </row>
    <row r="6653" customFormat="false" ht="15.75" hidden="true" customHeight="false" outlineLevel="0" collapsed="false">
      <c r="C6653" s="68" t="s">
        <v>14353</v>
      </c>
      <c r="D6653" s="69" t="s">
        <v>14354</v>
      </c>
      <c r="E6653" s="14" t="str">
        <f aca="false">LEFT(D6653,2)</f>
        <v>96</v>
      </c>
      <c r="F6653" s="68"/>
      <c r="G6653" s="68" t="n">
        <v>6</v>
      </c>
      <c r="I6653" s="14" t="n">
        <f aca="false">INDEX(H:H,MATCH(E6653,D:D,0))</f>
        <v>0</v>
      </c>
    </row>
    <row r="6654" customFormat="false" ht="15.75" hidden="true" customHeight="false" outlineLevel="0" collapsed="false">
      <c r="C6654" s="68" t="s">
        <v>14355</v>
      </c>
      <c r="D6654" s="69" t="s">
        <v>14356</v>
      </c>
      <c r="E6654" s="14" t="str">
        <f aca="false">LEFT(D6654,2)</f>
        <v>96</v>
      </c>
      <c r="F6654" s="68"/>
      <c r="G6654" s="68" t="n">
        <v>6</v>
      </c>
      <c r="I6654" s="14" t="n">
        <f aca="false">INDEX(H:H,MATCH(E6654,D:D,0))</f>
        <v>0</v>
      </c>
    </row>
    <row r="6655" customFormat="false" ht="15.75" hidden="true" customHeight="false" outlineLevel="0" collapsed="false">
      <c r="C6655" s="68" t="s">
        <v>14357</v>
      </c>
      <c r="D6655" s="69" t="s">
        <v>14358</v>
      </c>
      <c r="E6655" s="14" t="str">
        <f aca="false">LEFT(D6655,2)</f>
        <v>96</v>
      </c>
      <c r="F6655" s="68"/>
      <c r="G6655" s="68" t="n">
        <v>6</v>
      </c>
      <c r="I6655" s="14" t="n">
        <f aca="false">INDEX(H:H,MATCH(E6655,D:D,0))</f>
        <v>0</v>
      </c>
    </row>
    <row r="6656" customFormat="false" ht="15.75" hidden="true" customHeight="false" outlineLevel="0" collapsed="false">
      <c r="C6656" s="68" t="s">
        <v>14359</v>
      </c>
      <c r="D6656" s="69" t="s">
        <v>14360</v>
      </c>
      <c r="E6656" s="14" t="str">
        <f aca="false">LEFT(D6656,2)</f>
        <v>96</v>
      </c>
      <c r="F6656" s="68"/>
      <c r="G6656" s="68" t="n">
        <v>6</v>
      </c>
      <c r="I6656" s="14" t="n">
        <f aca="false">INDEX(H:H,MATCH(E6656,D:D,0))</f>
        <v>0</v>
      </c>
    </row>
    <row r="6657" customFormat="false" ht="15.75" hidden="true" customHeight="false" outlineLevel="0" collapsed="false">
      <c r="C6657" s="68" t="s">
        <v>14361</v>
      </c>
      <c r="D6657" s="69" t="s">
        <v>14362</v>
      </c>
      <c r="E6657" s="14" t="str">
        <f aca="false">LEFT(D6657,2)</f>
        <v>96</v>
      </c>
      <c r="F6657" s="68"/>
      <c r="G6657" s="68" t="n">
        <v>6</v>
      </c>
      <c r="I6657" s="14" t="n">
        <f aca="false">INDEX(H:H,MATCH(E6657,D:D,0))</f>
        <v>0</v>
      </c>
    </row>
    <row r="6658" customFormat="false" ht="15.75" hidden="true" customHeight="false" outlineLevel="0" collapsed="false">
      <c r="C6658" s="68" t="s">
        <v>14363</v>
      </c>
      <c r="D6658" s="69" t="s">
        <v>14364</v>
      </c>
      <c r="E6658" s="14" t="str">
        <f aca="false">LEFT(D6658,2)</f>
        <v>96</v>
      </c>
      <c r="F6658" s="68"/>
      <c r="G6658" s="68" t="n">
        <v>6</v>
      </c>
      <c r="I6658" s="14" t="n">
        <f aca="false">INDEX(H:H,MATCH(E6658,D:D,0))</f>
        <v>0</v>
      </c>
    </row>
    <row r="6659" customFormat="false" ht="15.75" hidden="true" customHeight="false" outlineLevel="0" collapsed="false">
      <c r="C6659" s="68" t="s">
        <v>14365</v>
      </c>
      <c r="D6659" s="69" t="s">
        <v>14366</v>
      </c>
      <c r="E6659" s="14" t="str">
        <f aca="false">LEFT(D6659,2)</f>
        <v>96</v>
      </c>
      <c r="F6659" s="68"/>
      <c r="G6659" s="68" t="n">
        <v>6</v>
      </c>
      <c r="I6659" s="14" t="n">
        <f aca="false">INDEX(H:H,MATCH(E6659,D:D,0))</f>
        <v>0</v>
      </c>
    </row>
    <row r="6660" customFormat="false" ht="15.75" hidden="true" customHeight="false" outlineLevel="0" collapsed="false">
      <c r="C6660" s="68" t="s">
        <v>14367</v>
      </c>
      <c r="D6660" s="69" t="s">
        <v>14368</v>
      </c>
      <c r="E6660" s="14" t="str">
        <f aca="false">LEFT(D6660,2)</f>
        <v>96</v>
      </c>
      <c r="F6660" s="68"/>
      <c r="G6660" s="68" t="n">
        <v>4</v>
      </c>
      <c r="I6660" s="14" t="n">
        <f aca="false">INDEX(H:H,MATCH(E6660,D:D,0))</f>
        <v>0</v>
      </c>
    </row>
    <row r="6661" customFormat="false" ht="15.75" hidden="true" customHeight="false" outlineLevel="0" collapsed="false">
      <c r="C6661" s="68" t="s">
        <v>14369</v>
      </c>
      <c r="D6661" s="69" t="s">
        <v>14370</v>
      </c>
      <c r="E6661" s="14" t="str">
        <f aca="false">LEFT(D6661,2)</f>
        <v>96</v>
      </c>
      <c r="F6661" s="68"/>
      <c r="G6661" s="68" t="n">
        <v>6</v>
      </c>
      <c r="I6661" s="14" t="n">
        <f aca="false">INDEX(H:H,MATCH(E6661,D:D,0))</f>
        <v>0</v>
      </c>
    </row>
    <row r="6662" customFormat="false" ht="15.75" hidden="true" customHeight="false" outlineLevel="0" collapsed="false">
      <c r="C6662" s="68" t="s">
        <v>14371</v>
      </c>
      <c r="D6662" s="69" t="s">
        <v>14372</v>
      </c>
      <c r="E6662" s="14" t="str">
        <f aca="false">LEFT(D6662,2)</f>
        <v>96</v>
      </c>
      <c r="F6662" s="68"/>
      <c r="G6662" s="68" t="n">
        <v>6</v>
      </c>
      <c r="I6662" s="14" t="n">
        <f aca="false">INDEX(H:H,MATCH(E6662,D:D,0))</f>
        <v>0</v>
      </c>
    </row>
    <row r="6663" customFormat="false" ht="15.75" hidden="true" customHeight="false" outlineLevel="0" collapsed="false">
      <c r="C6663" s="68" t="s">
        <v>14373</v>
      </c>
      <c r="D6663" s="69" t="s">
        <v>14374</v>
      </c>
      <c r="E6663" s="14" t="str">
        <f aca="false">LEFT(D6663,2)</f>
        <v>96</v>
      </c>
      <c r="F6663" s="68"/>
      <c r="G6663" s="68" t="n">
        <v>6</v>
      </c>
      <c r="I6663" s="14" t="n">
        <f aca="false">INDEX(H:H,MATCH(E6663,D:D,0))</f>
        <v>0</v>
      </c>
    </row>
    <row r="6664" customFormat="false" ht="15.75" hidden="true" customHeight="false" outlineLevel="0" collapsed="false">
      <c r="C6664" s="68" t="s">
        <v>14375</v>
      </c>
      <c r="D6664" s="69" t="s">
        <v>14376</v>
      </c>
      <c r="E6664" s="14" t="str">
        <f aca="false">LEFT(D6664,2)</f>
        <v>96</v>
      </c>
      <c r="F6664" s="68"/>
      <c r="G6664" s="68" t="n">
        <v>4</v>
      </c>
      <c r="I6664" s="14" t="n">
        <f aca="false">INDEX(H:H,MATCH(E6664,D:D,0))</f>
        <v>0</v>
      </c>
    </row>
    <row r="6665" customFormat="false" ht="15.75" hidden="true" customHeight="false" outlineLevel="0" collapsed="false">
      <c r="C6665" s="68" t="s">
        <v>14377</v>
      </c>
      <c r="D6665" s="69" t="s">
        <v>14378</v>
      </c>
      <c r="E6665" s="14" t="str">
        <f aca="false">LEFT(D6665,2)</f>
        <v>96</v>
      </c>
      <c r="F6665" s="68"/>
      <c r="G6665" s="68" t="n">
        <v>6</v>
      </c>
      <c r="I6665" s="14" t="n">
        <f aca="false">INDEX(H:H,MATCH(E6665,D:D,0))</f>
        <v>0</v>
      </c>
    </row>
    <row r="6666" customFormat="false" ht="15.75" hidden="true" customHeight="false" outlineLevel="0" collapsed="false">
      <c r="C6666" s="68" t="s">
        <v>14379</v>
      </c>
      <c r="D6666" s="69" t="s">
        <v>14380</v>
      </c>
      <c r="E6666" s="14" t="str">
        <f aca="false">LEFT(D6666,2)</f>
        <v>96</v>
      </c>
      <c r="F6666" s="68"/>
      <c r="G6666" s="68" t="n">
        <v>4</v>
      </c>
      <c r="I6666" s="14" t="n">
        <f aca="false">INDEX(H:H,MATCH(E6666,D:D,0))</f>
        <v>0</v>
      </c>
    </row>
    <row r="6667" customFormat="false" ht="15.75" hidden="true" customHeight="false" outlineLevel="0" collapsed="false">
      <c r="C6667" s="68" t="s">
        <v>14379</v>
      </c>
      <c r="D6667" s="69" t="s">
        <v>14381</v>
      </c>
      <c r="E6667" s="14" t="str">
        <f aca="false">LEFT(D6667,2)</f>
        <v>96</v>
      </c>
      <c r="F6667" s="68"/>
      <c r="G6667" s="68" t="n">
        <v>6</v>
      </c>
      <c r="I6667" s="14" t="n">
        <f aca="false">INDEX(H:H,MATCH(E6667,D:D,0))</f>
        <v>0</v>
      </c>
    </row>
    <row r="6668" customFormat="false" ht="15.75" hidden="true" customHeight="false" outlineLevel="0" collapsed="false">
      <c r="C6668" s="68" t="s">
        <v>14382</v>
      </c>
      <c r="D6668" s="69" t="s">
        <v>14383</v>
      </c>
      <c r="E6668" s="14" t="str">
        <f aca="false">LEFT(D6668,2)</f>
        <v>96</v>
      </c>
      <c r="F6668" s="68"/>
      <c r="G6668" s="68" t="n">
        <v>4</v>
      </c>
      <c r="I6668" s="14" t="n">
        <f aca="false">INDEX(H:H,MATCH(E6668,D:D,0))</f>
        <v>0</v>
      </c>
    </row>
    <row r="6669" customFormat="false" ht="15.75" hidden="true" customHeight="false" outlineLevel="0" collapsed="false">
      <c r="C6669" s="68" t="s">
        <v>14384</v>
      </c>
      <c r="D6669" s="69" t="s">
        <v>14385</v>
      </c>
      <c r="E6669" s="14" t="str">
        <f aca="false">LEFT(D6669,2)</f>
        <v>96</v>
      </c>
      <c r="F6669" s="68"/>
      <c r="G6669" s="68" t="n">
        <v>6</v>
      </c>
      <c r="I6669" s="14" t="n">
        <f aca="false">INDEX(H:H,MATCH(E6669,D:D,0))</f>
        <v>0</v>
      </c>
    </row>
    <row r="6670" customFormat="false" ht="15.75" hidden="true" customHeight="false" outlineLevel="0" collapsed="false">
      <c r="C6670" s="68" t="s">
        <v>14386</v>
      </c>
      <c r="D6670" s="69" t="s">
        <v>14387</v>
      </c>
      <c r="E6670" s="14" t="str">
        <f aca="false">LEFT(D6670,2)</f>
        <v>96</v>
      </c>
      <c r="F6670" s="68"/>
      <c r="G6670" s="68" t="n">
        <v>6</v>
      </c>
      <c r="I6670" s="14" t="n">
        <f aca="false">INDEX(H:H,MATCH(E6670,D:D,0))</f>
        <v>0</v>
      </c>
    </row>
    <row r="6671" customFormat="false" ht="15.75" hidden="true" customHeight="false" outlineLevel="0" collapsed="false">
      <c r="C6671" s="68" t="s">
        <v>14388</v>
      </c>
      <c r="D6671" s="69" t="s">
        <v>14389</v>
      </c>
      <c r="E6671" s="14" t="str">
        <f aca="false">LEFT(D6671,2)</f>
        <v>96</v>
      </c>
      <c r="F6671" s="68"/>
      <c r="G6671" s="68" t="n">
        <v>4</v>
      </c>
      <c r="I6671" s="14" t="n">
        <f aca="false">INDEX(H:H,MATCH(E6671,D:D,0))</f>
        <v>0</v>
      </c>
    </row>
    <row r="6672" customFormat="false" ht="15.75" hidden="true" customHeight="false" outlineLevel="0" collapsed="false">
      <c r="C6672" s="68" t="s">
        <v>14390</v>
      </c>
      <c r="D6672" s="69" t="s">
        <v>14391</v>
      </c>
      <c r="E6672" s="14" t="str">
        <f aca="false">LEFT(D6672,2)</f>
        <v>96</v>
      </c>
      <c r="F6672" s="68"/>
      <c r="G6672" s="68" t="n">
        <v>6</v>
      </c>
      <c r="I6672" s="14" t="n">
        <f aca="false">INDEX(H:H,MATCH(E6672,D:D,0))</f>
        <v>0</v>
      </c>
    </row>
    <row r="6673" customFormat="false" ht="15.75" hidden="true" customHeight="false" outlineLevel="0" collapsed="false">
      <c r="C6673" s="68" t="s">
        <v>14392</v>
      </c>
      <c r="D6673" s="69" t="s">
        <v>14393</v>
      </c>
      <c r="E6673" s="14" t="str">
        <f aca="false">LEFT(D6673,2)</f>
        <v>96</v>
      </c>
      <c r="F6673" s="68"/>
      <c r="G6673" s="68" t="n">
        <v>6</v>
      </c>
      <c r="I6673" s="14" t="n">
        <f aca="false">INDEX(H:H,MATCH(E6673,D:D,0))</f>
        <v>0</v>
      </c>
    </row>
    <row r="6674" customFormat="false" ht="15.75" hidden="true" customHeight="false" outlineLevel="0" collapsed="false">
      <c r="C6674" s="68" t="s">
        <v>14394</v>
      </c>
      <c r="D6674" s="69" t="s">
        <v>14395</v>
      </c>
      <c r="E6674" s="14" t="str">
        <f aca="false">LEFT(D6674,2)</f>
        <v>96</v>
      </c>
      <c r="F6674" s="68"/>
      <c r="G6674" s="68" t="n">
        <v>6</v>
      </c>
      <c r="I6674" s="14" t="n">
        <f aca="false">INDEX(H:H,MATCH(E6674,D:D,0))</f>
        <v>0</v>
      </c>
    </row>
    <row r="6675" customFormat="false" ht="15.75" hidden="true" customHeight="false" outlineLevel="0" collapsed="false">
      <c r="C6675" s="68" t="s">
        <v>14396</v>
      </c>
      <c r="D6675" s="69" t="s">
        <v>14397</v>
      </c>
      <c r="E6675" s="14" t="str">
        <f aca="false">LEFT(D6675,2)</f>
        <v>96</v>
      </c>
      <c r="F6675" s="68"/>
      <c r="G6675" s="68" t="n">
        <v>6</v>
      </c>
      <c r="I6675" s="14" t="n">
        <f aca="false">INDEX(H:H,MATCH(E6675,D:D,0))</f>
        <v>0</v>
      </c>
    </row>
    <row r="6676" customFormat="false" ht="15.75" hidden="true" customHeight="false" outlineLevel="0" collapsed="false">
      <c r="C6676" s="68" t="s">
        <v>14398</v>
      </c>
      <c r="D6676" s="69" t="s">
        <v>14399</v>
      </c>
      <c r="E6676" s="14" t="str">
        <f aca="false">LEFT(D6676,2)</f>
        <v>96</v>
      </c>
      <c r="F6676" s="68"/>
      <c r="G6676" s="68" t="n">
        <v>4</v>
      </c>
      <c r="I6676" s="14" t="n">
        <f aca="false">INDEX(H:H,MATCH(E6676,D:D,0))</f>
        <v>0</v>
      </c>
    </row>
    <row r="6677" customFormat="false" ht="15.75" hidden="true" customHeight="false" outlineLevel="0" collapsed="false">
      <c r="C6677" s="68" t="s">
        <v>14398</v>
      </c>
      <c r="D6677" s="69" t="s">
        <v>14400</v>
      </c>
      <c r="E6677" s="14" t="str">
        <f aca="false">LEFT(D6677,2)</f>
        <v>96</v>
      </c>
      <c r="F6677" s="68"/>
      <c r="G6677" s="68" t="n">
        <v>6</v>
      </c>
      <c r="I6677" s="14" t="n">
        <f aca="false">INDEX(H:H,MATCH(E6677,D:D,0))</f>
        <v>0</v>
      </c>
    </row>
    <row r="6678" customFormat="false" ht="15.75" hidden="true" customHeight="false" outlineLevel="0" collapsed="false">
      <c r="C6678" s="68" t="s">
        <v>14401</v>
      </c>
      <c r="D6678" s="69" t="s">
        <v>14402</v>
      </c>
      <c r="E6678" s="14" t="str">
        <f aca="false">LEFT(D6678,2)</f>
        <v>96</v>
      </c>
      <c r="F6678" s="68"/>
      <c r="G6678" s="68" t="n">
        <v>4</v>
      </c>
      <c r="I6678" s="14" t="n">
        <f aca="false">INDEX(H:H,MATCH(E6678,D:D,0))</f>
        <v>0</v>
      </c>
    </row>
    <row r="6679" customFormat="false" ht="15.75" hidden="true" customHeight="false" outlineLevel="0" collapsed="false">
      <c r="C6679" s="68" t="s">
        <v>14403</v>
      </c>
      <c r="D6679" s="69" t="s">
        <v>14404</v>
      </c>
      <c r="E6679" s="14" t="str">
        <f aca="false">LEFT(D6679,2)</f>
        <v>96</v>
      </c>
      <c r="F6679" s="68"/>
      <c r="G6679" s="68" t="n">
        <v>6</v>
      </c>
      <c r="I6679" s="14" t="n">
        <f aca="false">INDEX(H:H,MATCH(E6679,D:D,0))</f>
        <v>0</v>
      </c>
    </row>
    <row r="6680" customFormat="false" ht="15.75" hidden="true" customHeight="false" outlineLevel="0" collapsed="false">
      <c r="C6680" s="68" t="s">
        <v>14405</v>
      </c>
      <c r="D6680" s="69" t="s">
        <v>14406</v>
      </c>
      <c r="E6680" s="14" t="str">
        <f aca="false">LEFT(D6680,2)</f>
        <v>96</v>
      </c>
      <c r="F6680" s="68"/>
      <c r="G6680" s="68" t="n">
        <v>6</v>
      </c>
      <c r="I6680" s="14" t="n">
        <f aca="false">INDEX(H:H,MATCH(E6680,D:D,0))</f>
        <v>0</v>
      </c>
    </row>
    <row r="6681" customFormat="false" ht="15.75" hidden="true" customHeight="false" outlineLevel="0" collapsed="false">
      <c r="C6681" s="68" t="s">
        <v>14407</v>
      </c>
      <c r="D6681" s="69" t="s">
        <v>14408</v>
      </c>
      <c r="E6681" s="14" t="str">
        <f aca="false">LEFT(D6681,2)</f>
        <v>96</v>
      </c>
      <c r="F6681" s="68"/>
      <c r="G6681" s="68" t="n">
        <v>6</v>
      </c>
      <c r="I6681" s="14" t="n">
        <f aca="false">INDEX(H:H,MATCH(E6681,D:D,0))</f>
        <v>0</v>
      </c>
    </row>
    <row r="6682" customFormat="false" ht="15.75" hidden="true" customHeight="false" outlineLevel="0" collapsed="false">
      <c r="C6682" s="68" t="s">
        <v>14409</v>
      </c>
      <c r="D6682" s="69" t="s">
        <v>14410</v>
      </c>
      <c r="E6682" s="14" t="str">
        <f aca="false">LEFT(D6682,2)</f>
        <v>96</v>
      </c>
      <c r="F6682" s="68"/>
      <c r="G6682" s="68" t="n">
        <v>4</v>
      </c>
      <c r="I6682" s="14" t="n">
        <f aca="false">INDEX(H:H,MATCH(E6682,D:D,0))</f>
        <v>0</v>
      </c>
    </row>
    <row r="6683" customFormat="false" ht="15.75" hidden="true" customHeight="false" outlineLevel="0" collapsed="false">
      <c r="C6683" s="68" t="s">
        <v>14411</v>
      </c>
      <c r="D6683" s="69" t="s">
        <v>14412</v>
      </c>
      <c r="E6683" s="14" t="str">
        <f aca="false">LEFT(D6683,2)</f>
        <v>96</v>
      </c>
      <c r="F6683" s="68"/>
      <c r="G6683" s="68" t="n">
        <v>6</v>
      </c>
      <c r="I6683" s="14" t="n">
        <f aca="false">INDEX(H:H,MATCH(E6683,D:D,0))</f>
        <v>0</v>
      </c>
    </row>
    <row r="6684" customFormat="false" ht="15.75" hidden="true" customHeight="false" outlineLevel="0" collapsed="false">
      <c r="C6684" s="68" t="s">
        <v>14413</v>
      </c>
      <c r="D6684" s="69" t="s">
        <v>14414</v>
      </c>
      <c r="E6684" s="14" t="str">
        <f aca="false">LEFT(D6684,2)</f>
        <v>96</v>
      </c>
      <c r="F6684" s="68"/>
      <c r="G6684" s="68" t="n">
        <v>6</v>
      </c>
      <c r="I6684" s="14" t="n">
        <f aca="false">INDEX(H:H,MATCH(E6684,D:D,0))</f>
        <v>0</v>
      </c>
    </row>
    <row r="6685" customFormat="false" ht="15.75" hidden="true" customHeight="false" outlineLevel="0" collapsed="false">
      <c r="C6685" s="68" t="s">
        <v>14415</v>
      </c>
      <c r="D6685" s="69" t="s">
        <v>14416</v>
      </c>
      <c r="E6685" s="14" t="str">
        <f aca="false">LEFT(D6685,2)</f>
        <v>96</v>
      </c>
      <c r="F6685" s="68"/>
      <c r="G6685" s="68" t="n">
        <v>4</v>
      </c>
      <c r="I6685" s="14" t="n">
        <f aca="false">INDEX(H:H,MATCH(E6685,D:D,0))</f>
        <v>0</v>
      </c>
    </row>
    <row r="6686" customFormat="false" ht="15.75" hidden="true" customHeight="false" outlineLevel="0" collapsed="false">
      <c r="C6686" s="68" t="s">
        <v>14415</v>
      </c>
      <c r="D6686" s="69" t="s">
        <v>14417</v>
      </c>
      <c r="E6686" s="14" t="str">
        <f aca="false">LEFT(D6686,2)</f>
        <v>96</v>
      </c>
      <c r="F6686" s="68"/>
      <c r="G6686" s="68" t="n">
        <v>6</v>
      </c>
      <c r="I6686" s="14" t="n">
        <f aca="false">INDEX(H:H,MATCH(E6686,D:D,0))</f>
        <v>0</v>
      </c>
    </row>
    <row r="6687" customFormat="false" ht="15.75" hidden="true" customHeight="false" outlineLevel="0" collapsed="false">
      <c r="C6687" s="68" t="s">
        <v>14418</v>
      </c>
      <c r="D6687" s="69" t="s">
        <v>14419</v>
      </c>
      <c r="E6687" s="14" t="str">
        <f aca="false">LEFT(D6687,2)</f>
        <v>96</v>
      </c>
      <c r="F6687" s="68"/>
      <c r="G6687" s="68" t="n">
        <v>4</v>
      </c>
      <c r="I6687" s="14" t="n">
        <f aca="false">INDEX(H:H,MATCH(E6687,D:D,0))</f>
        <v>0</v>
      </c>
    </row>
    <row r="6688" customFormat="false" ht="15.75" hidden="true" customHeight="false" outlineLevel="0" collapsed="false">
      <c r="C6688" s="68" t="s">
        <v>14418</v>
      </c>
      <c r="D6688" s="69" t="s">
        <v>14420</v>
      </c>
      <c r="E6688" s="14" t="str">
        <f aca="false">LEFT(D6688,2)</f>
        <v>96</v>
      </c>
      <c r="F6688" s="68"/>
      <c r="G6688" s="68" t="n">
        <v>6</v>
      </c>
      <c r="I6688" s="14" t="n">
        <f aca="false">INDEX(H:H,MATCH(E6688,D:D,0))</f>
        <v>0</v>
      </c>
    </row>
    <row r="6689" customFormat="false" ht="15.75" hidden="true" customHeight="false" outlineLevel="0" collapsed="false">
      <c r="C6689" s="68" t="s">
        <v>14421</v>
      </c>
      <c r="D6689" s="69" t="s">
        <v>14422</v>
      </c>
      <c r="E6689" s="14" t="str">
        <f aca="false">LEFT(D6689,2)</f>
        <v>96</v>
      </c>
      <c r="F6689" s="68"/>
      <c r="G6689" s="68" t="n">
        <v>4</v>
      </c>
      <c r="I6689" s="14" t="n">
        <f aca="false">INDEX(H:H,MATCH(E6689,D:D,0))</f>
        <v>0</v>
      </c>
    </row>
    <row r="6690" customFormat="false" ht="15.75" hidden="true" customHeight="false" outlineLevel="0" collapsed="false">
      <c r="C6690" s="68" t="s">
        <v>14421</v>
      </c>
      <c r="D6690" s="69" t="s">
        <v>14423</v>
      </c>
      <c r="E6690" s="14" t="str">
        <f aca="false">LEFT(D6690,2)</f>
        <v>96</v>
      </c>
      <c r="F6690" s="68"/>
      <c r="G6690" s="68" t="n">
        <v>6</v>
      </c>
      <c r="I6690" s="14" t="n">
        <f aca="false">INDEX(H:H,MATCH(E6690,D:D,0))</f>
        <v>0</v>
      </c>
    </row>
    <row r="6691" customFormat="false" ht="15.75" hidden="true" customHeight="false" outlineLevel="0" collapsed="false">
      <c r="C6691" s="68" t="s">
        <v>14424</v>
      </c>
      <c r="D6691" s="69" t="s">
        <v>14425</v>
      </c>
      <c r="E6691" s="14" t="str">
        <f aca="false">LEFT(D6691,2)</f>
        <v>96</v>
      </c>
      <c r="F6691" s="68"/>
      <c r="G6691" s="68" t="n">
        <v>4</v>
      </c>
      <c r="I6691" s="14" t="n">
        <f aca="false">INDEX(H:H,MATCH(E6691,D:D,0))</f>
        <v>0</v>
      </c>
    </row>
    <row r="6692" customFormat="false" ht="15.75" hidden="true" customHeight="false" outlineLevel="0" collapsed="false">
      <c r="C6692" s="68" t="s">
        <v>14424</v>
      </c>
      <c r="D6692" s="69" t="s">
        <v>14426</v>
      </c>
      <c r="E6692" s="14" t="str">
        <f aca="false">LEFT(D6692,2)</f>
        <v>96</v>
      </c>
      <c r="F6692" s="68"/>
      <c r="G6692" s="68" t="n">
        <v>6</v>
      </c>
      <c r="I6692" s="14" t="n">
        <f aca="false">INDEX(H:H,MATCH(E6692,D:D,0))</f>
        <v>0</v>
      </c>
    </row>
    <row r="6693" customFormat="false" ht="15.75" hidden="true" customHeight="false" outlineLevel="0" collapsed="false">
      <c r="C6693" s="68" t="s">
        <v>14427</v>
      </c>
      <c r="D6693" s="69" t="s">
        <v>14428</v>
      </c>
      <c r="E6693" s="14" t="str">
        <f aca="false">LEFT(D6693,2)</f>
        <v>97</v>
      </c>
      <c r="F6693" s="68"/>
      <c r="G6693" s="68" t="n">
        <v>2</v>
      </c>
      <c r="I6693" s="14" t="n">
        <f aca="false">INDEX(H:H,MATCH(E6693,D:D,0))</f>
        <v>0</v>
      </c>
    </row>
    <row r="6694" customFormat="false" ht="15.75" hidden="true" customHeight="false" outlineLevel="0" collapsed="false">
      <c r="C6694" s="68" t="s">
        <v>14429</v>
      </c>
      <c r="D6694" s="69" t="s">
        <v>14430</v>
      </c>
      <c r="E6694" s="14" t="str">
        <f aca="false">LEFT(D6694,2)</f>
        <v>97</v>
      </c>
      <c r="F6694" s="68"/>
      <c r="G6694" s="68" t="n">
        <v>4</v>
      </c>
      <c r="I6694" s="14" t="n">
        <f aca="false">INDEX(H:H,MATCH(E6694,D:D,0))</f>
        <v>0</v>
      </c>
    </row>
    <row r="6695" customFormat="false" ht="15.75" hidden="true" customHeight="false" outlineLevel="0" collapsed="false">
      <c r="C6695" s="68" t="s">
        <v>14431</v>
      </c>
      <c r="D6695" s="69" t="s">
        <v>14432</v>
      </c>
      <c r="E6695" s="14" t="str">
        <f aca="false">LEFT(D6695,2)</f>
        <v>97</v>
      </c>
      <c r="F6695" s="68"/>
      <c r="G6695" s="68" t="n">
        <v>6</v>
      </c>
      <c r="I6695" s="14" t="n">
        <f aca="false">INDEX(H:H,MATCH(E6695,D:D,0))</f>
        <v>0</v>
      </c>
    </row>
    <row r="6696" customFormat="false" ht="15.75" hidden="true" customHeight="false" outlineLevel="0" collapsed="false">
      <c r="C6696" s="68" t="s">
        <v>14433</v>
      </c>
      <c r="D6696" s="69" t="s">
        <v>14434</v>
      </c>
      <c r="E6696" s="14" t="str">
        <f aca="false">LEFT(D6696,2)</f>
        <v>97</v>
      </c>
      <c r="F6696" s="68"/>
      <c r="G6696" s="68" t="n">
        <v>6</v>
      </c>
      <c r="I6696" s="14" t="n">
        <f aca="false">INDEX(H:H,MATCH(E6696,D:D,0))</f>
        <v>0</v>
      </c>
    </row>
    <row r="6697" customFormat="false" ht="15.75" hidden="true" customHeight="false" outlineLevel="0" collapsed="false">
      <c r="C6697" s="68" t="s">
        <v>14435</v>
      </c>
      <c r="D6697" s="69" t="s">
        <v>14436</v>
      </c>
      <c r="E6697" s="14" t="str">
        <f aca="false">LEFT(D6697,2)</f>
        <v>97</v>
      </c>
      <c r="F6697" s="68"/>
      <c r="G6697" s="68" t="n">
        <v>4</v>
      </c>
      <c r="I6697" s="14" t="n">
        <f aca="false">INDEX(H:H,MATCH(E6697,D:D,0))</f>
        <v>0</v>
      </c>
    </row>
    <row r="6698" customFormat="false" ht="15.75" hidden="true" customHeight="false" outlineLevel="0" collapsed="false">
      <c r="C6698" s="68" t="s">
        <v>14435</v>
      </c>
      <c r="D6698" s="69" t="s">
        <v>14437</v>
      </c>
      <c r="E6698" s="14" t="str">
        <f aca="false">LEFT(D6698,2)</f>
        <v>97</v>
      </c>
      <c r="F6698" s="68"/>
      <c r="G6698" s="68" t="n">
        <v>6</v>
      </c>
      <c r="I6698" s="14" t="n">
        <f aca="false">INDEX(H:H,MATCH(E6698,D:D,0))</f>
        <v>0</v>
      </c>
    </row>
    <row r="6699" customFormat="false" ht="15.75" hidden="true" customHeight="false" outlineLevel="0" collapsed="false">
      <c r="C6699" s="68" t="s">
        <v>14438</v>
      </c>
      <c r="D6699" s="69" t="s">
        <v>14439</v>
      </c>
      <c r="E6699" s="14" t="str">
        <f aca="false">LEFT(D6699,2)</f>
        <v>97</v>
      </c>
      <c r="F6699" s="68"/>
      <c r="G6699" s="68" t="n">
        <v>4</v>
      </c>
      <c r="I6699" s="14" t="n">
        <f aca="false">INDEX(H:H,MATCH(E6699,D:D,0))</f>
        <v>0</v>
      </c>
    </row>
    <row r="6700" customFormat="false" ht="15.75" hidden="true" customHeight="false" outlineLevel="0" collapsed="false">
      <c r="C6700" s="68" t="s">
        <v>14438</v>
      </c>
      <c r="D6700" s="69" t="s">
        <v>14440</v>
      </c>
      <c r="E6700" s="14" t="str">
        <f aca="false">LEFT(D6700,2)</f>
        <v>97</v>
      </c>
      <c r="F6700" s="68"/>
      <c r="G6700" s="68" t="n">
        <v>6</v>
      </c>
      <c r="I6700" s="14" t="n">
        <f aca="false">INDEX(H:H,MATCH(E6700,D:D,0))</f>
        <v>0</v>
      </c>
    </row>
    <row r="6701" customFormat="false" ht="15.75" hidden="true" customHeight="false" outlineLevel="0" collapsed="false">
      <c r="C6701" s="68" t="s">
        <v>14441</v>
      </c>
      <c r="D6701" s="69" t="s">
        <v>14442</v>
      </c>
      <c r="E6701" s="14" t="str">
        <f aca="false">LEFT(D6701,2)</f>
        <v>97</v>
      </c>
      <c r="F6701" s="68"/>
      <c r="G6701" s="68" t="n">
        <v>4</v>
      </c>
      <c r="I6701" s="14" t="n">
        <f aca="false">INDEX(H:H,MATCH(E6701,D:D,0))</f>
        <v>0</v>
      </c>
    </row>
    <row r="6702" customFormat="false" ht="15.75" hidden="true" customHeight="false" outlineLevel="0" collapsed="false">
      <c r="C6702" s="68" t="s">
        <v>14441</v>
      </c>
      <c r="D6702" s="69" t="s">
        <v>14443</v>
      </c>
      <c r="E6702" s="14" t="str">
        <f aca="false">LEFT(D6702,2)</f>
        <v>97</v>
      </c>
      <c r="F6702" s="68"/>
      <c r="G6702" s="68" t="n">
        <v>6</v>
      </c>
      <c r="I6702" s="14" t="n">
        <f aca="false">INDEX(H:H,MATCH(E6702,D:D,0))</f>
        <v>0</v>
      </c>
    </row>
    <row r="6703" customFormat="false" ht="15.75" hidden="true" customHeight="false" outlineLevel="0" collapsed="false">
      <c r="C6703" s="68" t="s">
        <v>14444</v>
      </c>
      <c r="D6703" s="69" t="s">
        <v>14445</v>
      </c>
      <c r="E6703" s="14" t="str">
        <f aca="false">LEFT(D6703,2)</f>
        <v>97</v>
      </c>
      <c r="F6703" s="68"/>
      <c r="G6703" s="68" t="n">
        <v>4</v>
      </c>
      <c r="I6703" s="14" t="n">
        <f aca="false">INDEX(H:H,MATCH(E6703,D:D,0))</f>
        <v>0</v>
      </c>
    </row>
    <row r="6704" customFormat="false" ht="15.75" hidden="true" customHeight="false" outlineLevel="0" collapsed="false">
      <c r="C6704" s="68" t="s">
        <v>14444</v>
      </c>
      <c r="D6704" s="69" t="s">
        <v>14446</v>
      </c>
      <c r="E6704" s="14" t="str">
        <f aca="false">LEFT(D6704,2)</f>
        <v>97</v>
      </c>
      <c r="F6704" s="68"/>
      <c r="G6704" s="68" t="n">
        <v>6</v>
      </c>
      <c r="I6704" s="14" t="n">
        <f aca="false">INDEX(H:H,MATCH(E6704,D:D,0))</f>
        <v>0</v>
      </c>
    </row>
    <row r="6705" customFormat="false" ht="15.75" hidden="true" customHeight="false" outlineLevel="0" collapsed="false">
      <c r="C6705" s="68" t="s">
        <v>14447</v>
      </c>
      <c r="D6705" s="69" t="s">
        <v>14448</v>
      </c>
      <c r="E6705" s="14" t="str">
        <f aca="false">LEFT(D6705,2)</f>
        <v>97</v>
      </c>
      <c r="F6705" s="68"/>
      <c r="G6705" s="68" t="n">
        <v>4</v>
      </c>
      <c r="I6705" s="14" t="n">
        <f aca="false">INDEX(H:H,MATCH(E6705,D:D,0))</f>
        <v>0</v>
      </c>
    </row>
    <row r="6706" customFormat="false" ht="15.75" hidden="true" customHeight="false" outlineLevel="0" collapsed="false">
      <c r="C6706" s="68" t="s">
        <v>14447</v>
      </c>
      <c r="D6706" s="69" t="s">
        <v>14449</v>
      </c>
      <c r="E6706" s="14" t="str">
        <f aca="false">LEFT(D6706,2)</f>
        <v>97</v>
      </c>
      <c r="F6706" s="68"/>
      <c r="G6706" s="68" t="n">
        <v>6</v>
      </c>
      <c r="I6706" s="14" t="n">
        <f aca="false">INDEX(H:H,MATCH(E6706,D:D,0))</f>
        <v>0</v>
      </c>
    </row>
    <row r="6707" customFormat="false" ht="15.75" hidden="true" customHeight="false" outlineLevel="0" collapsed="false">
      <c r="C6707" s="68" t="s">
        <v>14450</v>
      </c>
      <c r="D6707" s="69" t="s">
        <v>14451</v>
      </c>
      <c r="E6707" s="14" t="str">
        <f aca="false">LEFT(D6707,2)</f>
        <v>99</v>
      </c>
      <c r="F6707" s="68"/>
      <c r="G6707" s="68" t="n">
        <v>2</v>
      </c>
      <c r="I6707" s="14" t="n">
        <f aca="false">INDEX(H:H,MATCH(E6707,D:D,0))</f>
        <v>0</v>
      </c>
    </row>
    <row r="6708" customFormat="false" ht="15.75" hidden="true" customHeight="false" outlineLevel="0" collapsed="false">
      <c r="C6708" s="68" t="s">
        <v>14450</v>
      </c>
      <c r="D6708" s="69" t="s">
        <v>14452</v>
      </c>
      <c r="E6708" s="14" t="str">
        <f aca="false">LEFT(D6708,2)</f>
        <v>99</v>
      </c>
      <c r="F6708" s="68"/>
      <c r="G6708" s="68" t="n">
        <v>4</v>
      </c>
      <c r="I6708" s="14" t="n">
        <f aca="false">INDEX(H:H,MATCH(E6708,D:D,0))</f>
        <v>0</v>
      </c>
    </row>
    <row r="6709" customFormat="false" ht="15.75" hidden="true" customHeight="false" outlineLevel="0" collapsed="false">
      <c r="C6709" s="68" t="s">
        <v>14450</v>
      </c>
      <c r="D6709" s="69" t="s">
        <v>14453</v>
      </c>
      <c r="E6709" s="14" t="str">
        <f aca="false">LEFT(D6709,2)</f>
        <v>99</v>
      </c>
      <c r="F6709" s="68"/>
      <c r="G6709" s="68" t="n">
        <v>6</v>
      </c>
      <c r="I6709" s="14" t="n">
        <f aca="false">INDEX(H:H,MATCH(E6709,D:D,0))</f>
        <v>0</v>
      </c>
    </row>
    <row r="6710" customFormat="false" ht="15.75" hidden="false" customHeight="false" outlineLevel="0" collapsed="false">
      <c r="C6710" s="68"/>
      <c r="D6710" s="69"/>
      <c r="F6710" s="68"/>
      <c r="G6710" s="68"/>
    </row>
  </sheetData>
  <autoFilter ref="A1:I6709">
    <filterColumn colId="8">
      <filters>
        <filter val="1"/>
      </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LibreOffice/7.3.1.3$Linux_X86_64 LibreOffice_project/eead5aec017556e2cdbf9dfff06537ec58969b73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2022-03-15T12:27:31Z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