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cnas01.dow.com\home\HdCl_PE\Parameter-Estimation-BO\working_folder\12DCA_dechlorination\pet_run\Fit-C2H4TOF\Run02\iter08\iter02\inputs\"/>
    </mc:Choice>
  </mc:AlternateContent>
  <xr:revisionPtr revIDLastSave="0" documentId="13_ncr:1_{A68D63DA-DA59-464D-8084-73E4548852A1}" xr6:coauthVersionLast="47" xr6:coauthVersionMax="47" xr10:uidLastSave="{00000000-0000-0000-0000-000000000000}"/>
  <bookViews>
    <workbookView xWindow="10700" yWindow="1310" windowWidth="19200" windowHeight="10200" activeTab="1" xr2:uid="{4DAFA7C9-3745-4B01-BB83-3CA33B0462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" i="1"/>
</calcChain>
</file>

<file path=xl/sharedStrings.xml><?xml version="1.0" encoding="utf-8"?>
<sst xmlns="http://schemas.openxmlformats.org/spreadsheetml/2006/main" count="207" uniqueCount="111">
  <si>
    <t>Species</t>
  </si>
  <si>
    <t>A</t>
  </si>
  <si>
    <t>B</t>
  </si>
  <si>
    <t>C</t>
  </si>
  <si>
    <t>D</t>
  </si>
  <si>
    <t>E</t>
  </si>
  <si>
    <t>F</t>
  </si>
  <si>
    <t>G</t>
  </si>
  <si>
    <t>H</t>
  </si>
  <si>
    <t>H2</t>
  </si>
  <si>
    <t>CH3CH3</t>
  </si>
  <si>
    <t>CH3CH2Cl</t>
  </si>
  <si>
    <t>ClCH2CH2Cl</t>
  </si>
  <si>
    <t>CH2CH2</t>
  </si>
  <si>
    <t>CH2CHCl</t>
  </si>
  <si>
    <t>ClCHCHCl</t>
  </si>
  <si>
    <t>CHCH</t>
  </si>
  <si>
    <t>CHCCl</t>
  </si>
  <si>
    <t>ClCCCl</t>
  </si>
  <si>
    <t>HCl</t>
  </si>
  <si>
    <t>CH3CH3*</t>
  </si>
  <si>
    <t>CH3CH2Cl*</t>
  </si>
  <si>
    <t>ClCH2CH2Cl*</t>
  </si>
  <si>
    <t>CH2CH2*</t>
  </si>
  <si>
    <t>CH2CHCl*</t>
  </si>
  <si>
    <t>ClCHCHCl*</t>
  </si>
  <si>
    <t>CHCH*</t>
  </si>
  <si>
    <t>CHCCl*</t>
  </si>
  <si>
    <t>ClCCCl*</t>
  </si>
  <si>
    <t>CH3CH2*</t>
  </si>
  <si>
    <t>CH3CHCl*</t>
  </si>
  <si>
    <t>ClCH2CH2*</t>
  </si>
  <si>
    <t>ClCH2CHCl*</t>
  </si>
  <si>
    <t>CH3CH*</t>
  </si>
  <si>
    <t>ClCH2CH*</t>
  </si>
  <si>
    <t>CH3CCl*</t>
  </si>
  <si>
    <t>ClCH2CCl*</t>
  </si>
  <si>
    <t>CH3C*</t>
  </si>
  <si>
    <t>ClCH2C*</t>
  </si>
  <si>
    <t>CH2CH*</t>
  </si>
  <si>
    <t>ClCHCH*</t>
  </si>
  <si>
    <t>CH2CCl*</t>
  </si>
  <si>
    <t>ClCHCCl*</t>
  </si>
  <si>
    <t>CH2C*</t>
  </si>
  <si>
    <t>ClCHC*</t>
  </si>
  <si>
    <t>CHC*</t>
  </si>
  <si>
    <t>ClCC*</t>
  </si>
  <si>
    <t>H*</t>
  </si>
  <si>
    <t>Cl*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</si>
  <si>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</si>
  <si>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</si>
  <si>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</si>
  <si>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</si>
  <si>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</si>
  <si>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</si>
  <si>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</si>
  <si>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</si>
  <si>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</si>
  <si>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</si>
  <si>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</si>
  <si>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</si>
  <si>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</si>
  <si>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</si>
  <si>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</si>
  <si>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</si>
  <si>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</si>
  <si>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</si>
  <si>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</si>
  <si>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</si>
  <si>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</si>
  <si>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</si>
  <si>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</si>
  <si>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</si>
  <si>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</si>
  <si>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</si>
  <si>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</si>
  <si>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</si>
  <si>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</si>
  <si>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</si>
  <si>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</si>
  <si>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</si>
  <si>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</si>
  <si>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</si>
  <si>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</si>
  <si>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</si>
  <si>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</si>
  <si>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</si>
  <si>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</si>
  <si>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</si>
  <si>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</si>
  <si>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</si>
  <si>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</si>
  <si>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</si>
  <si>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</si>
  <si>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</si>
  <si>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</si>
  <si>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</si>
  <si>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</si>
  <si>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</si>
  <si>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</si>
  <si>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</si>
  <si>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</si>
  <si>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</si>
  <si>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delta</t>
  </si>
  <si>
    <t>'Cl*':</t>
  </si>
  <si>
    <t>'H*':</t>
  </si>
  <si>
    <t>'CH3CH2*':</t>
  </si>
  <si>
    <t>'ClCH2CHCl*':</t>
  </si>
  <si>
    <t>CH2CH2*'</t>
  </si>
  <si>
    <t>ClCH2CH2*'</t>
  </si>
  <si>
    <t>ClCH2CH2Cl*'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</si>
</sst>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0941-7ECD-4786-A759-13798E49633E}">
  <dimension ref="A1:J95"/>
  <sheetViews>
    <sheetView workbookViewId="0">
      <selection activeCell="A85" sqref="A85"/>
    </sheetView>
  </sheetViews>
  <sheetFormatPr defaultRowHeight="14.5" x14ac:dyDescent="0.35"/>
  <cols>
    <col min="1" max="1" width="17.08984375" customWidth="1"/>
    <col min="2" max="6" width="8.90625" style="1"/>
    <col min="7" max="7" width="16.453125" style="1" customWidth="1"/>
    <col min="8" max="8" width="8.90625" style="1"/>
    <col min="10" max="10" width="16.54296875" style="1" customWidth="1"/>
  </cols>
  <sheetData>
    <row r="1" spans="1:10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35">
      <c r="A2" t="s">
        <v>10</v>
      </c>
      <c r="B2" s="3">
        <v>5.9728000000000003</v>
      </c>
      <c r="C2" s="3">
        <v>203.8759</v>
      </c>
      <c r="D2" s="3">
        <v>-99.894999999999996</v>
      </c>
      <c r="E2" s="3">
        <v>19.331600000000002</v>
      </c>
      <c r="F2" s="3">
        <v>0.39579999999999999</v>
      </c>
      <c r="G2" s="3">
        <f>SUM(Sheet2!B2:C2)</f>
        <v>-3729.83</v>
      </c>
      <c r="H2" s="3">
        <v>202.54</v>
      </c>
      <c r="I2" s="1">
        <v>-3721.16</v>
      </c>
    </row>
    <row r="3" spans="1:10" x14ac:dyDescent="0.35">
      <c r="A3" t="s">
        <v>11</v>
      </c>
      <c r="B3" s="3">
        <v>-1.0185</v>
      </c>
      <c r="C3" s="3">
        <v>252.15350000000001</v>
      </c>
      <c r="D3" s="3">
        <v>-159.92660000000001</v>
      </c>
      <c r="E3" s="3">
        <v>41.806699999999999</v>
      </c>
      <c r="F3" s="3">
        <v>0.1618</v>
      </c>
      <c r="G3" s="3">
        <f>SUM(Sheet2!B3:C3)</f>
        <v>-3597.57</v>
      </c>
      <c r="H3" s="3">
        <v>208.19</v>
      </c>
      <c r="I3" s="1">
        <v>-3588.53</v>
      </c>
    </row>
    <row r="4" spans="1:10" x14ac:dyDescent="0.35">
      <c r="A4" t="s">
        <v>12</v>
      </c>
      <c r="B4" s="3">
        <v>16.9574</v>
      </c>
      <c r="C4" s="3">
        <v>245.63159999999999</v>
      </c>
      <c r="D4" s="3">
        <v>-166.64320000000001</v>
      </c>
      <c r="E4" s="3">
        <v>45.4878</v>
      </c>
      <c r="F4" s="3">
        <v>-0.2218</v>
      </c>
      <c r="G4" s="3">
        <f>SUM(Sheet2!B4:C4)</f>
        <v>-3476.39</v>
      </c>
      <c r="H4" s="3">
        <v>258.06</v>
      </c>
      <c r="I4" s="1">
        <v>-3461.06</v>
      </c>
    </row>
    <row r="5" spans="1:10" x14ac:dyDescent="0.35">
      <c r="A5" t="s">
        <v>13</v>
      </c>
      <c r="B5" s="3">
        <v>-2.3972000000000002</v>
      </c>
      <c r="C5" s="3">
        <v>175.25700000000001</v>
      </c>
      <c r="D5" s="3">
        <v>-106.9242</v>
      </c>
      <c r="E5" s="3">
        <v>27.4315</v>
      </c>
      <c r="F5" s="3">
        <v>0.1386</v>
      </c>
      <c r="G5" s="3">
        <f>SUM(Sheet2!B5:C5)</f>
        <v>-2950.28</v>
      </c>
      <c r="H5" s="3">
        <v>175.13</v>
      </c>
      <c r="I5" s="1">
        <v>-2944.56</v>
      </c>
      <c r="J5" s="2"/>
    </row>
    <row r="6" spans="1:10" x14ac:dyDescent="0.35">
      <c r="A6" t="s">
        <v>14</v>
      </c>
      <c r="B6" s="3">
        <v>19.923200000000001</v>
      </c>
      <c r="C6" s="3">
        <v>163.4255</v>
      </c>
      <c r="D6" s="3">
        <v>-112.8009</v>
      </c>
      <c r="E6" s="3">
        <v>32.056800000000003</v>
      </c>
      <c r="F6" s="3">
        <v>-0.2235</v>
      </c>
      <c r="G6" s="3">
        <f>SUM(Sheet2!B6:C6)</f>
        <v>-2849.68</v>
      </c>
      <c r="H6" s="3">
        <v>249.61</v>
      </c>
      <c r="I6" s="1">
        <v>-2836.66</v>
      </c>
      <c r="J6" s="2"/>
    </row>
    <row r="7" spans="1:10" x14ac:dyDescent="0.35">
      <c r="A7" t="s">
        <v>15</v>
      </c>
      <c r="B7" s="3">
        <v>31.917999999999999</v>
      </c>
      <c r="C7" s="3">
        <v>167.29320000000001</v>
      </c>
      <c r="D7" s="3">
        <v>-126.8948</v>
      </c>
      <c r="E7" s="3">
        <v>37.878100000000003</v>
      </c>
      <c r="F7" s="3">
        <v>-0.25190000000000001</v>
      </c>
      <c r="G7" s="3">
        <f>SUM(Sheet2!B7:C7)</f>
        <v>-2730.35</v>
      </c>
      <c r="H7" s="3">
        <v>295.89</v>
      </c>
      <c r="I7" s="1">
        <v>-2713.59</v>
      </c>
      <c r="J7" s="2"/>
    </row>
    <row r="8" spans="1:10" x14ac:dyDescent="0.35">
      <c r="A8" t="s">
        <v>16</v>
      </c>
      <c r="B8" s="3">
        <v>42.394300000000001</v>
      </c>
      <c r="C8" s="3">
        <v>36.681100000000001</v>
      </c>
      <c r="D8" s="3">
        <v>-14.3841</v>
      </c>
      <c r="E8" s="3">
        <v>3.2433999999999998</v>
      </c>
      <c r="F8" s="3">
        <v>-0.74470000000000003</v>
      </c>
      <c r="G8" s="3">
        <f>SUM(Sheet2!B8:C8)</f>
        <v>-2151.77</v>
      </c>
      <c r="H8" s="3">
        <v>241.77</v>
      </c>
      <c r="I8" s="1">
        <v>-2135.12</v>
      </c>
      <c r="J8" s="2"/>
    </row>
    <row r="9" spans="1:10" x14ac:dyDescent="0.35">
      <c r="A9" t="s">
        <v>17</v>
      </c>
      <c r="B9" s="3">
        <v>55.365400000000001</v>
      </c>
      <c r="C9" s="3">
        <v>28.669499999999999</v>
      </c>
      <c r="D9" s="3">
        <v>-11.166600000000001</v>
      </c>
      <c r="E9" s="3">
        <v>2.0158999999999998</v>
      </c>
      <c r="F9" s="3">
        <v>-0.76100000000000001</v>
      </c>
      <c r="G9" s="3">
        <f>SUM(Sheet2!B9:C9)</f>
        <v>-2023.33</v>
      </c>
      <c r="H9" s="3">
        <v>300.58</v>
      </c>
      <c r="I9" s="1">
        <v>-2003.09</v>
      </c>
      <c r="J9" s="2"/>
    </row>
    <row r="10" spans="1:10" x14ac:dyDescent="0.35">
      <c r="A10" t="s">
        <v>18</v>
      </c>
      <c r="B10" s="3">
        <v>60.915500000000002</v>
      </c>
      <c r="C10" s="3">
        <v>36.549599999999998</v>
      </c>
      <c r="D10" s="3">
        <v>-21.043700000000001</v>
      </c>
      <c r="E10" s="3">
        <v>4.6779999999999999</v>
      </c>
      <c r="F10" s="3">
        <v>-0.41889999999999999</v>
      </c>
      <c r="G10" s="3">
        <f>SUM(Sheet2!B10:C10)</f>
        <v>-1887.33</v>
      </c>
      <c r="H10" s="3">
        <v>337.41</v>
      </c>
      <c r="I10" s="1">
        <v>-1866.31</v>
      </c>
      <c r="J10" s="2"/>
    </row>
    <row r="11" spans="1:10" x14ac:dyDescent="0.35">
      <c r="A11" t="s">
        <v>9</v>
      </c>
      <c r="B11" s="3">
        <v>30.172699999999999</v>
      </c>
      <c r="C11" s="3">
        <v>-3.2679999999999998</v>
      </c>
      <c r="D11" s="3">
        <v>2.6602000000000001</v>
      </c>
      <c r="E11" s="3">
        <v>0.21110000000000001</v>
      </c>
      <c r="F11" s="3">
        <v>-3.2199999999999999E-2</v>
      </c>
      <c r="G11" s="3">
        <f>SUM(Sheet2!B11:C11)</f>
        <v>-626.99</v>
      </c>
      <c r="H11" s="3">
        <v>171.61</v>
      </c>
      <c r="I11" s="1">
        <v>-618.01</v>
      </c>
      <c r="J11" s="2"/>
    </row>
    <row r="12" spans="1:10" x14ac:dyDescent="0.35">
      <c r="A12" t="s">
        <v>19</v>
      </c>
      <c r="B12" s="3">
        <v>32.226300000000002</v>
      </c>
      <c r="C12" s="3">
        <v>-13.953200000000001</v>
      </c>
      <c r="D12" s="3">
        <v>20.3353</v>
      </c>
      <c r="E12" s="3">
        <v>-7.1502999999999997</v>
      </c>
      <c r="F12" s="3">
        <v>-5.0999999999999997E-2</v>
      </c>
      <c r="G12" s="3">
        <f>SUM(Sheet2!B12:C12)</f>
        <v>-571.55999999999995</v>
      </c>
      <c r="H12" s="3">
        <v>232.89</v>
      </c>
      <c r="I12" s="1">
        <v>-562.23</v>
      </c>
      <c r="J12" s="2"/>
    </row>
    <row r="13" spans="1:10" x14ac:dyDescent="0.35">
      <c r="A13" t="s">
        <v>20</v>
      </c>
      <c r="B13" s="3">
        <v>-3.3451</v>
      </c>
      <c r="C13" s="3">
        <v>260.33260000000001</v>
      </c>
      <c r="D13" s="3">
        <v>-151.7878</v>
      </c>
      <c r="E13" s="3">
        <v>36.677999999999997</v>
      </c>
      <c r="F13" s="3">
        <v>0.50390000000000001</v>
      </c>
      <c r="G13" s="3">
        <f>SUM(Sheet2!B13:C13)</f>
        <v>-3746.66</v>
      </c>
      <c r="H13" s="3">
        <v>37.630000000000003</v>
      </c>
      <c r="I13" s="1">
        <v>-3739.04</v>
      </c>
      <c r="J13" s="2"/>
    </row>
    <row r="14" spans="1:10" x14ac:dyDescent="0.35">
      <c r="A14" t="s">
        <v>21</v>
      </c>
      <c r="B14" s="3">
        <v>15.264799999999999</v>
      </c>
      <c r="C14" s="3">
        <v>254.55260000000001</v>
      </c>
      <c r="D14" s="3">
        <v>-162.71559999999999</v>
      </c>
      <c r="E14" s="3">
        <v>42.802599999999998</v>
      </c>
      <c r="F14" s="3">
        <v>5.2699999999999997E-2</v>
      </c>
      <c r="G14" s="3">
        <f>SUM(Sheet2!B14:C14)</f>
        <v>-3664.27</v>
      </c>
      <c r="H14" s="3">
        <v>68.39</v>
      </c>
      <c r="I14" s="1">
        <v>-3649.93</v>
      </c>
      <c r="J14" s="2"/>
    </row>
    <row r="15" spans="1:10" x14ac:dyDescent="0.35">
      <c r="A15" t="s">
        <v>22</v>
      </c>
      <c r="B15" s="3">
        <v>29.248100000000001</v>
      </c>
      <c r="C15" s="3">
        <v>257.93689999999998</v>
      </c>
      <c r="D15" s="3">
        <v>-179.19560000000001</v>
      </c>
      <c r="E15" s="3">
        <v>49.942999999999998</v>
      </c>
      <c r="F15" s="3">
        <v>-0.2321</v>
      </c>
      <c r="G15" s="3">
        <f>SUM(Sheet2!B15:C15)</f>
        <v>-3546.16</v>
      </c>
      <c r="H15" s="3">
        <v>103.08</v>
      </c>
      <c r="I15" s="1">
        <v>-3526.68</v>
      </c>
      <c r="J15" s="2"/>
    </row>
    <row r="16" spans="1:10" x14ac:dyDescent="0.35">
      <c r="A16" t="s">
        <v>29</v>
      </c>
      <c r="B16" s="3">
        <v>2.2618</v>
      </c>
      <c r="C16" s="3">
        <v>230.95089999999999</v>
      </c>
      <c r="D16" s="3">
        <v>-143.76820000000001</v>
      </c>
      <c r="E16" s="3">
        <v>37.222299999999997</v>
      </c>
      <c r="F16" s="3">
        <v>-0.1109</v>
      </c>
      <c r="G16" s="3">
        <f>SUM(Sheet2!B16:C16)</f>
        <v>-3397.32</v>
      </c>
      <c r="H16" s="3">
        <v>8.73</v>
      </c>
      <c r="I16" s="1">
        <v>-3387.21</v>
      </c>
      <c r="J16" s="2"/>
    </row>
    <row r="17" spans="1:10" x14ac:dyDescent="0.35">
      <c r="A17" t="s">
        <v>30</v>
      </c>
      <c r="B17" s="3">
        <v>24.7303</v>
      </c>
      <c r="C17" s="3">
        <v>212.8501</v>
      </c>
      <c r="D17" s="3">
        <v>-140.63030000000001</v>
      </c>
      <c r="E17" s="3">
        <v>38.070399999999999</v>
      </c>
      <c r="F17" s="3">
        <v>-0.32329999999999998</v>
      </c>
      <c r="G17" s="3">
        <f>SUM(Sheet2!B17:C17)</f>
        <v>-3316.69</v>
      </c>
      <c r="H17" s="3">
        <v>55.51</v>
      </c>
      <c r="I17" s="1">
        <v>-3299.94</v>
      </c>
      <c r="J17" s="2"/>
    </row>
    <row r="18" spans="1:10" x14ac:dyDescent="0.35">
      <c r="A18" t="s">
        <v>31</v>
      </c>
      <c r="B18" s="3">
        <v>19.110299999999999</v>
      </c>
      <c r="C18" s="3">
        <v>229.0985</v>
      </c>
      <c r="D18" s="3">
        <v>-156.70590000000001</v>
      </c>
      <c r="E18" s="3">
        <v>43.508200000000002</v>
      </c>
      <c r="F18" s="3">
        <v>-0.51470000000000005</v>
      </c>
      <c r="G18" s="3">
        <f>SUM(Sheet2!B18:C18)</f>
        <v>-3304.85</v>
      </c>
      <c r="H18" s="3">
        <v>40.299999999999997</v>
      </c>
      <c r="I18" s="1">
        <v>-3288.55</v>
      </c>
      <c r="J18" s="2"/>
    </row>
    <row r="19" spans="1:10" x14ac:dyDescent="0.35">
      <c r="A19" t="s">
        <v>32</v>
      </c>
      <c r="B19" s="3">
        <v>39.965000000000003</v>
      </c>
      <c r="C19" s="3">
        <v>213.37100000000001</v>
      </c>
      <c r="D19" s="3">
        <v>-154.63579999999999</v>
      </c>
      <c r="E19" s="3">
        <v>44.4529</v>
      </c>
      <c r="F19" s="3">
        <v>-0.63890000000000002</v>
      </c>
      <c r="G19" s="3">
        <f>SUM(Sheet2!B19:C19)</f>
        <v>-3203.94</v>
      </c>
      <c r="H19" s="3">
        <v>98.15</v>
      </c>
      <c r="I19" s="1">
        <v>-3181.68</v>
      </c>
      <c r="J19" s="2"/>
    </row>
    <row r="20" spans="1:10" x14ac:dyDescent="0.35">
      <c r="A20" t="s">
        <v>23</v>
      </c>
      <c r="B20" s="3">
        <v>-0.13439999999999999</v>
      </c>
      <c r="C20" s="3">
        <v>198.99209999999999</v>
      </c>
      <c r="D20" s="3">
        <v>-133.68459999999999</v>
      </c>
      <c r="E20" s="3">
        <v>37.227400000000003</v>
      </c>
      <c r="F20" s="3">
        <v>-0.46239999999999998</v>
      </c>
      <c r="G20" s="3">
        <f>SUM(Sheet2!B20:C20)</f>
        <v>-3063.62</v>
      </c>
      <c r="H20" s="3">
        <v>-17.12</v>
      </c>
      <c r="I20" s="1">
        <v>-3054.38</v>
      </c>
      <c r="J20" s="2"/>
    </row>
    <row r="21" spans="1:10" x14ac:dyDescent="0.35">
      <c r="A21" t="s">
        <v>24</v>
      </c>
      <c r="B21" s="3">
        <v>31.101800000000001</v>
      </c>
      <c r="C21" s="3">
        <v>179.38489999999999</v>
      </c>
      <c r="D21" s="3">
        <v>-127.8948</v>
      </c>
      <c r="E21" s="3">
        <v>36.869199999999999</v>
      </c>
      <c r="F21" s="3">
        <v>-0.74670000000000003</v>
      </c>
      <c r="G21" s="3">
        <f>SUM(Sheet2!B21:C21)</f>
        <v>-2953.99</v>
      </c>
      <c r="H21" s="3">
        <v>63.29</v>
      </c>
      <c r="I21" s="1">
        <v>-2935.29</v>
      </c>
      <c r="J21" s="2"/>
    </row>
    <row r="22" spans="1:10" x14ac:dyDescent="0.35">
      <c r="A22" t="s">
        <v>25</v>
      </c>
      <c r="B22" s="3">
        <v>53.984999999999999</v>
      </c>
      <c r="C22" s="3">
        <v>155.9331</v>
      </c>
      <c r="D22" s="3">
        <v>-115.45569999999999</v>
      </c>
      <c r="E22" s="3">
        <v>33.482399999999998</v>
      </c>
      <c r="F22" s="3">
        <v>-0.97040000000000004</v>
      </c>
      <c r="G22" s="3">
        <f>SUM(Sheet2!B22:C22)</f>
        <v>-2838.67</v>
      </c>
      <c r="H22" s="3">
        <v>123.35</v>
      </c>
      <c r="I22" s="1">
        <v>-2813.35</v>
      </c>
      <c r="J22" s="2"/>
    </row>
    <row r="23" spans="1:10" x14ac:dyDescent="0.35">
      <c r="A23" t="s">
        <v>33</v>
      </c>
      <c r="B23" s="3">
        <v>12.150399999999999</v>
      </c>
      <c r="C23" s="3">
        <v>186.23410000000001</v>
      </c>
      <c r="D23" s="3">
        <v>-116.5273</v>
      </c>
      <c r="E23" s="3">
        <v>30.199200000000001</v>
      </c>
      <c r="F23" s="3">
        <v>-0.30299999999999999</v>
      </c>
      <c r="G23" s="3">
        <f>SUM(Sheet2!B23:C23)</f>
        <v>-3023.08</v>
      </c>
      <c r="H23" s="3">
        <v>20.02</v>
      </c>
      <c r="I23" s="1">
        <v>-3011.14</v>
      </c>
      <c r="J23" s="2"/>
    </row>
    <row r="24" spans="1:10" x14ac:dyDescent="0.35">
      <c r="A24" t="s">
        <v>34</v>
      </c>
      <c r="B24" s="3">
        <v>31.35</v>
      </c>
      <c r="C24" s="3">
        <v>179.50659999999999</v>
      </c>
      <c r="D24" s="3">
        <v>-125.6031</v>
      </c>
      <c r="E24" s="3">
        <v>35.381</v>
      </c>
      <c r="F24" s="3">
        <v>-0.79090000000000005</v>
      </c>
      <c r="G24" s="3">
        <f>SUM(Sheet2!B24:C24)</f>
        <v>-2918.27</v>
      </c>
      <c r="H24" s="3">
        <v>53.71</v>
      </c>
      <c r="I24" s="1">
        <v>-2899.33</v>
      </c>
      <c r="J24" s="2"/>
    </row>
    <row r="25" spans="1:10" x14ac:dyDescent="0.35">
      <c r="A25" t="s">
        <v>35</v>
      </c>
      <c r="B25" s="3">
        <v>37.104500000000002</v>
      </c>
      <c r="C25" s="3">
        <v>159.2501</v>
      </c>
      <c r="D25" s="3">
        <v>-104.4774</v>
      </c>
      <c r="E25" s="3">
        <v>28.0837</v>
      </c>
      <c r="F25" s="3">
        <v>-0.41539999999999999</v>
      </c>
      <c r="G25" s="3">
        <f>SUM(Sheet2!B25:C25)</f>
        <v>-2933.87</v>
      </c>
      <c r="H25" s="3">
        <v>78.400000000000006</v>
      </c>
      <c r="I25" s="1">
        <v>-2915.2</v>
      </c>
      <c r="J25" s="2"/>
    </row>
    <row r="26" spans="1:10" x14ac:dyDescent="0.35">
      <c r="A26" t="s">
        <v>36</v>
      </c>
      <c r="B26" s="3">
        <v>63.328299999999999</v>
      </c>
      <c r="C26" s="3">
        <v>126.42700000000001</v>
      </c>
      <c r="D26" s="3">
        <v>-81.983500000000006</v>
      </c>
      <c r="E26" s="3">
        <v>20.771899999999999</v>
      </c>
      <c r="F26" s="3">
        <v>-1.0669999999999999</v>
      </c>
      <c r="G26" s="3">
        <f>SUM(Sheet2!B26:C26)</f>
        <v>-2826.41</v>
      </c>
      <c r="H26" s="3">
        <v>135</v>
      </c>
      <c r="I26" s="1">
        <v>-2799.01</v>
      </c>
      <c r="J26" s="2"/>
    </row>
    <row r="27" spans="1:10" x14ac:dyDescent="0.35">
      <c r="A27" t="s">
        <v>37</v>
      </c>
      <c r="B27" s="3">
        <v>13.8847</v>
      </c>
      <c r="C27" s="3">
        <v>152.36429999999999</v>
      </c>
      <c r="D27" s="3">
        <v>-96.651399999999995</v>
      </c>
      <c r="E27" s="3">
        <v>25.230699999999999</v>
      </c>
      <c r="F27" s="3">
        <v>-0.25519999999999998</v>
      </c>
      <c r="G27" s="3">
        <f>SUM(Sheet2!B27:C27)</f>
        <v>-2695.22</v>
      </c>
      <c r="H27" s="3">
        <v>20.49</v>
      </c>
      <c r="I27" s="1">
        <v>-2684.26</v>
      </c>
      <c r="J27" s="2"/>
    </row>
    <row r="28" spans="1:10" x14ac:dyDescent="0.35">
      <c r="A28" t="s">
        <v>38</v>
      </c>
      <c r="B28" s="3">
        <v>30.108799999999999</v>
      </c>
      <c r="C28" s="3">
        <v>152.31960000000001</v>
      </c>
      <c r="D28" s="3">
        <v>-111.29</v>
      </c>
      <c r="E28" s="3">
        <v>32.067999999999998</v>
      </c>
      <c r="F28" s="3">
        <v>-0.64329999999999998</v>
      </c>
      <c r="G28" s="3">
        <f>SUM(Sheet2!B28:C28)</f>
        <v>-2580.46</v>
      </c>
      <c r="H28" s="3">
        <v>51.71</v>
      </c>
      <c r="I28" s="1">
        <v>-2563.48</v>
      </c>
      <c r="J28" s="2"/>
    </row>
    <row r="29" spans="1:10" x14ac:dyDescent="0.35">
      <c r="A29" t="s">
        <v>39</v>
      </c>
      <c r="B29" s="3">
        <v>19.310199999999998</v>
      </c>
      <c r="C29" s="3">
        <v>148.2234</v>
      </c>
      <c r="D29" s="3">
        <v>-97.9161</v>
      </c>
      <c r="E29" s="3">
        <v>26.7105</v>
      </c>
      <c r="F29" s="3">
        <v>-0.60299999999999998</v>
      </c>
      <c r="G29" s="3">
        <f>SUM(Sheet2!B29:C29)</f>
        <v>-2675.03</v>
      </c>
      <c r="H29" s="3">
        <v>21.16</v>
      </c>
      <c r="I29" s="1">
        <v>-2661.47</v>
      </c>
      <c r="J29" s="2"/>
    </row>
    <row r="30" spans="1:10" x14ac:dyDescent="0.35">
      <c r="A30" t="s">
        <v>40</v>
      </c>
      <c r="B30" s="3">
        <v>49.343200000000003</v>
      </c>
      <c r="C30" s="3">
        <v>99.975399999999993</v>
      </c>
      <c r="D30" s="3">
        <v>-58.497799999999998</v>
      </c>
      <c r="E30" s="3">
        <v>13.3575</v>
      </c>
      <c r="F30" s="3">
        <v>-1.1405000000000001</v>
      </c>
      <c r="G30" s="3">
        <f>SUM(Sheet2!B30:C30)</f>
        <v>-2580.88</v>
      </c>
      <c r="H30" s="3">
        <v>99.09</v>
      </c>
      <c r="I30" s="1">
        <v>-2558.39</v>
      </c>
      <c r="J30" s="2"/>
    </row>
    <row r="31" spans="1:10" x14ac:dyDescent="0.35">
      <c r="A31" t="s">
        <v>41</v>
      </c>
      <c r="B31" s="3">
        <v>52.937600000000003</v>
      </c>
      <c r="C31" s="3">
        <v>95.315100000000001</v>
      </c>
      <c r="D31" s="3">
        <v>-57.153700000000001</v>
      </c>
      <c r="E31" s="3">
        <v>13.7402</v>
      </c>
      <c r="F31" s="3">
        <v>-1.0437000000000001</v>
      </c>
      <c r="G31" s="3">
        <f>SUM(Sheet2!B31:C31)</f>
        <v>-2583.77</v>
      </c>
      <c r="H31" s="3">
        <v>99.39</v>
      </c>
      <c r="I31" s="1">
        <v>-2560.73</v>
      </c>
      <c r="J31" s="2"/>
    </row>
    <row r="32" spans="1:10" x14ac:dyDescent="0.35">
      <c r="A32" t="s">
        <v>42</v>
      </c>
      <c r="B32" s="3">
        <v>60.639099999999999</v>
      </c>
      <c r="C32" s="3">
        <v>111.271</v>
      </c>
      <c r="D32" s="3">
        <v>-85.599800000000002</v>
      </c>
      <c r="E32" s="3">
        <v>25.3782</v>
      </c>
      <c r="F32" s="3">
        <v>-0.80269999999999997</v>
      </c>
      <c r="G32" s="3">
        <f>SUM(Sheet2!B32:C32)</f>
        <v>-2479.3000000000002</v>
      </c>
      <c r="H32" s="3">
        <v>139.66999999999999</v>
      </c>
      <c r="I32" s="1">
        <v>-2454.29</v>
      </c>
      <c r="J32" s="2"/>
    </row>
    <row r="33" spans="1:10" x14ac:dyDescent="0.35">
      <c r="A33" t="s">
        <v>43</v>
      </c>
      <c r="B33" s="3">
        <v>38.468899999999998</v>
      </c>
      <c r="C33" s="3">
        <v>67.914599999999993</v>
      </c>
      <c r="D33" s="3">
        <v>-31.021699999999999</v>
      </c>
      <c r="E33" s="3">
        <v>5.0404</v>
      </c>
      <c r="F33" s="3">
        <v>-0.80769999999999997</v>
      </c>
      <c r="G33" s="3">
        <f>SUM(Sheet2!B33:C33)</f>
        <v>-2342.83</v>
      </c>
      <c r="H33" s="3">
        <v>62.32</v>
      </c>
      <c r="I33" s="1">
        <v>-2325.9</v>
      </c>
      <c r="J33" s="2"/>
    </row>
    <row r="34" spans="1:10" x14ac:dyDescent="0.35">
      <c r="A34" t="s">
        <v>44</v>
      </c>
      <c r="B34" s="3">
        <v>46.886099999999999</v>
      </c>
      <c r="C34" s="3">
        <v>80.247600000000006</v>
      </c>
      <c r="D34" s="3">
        <v>-53.252699999999997</v>
      </c>
      <c r="E34" s="3">
        <v>13.6393</v>
      </c>
      <c r="F34" s="3">
        <v>-0.8821</v>
      </c>
      <c r="G34" s="3">
        <f>SUM(Sheet2!B34:C34)</f>
        <v>-2242.83</v>
      </c>
      <c r="H34" s="3">
        <v>85.83</v>
      </c>
      <c r="I34" s="1">
        <v>-2222.7600000000002</v>
      </c>
      <c r="J34" s="2"/>
    </row>
    <row r="35" spans="1:10" x14ac:dyDescent="0.35">
      <c r="A35" t="s">
        <v>26</v>
      </c>
      <c r="B35" s="3">
        <v>23.674700000000001</v>
      </c>
      <c r="C35" s="3">
        <v>117.85290000000001</v>
      </c>
      <c r="D35" s="3">
        <v>-85.783299999999997</v>
      </c>
      <c r="E35" s="3">
        <v>25.133199999999999</v>
      </c>
      <c r="F35" s="3">
        <v>-0.91620000000000001</v>
      </c>
      <c r="G35" s="3">
        <f>SUM(Sheet2!B35:C35)</f>
        <v>-2362.65</v>
      </c>
      <c r="H35" s="3">
        <v>20.45</v>
      </c>
      <c r="I35" s="1">
        <v>-2347.9899999999998</v>
      </c>
      <c r="J35" s="2"/>
    </row>
    <row r="36" spans="1:10" x14ac:dyDescent="0.35">
      <c r="A36" t="s">
        <v>27</v>
      </c>
      <c r="B36" s="3">
        <v>49.762999999999998</v>
      </c>
      <c r="C36" s="3">
        <v>79.501300000000001</v>
      </c>
      <c r="D36" s="3">
        <v>-55.359299999999998</v>
      </c>
      <c r="E36" s="3">
        <v>14.807399999999999</v>
      </c>
      <c r="F36" s="3">
        <v>-1.1338999999999999</v>
      </c>
      <c r="G36" s="3">
        <f>SUM(Sheet2!B36:C36)</f>
        <v>-2269.92</v>
      </c>
      <c r="H36" s="3">
        <v>83.22</v>
      </c>
      <c r="I36" s="1">
        <v>-2248.21</v>
      </c>
      <c r="J36" s="2"/>
    </row>
    <row r="37" spans="1:10" x14ac:dyDescent="0.35">
      <c r="A37" t="s">
        <v>28</v>
      </c>
      <c r="B37" s="3">
        <v>59.594000000000001</v>
      </c>
      <c r="C37" s="3">
        <v>93.895700000000005</v>
      </c>
      <c r="D37" s="3">
        <v>-84.960800000000006</v>
      </c>
      <c r="E37" s="3">
        <v>27.5611</v>
      </c>
      <c r="F37" s="3">
        <v>-0.749</v>
      </c>
      <c r="G37" s="3">
        <f>SUM(Sheet2!B37:C37)</f>
        <v>-2153.5100000000002</v>
      </c>
      <c r="H37" s="3">
        <v>128.19999999999999</v>
      </c>
      <c r="I37" s="1">
        <v>-2129.75</v>
      </c>
      <c r="J37" s="2"/>
    </row>
    <row r="38" spans="1:10" x14ac:dyDescent="0.35">
      <c r="A38" t="s">
        <v>45</v>
      </c>
      <c r="B38" s="3">
        <v>37.120800000000003</v>
      </c>
      <c r="C38" s="3">
        <v>50.974200000000003</v>
      </c>
      <c r="D38" s="3">
        <v>-31.436699999999998</v>
      </c>
      <c r="E38" s="3">
        <v>7.8056000000000001</v>
      </c>
      <c r="F38" s="3">
        <v>-0.94620000000000004</v>
      </c>
      <c r="G38" s="3">
        <f>SUM(Sheet2!B38:C38)</f>
        <v>-1982.23</v>
      </c>
      <c r="H38" s="3">
        <v>52.63</v>
      </c>
      <c r="I38" s="1">
        <v>-1965.99</v>
      </c>
      <c r="J38" s="2"/>
    </row>
    <row r="39" spans="1:10" x14ac:dyDescent="0.35">
      <c r="A39" t="s">
        <v>46</v>
      </c>
      <c r="B39" s="3">
        <v>44.644799999999996</v>
      </c>
      <c r="C39" s="3">
        <v>63.9617</v>
      </c>
      <c r="D39" s="3">
        <v>-53.769300000000001</v>
      </c>
      <c r="E39" s="3">
        <v>16.508299999999998</v>
      </c>
      <c r="F39" s="3">
        <v>-0.54579999999999995</v>
      </c>
      <c r="G39" s="3">
        <f>SUM(Sheet2!B39:C39)</f>
        <v>-1856.49</v>
      </c>
      <c r="H39" s="3">
        <v>83.63</v>
      </c>
      <c r="I39" s="1">
        <v>-1838.94</v>
      </c>
      <c r="J39" s="2"/>
    </row>
    <row r="40" spans="1:10" x14ac:dyDescent="0.35">
      <c r="A40" t="s">
        <v>47</v>
      </c>
      <c r="B40" s="3">
        <v>10.0406</v>
      </c>
      <c r="C40" s="3">
        <v>10.695</v>
      </c>
      <c r="D40" s="3">
        <v>10.8935</v>
      </c>
      <c r="E40" s="3">
        <v>-9.5680999999999994</v>
      </c>
      <c r="F40" s="3">
        <v>-0.76580000000000004</v>
      </c>
      <c r="G40" s="3">
        <f>SUM(Sheet2!B40:C40)</f>
        <v>-365.51</v>
      </c>
      <c r="H40" s="3">
        <v>6.53</v>
      </c>
      <c r="I40" s="1">
        <v>-359.39</v>
      </c>
      <c r="J40" s="2"/>
    </row>
    <row r="41" spans="1:10" x14ac:dyDescent="0.35">
      <c r="A41" t="s">
        <v>48</v>
      </c>
      <c r="B41" s="3">
        <v>17.039300000000001</v>
      </c>
      <c r="C41" s="3">
        <v>25.149799999999999</v>
      </c>
      <c r="D41" s="3">
        <v>-28.478999999999999</v>
      </c>
      <c r="E41" s="3">
        <v>10.919499999999999</v>
      </c>
      <c r="F41" s="3">
        <v>0.1583</v>
      </c>
      <c r="G41" s="3">
        <f>SUM(Sheet2!B41:C41)</f>
        <v>-363.42</v>
      </c>
      <c r="H41" s="3">
        <v>49.71</v>
      </c>
      <c r="I41" s="1">
        <v>-357.99</v>
      </c>
      <c r="J41" s="2"/>
    </row>
    <row r="42" spans="1:10" x14ac:dyDescent="0.35">
      <c r="A42" t="s">
        <v>49</v>
      </c>
      <c r="B42" s="3">
        <v>-7.9240000000000004</v>
      </c>
      <c r="C42" s="3">
        <v>248.58080000000001</v>
      </c>
      <c r="D42" s="3">
        <v>-146.59909999999999</v>
      </c>
      <c r="E42" s="3">
        <v>35.6096</v>
      </c>
      <c r="F42" s="3">
        <v>0.19009999999999999</v>
      </c>
      <c r="G42" s="3">
        <f>SUM(Sheet2!B42:C42)</f>
        <v>-3677.54</v>
      </c>
      <c r="H42" s="3">
        <v>-16.53</v>
      </c>
      <c r="I42" s="1">
        <v>-3670.72</v>
      </c>
      <c r="J42" s="2"/>
    </row>
    <row r="43" spans="1:10" x14ac:dyDescent="0.35">
      <c r="A43" t="s">
        <v>50</v>
      </c>
      <c r="B43" s="3">
        <v>9.3632000000000009</v>
      </c>
      <c r="C43" s="3">
        <v>246.41829999999999</v>
      </c>
      <c r="D43" s="3">
        <v>-159.17609999999999</v>
      </c>
      <c r="E43" s="3">
        <v>41.722299999999997</v>
      </c>
      <c r="F43" s="3">
        <v>-0.18360000000000001</v>
      </c>
      <c r="G43" s="3">
        <f>SUM(Sheet2!B43:C43)</f>
        <v>-3576.88</v>
      </c>
      <c r="H43" s="3">
        <v>21.71</v>
      </c>
      <c r="I43" s="1">
        <v>-3563.84</v>
      </c>
      <c r="J43" s="2"/>
    </row>
    <row r="44" spans="1:10" x14ac:dyDescent="0.35">
      <c r="A44" t="s">
        <v>51</v>
      </c>
      <c r="B44" s="3">
        <v>14.642799999999999</v>
      </c>
      <c r="C44" s="3">
        <v>234.72900000000001</v>
      </c>
      <c r="D44" s="3">
        <v>-149.3647</v>
      </c>
      <c r="E44" s="3">
        <v>38.725099999999998</v>
      </c>
      <c r="F44" s="3">
        <v>-0.1389</v>
      </c>
      <c r="G44" s="3">
        <f>SUM(Sheet2!B44:C44)</f>
        <v>-3573.3</v>
      </c>
      <c r="H44" s="3">
        <v>38.44</v>
      </c>
      <c r="I44" s="1">
        <v>-3559.28</v>
      </c>
      <c r="J44" s="2"/>
    </row>
    <row r="45" spans="1:10" x14ac:dyDescent="0.35">
      <c r="A45" t="s">
        <v>52</v>
      </c>
      <c r="B45" s="3">
        <v>39.9679</v>
      </c>
      <c r="C45" s="3">
        <v>229.47499999999999</v>
      </c>
      <c r="D45" s="3">
        <v>-156.9341</v>
      </c>
      <c r="E45" s="3">
        <v>42.786700000000003</v>
      </c>
      <c r="F45" s="3">
        <v>-0.4965</v>
      </c>
      <c r="G45" s="3">
        <f>SUM(Sheet2!B45:C45)</f>
        <v>-3462.91</v>
      </c>
      <c r="H45" s="3">
        <v>99.35</v>
      </c>
      <c r="I45" s="1">
        <v>-3440.43</v>
      </c>
      <c r="J45" s="2"/>
    </row>
    <row r="46" spans="1:10" x14ac:dyDescent="0.35">
      <c r="A46" t="s">
        <v>53</v>
      </c>
      <c r="B46" s="3">
        <v>-1.8161</v>
      </c>
      <c r="C46" s="3">
        <v>251.11600000000001</v>
      </c>
      <c r="D46" s="3">
        <v>-173.76669999999999</v>
      </c>
      <c r="E46" s="3">
        <v>48.501100000000001</v>
      </c>
      <c r="F46" s="3">
        <v>-0.31040000000000001</v>
      </c>
      <c r="G46" s="3">
        <f>SUM(Sheet2!B46:C46)</f>
        <v>-3346.95</v>
      </c>
      <c r="H46" s="3">
        <v>-12.81</v>
      </c>
      <c r="I46" s="1">
        <v>-3336.72</v>
      </c>
      <c r="J46" s="2"/>
    </row>
    <row r="47" spans="1:10" x14ac:dyDescent="0.35">
      <c r="A47" t="s">
        <v>54</v>
      </c>
      <c r="B47" s="3">
        <v>9.1738999999999997</v>
      </c>
      <c r="C47" s="3">
        <v>211.1139</v>
      </c>
      <c r="D47" s="3">
        <v>-128.80410000000001</v>
      </c>
      <c r="E47" s="3">
        <v>32.2517</v>
      </c>
      <c r="F47" s="3">
        <v>-0.2064</v>
      </c>
      <c r="G47" s="3">
        <f>SUM(Sheet2!B47:C47)</f>
        <v>-3321.07</v>
      </c>
      <c r="H47" s="3">
        <v>8.01</v>
      </c>
      <c r="I47" s="1">
        <v>-3309.33</v>
      </c>
      <c r="J47" s="2"/>
    </row>
    <row r="48" spans="1:10" x14ac:dyDescent="0.35">
      <c r="A48" t="s">
        <v>55</v>
      </c>
      <c r="B48" s="3">
        <v>22.842700000000001</v>
      </c>
      <c r="C48" s="3">
        <v>226.26830000000001</v>
      </c>
      <c r="D48" s="3">
        <v>-162.81899999999999</v>
      </c>
      <c r="E48" s="3">
        <v>46.418399999999998</v>
      </c>
      <c r="F48" s="3">
        <v>-0.52829999999999999</v>
      </c>
      <c r="G48" s="3">
        <f>SUM(Sheet2!B48:C48)</f>
        <v>-3227.93</v>
      </c>
      <c r="H48" s="3">
        <v>40.950000000000003</v>
      </c>
      <c r="I48" s="1">
        <v>-3210.64</v>
      </c>
      <c r="J48" s="2"/>
    </row>
    <row r="49" spans="1:9" x14ac:dyDescent="0.35">
      <c r="A49" t="s">
        <v>56</v>
      </c>
      <c r="B49" s="1">
        <v>33.473300000000002</v>
      </c>
      <c r="C49" s="1">
        <v>186.80539999999999</v>
      </c>
      <c r="D49" s="1">
        <v>-118.7557</v>
      </c>
      <c r="E49" s="1">
        <v>30.578800000000001</v>
      </c>
      <c r="F49" s="1">
        <v>-0.3881</v>
      </c>
      <c r="G49" s="3">
        <f>SUM(Sheet2!B49:C49)</f>
        <v>-3215.58</v>
      </c>
      <c r="H49" s="1">
        <v>70.459999999999994</v>
      </c>
      <c r="I49" s="1">
        <v>-3196.98</v>
      </c>
    </row>
    <row r="50" spans="1:9" x14ac:dyDescent="0.35">
      <c r="A50" t="s">
        <v>57</v>
      </c>
      <c r="B50" s="1">
        <v>21.093</v>
      </c>
      <c r="C50" s="1">
        <v>233.55529999999999</v>
      </c>
      <c r="D50" s="1">
        <v>-170.9272</v>
      </c>
      <c r="E50" s="1">
        <v>49.326500000000003</v>
      </c>
      <c r="F50" s="1">
        <v>-0.67130000000000001</v>
      </c>
      <c r="G50" s="3">
        <f>SUM(Sheet2!B50:C50)</f>
        <v>-3228.55</v>
      </c>
      <c r="H50" s="1">
        <v>38.64</v>
      </c>
      <c r="I50">
        <v>-3211.04</v>
      </c>
    </row>
    <row r="51" spans="1:9" x14ac:dyDescent="0.35">
      <c r="A51" t="s">
        <v>58</v>
      </c>
      <c r="B51" s="1">
        <v>28.616399999999999</v>
      </c>
      <c r="C51" s="1">
        <v>203.10499999999999</v>
      </c>
      <c r="D51" s="1">
        <v>-136.32820000000001</v>
      </c>
      <c r="E51" s="1">
        <v>36.8688</v>
      </c>
      <c r="F51" s="1">
        <v>-0.68030000000000002</v>
      </c>
      <c r="G51" s="3">
        <f>SUM(Sheet2!B51:C51)</f>
        <v>-3214.47</v>
      </c>
      <c r="H51" s="1">
        <v>48.82</v>
      </c>
      <c r="I51">
        <v>-3195.76</v>
      </c>
    </row>
    <row r="52" spans="1:9" x14ac:dyDescent="0.35">
      <c r="A52" t="s">
        <v>59</v>
      </c>
      <c r="B52" s="1">
        <v>43.479599999999998</v>
      </c>
      <c r="C52" s="1">
        <v>213.82050000000001</v>
      </c>
      <c r="D52" s="1">
        <v>-164.28129999999999</v>
      </c>
      <c r="E52" s="1">
        <v>48.531300000000002</v>
      </c>
      <c r="F52" s="1">
        <v>-0.77470000000000006</v>
      </c>
      <c r="G52" s="3">
        <f>SUM(Sheet2!B52:C52)</f>
        <v>-3108.49</v>
      </c>
      <c r="H52" s="1">
        <v>95.4</v>
      </c>
      <c r="I52">
        <v>-3084.78</v>
      </c>
    </row>
    <row r="53" spans="1:9" x14ac:dyDescent="0.35">
      <c r="A53" t="s">
        <v>60</v>
      </c>
      <c r="B53" s="1">
        <v>52.2652</v>
      </c>
      <c r="C53" s="1">
        <v>178.40219999999999</v>
      </c>
      <c r="D53" s="1">
        <v>-124.73090000000001</v>
      </c>
      <c r="E53" s="1">
        <v>34.4375</v>
      </c>
      <c r="F53" s="1">
        <v>-0.75070000000000003</v>
      </c>
      <c r="G53" s="3">
        <f>SUM(Sheet2!B53:C53)</f>
        <v>-3102.5</v>
      </c>
      <c r="H53" s="1">
        <v>115.13</v>
      </c>
      <c r="I53">
        <v>-3077.51</v>
      </c>
    </row>
    <row r="54" spans="1:9" x14ac:dyDescent="0.35">
      <c r="A54" t="s">
        <v>61</v>
      </c>
      <c r="B54" s="1">
        <v>18.207899999999999</v>
      </c>
      <c r="C54" s="1">
        <v>167.7448</v>
      </c>
      <c r="D54" s="1">
        <v>-105.22580000000001</v>
      </c>
      <c r="E54" s="1">
        <v>27.152699999999999</v>
      </c>
      <c r="F54" s="1">
        <v>-0.34570000000000001</v>
      </c>
      <c r="G54" s="3">
        <f>SUM(Sheet2!B54:C54)</f>
        <v>-2958.42</v>
      </c>
      <c r="H54" s="1">
        <v>31.3</v>
      </c>
      <c r="I54">
        <v>-2945.25</v>
      </c>
    </row>
    <row r="55" spans="1:9" x14ac:dyDescent="0.35">
      <c r="A55" t="s">
        <v>62</v>
      </c>
      <c r="B55" s="1">
        <v>53.2834</v>
      </c>
      <c r="C55" s="1">
        <v>110.11879999999999</v>
      </c>
      <c r="D55" s="1">
        <v>-56.7849</v>
      </c>
      <c r="E55" s="1">
        <v>10.5021</v>
      </c>
      <c r="F55" s="1">
        <v>-1.0833999999999999</v>
      </c>
      <c r="G55" s="3">
        <f>SUM(Sheet2!B55:C55)</f>
        <v>-2868.88</v>
      </c>
      <c r="H55" s="1">
        <v>105.93</v>
      </c>
      <c r="I55">
        <v>-2844.94</v>
      </c>
    </row>
    <row r="56" spans="1:9" x14ac:dyDescent="0.35">
      <c r="A56" t="s">
        <v>63</v>
      </c>
      <c r="B56" s="1">
        <v>33.181399999999996</v>
      </c>
      <c r="C56" s="1">
        <v>167.78880000000001</v>
      </c>
      <c r="D56" s="1">
        <v>-117.2041</v>
      </c>
      <c r="E56" s="1">
        <v>32.423900000000003</v>
      </c>
      <c r="F56" s="1">
        <v>-0.45860000000000001</v>
      </c>
      <c r="G56" s="3">
        <f>SUM(Sheet2!B56:C56)</f>
        <v>-2865.58</v>
      </c>
      <c r="H56" s="1">
        <v>72.459999999999994</v>
      </c>
      <c r="I56">
        <v>-2847.66</v>
      </c>
    </row>
    <row r="57" spans="1:9" x14ac:dyDescent="0.35">
      <c r="A57" t="s">
        <v>64</v>
      </c>
      <c r="B57" s="1">
        <v>62.645400000000002</v>
      </c>
      <c r="C57" s="1">
        <v>124.9988</v>
      </c>
      <c r="D57" s="1">
        <v>-84.668999999999997</v>
      </c>
      <c r="E57" s="1">
        <v>21.8506</v>
      </c>
      <c r="F57" s="1">
        <v>-0.94869999999999999</v>
      </c>
      <c r="G57" s="3">
        <f>SUM(Sheet2!B57:C57)</f>
        <v>-2768.91</v>
      </c>
      <c r="H57" s="1">
        <v>141.33000000000001</v>
      </c>
      <c r="I57">
        <v>-2742.2</v>
      </c>
    </row>
    <row r="58" spans="1:9" x14ac:dyDescent="0.35">
      <c r="A58" t="s">
        <v>65</v>
      </c>
      <c r="B58" s="1">
        <v>9.7039000000000009</v>
      </c>
      <c r="C58" s="1">
        <v>204.84819999999999</v>
      </c>
      <c r="D58" s="1">
        <v>-145.51320000000001</v>
      </c>
      <c r="E58" s="1">
        <v>41.164400000000001</v>
      </c>
      <c r="F58" s="1">
        <v>-0.66659999999999997</v>
      </c>
      <c r="G58" s="3">
        <f>SUM(Sheet2!B58:C58)</f>
        <v>-2965.61</v>
      </c>
      <c r="H58" s="1">
        <v>-9.0500000000000007</v>
      </c>
      <c r="I58">
        <v>-2952.58</v>
      </c>
    </row>
    <row r="59" spans="1:9" x14ac:dyDescent="0.35">
      <c r="A59" t="s">
        <v>66</v>
      </c>
      <c r="B59" s="1">
        <v>9.7948000000000004</v>
      </c>
      <c r="C59" s="1">
        <v>196.10919999999999</v>
      </c>
      <c r="D59" s="1">
        <v>-132.8562</v>
      </c>
      <c r="E59" s="1">
        <v>36.090200000000003</v>
      </c>
      <c r="F59" s="1">
        <v>-0.2278</v>
      </c>
      <c r="G59" s="3">
        <f>SUM(Sheet2!B59:C59)</f>
        <v>-2950.28</v>
      </c>
      <c r="H59" s="1">
        <v>17.7</v>
      </c>
      <c r="I59">
        <v>-2938.98</v>
      </c>
    </row>
    <row r="60" spans="1:9" x14ac:dyDescent="0.35">
      <c r="A60" t="s">
        <v>67</v>
      </c>
      <c r="B60" s="1">
        <v>36.261299999999999</v>
      </c>
      <c r="C60" s="1">
        <v>177.6815</v>
      </c>
      <c r="D60" s="1">
        <v>-134.01910000000001</v>
      </c>
      <c r="E60" s="1">
        <v>39.281199999999998</v>
      </c>
      <c r="F60" s="1">
        <v>-0.97319999999999995</v>
      </c>
      <c r="G60" s="3">
        <f>SUM(Sheet2!B60:C60)</f>
        <v>-2832.35</v>
      </c>
      <c r="H60" s="1">
        <v>55.07</v>
      </c>
      <c r="I60">
        <v>-2811.48</v>
      </c>
    </row>
    <row r="61" spans="1:9" x14ac:dyDescent="0.35">
      <c r="A61" t="s">
        <v>68</v>
      </c>
      <c r="B61" s="1">
        <v>32.078800000000001</v>
      </c>
      <c r="C61" s="1">
        <v>170.0463</v>
      </c>
      <c r="D61" s="1">
        <v>-118.64449999999999</v>
      </c>
      <c r="E61" s="1">
        <v>32.757100000000001</v>
      </c>
      <c r="F61" s="1">
        <v>-0.62490000000000001</v>
      </c>
      <c r="G61" s="3">
        <f>SUM(Sheet2!B61:C61)</f>
        <v>-2849.81</v>
      </c>
      <c r="H61" s="1">
        <v>58.63</v>
      </c>
      <c r="I61">
        <v>-2831.58</v>
      </c>
    </row>
    <row r="62" spans="1:9" x14ac:dyDescent="0.35">
      <c r="A62" t="s">
        <v>69</v>
      </c>
      <c r="B62" s="1">
        <v>38.424399999999999</v>
      </c>
      <c r="C62" s="1">
        <v>172.82820000000001</v>
      </c>
      <c r="D62" s="1">
        <v>-130.9034</v>
      </c>
      <c r="E62" s="1">
        <v>38.646700000000003</v>
      </c>
      <c r="F62" s="1">
        <v>-0.90029999999999999</v>
      </c>
      <c r="G62" s="3">
        <f>SUM(Sheet2!B62:C62)</f>
        <v>-2839.93</v>
      </c>
      <c r="H62" s="1">
        <v>70.88</v>
      </c>
      <c r="I62">
        <v>-2818.86</v>
      </c>
    </row>
    <row r="63" spans="1:9" x14ac:dyDescent="0.35">
      <c r="A63" t="s">
        <v>70</v>
      </c>
      <c r="B63" s="1">
        <v>52.195999999999998</v>
      </c>
      <c r="C63" s="1">
        <v>173.25550000000001</v>
      </c>
      <c r="D63" s="1">
        <v>-142.3416</v>
      </c>
      <c r="E63" s="1">
        <v>43.627499999999998</v>
      </c>
      <c r="F63" s="1">
        <v>-0.96289999999999998</v>
      </c>
      <c r="G63" s="3">
        <f>SUM(Sheet2!B63:C63)</f>
        <v>-2729.95</v>
      </c>
      <c r="H63" s="1">
        <v>112.01</v>
      </c>
      <c r="I63">
        <v>-2704.63</v>
      </c>
    </row>
    <row r="64" spans="1:9" x14ac:dyDescent="0.35">
      <c r="A64" t="s">
        <v>71</v>
      </c>
      <c r="B64" s="1">
        <v>10.123900000000001</v>
      </c>
      <c r="C64" s="1">
        <v>175.11609999999999</v>
      </c>
      <c r="D64" s="1">
        <v>-129.11240000000001</v>
      </c>
      <c r="E64" s="1">
        <v>37.1751</v>
      </c>
      <c r="F64" s="1">
        <v>-0.629</v>
      </c>
      <c r="G64" s="3">
        <f>SUM(Sheet2!B64:C64)</f>
        <v>-2609.2800000000002</v>
      </c>
      <c r="H64" s="1">
        <v>-8.99</v>
      </c>
      <c r="I64">
        <v>-2597.44</v>
      </c>
    </row>
    <row r="65" spans="1:9" x14ac:dyDescent="0.35">
      <c r="A65" t="s">
        <v>72</v>
      </c>
      <c r="B65" s="1">
        <v>29.202400000000001</v>
      </c>
      <c r="C65" s="1">
        <v>163.08869999999999</v>
      </c>
      <c r="D65" s="1">
        <v>-129.5898</v>
      </c>
      <c r="E65" s="1">
        <v>38.7316</v>
      </c>
      <c r="F65" s="1">
        <v>-0.77649999999999997</v>
      </c>
      <c r="G65" s="3">
        <f>SUM(Sheet2!B65:C65)</f>
        <v>-2493.65</v>
      </c>
      <c r="H65" s="1">
        <v>39.049999999999997</v>
      </c>
      <c r="I65">
        <v>-2476.16</v>
      </c>
    </row>
    <row r="66" spans="1:9" x14ac:dyDescent="0.35">
      <c r="A66" t="s">
        <v>73</v>
      </c>
      <c r="B66" s="1">
        <v>24.116700000000002</v>
      </c>
      <c r="C66" s="1">
        <v>149.7398</v>
      </c>
      <c r="D66" s="1">
        <v>-111.4057</v>
      </c>
      <c r="E66" s="1">
        <v>32.703099999999999</v>
      </c>
      <c r="F66" s="1">
        <v>-0.92</v>
      </c>
      <c r="G66" s="3">
        <f>SUM(Sheet2!B66:C66)</f>
        <v>-2569.6</v>
      </c>
      <c r="H66" s="1">
        <v>24.07</v>
      </c>
      <c r="I66">
        <v>-2553.59</v>
      </c>
    </row>
    <row r="67" spans="1:9" x14ac:dyDescent="0.35">
      <c r="A67" t="s">
        <v>74</v>
      </c>
      <c r="B67" s="1">
        <v>23.896599999999999</v>
      </c>
      <c r="C67" s="1">
        <v>129.11060000000001</v>
      </c>
      <c r="D67" s="1">
        <v>-81.901499999999999</v>
      </c>
      <c r="E67" s="1">
        <v>21.1173</v>
      </c>
      <c r="F67" s="1">
        <v>-0.621</v>
      </c>
      <c r="G67" s="3">
        <f>SUM(Sheet2!B67:C67)</f>
        <v>-2627.58</v>
      </c>
      <c r="H67" s="1">
        <v>26.28</v>
      </c>
      <c r="I67">
        <v>-2613.31</v>
      </c>
    </row>
    <row r="68" spans="1:9" x14ac:dyDescent="0.35">
      <c r="A68" t="s">
        <v>75</v>
      </c>
      <c r="B68" s="1">
        <v>32.033099999999997</v>
      </c>
      <c r="C68" s="1">
        <v>162.3329</v>
      </c>
      <c r="D68" s="1">
        <v>-132.12610000000001</v>
      </c>
      <c r="E68" s="1">
        <v>40.2256</v>
      </c>
      <c r="F68" s="1">
        <v>-0.90139999999999998</v>
      </c>
      <c r="G68" s="3">
        <f>SUM(Sheet2!B68:C68)</f>
        <v>-2536.9499999999998</v>
      </c>
      <c r="H68" s="1">
        <v>43.87</v>
      </c>
      <c r="I68">
        <v>-2518.25</v>
      </c>
    </row>
    <row r="69" spans="1:9" x14ac:dyDescent="0.35">
      <c r="A69" t="s">
        <v>76</v>
      </c>
      <c r="B69" s="1">
        <v>49.5809</v>
      </c>
      <c r="C69" s="1">
        <v>95.438500000000005</v>
      </c>
      <c r="D69" s="1">
        <v>-55.014800000000001</v>
      </c>
      <c r="E69" s="1">
        <v>11.2029</v>
      </c>
      <c r="F69" s="1">
        <v>-0.95640000000000003</v>
      </c>
      <c r="G69" s="3">
        <f>SUM(Sheet2!B69:C69)</f>
        <v>-2518.3000000000002</v>
      </c>
      <c r="H69" s="1">
        <v>89.68</v>
      </c>
      <c r="I69">
        <v>-2496.5300000000002</v>
      </c>
    </row>
    <row r="70" spans="1:9" x14ac:dyDescent="0.35">
      <c r="A70" t="s">
        <v>77</v>
      </c>
      <c r="B70" s="1">
        <v>32.661200000000001</v>
      </c>
      <c r="C70" s="1">
        <v>157.99860000000001</v>
      </c>
      <c r="D70" s="1">
        <v>-126.87009999999999</v>
      </c>
      <c r="E70" s="1">
        <v>38.279299999999999</v>
      </c>
      <c r="F70" s="1">
        <v>-0.9</v>
      </c>
      <c r="G70" s="3">
        <f>SUM(Sheet2!B70:C70)</f>
        <v>-2549</v>
      </c>
      <c r="H70" s="1">
        <v>44.98</v>
      </c>
      <c r="I70">
        <v>-2530.2600000000002</v>
      </c>
    </row>
    <row r="71" spans="1:9" x14ac:dyDescent="0.35">
      <c r="A71" t="s">
        <v>78</v>
      </c>
      <c r="B71" s="1">
        <v>61.933300000000003</v>
      </c>
      <c r="C71" s="1">
        <v>112.7355</v>
      </c>
      <c r="D71" s="1">
        <v>-90.716700000000003</v>
      </c>
      <c r="E71" s="1">
        <v>26.328800000000001</v>
      </c>
      <c r="F71" s="1">
        <v>-0.98209999999999997</v>
      </c>
      <c r="G71" s="3">
        <f>SUM(Sheet2!B71:C71)</f>
        <v>-2392.3200000000002</v>
      </c>
      <c r="H71" s="1">
        <v>131.97</v>
      </c>
      <c r="I71">
        <v>-2366.3000000000002</v>
      </c>
    </row>
    <row r="72" spans="1:9" x14ac:dyDescent="0.35">
      <c r="A72" t="s">
        <v>79</v>
      </c>
      <c r="B72" s="1">
        <v>23.058900000000001</v>
      </c>
      <c r="C72" s="1">
        <v>121.11579999999999</v>
      </c>
      <c r="D72" s="1">
        <v>-93.6541</v>
      </c>
      <c r="E72" s="1">
        <v>27.684799999999999</v>
      </c>
      <c r="F72" s="1">
        <v>-0.76890000000000003</v>
      </c>
      <c r="G72" s="3">
        <f>SUM(Sheet2!B72:C72)</f>
        <v>-2255.54</v>
      </c>
      <c r="H72" s="1">
        <v>20.75</v>
      </c>
      <c r="I72">
        <v>-2241.4699999999998</v>
      </c>
    </row>
    <row r="73" spans="1:9" x14ac:dyDescent="0.35">
      <c r="A73" t="s">
        <v>80</v>
      </c>
      <c r="B73" s="1">
        <v>48.2194</v>
      </c>
      <c r="C73" s="1">
        <v>82.727999999999994</v>
      </c>
      <c r="D73" s="1">
        <v>-61.154499999999999</v>
      </c>
      <c r="E73" s="1">
        <v>16.171500000000002</v>
      </c>
      <c r="F73" s="1">
        <v>-0.85050000000000003</v>
      </c>
      <c r="G73" s="3">
        <f>SUM(Sheet2!B73:C73)</f>
        <v>-2130.38</v>
      </c>
      <c r="H73" s="1">
        <v>87.57</v>
      </c>
      <c r="I73">
        <v>-2109.98</v>
      </c>
    </row>
    <row r="74" spans="1:9" x14ac:dyDescent="0.35">
      <c r="A74" t="s">
        <v>81</v>
      </c>
      <c r="B74" s="1">
        <v>40.225700000000003</v>
      </c>
      <c r="C74" s="1">
        <v>62.131</v>
      </c>
      <c r="D74" s="1">
        <v>-29.658100000000001</v>
      </c>
      <c r="E74" s="1">
        <v>4.6664000000000003</v>
      </c>
      <c r="F74" s="1">
        <v>-0.90359999999999996</v>
      </c>
      <c r="G74" s="3">
        <f>SUM(Sheet2!B74:C74)</f>
        <v>-2259.81</v>
      </c>
      <c r="H74" s="1">
        <v>59.17</v>
      </c>
      <c r="I74">
        <v>-2242.2800000000002</v>
      </c>
    </row>
    <row r="75" spans="1:9" x14ac:dyDescent="0.35">
      <c r="A75" t="s">
        <v>82</v>
      </c>
      <c r="B75" s="1">
        <v>47.7333</v>
      </c>
      <c r="C75" s="1">
        <v>75.207599999999999</v>
      </c>
      <c r="D75" s="1">
        <v>-52.162399999999998</v>
      </c>
      <c r="E75" s="1">
        <v>13.464700000000001</v>
      </c>
      <c r="F75" s="1">
        <v>-0.48159999999999997</v>
      </c>
      <c r="G75" s="3">
        <f>SUM(Sheet2!B75:C75)</f>
        <v>-2138.27</v>
      </c>
      <c r="H75" s="1">
        <v>90.9</v>
      </c>
      <c r="I75">
        <v>-2119.52</v>
      </c>
    </row>
    <row r="76" spans="1:9" x14ac:dyDescent="0.35">
      <c r="A76" t="s">
        <v>83</v>
      </c>
      <c r="B76" s="1">
        <v>25.031300000000002</v>
      </c>
      <c r="C76" s="1">
        <v>202.81049999999999</v>
      </c>
      <c r="D76" s="1">
        <v>-122.688</v>
      </c>
      <c r="E76" s="1">
        <v>31.454999999999998</v>
      </c>
      <c r="F76" s="1">
        <v>-0.17549999999999999</v>
      </c>
      <c r="G76" s="3">
        <f>SUM(Sheet2!B76:C76)</f>
        <v>-3564.4</v>
      </c>
      <c r="H76" s="1">
        <v>76.31</v>
      </c>
      <c r="I76">
        <v>-3548.36</v>
      </c>
    </row>
    <row r="77" spans="1:9" x14ac:dyDescent="0.35">
      <c r="A77" t="s">
        <v>84</v>
      </c>
      <c r="B77" s="1">
        <v>45.527799999999999</v>
      </c>
      <c r="C77" s="1">
        <v>190.5095</v>
      </c>
      <c r="D77" s="1">
        <v>-124.9198</v>
      </c>
      <c r="E77" s="1">
        <v>34.011000000000003</v>
      </c>
      <c r="F77" s="1">
        <v>-0.48930000000000001</v>
      </c>
      <c r="G77" s="3">
        <f>SUM(Sheet2!B77:C77)</f>
        <v>-3455.4</v>
      </c>
      <c r="H77" s="1">
        <v>128.47999999999999</v>
      </c>
      <c r="I77">
        <v>-3432.75</v>
      </c>
    </row>
    <row r="78" spans="1:9" x14ac:dyDescent="0.35">
      <c r="A78" t="s">
        <v>85</v>
      </c>
      <c r="B78" s="1">
        <v>25.3718</v>
      </c>
      <c r="C78" s="1">
        <v>195.53569999999999</v>
      </c>
      <c r="D78" s="1">
        <v>-127.28360000000001</v>
      </c>
      <c r="E78" s="1">
        <v>34.295499999999997</v>
      </c>
      <c r="F78" s="1">
        <v>-0.36420000000000002</v>
      </c>
      <c r="G78" s="3">
        <f>SUM(Sheet2!B78:C78)</f>
        <v>-3301.39</v>
      </c>
      <c r="H78" s="1">
        <v>58.25</v>
      </c>
      <c r="I78">
        <v>-3284.97</v>
      </c>
    </row>
    <row r="79" spans="1:9" x14ac:dyDescent="0.35">
      <c r="A79" t="s">
        <v>86</v>
      </c>
      <c r="B79" s="1">
        <v>20.946100000000001</v>
      </c>
      <c r="C79" s="1">
        <v>208.535</v>
      </c>
      <c r="D79" s="1">
        <v>-141.27289999999999</v>
      </c>
      <c r="E79" s="1">
        <v>39.3322</v>
      </c>
      <c r="F79" s="1">
        <v>-0.4556</v>
      </c>
      <c r="G79" s="3">
        <f>SUM(Sheet2!B79:C79)</f>
        <v>-3280</v>
      </c>
      <c r="H79" s="1">
        <v>52.86</v>
      </c>
      <c r="I79">
        <v>-3264.13</v>
      </c>
    </row>
    <row r="80" spans="1:9" x14ac:dyDescent="0.35">
      <c r="A80" t="s">
        <v>87</v>
      </c>
      <c r="B80" s="1">
        <v>53.616999999999997</v>
      </c>
      <c r="C80" s="1">
        <v>165.3603</v>
      </c>
      <c r="D80" s="1">
        <v>-114.10809999999999</v>
      </c>
      <c r="E80" s="1">
        <v>31.9617</v>
      </c>
      <c r="F80" s="1">
        <v>-0.86560000000000004</v>
      </c>
      <c r="G80" s="3">
        <f>SUM(Sheet2!B80:C80)</f>
        <v>-3166.2</v>
      </c>
      <c r="H80" s="1">
        <v>123.04</v>
      </c>
      <c r="I80">
        <v>-3140.9</v>
      </c>
    </row>
    <row r="81" spans="1:9" x14ac:dyDescent="0.35">
      <c r="A81" t="s">
        <v>88</v>
      </c>
      <c r="B81" s="1">
        <v>41.780200000000001</v>
      </c>
      <c r="C81" s="1">
        <v>192.2696</v>
      </c>
      <c r="D81" s="1">
        <v>-137.71780000000001</v>
      </c>
      <c r="E81" s="1">
        <v>39.537100000000002</v>
      </c>
      <c r="F81" s="1">
        <v>-0.66769999999999996</v>
      </c>
      <c r="G81" s="3">
        <f>SUM(Sheet2!B81:C81)</f>
        <v>-3181.08</v>
      </c>
      <c r="H81" s="1">
        <v>102.62</v>
      </c>
      <c r="I81">
        <v>-3158.97</v>
      </c>
    </row>
    <row r="82" spans="1:9" x14ac:dyDescent="0.35">
      <c r="A82" t="s">
        <v>89</v>
      </c>
      <c r="B82" s="1">
        <v>50.647799999999997</v>
      </c>
      <c r="C82" s="1">
        <v>110.35980000000001</v>
      </c>
      <c r="D82" s="1">
        <v>-61.422899999999998</v>
      </c>
      <c r="E82" s="1">
        <v>14.0253</v>
      </c>
      <c r="F82" s="1">
        <v>-1.0385</v>
      </c>
      <c r="G82" s="3">
        <f>SUM(Sheet2!B82:C82)</f>
        <v>-2893.6</v>
      </c>
      <c r="H82" s="1">
        <v>112.36</v>
      </c>
      <c r="I82">
        <v>-2870.62</v>
      </c>
    </row>
    <row r="83" spans="1:9" x14ac:dyDescent="0.35">
      <c r="A83" t="s">
        <v>90</v>
      </c>
      <c r="B83" s="1">
        <v>59.690300000000001</v>
      </c>
      <c r="C83" s="1">
        <v>123.9053</v>
      </c>
      <c r="D83" s="1">
        <v>-86.981800000000007</v>
      </c>
      <c r="E83" s="1">
        <v>24.340800000000002</v>
      </c>
      <c r="F83" s="1">
        <v>-0.99870000000000003</v>
      </c>
      <c r="G83" s="3">
        <f>SUM(Sheet2!B83:C83)</f>
        <v>-2788.83</v>
      </c>
      <c r="H83" s="1">
        <v>143.04</v>
      </c>
      <c r="I83">
        <v>-2762.9</v>
      </c>
    </row>
    <row r="84" spans="1:9" x14ac:dyDescent="0.35">
      <c r="A84" t="s">
        <v>91</v>
      </c>
      <c r="B84" s="1">
        <v>31.589500000000001</v>
      </c>
      <c r="C84" s="1">
        <v>161.40799999999999</v>
      </c>
      <c r="D84" s="1">
        <v>-111.6313</v>
      </c>
      <c r="E84" s="1">
        <v>31.509799999999998</v>
      </c>
      <c r="F84" s="1">
        <v>-0.7107</v>
      </c>
      <c r="G84" s="3">
        <f>SUM(Sheet2!B84:C84)</f>
        <v>-2899.94</v>
      </c>
      <c r="H84" s="1">
        <v>56.96</v>
      </c>
      <c r="I84">
        <v>-2881.89</v>
      </c>
    </row>
    <row r="85" spans="1:9" x14ac:dyDescent="0.35">
      <c r="A85" t="s">
        <v>92</v>
      </c>
      <c r="B85" s="1">
        <v>31.316500000000001</v>
      </c>
      <c r="C85" s="1">
        <v>154.4486</v>
      </c>
      <c r="D85" s="1">
        <v>-100.85760000000001</v>
      </c>
      <c r="E85" s="1">
        <v>27.0749</v>
      </c>
      <c r="F85" s="1">
        <v>-0.33210000000000001</v>
      </c>
      <c r="G85" s="3">
        <f>SUM(Sheet2!B85:C85)</f>
        <v>-2927.36</v>
      </c>
      <c r="H85" s="1">
        <v>66.930000000000007</v>
      </c>
      <c r="I85">
        <v>-2910.88</v>
      </c>
    </row>
    <row r="86" spans="1:9" x14ac:dyDescent="0.35">
      <c r="A86" t="s">
        <v>93</v>
      </c>
      <c r="B86" s="1">
        <v>63.133299999999998</v>
      </c>
      <c r="C86" s="1">
        <v>130.7663</v>
      </c>
      <c r="D86" s="1">
        <v>-89.431799999999996</v>
      </c>
      <c r="E86" s="1">
        <v>24.185500000000001</v>
      </c>
      <c r="F86" s="1">
        <v>-0.99</v>
      </c>
      <c r="G86" s="3">
        <f>SUM(Sheet2!B86:C86)</f>
        <v>-2802.22</v>
      </c>
      <c r="H86" s="1">
        <v>148.72</v>
      </c>
      <c r="I86">
        <v>-2775.01</v>
      </c>
    </row>
    <row r="87" spans="1:9" x14ac:dyDescent="0.35">
      <c r="A87" t="s">
        <v>94</v>
      </c>
      <c r="B87" s="1">
        <v>57.235199999999999</v>
      </c>
      <c r="C87" s="1">
        <v>120.3563</v>
      </c>
      <c r="D87" s="1">
        <v>-76.0197</v>
      </c>
      <c r="E87" s="1">
        <v>18.708200000000001</v>
      </c>
      <c r="F87" s="1">
        <v>-0.96779999999999999</v>
      </c>
      <c r="G87" s="3">
        <f>SUM(Sheet2!B87:C87)</f>
        <v>-2818.23</v>
      </c>
      <c r="H87" s="1">
        <v>125.74</v>
      </c>
      <c r="I87">
        <v>-2793.2</v>
      </c>
    </row>
    <row r="88" spans="1:9" x14ac:dyDescent="0.35">
      <c r="A88" t="s">
        <v>95</v>
      </c>
      <c r="B88" s="1">
        <v>46.789499999999997</v>
      </c>
      <c r="C88" s="1">
        <v>89.167299999999997</v>
      </c>
      <c r="D88" s="1">
        <v>-49.805599999999998</v>
      </c>
      <c r="E88" s="1">
        <v>10.6914</v>
      </c>
      <c r="F88" s="1">
        <v>-1.0632999999999999</v>
      </c>
      <c r="G88" s="3">
        <f>SUM(Sheet2!B88:C88)</f>
        <v>-2564.1</v>
      </c>
      <c r="H88" s="1">
        <v>83.06</v>
      </c>
      <c r="I88">
        <v>-2543.04</v>
      </c>
    </row>
    <row r="89" spans="1:9" x14ac:dyDescent="0.35">
      <c r="A89" t="s">
        <v>96</v>
      </c>
      <c r="B89" s="1">
        <v>56.041499999999999</v>
      </c>
      <c r="C89" s="1">
        <v>85.257000000000005</v>
      </c>
      <c r="D89" s="1">
        <v>-63.544699999999999</v>
      </c>
      <c r="E89" s="1">
        <v>20.374700000000001</v>
      </c>
      <c r="F89" s="1">
        <v>-0.74009999999999998</v>
      </c>
      <c r="G89" s="3">
        <f>SUM(Sheet2!B89:C89)</f>
        <v>-2530.52</v>
      </c>
      <c r="H89" s="1">
        <v>121.93</v>
      </c>
      <c r="I89">
        <v>-2508.06</v>
      </c>
    </row>
    <row r="90" spans="1:9" x14ac:dyDescent="0.35">
      <c r="A90" t="s">
        <v>97</v>
      </c>
      <c r="B90" s="1">
        <v>48.8157</v>
      </c>
      <c r="C90" s="1">
        <v>87.3904</v>
      </c>
      <c r="D90" s="1">
        <v>-51.969200000000001</v>
      </c>
      <c r="E90" s="1">
        <v>12.6524</v>
      </c>
      <c r="F90" s="1">
        <v>-0.86939999999999995</v>
      </c>
      <c r="G90" s="3">
        <f>SUM(Sheet2!B90:C90)</f>
        <v>-2570.11</v>
      </c>
      <c r="H90" s="1">
        <v>93.53</v>
      </c>
      <c r="I90">
        <v>-2549.19</v>
      </c>
    </row>
    <row r="91" spans="1:9" x14ac:dyDescent="0.35">
      <c r="A91" t="s">
        <v>98</v>
      </c>
      <c r="B91" s="1">
        <v>80.352099999999993</v>
      </c>
      <c r="C91" s="1">
        <v>48.258899999999997</v>
      </c>
      <c r="D91" s="1">
        <v>-31.737300000000001</v>
      </c>
      <c r="E91" s="1">
        <v>8.8368000000000002</v>
      </c>
      <c r="F91" s="1">
        <v>-0.91769999999999996</v>
      </c>
      <c r="G91" s="3">
        <f>SUM(Sheet2!B91:C91)</f>
        <v>-2397.37</v>
      </c>
      <c r="H91" s="1">
        <v>181.73</v>
      </c>
      <c r="I91">
        <v>-2368.46</v>
      </c>
    </row>
    <row r="92" spans="1:9" x14ac:dyDescent="0.35">
      <c r="A92" t="s">
        <v>99</v>
      </c>
      <c r="B92" s="1">
        <v>57.468299999999999</v>
      </c>
      <c r="C92" s="1">
        <v>103.4828</v>
      </c>
      <c r="D92" s="1">
        <v>-81.198800000000006</v>
      </c>
      <c r="E92" s="1">
        <v>24.614100000000001</v>
      </c>
      <c r="F92" s="1">
        <v>-0.61309999999999998</v>
      </c>
      <c r="G92" s="3">
        <f>SUM(Sheet2!B92:C92)</f>
        <v>-2448.34</v>
      </c>
      <c r="H92" s="1">
        <v>133.69999999999999</v>
      </c>
      <c r="I92">
        <v>-2425.21</v>
      </c>
    </row>
    <row r="93" spans="1:9" x14ac:dyDescent="0.35">
      <c r="A93" t="s">
        <v>100</v>
      </c>
      <c r="B93" s="1">
        <v>47.365299999999998</v>
      </c>
      <c r="C93" s="1">
        <v>69.051400000000001</v>
      </c>
      <c r="D93" s="1">
        <v>-51.188200000000002</v>
      </c>
      <c r="E93" s="1">
        <v>15.2288</v>
      </c>
      <c r="F93" s="1">
        <v>-0.74670000000000003</v>
      </c>
      <c r="G93" s="3">
        <f>SUM(Sheet2!B93:C93)</f>
        <v>-2198.36</v>
      </c>
      <c r="H93" s="1">
        <v>86.25</v>
      </c>
      <c r="I93">
        <v>-2179.09</v>
      </c>
    </row>
    <row r="94" spans="1:9" x14ac:dyDescent="0.35">
      <c r="A94" t="s">
        <v>101</v>
      </c>
      <c r="B94" s="1">
        <v>53.395499999999998</v>
      </c>
      <c r="C94" s="1">
        <v>76.997799999999998</v>
      </c>
      <c r="D94" s="1">
        <v>-60.002600000000001</v>
      </c>
      <c r="E94" s="1">
        <v>18.5642</v>
      </c>
      <c r="F94" s="1">
        <v>-0.72209999999999996</v>
      </c>
      <c r="G94" s="3">
        <f>SUM(Sheet2!B94:C94)</f>
        <v>-2207.36</v>
      </c>
      <c r="H94" s="1">
        <v>102.23</v>
      </c>
      <c r="I94">
        <v>-2186.09</v>
      </c>
    </row>
    <row r="95" spans="1:9" x14ac:dyDescent="0.35">
      <c r="A95" t="s">
        <v>102</v>
      </c>
      <c r="B95" s="1">
        <v>54.667299999999997</v>
      </c>
      <c r="C95" s="1">
        <v>85.215699999999998</v>
      </c>
      <c r="D95" s="1">
        <v>-77.4148</v>
      </c>
      <c r="E95" s="1">
        <v>25.376200000000001</v>
      </c>
      <c r="F95" s="1">
        <v>-0.49730000000000002</v>
      </c>
      <c r="G95" s="3">
        <f>SUM(Sheet2!B95:C95)</f>
        <v>-2085.6</v>
      </c>
      <c r="H95" s="1">
        <v>122.21</v>
      </c>
      <c r="I95">
        <v>-2064.48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1D77-063C-4DE3-BF98-1269C6D8785A}">
  <dimension ref="A1:E95"/>
  <sheetViews>
    <sheetView tabSelected="1" topLeftCell="B37" workbookViewId="0">
      <selection activeCell="E55" sqref="E49:E55"/>
    </sheetView>
  </sheetViews>
  <sheetFormatPr defaultRowHeight="14.5" x14ac:dyDescent="0.35"/>
  <cols>
    <col min="1" max="1" width="17.08984375" customWidth="1"/>
    <col min="2" max="2" width="16.453125" style="1" customWidth="1"/>
    <col min="3" max="3" width="8.7265625" style="1"/>
    <col min="5" max="5" width="18.36328125" bestFit="1" customWidth="1"/>
  </cols>
  <sheetData>
    <row r="1" spans="1:4" x14ac:dyDescent="0.35">
      <c r="A1" t="s">
        <v>0</v>
      </c>
      <c r="B1" s="1" t="s">
        <v>6</v>
      </c>
      <c r="C1" s="1" t="s">
        <v>103</v>
      </c>
    </row>
    <row r="2" spans="1:4" x14ac:dyDescent="0.35">
      <c r="A2" t="s">
        <v>10</v>
      </c>
      <c r="B2" s="3">
        <v>-3729.83</v>
      </c>
      <c r="C2" s="3"/>
      <c r="D2" s="3"/>
    </row>
    <row r="3" spans="1:4" x14ac:dyDescent="0.35">
      <c r="A3" t="s">
        <v>11</v>
      </c>
      <c r="B3" s="3">
        <v>-3597.57</v>
      </c>
      <c r="C3" s="3"/>
      <c r="D3" s="3"/>
    </row>
    <row r="4" spans="1:4" x14ac:dyDescent="0.35">
      <c r="A4" t="s">
        <v>12</v>
      </c>
      <c r="B4" s="3">
        <v>-3476.39</v>
      </c>
      <c r="C4" s="3"/>
      <c r="D4" s="3"/>
    </row>
    <row r="5" spans="1:4" x14ac:dyDescent="0.35">
      <c r="A5" t="s">
        <v>13</v>
      </c>
      <c r="B5" s="3">
        <v>-2950.28</v>
      </c>
      <c r="C5" s="3"/>
      <c r="D5" s="3"/>
    </row>
    <row r="6" spans="1:4" x14ac:dyDescent="0.35">
      <c r="A6" t="s">
        <v>14</v>
      </c>
      <c r="B6" s="3">
        <v>-2849.68</v>
      </c>
      <c r="C6" s="3"/>
      <c r="D6" s="3"/>
    </row>
    <row r="7" spans="1:4" x14ac:dyDescent="0.35">
      <c r="A7" t="s">
        <v>15</v>
      </c>
      <c r="B7" s="3">
        <v>-2730.35</v>
      </c>
      <c r="C7" s="3"/>
      <c r="D7" s="3"/>
    </row>
    <row r="8" spans="1:4" x14ac:dyDescent="0.35">
      <c r="A8" t="s">
        <v>16</v>
      </c>
      <c r="B8" s="3">
        <v>-2151.77</v>
      </c>
      <c r="C8" s="3"/>
      <c r="D8" s="3"/>
    </row>
    <row r="9" spans="1:4" x14ac:dyDescent="0.35">
      <c r="A9" t="s">
        <v>17</v>
      </c>
      <c r="B9" s="3">
        <v>-2023.33</v>
      </c>
      <c r="C9" s="3"/>
      <c r="D9" s="3"/>
    </row>
    <row r="10" spans="1:4" x14ac:dyDescent="0.35">
      <c r="A10" t="s">
        <v>18</v>
      </c>
      <c r="B10" s="3">
        <v>-1887.33</v>
      </c>
      <c r="C10" s="3"/>
      <c r="D10" s="3"/>
    </row>
    <row r="11" spans="1:4" x14ac:dyDescent="0.35">
      <c r="A11" t="s">
        <v>9</v>
      </c>
      <c r="B11" s="3">
        <v>-626.99</v>
      </c>
      <c r="C11" s="3"/>
      <c r="D11" s="3"/>
    </row>
    <row r="12" spans="1:4" x14ac:dyDescent="0.35">
      <c r="A12" t="s">
        <v>19</v>
      </c>
      <c r="B12" s="3">
        <v>-571.55999999999995</v>
      </c>
      <c r="C12" s="3"/>
      <c r="D12" s="3"/>
    </row>
    <row r="13" spans="1:4" x14ac:dyDescent="0.35">
      <c r="A13" t="s">
        <v>20</v>
      </c>
      <c r="B13" s="3">
        <v>-3746.66</v>
      </c>
      <c r="C13" s="3"/>
      <c r="D13" s="3"/>
    </row>
    <row r="14" spans="1:4" x14ac:dyDescent="0.35">
      <c r="A14" t="s">
        <v>21</v>
      </c>
      <c r="B14" s="3">
        <v>-3664.27</v>
      </c>
      <c r="C14" s="3"/>
      <c r="D14" s="3"/>
    </row>
    <row r="15" spans="1:4" x14ac:dyDescent="0.35">
      <c r="A15" t="s">
        <v>22</v>
      </c>
      <c r="B15" s="3">
        <v>-3546.16</v>
      </c>
      <c r="C15" s="3"/>
      <c r="D15" s="3">
        <v>-1.59</v>
      </c>
    </row>
    <row r="16" spans="1:4" x14ac:dyDescent="0.35">
      <c r="A16" t="s">
        <v>29</v>
      </c>
      <c r="B16" s="3">
        <v>-3397.32</v>
      </c>
      <c r="C16" s="3"/>
      <c r="D16" s="3">
        <v>34.537189939999998</v>
      </c>
    </row>
    <row r="17" spans="1:4" x14ac:dyDescent="0.35">
      <c r="A17" t="s">
        <v>30</v>
      </c>
      <c r="B17" s="3">
        <v>-3316.69</v>
      </c>
      <c r="C17" s="3"/>
      <c r="D17" s="3"/>
    </row>
    <row r="18" spans="1:4" x14ac:dyDescent="0.35">
      <c r="A18" t="s">
        <v>31</v>
      </c>
      <c r="B18" s="3">
        <v>-3304.85</v>
      </c>
      <c r="C18" s="4"/>
      <c r="D18" s="4">
        <v>-14.59</v>
      </c>
    </row>
    <row r="19" spans="1:4" x14ac:dyDescent="0.35">
      <c r="A19" s="5" t="s">
        <v>32</v>
      </c>
      <c r="B19" s="6">
        <v>-3203.94</v>
      </c>
      <c r="C19" s="6"/>
      <c r="D19" s="6">
        <v>-4.4800000000000004</v>
      </c>
    </row>
    <row r="20" spans="1:4" x14ac:dyDescent="0.35">
      <c r="A20" t="s">
        <v>23</v>
      </c>
      <c r="B20" s="3">
        <v>-3063.62</v>
      </c>
      <c r="C20" s="3"/>
      <c r="D20" s="3">
        <v>14.15761079</v>
      </c>
    </row>
    <row r="21" spans="1:4" x14ac:dyDescent="0.35">
      <c r="A21" t="s">
        <v>24</v>
      </c>
      <c r="B21" s="3">
        <v>-2953.99</v>
      </c>
      <c r="C21" s="3"/>
      <c r="D21" s="3"/>
    </row>
    <row r="22" spans="1:4" x14ac:dyDescent="0.35">
      <c r="A22" t="s">
        <v>25</v>
      </c>
      <c r="B22" s="3">
        <v>-2838.67</v>
      </c>
      <c r="C22" s="3"/>
      <c r="D22" s="3"/>
    </row>
    <row r="23" spans="1:4" x14ac:dyDescent="0.35">
      <c r="A23" t="s">
        <v>33</v>
      </c>
      <c r="B23" s="3">
        <v>-3023.08</v>
      </c>
      <c r="C23" s="3"/>
      <c r="D23" s="3"/>
    </row>
    <row r="24" spans="1:4" x14ac:dyDescent="0.35">
      <c r="A24" t="s">
        <v>34</v>
      </c>
      <c r="B24" s="3">
        <v>-2918.27</v>
      </c>
      <c r="C24" s="3"/>
      <c r="D24" s="3"/>
    </row>
    <row r="25" spans="1:4" x14ac:dyDescent="0.35">
      <c r="A25" t="s">
        <v>35</v>
      </c>
      <c r="B25" s="3">
        <v>-2933.87</v>
      </c>
      <c r="C25" s="3"/>
      <c r="D25" s="3"/>
    </row>
    <row r="26" spans="1:4" x14ac:dyDescent="0.35">
      <c r="A26" t="s">
        <v>36</v>
      </c>
      <c r="B26" s="3">
        <v>-2826.41</v>
      </c>
      <c r="C26" s="3"/>
      <c r="D26" s="3"/>
    </row>
    <row r="27" spans="1:4" x14ac:dyDescent="0.35">
      <c r="A27" t="s">
        <v>37</v>
      </c>
      <c r="B27" s="3">
        <v>-2695.22</v>
      </c>
      <c r="C27" s="3"/>
      <c r="D27" s="3"/>
    </row>
    <row r="28" spans="1:4" x14ac:dyDescent="0.35">
      <c r="A28" t="s">
        <v>38</v>
      </c>
      <c r="B28" s="3">
        <v>-2580.46</v>
      </c>
      <c r="C28" s="3"/>
      <c r="D28" s="3"/>
    </row>
    <row r="29" spans="1:4" x14ac:dyDescent="0.35">
      <c r="A29" t="s">
        <v>39</v>
      </c>
      <c r="B29" s="3">
        <v>-2675.03</v>
      </c>
      <c r="C29" s="3"/>
      <c r="D29" s="3"/>
    </row>
    <row r="30" spans="1:4" x14ac:dyDescent="0.35">
      <c r="A30" t="s">
        <v>40</v>
      </c>
      <c r="B30" s="3">
        <v>-2580.88</v>
      </c>
      <c r="C30" s="3"/>
      <c r="D30" s="3"/>
    </row>
    <row r="31" spans="1:4" x14ac:dyDescent="0.35">
      <c r="A31" t="s">
        <v>41</v>
      </c>
      <c r="B31" s="3">
        <v>-2583.77</v>
      </c>
      <c r="C31" s="3"/>
      <c r="D31" s="3"/>
    </row>
    <row r="32" spans="1:4" x14ac:dyDescent="0.35">
      <c r="A32" t="s">
        <v>42</v>
      </c>
      <c r="B32" s="3">
        <v>-2479.3000000000002</v>
      </c>
      <c r="C32" s="3"/>
      <c r="D32" s="3"/>
    </row>
    <row r="33" spans="1:4" x14ac:dyDescent="0.35">
      <c r="A33" t="s">
        <v>43</v>
      </c>
      <c r="B33" s="3">
        <v>-2342.83</v>
      </c>
      <c r="C33" s="3"/>
      <c r="D33" s="3"/>
    </row>
    <row r="34" spans="1:4" x14ac:dyDescent="0.35">
      <c r="A34" t="s">
        <v>44</v>
      </c>
      <c r="B34" s="3">
        <v>-2242.83</v>
      </c>
      <c r="C34" s="3"/>
      <c r="D34" s="3"/>
    </row>
    <row r="35" spans="1:4" x14ac:dyDescent="0.35">
      <c r="A35" t="s">
        <v>26</v>
      </c>
      <c r="B35" s="3">
        <v>-2362.65</v>
      </c>
      <c r="C35" s="3"/>
      <c r="D35" s="3"/>
    </row>
    <row r="36" spans="1:4" x14ac:dyDescent="0.35">
      <c r="A36" t="s">
        <v>27</v>
      </c>
      <c r="B36" s="3">
        <v>-2269.92</v>
      </c>
      <c r="C36" s="3"/>
      <c r="D36" s="3"/>
    </row>
    <row r="37" spans="1:4" x14ac:dyDescent="0.35">
      <c r="A37" t="s">
        <v>28</v>
      </c>
      <c r="B37" s="3">
        <v>-2153.5100000000002</v>
      </c>
      <c r="C37" s="3"/>
      <c r="D37" s="3"/>
    </row>
    <row r="38" spans="1:4" x14ac:dyDescent="0.35">
      <c r="A38" t="s">
        <v>45</v>
      </c>
      <c r="B38" s="3">
        <v>-1982.23</v>
      </c>
      <c r="C38" s="3"/>
      <c r="D38" s="3"/>
    </row>
    <row r="39" spans="1:4" x14ac:dyDescent="0.35">
      <c r="A39" t="s">
        <v>46</v>
      </c>
      <c r="B39" s="3">
        <v>-1856.49</v>
      </c>
      <c r="C39" s="3"/>
      <c r="D39" s="3"/>
    </row>
    <row r="40" spans="1:4" x14ac:dyDescent="0.35">
      <c r="A40" t="s">
        <v>47</v>
      </c>
      <c r="B40" s="3">
        <v>-365.51</v>
      </c>
      <c r="C40" s="3"/>
      <c r="D40" s="3">
        <v>-0.74130149000000001</v>
      </c>
    </row>
    <row r="41" spans="1:4" x14ac:dyDescent="0.35">
      <c r="A41" t="s">
        <v>48</v>
      </c>
      <c r="B41" s="3">
        <v>-363.42</v>
      </c>
      <c r="C41" s="4"/>
      <c r="D41" s="4">
        <v>12.76950377</v>
      </c>
    </row>
    <row r="42" spans="1:4" x14ac:dyDescent="0.35">
      <c r="A42" t="s">
        <v>49</v>
      </c>
      <c r="B42" s="3">
        <v>-3677.54</v>
      </c>
      <c r="C42" s="3"/>
      <c r="D42" s="3">
        <v>9.0719024899999994</v>
      </c>
    </row>
    <row r="43" spans="1:4" x14ac:dyDescent="0.35">
      <c r="A43" t="s">
        <v>50</v>
      </c>
      <c r="B43" s="3">
        <v>-3576.88</v>
      </c>
      <c r="D43" s="1"/>
    </row>
    <row r="44" spans="1:4" x14ac:dyDescent="0.35">
      <c r="A44" t="s">
        <v>51</v>
      </c>
      <c r="B44" s="3">
        <v>-3573.3</v>
      </c>
      <c r="D44" s="1"/>
    </row>
    <row r="45" spans="1:4" x14ac:dyDescent="0.35">
      <c r="A45" s="5" t="s">
        <v>52</v>
      </c>
      <c r="B45" s="6">
        <v>-3462.91</v>
      </c>
      <c r="C45" s="6"/>
      <c r="D45" s="6">
        <v>-0.95850016000000005</v>
      </c>
    </row>
    <row r="46" spans="1:4" x14ac:dyDescent="0.35">
      <c r="A46" t="s">
        <v>53</v>
      </c>
      <c r="B46" s="3">
        <v>-3346.95</v>
      </c>
      <c r="C46" s="3"/>
      <c r="D46" s="3">
        <v>33.023845489999999</v>
      </c>
    </row>
    <row r="47" spans="1:4" x14ac:dyDescent="0.35">
      <c r="A47" t="s">
        <v>54</v>
      </c>
      <c r="B47" s="3">
        <v>-3321.07</v>
      </c>
      <c r="D47" s="1"/>
    </row>
    <row r="48" spans="1:4" x14ac:dyDescent="0.35">
      <c r="A48" t="s">
        <v>55</v>
      </c>
      <c r="B48" s="3">
        <v>-3227.93</v>
      </c>
      <c r="C48" s="3"/>
      <c r="D48" s="3"/>
    </row>
    <row r="49" spans="1:5" x14ac:dyDescent="0.35">
      <c r="A49" t="s">
        <v>56</v>
      </c>
      <c r="B49" s="1">
        <v>-3215.58</v>
      </c>
      <c r="D49" s="3"/>
      <c r="E49" t="s">
        <v>104</v>
      </c>
    </row>
    <row r="50" spans="1:5" x14ac:dyDescent="0.35">
      <c r="A50" t="s">
        <v>57</v>
      </c>
      <c r="B50" s="1">
        <v>-3228.55</v>
      </c>
      <c r="E50" t="s">
        <v>105</v>
      </c>
    </row>
    <row r="51" spans="1:5" x14ac:dyDescent="0.35">
      <c r="A51" t="s">
        <v>58</v>
      </c>
      <c r="B51" s="1">
        <v>-3214.47</v>
      </c>
      <c r="E51" t="s">
        <v>106</v>
      </c>
    </row>
    <row r="52" spans="1:5" x14ac:dyDescent="0.35">
      <c r="A52" t="s">
        <v>59</v>
      </c>
      <c r="B52" s="1">
        <v>-3108.49</v>
      </c>
      <c r="E52" s="7" t="s">
        <v>108</v>
      </c>
    </row>
    <row r="53" spans="1:5" x14ac:dyDescent="0.35">
      <c r="A53" t="s">
        <v>60</v>
      </c>
      <c r="B53" s="1">
        <v>-3102.5</v>
      </c>
      <c r="E53" s="7" t="s">
        <v>109</v>
      </c>
    </row>
    <row r="54" spans="1:5" x14ac:dyDescent="0.35">
      <c r="A54" t="s">
        <v>61</v>
      </c>
      <c r="B54" s="1">
        <v>-2958.42</v>
      </c>
      <c r="E54" s="7" t="s">
        <v>110</v>
      </c>
    </row>
    <row r="55" spans="1:5" x14ac:dyDescent="0.35">
      <c r="A55" t="s">
        <v>62</v>
      </c>
      <c r="B55" s="1">
        <v>-2868.88</v>
      </c>
      <c r="E55" t="s">
        <v>107</v>
      </c>
    </row>
    <row r="56" spans="1:5" x14ac:dyDescent="0.35">
      <c r="A56" t="s">
        <v>63</v>
      </c>
      <c r="B56" s="1">
        <v>-2865.58</v>
      </c>
    </row>
    <row r="57" spans="1:5" x14ac:dyDescent="0.35">
      <c r="A57" t="s">
        <v>64</v>
      </c>
      <c r="B57" s="1">
        <v>-2768.91</v>
      </c>
      <c r="D57" s="1"/>
    </row>
    <row r="58" spans="1:5" x14ac:dyDescent="0.35">
      <c r="A58" t="s">
        <v>65</v>
      </c>
      <c r="B58" s="1">
        <v>-2965.61</v>
      </c>
      <c r="D58" s="1"/>
    </row>
    <row r="59" spans="1:5" x14ac:dyDescent="0.35">
      <c r="A59" t="s">
        <v>66</v>
      </c>
      <c r="B59" s="1">
        <v>-2950.28</v>
      </c>
      <c r="D59" s="1"/>
    </row>
    <row r="60" spans="1:5" x14ac:dyDescent="0.35">
      <c r="A60" t="s">
        <v>67</v>
      </c>
      <c r="B60" s="1">
        <v>-2832.35</v>
      </c>
      <c r="D60" s="1"/>
    </row>
    <row r="61" spans="1:5" x14ac:dyDescent="0.35">
      <c r="A61" t="s">
        <v>68</v>
      </c>
      <c r="B61" s="1">
        <v>-2849.81</v>
      </c>
      <c r="D61" s="1"/>
    </row>
    <row r="62" spans="1:5" x14ac:dyDescent="0.35">
      <c r="A62" t="s">
        <v>69</v>
      </c>
      <c r="B62" s="1">
        <v>-2839.93</v>
      </c>
      <c r="D62" s="1"/>
    </row>
    <row r="63" spans="1:5" x14ac:dyDescent="0.35">
      <c r="A63" t="s">
        <v>70</v>
      </c>
      <c r="B63" s="1">
        <v>-2729.95</v>
      </c>
      <c r="D63" s="1"/>
    </row>
    <row r="64" spans="1:5" x14ac:dyDescent="0.35">
      <c r="A64" t="s">
        <v>71</v>
      </c>
      <c r="B64" s="1">
        <v>-2609.2800000000002</v>
      </c>
      <c r="D64" s="1"/>
    </row>
    <row r="65" spans="1:4" x14ac:dyDescent="0.35">
      <c r="A65" t="s">
        <v>72</v>
      </c>
      <c r="B65" s="1">
        <v>-2493.65</v>
      </c>
      <c r="D65" s="1"/>
    </row>
    <row r="66" spans="1:4" x14ac:dyDescent="0.35">
      <c r="A66" t="s">
        <v>73</v>
      </c>
      <c r="B66" s="1">
        <v>-2569.6</v>
      </c>
      <c r="D66" s="1"/>
    </row>
    <row r="67" spans="1:4" x14ac:dyDescent="0.35">
      <c r="A67" t="s">
        <v>74</v>
      </c>
      <c r="B67" s="1">
        <v>-2627.58</v>
      </c>
      <c r="D67" s="1"/>
    </row>
    <row r="68" spans="1:4" x14ac:dyDescent="0.35">
      <c r="A68" t="s">
        <v>75</v>
      </c>
      <c r="B68" s="1">
        <v>-2536.9499999999998</v>
      </c>
      <c r="D68" s="1"/>
    </row>
    <row r="69" spans="1:4" x14ac:dyDescent="0.35">
      <c r="A69" t="s">
        <v>76</v>
      </c>
      <c r="B69" s="1">
        <v>-2518.3000000000002</v>
      </c>
      <c r="D69" s="1"/>
    </row>
    <row r="70" spans="1:4" x14ac:dyDescent="0.35">
      <c r="A70" t="s">
        <v>77</v>
      </c>
      <c r="B70" s="1">
        <v>-2549</v>
      </c>
      <c r="D70" s="1"/>
    </row>
    <row r="71" spans="1:4" x14ac:dyDescent="0.35">
      <c r="A71" t="s">
        <v>78</v>
      </c>
      <c r="B71" s="1">
        <v>-2392.3200000000002</v>
      </c>
      <c r="D71" s="1"/>
    </row>
    <row r="72" spans="1:4" x14ac:dyDescent="0.35">
      <c r="A72" t="s">
        <v>79</v>
      </c>
      <c r="B72" s="1">
        <v>-2255.54</v>
      </c>
      <c r="D72" s="1"/>
    </row>
    <row r="73" spans="1:4" x14ac:dyDescent="0.35">
      <c r="A73" t="s">
        <v>80</v>
      </c>
      <c r="B73" s="1">
        <v>-2130.38</v>
      </c>
      <c r="D73" s="1"/>
    </row>
    <row r="74" spans="1:4" x14ac:dyDescent="0.35">
      <c r="A74" t="s">
        <v>81</v>
      </c>
      <c r="B74" s="1">
        <v>-2259.81</v>
      </c>
      <c r="D74" s="1"/>
    </row>
    <row r="75" spans="1:4" x14ac:dyDescent="0.35">
      <c r="A75" t="s">
        <v>82</v>
      </c>
      <c r="B75" s="1">
        <v>-2138.27</v>
      </c>
      <c r="D75" s="1"/>
    </row>
    <row r="76" spans="1:4" x14ac:dyDescent="0.35">
      <c r="A76" t="s">
        <v>83</v>
      </c>
      <c r="B76" s="1">
        <v>-3564.4</v>
      </c>
      <c r="D76" s="1"/>
    </row>
    <row r="77" spans="1:4" x14ac:dyDescent="0.35">
      <c r="A77" t="s">
        <v>84</v>
      </c>
      <c r="B77" s="1">
        <v>-3455.4</v>
      </c>
      <c r="C77" s="3"/>
      <c r="D77" s="3">
        <v>-34.813202259999997</v>
      </c>
    </row>
    <row r="78" spans="1:4" x14ac:dyDescent="0.35">
      <c r="A78" t="s">
        <v>85</v>
      </c>
      <c r="B78" s="1">
        <v>-3301.39</v>
      </c>
    </row>
    <row r="79" spans="1:4" x14ac:dyDescent="0.35">
      <c r="A79" t="s">
        <v>86</v>
      </c>
      <c r="B79" s="1">
        <v>-3280</v>
      </c>
    </row>
    <row r="80" spans="1:4" x14ac:dyDescent="0.35">
      <c r="A80" t="s">
        <v>87</v>
      </c>
      <c r="B80" s="1">
        <v>-3166.2</v>
      </c>
    </row>
    <row r="81" spans="1:2" x14ac:dyDescent="0.35">
      <c r="A81" t="s">
        <v>88</v>
      </c>
      <c r="B81" s="1">
        <v>-3181.08</v>
      </c>
    </row>
    <row r="82" spans="1:2" x14ac:dyDescent="0.35">
      <c r="A82" t="s">
        <v>89</v>
      </c>
      <c r="B82" s="1">
        <v>-2893.6</v>
      </c>
    </row>
    <row r="83" spans="1:2" x14ac:dyDescent="0.35">
      <c r="A83" t="s">
        <v>90</v>
      </c>
      <c r="B83" s="1">
        <v>-2788.83</v>
      </c>
    </row>
    <row r="84" spans="1:2" x14ac:dyDescent="0.35">
      <c r="A84" t="s">
        <v>91</v>
      </c>
      <c r="B84" s="1">
        <v>-2899.94</v>
      </c>
    </row>
    <row r="85" spans="1:2" x14ac:dyDescent="0.35">
      <c r="A85" t="s">
        <v>92</v>
      </c>
      <c r="B85" s="1">
        <v>-2927.36</v>
      </c>
    </row>
    <row r="86" spans="1:2" x14ac:dyDescent="0.35">
      <c r="A86" t="s">
        <v>93</v>
      </c>
      <c r="B86" s="1">
        <v>-2802.22</v>
      </c>
    </row>
    <row r="87" spans="1:2" x14ac:dyDescent="0.35">
      <c r="A87" t="s">
        <v>94</v>
      </c>
      <c r="B87" s="1">
        <v>-2818.23</v>
      </c>
    </row>
    <row r="88" spans="1:2" x14ac:dyDescent="0.35">
      <c r="A88" t="s">
        <v>95</v>
      </c>
      <c r="B88" s="1">
        <v>-2564.1</v>
      </c>
    </row>
    <row r="89" spans="1:2" x14ac:dyDescent="0.35">
      <c r="A89" t="s">
        <v>96</v>
      </c>
      <c r="B89" s="1">
        <v>-2530.52</v>
      </c>
    </row>
    <row r="90" spans="1:2" x14ac:dyDescent="0.35">
      <c r="A90" t="s">
        <v>97</v>
      </c>
      <c r="B90" s="1">
        <v>-2570.11</v>
      </c>
    </row>
    <row r="91" spans="1:2" x14ac:dyDescent="0.35">
      <c r="A91" t="s">
        <v>98</v>
      </c>
      <c r="B91" s="1">
        <v>-2397.37</v>
      </c>
    </row>
    <row r="92" spans="1:2" x14ac:dyDescent="0.35">
      <c r="A92" t="s">
        <v>99</v>
      </c>
      <c r="B92" s="1">
        <v>-2448.34</v>
      </c>
    </row>
    <row r="93" spans="1:2" x14ac:dyDescent="0.35">
      <c r="A93" t="s">
        <v>100</v>
      </c>
      <c r="B93" s="1">
        <v>-2198.36</v>
      </c>
    </row>
    <row r="94" spans="1:2" x14ac:dyDescent="0.35">
      <c r="A94" t="s">
        <v>101</v>
      </c>
      <c r="B94" s="1">
        <v>-2207.36</v>
      </c>
    </row>
    <row r="95" spans="1:2" x14ac:dyDescent="0.35">
      <c r="A95" t="s">
        <v>102</v>
      </c>
      <c r="B95" s="1">
        <v>-2085.6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Kasiraju, Sashank</dc:creator>
  <cp:lastModifiedBy>Bhandari, Saurabh (S)</cp:lastModifiedBy>
  <dcterms:created xsi:type="dcterms:W3CDTF">2022-01-21T02:47:14Z</dcterms:created>
  <dcterms:modified xsi:type="dcterms:W3CDTF">2022-07-08T03:23:30Z</dcterms:modified>
</cp:coreProperties>
</file>