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Test_Plan" sheetId="1" r:id="rId1"/>
    <sheet name="Requirements_Design_Bugs" sheetId="2" r:id="rId2"/>
    <sheet name="Assumptions" sheetId="3" r:id="rId3"/>
  </sheets>
  <definedNames>
    <definedName name="_xlnm._FilterDatabase" localSheetId="1" hidden="1">Requirements_Design_Bugs!$A$2:$O$13</definedName>
  </definedNames>
  <calcPr calcId="145621"/>
</workbook>
</file>

<file path=xl/calcChain.xml><?xml version="1.0" encoding="utf-8"?>
<calcChain xmlns="http://schemas.openxmlformats.org/spreadsheetml/2006/main">
  <c r="H115" i="1" l="1"/>
  <c r="G115" i="1"/>
  <c r="E115" i="1"/>
  <c r="D115" i="1"/>
  <c r="H109" i="1"/>
  <c r="G109" i="1"/>
  <c r="E109" i="1"/>
  <c r="D109" i="1"/>
  <c r="H103" i="1"/>
  <c r="G103" i="1"/>
  <c r="E103" i="1"/>
  <c r="D103" i="1"/>
  <c r="H99" i="1"/>
  <c r="G99" i="1"/>
  <c r="E99" i="1"/>
  <c r="D99" i="1"/>
  <c r="H79" i="1"/>
  <c r="G79" i="1"/>
  <c r="E79" i="1"/>
  <c r="D79" i="1"/>
  <c r="H56" i="1"/>
  <c r="G56" i="1"/>
  <c r="E56" i="1"/>
  <c r="D56" i="1"/>
  <c r="H38" i="1"/>
  <c r="G38" i="1"/>
  <c r="E38" i="1"/>
  <c r="D38" i="1"/>
  <c r="G35" i="1"/>
  <c r="E35" i="1"/>
  <c r="G33" i="1"/>
  <c r="H33" i="1"/>
  <c r="H35" i="1"/>
  <c r="D35" i="1"/>
  <c r="E33" i="1"/>
  <c r="D33" i="1"/>
  <c r="L84" i="1" l="1"/>
  <c r="L83" i="1"/>
  <c r="L82" i="1"/>
  <c r="L81" i="1"/>
</calcChain>
</file>

<file path=xl/sharedStrings.xml><?xml version="1.0" encoding="utf-8"?>
<sst xmlns="http://schemas.openxmlformats.org/spreadsheetml/2006/main" count="758" uniqueCount="295">
  <si>
    <t>Project Phases</t>
  </si>
  <si>
    <t>Assumptions</t>
  </si>
  <si>
    <t>Компоненты:</t>
  </si>
  <si>
    <t>Description</t>
  </si>
  <si>
    <t>1) При попытке сохранить безымянный файл то выводится сообщение: "Please write the name of record"</t>
  </si>
  <si>
    <t>Запуск_программы</t>
  </si>
  <si>
    <t>2) При внсении каких-то изменений и попытке закрыть приложение выволится сообщение: "Would you like to save changes? (Save/Not Save)"</t>
  </si>
  <si>
    <t>Выход_из_программы</t>
  </si>
  <si>
    <t>3) При попытке выбора невалидной даты выводится сообщение "Invalid value of Date. Write another Date"</t>
  </si>
  <si>
    <t>id</t>
  </si>
  <si>
    <t>Summary</t>
  </si>
  <si>
    <t>Test Activities</t>
  </si>
  <si>
    <t>Priority</t>
  </si>
  <si>
    <t>Steps</t>
  </si>
  <si>
    <t>№</t>
  </si>
  <si>
    <t>Expected result</t>
  </si>
  <si>
    <t>Phase</t>
  </si>
  <si>
    <t>Actual result</t>
  </si>
  <si>
    <t>Component</t>
  </si>
  <si>
    <t>Author</t>
  </si>
  <si>
    <t>Assignee</t>
  </si>
  <si>
    <t>Start Date</t>
  </si>
  <si>
    <t xml:space="preserve">Environment </t>
  </si>
  <si>
    <t>Attachments</t>
  </si>
  <si>
    <t>Finish Date</t>
  </si>
  <si>
    <t>Links</t>
  </si>
  <si>
    <t>Status</t>
  </si>
  <si>
    <t>Activity</t>
  </si>
  <si>
    <t>Создание_записи</t>
  </si>
  <si>
    <t>History</t>
  </si>
  <si>
    <t>b1</t>
  </si>
  <si>
    <t>4) При создании новой записи по умолчанию задаются значение даты - сегодня, приоритет - средний</t>
  </si>
  <si>
    <t>Сохранение_записи</t>
  </si>
  <si>
    <t>5) При попытке создать файл с именем, которое уже есть, выводится сообщение: ""File with such name has already existed. Change the name of record"</t>
  </si>
  <si>
    <t>Редактирование_записи</t>
  </si>
  <si>
    <t>6) При попытке открыть файл с форматом не .ntr выводится сообщение: "Notebook does not support such format "</t>
  </si>
  <si>
    <t>Просмотр_записи</t>
  </si>
  <si>
    <t>Удаление_записи</t>
  </si>
  <si>
    <t>Настройка_UI</t>
  </si>
  <si>
    <t>Справка</t>
  </si>
  <si>
    <t xml:space="preserve">Analysis </t>
  </si>
  <si>
    <t>Подготовка тестового окружения</t>
  </si>
  <si>
    <t>В дизайне не обозначена возможность одновременного просмотра нескольких записей</t>
  </si>
  <si>
    <t>Design</t>
  </si>
  <si>
    <t>Подготовка тестовых данных</t>
  </si>
  <si>
    <t>High</t>
  </si>
  <si>
    <t>-</t>
  </si>
  <si>
    <t>Requirements 3.4.2
Согласно требованиям, должна быть возможность просматривать одновременно несколько записей</t>
  </si>
  <si>
    <t>В дизайне отсутствует информация о том, как будут отображаться одновременно несколько записей</t>
  </si>
  <si>
    <t>Build</t>
  </si>
  <si>
    <t>Maria D.</t>
  </si>
  <si>
    <t>Пункт 5 дизайна изменен. Добавлена информация:       1. Может быть открыто 1-10 записей одновременно.                  2. Каждая запись отображается в новом окне внутри основного окна</t>
  </si>
  <si>
    <t>Ревью тест-кейсов с заказчиком</t>
  </si>
  <si>
    <t>b2</t>
  </si>
  <si>
    <t>В требованиях и дизайне отсутствует информация о том, сколько символов может быть в записи</t>
  </si>
  <si>
    <t>System Test</t>
  </si>
  <si>
    <t>В требованиях и дизайне есть информация о том, с записями какого разvера может работать система</t>
  </si>
  <si>
    <t>Информации о размере записей нет</t>
  </si>
  <si>
    <t>Requirements; Design</t>
  </si>
  <si>
    <t>В требования добавлена информация (пункт 3.2.2) о том, что запись может быть 0-1000 символов.
В дизайн добавлена информация о том, что невозможно ввести больше 1000 символов (пункт 6.2)</t>
  </si>
  <si>
    <t>b3</t>
  </si>
  <si>
    <t>Создание записи, несоотвествие пунктов дизайна 2 и 3</t>
  </si>
  <si>
    <t>Normal</t>
  </si>
  <si>
    <t>Согласно пункту 3 дизана, для создания записи используется комбиназия Запись &gt; Создать &gt; Новая</t>
  </si>
  <si>
    <t>Согласно пункту 2 дизайна, в меню Запись нет пункта Создать</t>
  </si>
  <si>
    <t>Triage</t>
  </si>
  <si>
    <t>Пункт 3 дизайна изменен: Запись создается комбинацией Запись &gt; Новая</t>
  </si>
  <si>
    <t>External Test</t>
  </si>
  <si>
    <t>Production</t>
  </si>
  <si>
    <t>b4</t>
  </si>
  <si>
    <t>В дизайне отсутствует информация о редактировании</t>
  </si>
  <si>
    <t>Requirements 3.5
Согласно требованиям, должна быть возможность редактировать параметры: заголовок, текст, дата, важность</t>
  </si>
  <si>
    <t>Test Phases</t>
  </si>
  <si>
    <t>В дизайне отсутствует пункт Редактирование. Из пункта "5. Просмотр записи" не понятно, какие поля можно редактировать</t>
  </si>
  <si>
    <t>В дизайн добавлен раздел 9 Редактирование записи. В нем сказано, что:
1. можно редактировать параметры заголовок, текст, дата, важность
2. При нажатии на "Save" изменения сохраняются</t>
  </si>
  <si>
    <t>b5</t>
  </si>
  <si>
    <t>В дизайне отсутствует информация о том, чем отличаются функции "Сохранить" и "Сохранить как"</t>
  </si>
  <si>
    <t>Design 4
Информация о различии функций Сохранить и Сохранить как</t>
  </si>
  <si>
    <t>Нет информации о различии функций Сохранить и Сохранить как</t>
  </si>
  <si>
    <t>В дизайн добавлена информация (пункт 4) о том, что:
1. При нажатии на "Сохранить как" есть возможность ввести название и выбрать папку для сохранения
2. При нажатии на Сохранить нет возможности ввести название и выбрать папку</t>
  </si>
  <si>
    <t>b6</t>
  </si>
  <si>
    <t>Управление с помощью клавиатуры отсутствует</t>
  </si>
  <si>
    <t>Requirements 2.1
Управление должно осуществляться  с помощью мыши и клавиатуры</t>
  </si>
  <si>
    <t>Управление только с помощью мыши, отсутствуют горячие клавиши</t>
  </si>
  <si>
    <t>Elena R.</t>
  </si>
  <si>
    <t>Пункт 2.1 требований изменен
Оперировать интерфейсом можно только с помощью мыши, ввод текста осуществляется через клавиатуру</t>
  </si>
  <si>
    <t>b7</t>
  </si>
  <si>
    <t>В требованиях и дизайне отсутствует информация о максимальном количестве символов в заголовке</t>
  </si>
  <si>
    <t>В требованиях и дизайне указана максимальная длина строки заголовка</t>
  </si>
  <si>
    <t>Информации о длине строки заголовка нет</t>
  </si>
  <si>
    <t>В требования п. 3.2 добавлена запись о том, что заголовок записи должен быть от 1 до 60 символов.
В дизайн п. 3 добавлена следующая информация:
1. Запись без названия не сохраняется (при нажатии кнопки сохранения пользователя просят ввести название записи, без этого кнопка сохраненияне работает)
2. Невозможно ввести больше 60 символов</t>
  </si>
  <si>
    <t>b8</t>
  </si>
  <si>
    <t>Параметры приоритета, несоответствия в дизайне</t>
  </si>
  <si>
    <t>Low</t>
  </si>
  <si>
    <t>Design 5.2
В дизайне четко указаны параметры определения приоритета</t>
  </si>
  <si>
    <t>В поясительном тексте значение приоритета, соответствующее ползунку на отметке 50 названо "Нормальное", а в сопроводительном изображении "Среднее"</t>
  </si>
  <si>
    <t>Start criteria</t>
  </si>
  <si>
    <t>Completion criteria</t>
  </si>
  <si>
    <t>В дизайн п. 5.2 Внесено изменение и данное значение в обоих случаях является "Средним"</t>
  </si>
  <si>
    <t>b9</t>
  </si>
  <si>
    <t>В дизайне не обозначена возможность закрыть запись без сохранения изменений</t>
  </si>
  <si>
    <t>Requirements 3.5.4
Есть возможность закрытия записи без сохранения изменений</t>
  </si>
  <si>
    <t>В дизайне отсутствуют пояснения для закрытия записи без изменений</t>
  </si>
  <si>
    <t>В дизайн добавлен раздел 9 Редактирование записи. В нем сказано, что:
1. При нажатии на "Save" изменения сохраняются
2. Если пользователь не нажал на "Save" и пытается закрыть запись, появляется MessageBox с сообщением о том, что изменения не сохранены, и подтверждением операции</t>
  </si>
  <si>
    <t>b10</t>
  </si>
  <si>
    <t>Сохранение записи в определенном формате</t>
  </si>
  <si>
    <t xml:space="preserve">Планирование </t>
  </si>
  <si>
    <t>Design 4
Согласно текстовому сопровождению, записи сохраняются в формате .txt</t>
  </si>
  <si>
    <t xml:space="preserve">Design 4
На приложеном скрине записи сохранены в формате .ntr </t>
  </si>
  <si>
    <t>Пункт 4 дизайна изменен:
Запись сохраняется в формате .ntr</t>
  </si>
  <si>
    <t>b11</t>
  </si>
  <si>
    <t>В требованиях и дизайне не обозначены допустимые символы поля "Заголовок записи"</t>
  </si>
  <si>
    <t>Requirements 3.2.1
Design 3.1
Созданы ограничения ввода символов для поля "Заголовок"</t>
  </si>
  <si>
    <t>Отсутствует определение допустимых символов поля "Заголовок"</t>
  </si>
  <si>
    <t>Готовы и утверждены SOW, WBS, Solution Architect, Project Plan</t>
  </si>
  <si>
    <t>Пункт  пункт 3.1 дизайна дополнен:
В поле "Заголовок" разрешенытолько буквенные символы русского и английского языков, а также цифры</t>
  </si>
  <si>
    <t>Готовы и утверждены тестовая стратегия и тестовый план</t>
  </si>
  <si>
    <t>Проектирование тест-кейсов для системного тестирования</t>
  </si>
  <si>
    <t>Готовы и утверждены тестовая стратегия, тестовый план, дизайн спецификация</t>
  </si>
  <si>
    <t>Готовы и утверждены тест-кейсы для внутреннего тестирования</t>
  </si>
  <si>
    <t>Выполнение системного тестирования</t>
  </si>
  <si>
    <t>Готовы и утверждены тест-кейсы, готово тестовое окружение, готова версия билда для тестирования</t>
  </si>
  <si>
    <t>0_1</t>
  </si>
  <si>
    <t>Все тест-кейсы для внутреннего тестирования имеют статус passed или passed with minor. Нет открытых дефектов с приоритетами выше Low.</t>
  </si>
  <si>
    <t>Запуск системы под Windows</t>
  </si>
  <si>
    <t>Critical</t>
  </si>
  <si>
    <t xml:space="preserve">Анализ результатов системного тестирования </t>
  </si>
  <si>
    <t>Завершена фаза системного тестирования</t>
  </si>
  <si>
    <t>Подготовлен TSR</t>
  </si>
  <si>
    <t>Выполнение внешнего тестирование</t>
  </si>
  <si>
    <t>Готовы и утверждены внешние тест-кейсы, готово тестовое окружение для внешнего тестирования</t>
  </si>
  <si>
    <t>Все тест-кейсы имеют статус passed. Нет открытых дефектов</t>
  </si>
  <si>
    <t>Анализ результатов внешнего тестирования</t>
  </si>
  <si>
    <t>Завершена фаза внешнего тестирования</t>
  </si>
  <si>
    <t>Подготовлен External TSR</t>
  </si>
  <si>
    <t xml:space="preserve"> id</t>
  </si>
  <si>
    <t>0_2</t>
  </si>
  <si>
    <t>Название тест кейса</t>
  </si>
  <si>
    <t>Выход из программы, нет открытых записей</t>
  </si>
  <si>
    <t xml:space="preserve">Приоритет </t>
  </si>
  <si>
    <t>Время на написание, мин</t>
  </si>
  <si>
    <t>Время на подготовку тестовых данных, мин</t>
  </si>
  <si>
    <t>Время на автоматизацию, мин</t>
  </si>
  <si>
    <t>Время на выполнение, мин</t>
  </si>
  <si>
    <t>Цикл 1</t>
  </si>
  <si>
    <t>Цикл 2</t>
  </si>
  <si>
    <t>Цикл 3</t>
  </si>
  <si>
    <t>0_3</t>
  </si>
  <si>
    <t>Выход из программы, есть открытые записи</t>
  </si>
  <si>
    <t>0_4</t>
  </si>
  <si>
    <t>+</t>
  </si>
  <si>
    <t>Создание записи, выбор приоритета с помощью "ползунка"</t>
  </si>
  <si>
    <t>0_5</t>
  </si>
  <si>
    <t>Создание записи, выбор приоритета из списка</t>
  </si>
  <si>
    <t>0_6</t>
  </si>
  <si>
    <t>Создание записи, выбор цвета</t>
  </si>
  <si>
    <t>0_7</t>
  </si>
  <si>
    <t>Создание записи, выбор даты из календаря</t>
  </si>
  <si>
    <t>0_8</t>
  </si>
  <si>
    <t>Создание записи, ввод даты с клавиатуры</t>
  </si>
  <si>
    <t>0_9</t>
  </si>
  <si>
    <t>Создание записи, попытка ввода &gt; 1000 символов</t>
  </si>
  <si>
    <t>Major</t>
  </si>
  <si>
    <t>TS1</t>
  </si>
  <si>
    <t>Тест-сценарий 
Ввод символов в текстовое поле при создании записи</t>
  </si>
  <si>
    <t>1_1</t>
  </si>
  <si>
    <t>Создание записи, русские буквы</t>
  </si>
  <si>
    <t>1_2</t>
  </si>
  <si>
    <t>Создание записи, английские буквы</t>
  </si>
  <si>
    <t>1_3</t>
  </si>
  <si>
    <t>Создание записи, цифры</t>
  </si>
  <si>
    <t>1_4</t>
  </si>
  <si>
    <t>Создание записи, нечисловые и небуквенные символы</t>
  </si>
  <si>
    <t>0_10</t>
  </si>
  <si>
    <t>Сохранение корректной записи с заголовком с помощью Сохранить как</t>
  </si>
  <si>
    <t>0_11</t>
  </si>
  <si>
    <t>Выбор папки при сохранении с помощью Сохранить как</t>
  </si>
  <si>
    <t>1_5</t>
  </si>
  <si>
    <t>Создание записи, перенос строки</t>
  </si>
  <si>
    <t>TS2</t>
  </si>
  <si>
    <t>Тест-сценарий
Ввод заголовка</t>
  </si>
  <si>
    <t>2_1</t>
  </si>
  <si>
    <t>Создание записи, ввод заголовка из русских букв</t>
  </si>
  <si>
    <t>0_12</t>
  </si>
  <si>
    <t>Ввод названия при сохранении с помощью Сохранить как</t>
  </si>
  <si>
    <t>2_2</t>
  </si>
  <si>
    <t>Создание записи, ввод заголовка из английских букв</t>
  </si>
  <si>
    <t>2_3</t>
  </si>
  <si>
    <t>Создание записи, ввод заголовка из русских и английских букв</t>
  </si>
  <si>
    <t>2_4</t>
  </si>
  <si>
    <t>Создание записи, ввод заголовка из цифр</t>
  </si>
  <si>
    <t>0_13</t>
  </si>
  <si>
    <t>Сохранение корректной записи без заголовка с помощью Сохранить</t>
  </si>
  <si>
    <t>0_14</t>
  </si>
  <si>
    <t>Сохранение корректной записи без заголовка с помощью Сохранить как</t>
  </si>
  <si>
    <t>0_15</t>
  </si>
  <si>
    <t>Попытка сохранения записи, в которой нет ни одного символа</t>
  </si>
  <si>
    <t>0_16</t>
  </si>
  <si>
    <t>Сохранение записи, в которой были выбраны параметры: дата, цвет, приоритет</t>
  </si>
  <si>
    <t>0_17</t>
  </si>
  <si>
    <t>Создание записи с заголовком, повторяющим заголовок другой записи</t>
  </si>
  <si>
    <t>TS3</t>
  </si>
  <si>
    <t>Тест-сценарий
Сохранение корректной записи с заголовком с помощью Сохранить</t>
  </si>
  <si>
    <t>3_1</t>
  </si>
  <si>
    <t>Сохранение корректной записи, русские буквы</t>
  </si>
  <si>
    <t>3_2</t>
  </si>
  <si>
    <t>Сохранение корректной записи, английские буквы</t>
  </si>
  <si>
    <t>3_3</t>
  </si>
  <si>
    <t>Сохранение корректной записи, цифры</t>
  </si>
  <si>
    <t>3_4</t>
  </si>
  <si>
    <t>Сохранение корректной записи, нечсловые и небуквенные символы</t>
  </si>
  <si>
    <t>3_5</t>
  </si>
  <si>
    <t>Сохранение корректной записи, различные символы</t>
  </si>
  <si>
    <t>3_6</t>
  </si>
  <si>
    <t>Сохранение корректной записи, пробел</t>
  </si>
  <si>
    <t>3_7</t>
  </si>
  <si>
    <t>Сохранение корректной записи, один непробельный символ</t>
  </si>
  <si>
    <t>0_18</t>
  </si>
  <si>
    <t>Открытие файла неподходящего расширения</t>
  </si>
  <si>
    <t>3_8</t>
  </si>
  <si>
    <t>Сохранение корректной записи, 1000 символов</t>
  </si>
  <si>
    <t>3_9</t>
  </si>
  <si>
    <t>Сохранение корректной записи, заголовок из русских букв</t>
  </si>
  <si>
    <t>3_10</t>
  </si>
  <si>
    <t>Сохранение корректной записи, заголовок из английских букв</t>
  </si>
  <si>
    <t>3_11</t>
  </si>
  <si>
    <t>Сохранение корректной записи, заголовок из цифр</t>
  </si>
  <si>
    <t>0_19</t>
  </si>
  <si>
    <t>Открытие десяти записей единовременно</t>
  </si>
  <si>
    <t>3_12</t>
  </si>
  <si>
    <t>Сохранение корректной записи, заголовок из русских и английских букв и цифр</t>
  </si>
  <si>
    <t>3_13</t>
  </si>
  <si>
    <t>Сохранение корректной записи, заголовок - пробел</t>
  </si>
  <si>
    <t>Редактирование записи</t>
  </si>
  <si>
    <t>0_20</t>
  </si>
  <si>
    <t>Открытие одиннадцати записей единовременно</t>
  </si>
  <si>
    <t>Изменение в открытой записи заголовка  новыми значениями и сохранение изменений</t>
  </si>
  <si>
    <t>4_1</t>
  </si>
  <si>
    <t>Удаление  заголовка</t>
  </si>
  <si>
    <t>0_21</t>
  </si>
  <si>
    <t>Изменение в открытой записи даты с помощью календаря, сохранение изменения</t>
  </si>
  <si>
    <t>4_2</t>
  </si>
  <si>
    <t>Замена заголовка на новое значение буквенными символами русского и английского языка, с использованием цифр, проверка сохранения изменений</t>
  </si>
  <si>
    <t>0_22</t>
  </si>
  <si>
    <t>Изменение в открытой записи даты с помощью клавиатуры, ввод ещё не наступившей даты</t>
  </si>
  <si>
    <t>4_3</t>
  </si>
  <si>
    <t xml:space="preserve">Замена заголовка на пробел </t>
  </si>
  <si>
    <t>4_4</t>
  </si>
  <si>
    <t>Замена заголовка на буквенные символы и спецсимволы</t>
  </si>
  <si>
    <t>0_23</t>
  </si>
  <si>
    <t>Изменение в открытой записи заголовка и текста новыми значениями</t>
  </si>
  <si>
    <t>5_1</t>
  </si>
  <si>
    <t>Удаление текста</t>
  </si>
  <si>
    <t>5_2</t>
  </si>
  <si>
    <t>Замена текста на новый текст буквеными символами с использованием спецсимволов и цифр</t>
  </si>
  <si>
    <t>0_24</t>
  </si>
  <si>
    <t>Изменение в открытой записи цвета фона</t>
  </si>
  <si>
    <t>Изменение в открытой записи даты с помощью клавиатуры, вводпрошедшей даты</t>
  </si>
  <si>
    <t>0_25</t>
  </si>
  <si>
    <t>Изменение важности записи с помощью ползунка</t>
  </si>
  <si>
    <t>0_26</t>
  </si>
  <si>
    <t>Изменение важности записи с помощью выпадающего списка</t>
  </si>
  <si>
    <t>0_27</t>
  </si>
  <si>
    <t>Изменение заголовка, текста, даты и приоритета, закрытие записи без сохранения</t>
  </si>
  <si>
    <t>0_36</t>
  </si>
  <si>
    <t>Изменение заголовка, закрытие записи без сохранения</t>
  </si>
  <si>
    <t>0_37</t>
  </si>
  <si>
    <t>Изменение текста, закрытие записи без сохранения</t>
  </si>
  <si>
    <t>0_28</t>
  </si>
  <si>
    <t>Удаление открытой записи</t>
  </si>
  <si>
    <t>0_38</t>
  </si>
  <si>
    <t>Изменение даты, закрытие записи без сохранения</t>
  </si>
  <si>
    <t>0_39</t>
  </si>
  <si>
    <t>Изменение приоритета, закрытие записи без сохранения</t>
  </si>
  <si>
    <t>0_29</t>
  </si>
  <si>
    <t xml:space="preserve">Попытка удалить запись, отмена операции в всплывающем окне </t>
  </si>
  <si>
    <t>0_30</t>
  </si>
  <si>
    <t>Удаление новой записи без сохранений</t>
  </si>
  <si>
    <t>0_31</t>
  </si>
  <si>
    <t xml:space="preserve">Удаление файла записи при незапущенной программе напрямую из папки с файлами </t>
  </si>
  <si>
    <t>0_32</t>
  </si>
  <si>
    <t xml:space="preserve">Попытка удалить запись, нажатие на крестик в всплывающем окне </t>
  </si>
  <si>
    <t>0_33</t>
  </si>
  <si>
    <t>Изменение размеров панели записи</t>
  </si>
  <si>
    <t>Проверка сохранения изменений размеров панели записи после закрытия и повторного открытия записи</t>
  </si>
  <si>
    <t>0_34</t>
  </si>
  <si>
    <t>Проверка сохранения изменений размеров окна программы осле закрытия и повторного открытия программы</t>
  </si>
  <si>
    <t>Развертывание и свертывание программы</t>
  </si>
  <si>
    <t>Проверка кнопки свернуть в окно и развернуть</t>
  </si>
  <si>
    <t>0_35</t>
  </si>
  <si>
    <t>Запуск справки</t>
  </si>
  <si>
    <t>0_41</t>
  </si>
  <si>
    <t>0_42</t>
  </si>
  <si>
    <t>Автоматизация      (+/-)</t>
  </si>
  <si>
    <t>0_43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</si>
</sst>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sz val="14"/>
      <name val="Arial"/>
    </font>
    <font>
      <sz val="14"/>
      <color theme="1"/>
      <name val="Calibri"/>
      <family val="2"/>
      <charset val="204"/>
    </font>
    <font>
      <sz val="10"/>
      <name val="Calibri"/>
      <family val="2"/>
      <charset val="204"/>
    </font>
    <font>
      <sz val="14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4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name val="Calibri"/>
      <family val="2"/>
      <charset val="204"/>
    </font>
    <font>
      <sz val="12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3" fillId="0" borderId="0" xfId="0" applyFont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3" borderId="7" xfId="0" applyFont="1" applyFill="1" applyBorder="1"/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/>
    <xf numFmtId="0" fontId="1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 wrapText="1"/>
    </xf>
    <xf numFmtId="0" fontId="11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164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4" borderId="9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14" fillId="0" borderId="0" xfId="0" applyFont="1" applyAlignment="1">
      <alignment wrapText="1"/>
    </xf>
    <xf numFmtId="0" fontId="14" fillId="0" borderId="0" xfId="0" quotePrefix="1" applyFont="1" applyAlignment="1"/>
    <xf numFmtId="0" fontId="5" fillId="0" borderId="0" xfId="0" applyFont="1" applyAlignment="1"/>
    <xf numFmtId="0" fontId="9" fillId="0" borderId="0" xfId="0" applyFont="1" applyAlignment="1"/>
    <xf numFmtId="0" fontId="14" fillId="7" borderId="0" xfId="0" applyFont="1" applyFill="1" applyAlignment="1"/>
    <xf numFmtId="0" fontId="15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8" borderId="0" xfId="0" applyFont="1" applyFill="1" applyAlignment="1"/>
    <xf numFmtId="0" fontId="14" fillId="9" borderId="0" xfId="0" applyFont="1" applyFill="1" applyAlignment="1"/>
    <xf numFmtId="0" fontId="9" fillId="0" borderId="0" xfId="0" applyFont="1" applyAlignment="1">
      <alignment horizontal="right"/>
    </xf>
    <xf numFmtId="0" fontId="9" fillId="0" borderId="0" xfId="0" quotePrefix="1" applyFont="1" applyAlignment="1"/>
    <xf numFmtId="0" fontId="9" fillId="0" borderId="16" xfId="0" applyFont="1" applyBorder="1" applyAlignment="1"/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6" fillId="0" borderId="0" xfId="0" applyFont="1" applyAlignment="1"/>
    <xf numFmtId="0" fontId="8" fillId="0" borderId="0" xfId="0" applyFont="1" applyAlignment="1"/>
    <xf numFmtId="0" fontId="10" fillId="4" borderId="1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6" fillId="0" borderId="8" xfId="0" applyFont="1" applyBorder="1"/>
    <xf numFmtId="0" fontId="6" fillId="0" borderId="10" xfId="0" applyFont="1" applyBorder="1"/>
    <xf numFmtId="0" fontId="10" fillId="0" borderId="0" xfId="0" applyFont="1" applyAlignment="1">
      <alignment horizontal="center"/>
    </xf>
    <xf numFmtId="0" fontId="8" fillId="0" borderId="0" xfId="0" applyFont="1" applyAlignment="1"/>
    <xf numFmtId="0" fontId="10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/>
    <xf numFmtId="0" fontId="6" fillId="0" borderId="11" xfId="0" applyFont="1" applyBorder="1"/>
    <xf numFmtId="0" fontId="5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6" fillId="0" borderId="15" xfId="0" applyFont="1" applyBorder="1"/>
    <xf numFmtId="0" fontId="5" fillId="0" borderId="17" xfId="0" applyFont="1" applyBorder="1" applyAlignment="1">
      <alignment horizontal="center"/>
    </xf>
    <xf numFmtId="0" fontId="6" fillId="0" borderId="8" xfId="0" applyFont="1" applyBorder="1" applyAlignment="1"/>
    <xf numFmtId="0" fontId="6" fillId="0" borderId="10" xfId="0" applyFont="1" applyBorder="1" applyAlignment="1"/>
    <xf numFmtId="0" fontId="6" fillId="0" borderId="17" xfId="0" applyFont="1" applyBorder="1" applyAlignment="1"/>
    <xf numFmtId="0" fontId="6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17" xfId="0" applyFont="1" applyBorder="1" applyAlignment="1"/>
    <xf numFmtId="0" fontId="14" fillId="0" borderId="17" xfId="0" applyFont="1" applyBorder="1" applyAlignment="1">
      <alignment wrapText="1"/>
    </xf>
    <xf numFmtId="0" fontId="14" fillId="5" borderId="17" xfId="0" applyFont="1" applyFill="1" applyBorder="1" applyAlignment="1"/>
    <xf numFmtId="0" fontId="14" fillId="6" borderId="17" xfId="0" applyFont="1" applyFill="1" applyBorder="1" applyAlignment="1"/>
    <xf numFmtId="0" fontId="14" fillId="7" borderId="17" xfId="0" applyFont="1" applyFill="1" applyBorder="1" applyAlignment="1"/>
    <xf numFmtId="0" fontId="15" fillId="0" borderId="17" xfId="0" applyFont="1" applyBorder="1" applyAlignment="1"/>
    <xf numFmtId="0" fontId="14" fillId="8" borderId="17" xfId="0" applyFont="1" applyFill="1" applyBorder="1" applyAlignment="1"/>
    <xf numFmtId="0" fontId="14" fillId="0" borderId="17" xfId="0" applyFont="1" applyBorder="1"/>
    <xf numFmtId="0" fontId="14" fillId="9" borderId="17" xfId="0" applyFont="1" applyFill="1" applyBorder="1" applyAlignment="1"/>
    <xf numFmtId="0" fontId="9" fillId="0" borderId="17" xfId="0" applyFont="1" applyBorder="1" applyAlignment="1"/>
    <xf numFmtId="0" fontId="9" fillId="8" borderId="17" xfId="0" applyFont="1" applyFill="1" applyBorder="1" applyAlignment="1"/>
    <xf numFmtId="0" fontId="8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0" borderId="18" xfId="0" applyFont="1" applyBorder="1" applyAlignment="1"/>
  </cellXfs>
  <cellStyles count="1">
    <cellStyle name="Обычный" xfId="0" builtinId="0"/>
  </cellStyles>
  <dxfs count="8"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37"/>
  <sheetViews>
    <sheetView tabSelected="1" topLeftCell="A7" zoomScale="55" zoomScaleNormal="55" workbookViewId="0">
      <selection activeCell="J127" sqref="J127"/>
    </sheetView>
  </sheetViews>
  <sheetFormatPr defaultColWidth="14.42578125" defaultRowHeight="15.75" customHeight="1" outlineLevelRow="2" x14ac:dyDescent="0.2"/>
  <cols>
    <col min="1" max="1" width="14.42578125" style="21"/>
    <col min="2" max="2" width="35.28515625" style="21" customWidth="1"/>
    <col min="3" max="3" width="39.140625" style="21" customWidth="1"/>
    <col min="4" max="4" width="46.85546875" style="21" customWidth="1"/>
    <col min="5" max="5" width="40.140625" style="21" customWidth="1"/>
    <col min="6" max="6" width="23.140625" style="21" customWidth="1"/>
    <col min="7" max="7" width="41.28515625" style="21" customWidth="1"/>
    <col min="8" max="8" width="28.85546875" style="21" customWidth="1"/>
    <col min="9" max="9" width="16.28515625" style="21" customWidth="1"/>
    <col min="10" max="10" width="17.7109375" style="21" customWidth="1"/>
    <col min="11" max="11" width="15.7109375" style="21" customWidth="1"/>
    <col min="12" max="12" width="32.5703125" style="21" customWidth="1"/>
    <col min="13" max="16384" width="14.42578125" style="21"/>
  </cols>
  <sheetData>
    <row r="1" spans="1:14" ht="12.75" x14ac:dyDescent="0.2">
      <c r="B1" s="22"/>
    </row>
    <row r="2" spans="1:14" ht="18.75" x14ac:dyDescent="0.3">
      <c r="A2" s="53" t="s">
        <v>0</v>
      </c>
      <c r="B2" s="54"/>
      <c r="C2" s="54"/>
      <c r="D2" s="55"/>
      <c r="F2" s="56" t="s">
        <v>11</v>
      </c>
      <c r="G2" s="57"/>
      <c r="H2" s="57"/>
      <c r="I2" s="57"/>
      <c r="J2" s="23"/>
    </row>
    <row r="3" spans="1:14" ht="18.75" x14ac:dyDescent="0.3">
      <c r="A3" s="24" t="s">
        <v>14</v>
      </c>
      <c r="B3" s="25" t="s">
        <v>16</v>
      </c>
      <c r="C3" s="24" t="s">
        <v>21</v>
      </c>
      <c r="D3" s="24" t="s">
        <v>24</v>
      </c>
      <c r="F3" s="24" t="s">
        <v>14</v>
      </c>
      <c r="G3" s="24" t="s">
        <v>27</v>
      </c>
      <c r="H3" s="26" t="s">
        <v>21</v>
      </c>
      <c r="I3" s="26" t="s">
        <v>24</v>
      </c>
    </row>
    <row r="4" spans="1:14" ht="18.75" x14ac:dyDescent="0.3">
      <c r="A4" s="27">
        <v>1</v>
      </c>
      <c r="B4" s="28" t="s">
        <v>40</v>
      </c>
      <c r="C4" s="20">
        <v>43810</v>
      </c>
      <c r="D4" s="20">
        <v>43820</v>
      </c>
      <c r="F4" s="27">
        <v>1</v>
      </c>
      <c r="G4" s="27" t="s">
        <v>41</v>
      </c>
      <c r="H4" s="29">
        <v>43802</v>
      </c>
      <c r="I4" s="29">
        <v>43804</v>
      </c>
      <c r="N4" s="23"/>
    </row>
    <row r="5" spans="1:14" ht="18.75" x14ac:dyDescent="0.3">
      <c r="A5" s="27">
        <v>2</v>
      </c>
      <c r="B5" s="28" t="s">
        <v>43</v>
      </c>
      <c r="C5" s="20">
        <v>43791</v>
      </c>
      <c r="D5" s="20">
        <v>43801</v>
      </c>
      <c r="F5" s="27">
        <v>2</v>
      </c>
      <c r="G5" s="27" t="s">
        <v>44</v>
      </c>
      <c r="H5" s="29">
        <v>43803</v>
      </c>
      <c r="I5" s="29">
        <v>43804</v>
      </c>
    </row>
    <row r="6" spans="1:14" ht="18.75" x14ac:dyDescent="0.3">
      <c r="A6" s="27">
        <v>3</v>
      </c>
      <c r="B6" s="28" t="s">
        <v>49</v>
      </c>
      <c r="C6" s="20">
        <v>43801</v>
      </c>
      <c r="D6" s="20">
        <v>43804</v>
      </c>
      <c r="F6" s="27">
        <v>3</v>
      </c>
      <c r="G6" s="27" t="s">
        <v>52</v>
      </c>
      <c r="H6" s="29">
        <v>43804</v>
      </c>
      <c r="I6" s="29">
        <v>43805</v>
      </c>
    </row>
    <row r="7" spans="1:14" ht="18.75" x14ac:dyDescent="0.3">
      <c r="A7" s="27">
        <v>4</v>
      </c>
      <c r="B7" s="28" t="s">
        <v>55</v>
      </c>
      <c r="C7" s="20">
        <v>43804</v>
      </c>
      <c r="D7" s="20">
        <v>43807</v>
      </c>
      <c r="F7" s="18">
        <v>4</v>
      </c>
      <c r="G7" s="18" t="s">
        <v>65</v>
      </c>
      <c r="H7" s="30">
        <v>43808</v>
      </c>
      <c r="I7" s="30">
        <v>43809</v>
      </c>
    </row>
    <row r="8" spans="1:14" ht="18.75" x14ac:dyDescent="0.3">
      <c r="A8" s="27">
        <v>5</v>
      </c>
      <c r="B8" s="28" t="s">
        <v>67</v>
      </c>
      <c r="C8" s="20">
        <v>43808</v>
      </c>
      <c r="D8" s="20">
        <v>43812</v>
      </c>
    </row>
    <row r="9" spans="1:14" ht="18.75" x14ac:dyDescent="0.3">
      <c r="A9" s="27">
        <v>6</v>
      </c>
      <c r="B9" s="28" t="s">
        <v>68</v>
      </c>
      <c r="C9" s="20">
        <v>43815</v>
      </c>
      <c r="D9" s="20">
        <v>43819</v>
      </c>
    </row>
    <row r="10" spans="1:14" ht="12.75" x14ac:dyDescent="0.2">
      <c r="B10" s="22"/>
    </row>
    <row r="11" spans="1:14" ht="12.75" x14ac:dyDescent="0.2">
      <c r="B11" s="22"/>
    </row>
    <row r="12" spans="1:14" ht="18.75" x14ac:dyDescent="0.3">
      <c r="A12" s="58" t="s">
        <v>72</v>
      </c>
      <c r="B12" s="54"/>
      <c r="C12" s="54"/>
      <c r="D12" s="54"/>
      <c r="E12" s="54"/>
      <c r="F12" s="55"/>
    </row>
    <row r="13" spans="1:14" ht="18.75" x14ac:dyDescent="0.2">
      <c r="A13" s="31" t="s">
        <v>14</v>
      </c>
      <c r="B13" s="31" t="s">
        <v>16</v>
      </c>
      <c r="C13" s="31" t="s">
        <v>96</v>
      </c>
      <c r="D13" s="31" t="s">
        <v>97</v>
      </c>
      <c r="E13" s="31" t="s">
        <v>21</v>
      </c>
      <c r="F13" s="31" t="s">
        <v>24</v>
      </c>
    </row>
    <row r="14" spans="1:14" ht="12.75" x14ac:dyDescent="0.2">
      <c r="A14" s="59">
        <v>1</v>
      </c>
      <c r="B14" s="62" t="s">
        <v>106</v>
      </c>
      <c r="C14" s="62" t="s">
        <v>114</v>
      </c>
      <c r="D14" s="62" t="s">
        <v>116</v>
      </c>
      <c r="E14" s="64">
        <v>43802</v>
      </c>
      <c r="F14" s="64">
        <v>43803</v>
      </c>
    </row>
    <row r="15" spans="1:14" ht="18.75" x14ac:dyDescent="0.3">
      <c r="A15" s="60"/>
      <c r="B15" s="60"/>
      <c r="C15" s="60"/>
      <c r="D15" s="60"/>
      <c r="E15" s="60"/>
      <c r="F15" s="60"/>
      <c r="G15" s="23"/>
    </row>
    <row r="16" spans="1:14" ht="12.75" x14ac:dyDescent="0.2">
      <c r="A16" s="61"/>
      <c r="B16" s="61"/>
      <c r="C16" s="61"/>
      <c r="D16" s="61"/>
      <c r="E16" s="61"/>
      <c r="F16" s="61"/>
    </row>
    <row r="17" spans="1:12" ht="12.75" x14ac:dyDescent="0.2">
      <c r="A17" s="59">
        <v>2</v>
      </c>
      <c r="B17" s="62" t="s">
        <v>117</v>
      </c>
      <c r="C17" s="62" t="s">
        <v>118</v>
      </c>
      <c r="D17" s="62" t="s">
        <v>119</v>
      </c>
      <c r="E17" s="65">
        <v>43803</v>
      </c>
      <c r="F17" s="65">
        <v>43804</v>
      </c>
    </row>
    <row r="18" spans="1:12" ht="12.75" x14ac:dyDescent="0.2">
      <c r="A18" s="60"/>
      <c r="B18" s="60"/>
      <c r="C18" s="60"/>
      <c r="D18" s="60"/>
      <c r="E18" s="60"/>
      <c r="F18" s="60"/>
    </row>
    <row r="19" spans="1:12" ht="12.75" x14ac:dyDescent="0.2">
      <c r="A19" s="61"/>
      <c r="B19" s="61"/>
      <c r="C19" s="61"/>
      <c r="D19" s="61"/>
      <c r="E19" s="61"/>
      <c r="F19" s="61"/>
    </row>
    <row r="20" spans="1:12" ht="12.75" x14ac:dyDescent="0.2">
      <c r="A20" s="62">
        <v>3</v>
      </c>
      <c r="B20" s="62" t="s">
        <v>120</v>
      </c>
      <c r="C20" s="63" t="s">
        <v>121</v>
      </c>
      <c r="D20" s="63" t="s">
        <v>123</v>
      </c>
      <c r="E20" s="65">
        <v>43804</v>
      </c>
      <c r="F20" s="65">
        <v>43806</v>
      </c>
    </row>
    <row r="21" spans="1:12" ht="12.75" x14ac:dyDescent="0.2">
      <c r="A21" s="60"/>
      <c r="B21" s="60"/>
      <c r="C21" s="60"/>
      <c r="D21" s="60"/>
      <c r="E21" s="60"/>
      <c r="F21" s="60"/>
    </row>
    <row r="22" spans="1:12" ht="12.75" x14ac:dyDescent="0.2">
      <c r="A22" s="60"/>
      <c r="B22" s="60"/>
      <c r="C22" s="60"/>
      <c r="D22" s="60"/>
      <c r="E22" s="60"/>
      <c r="F22" s="60"/>
    </row>
    <row r="23" spans="1:12" ht="12.75" x14ac:dyDescent="0.2">
      <c r="A23" s="60"/>
      <c r="B23" s="60"/>
      <c r="C23" s="60"/>
      <c r="D23" s="60"/>
      <c r="E23" s="60"/>
      <c r="F23" s="60"/>
    </row>
    <row r="24" spans="1:12" ht="27" customHeight="1" x14ac:dyDescent="0.2">
      <c r="A24" s="61"/>
      <c r="B24" s="61"/>
      <c r="C24" s="61"/>
      <c r="D24" s="61"/>
      <c r="E24" s="61"/>
      <c r="F24" s="61"/>
    </row>
    <row r="25" spans="1:12" ht="12.75" x14ac:dyDescent="0.2">
      <c r="A25" s="59">
        <v>4</v>
      </c>
      <c r="B25" s="62" t="s">
        <v>126</v>
      </c>
      <c r="C25" s="63" t="s">
        <v>127</v>
      </c>
      <c r="D25" s="63" t="s">
        <v>128</v>
      </c>
      <c r="E25" s="65">
        <v>43806</v>
      </c>
      <c r="F25" s="65">
        <v>43807</v>
      </c>
    </row>
    <row r="26" spans="1:12" ht="24.75" customHeight="1" x14ac:dyDescent="0.2">
      <c r="A26" s="61"/>
      <c r="B26" s="61"/>
      <c r="C26" s="61"/>
      <c r="D26" s="61"/>
      <c r="E26" s="61"/>
      <c r="F26" s="61"/>
    </row>
    <row r="27" spans="1:12" ht="75" x14ac:dyDescent="0.2">
      <c r="A27" s="17">
        <v>5</v>
      </c>
      <c r="B27" s="18" t="s">
        <v>129</v>
      </c>
      <c r="C27" s="19" t="s">
        <v>130</v>
      </c>
      <c r="D27" s="19" t="s">
        <v>131</v>
      </c>
      <c r="E27" s="20">
        <v>43808</v>
      </c>
      <c r="F27" s="20">
        <v>43810</v>
      </c>
    </row>
    <row r="28" spans="1:12" ht="12.75" x14ac:dyDescent="0.2">
      <c r="A28" s="62">
        <v>6</v>
      </c>
      <c r="B28" s="62" t="s">
        <v>132</v>
      </c>
      <c r="C28" s="66" t="s">
        <v>133</v>
      </c>
      <c r="D28" s="66" t="s">
        <v>134</v>
      </c>
      <c r="E28" s="65">
        <v>43810</v>
      </c>
      <c r="F28" s="65">
        <v>43812</v>
      </c>
      <c r="H28" s="32"/>
    </row>
    <row r="29" spans="1:12" ht="22.5" customHeight="1" x14ac:dyDescent="0.2">
      <c r="A29" s="61"/>
      <c r="B29" s="61"/>
      <c r="C29" s="67"/>
      <c r="D29" s="67"/>
      <c r="E29" s="61"/>
      <c r="F29" s="61"/>
    </row>
    <row r="30" spans="1:12" ht="12.75" x14ac:dyDescent="0.2">
      <c r="B30" s="22"/>
    </row>
    <row r="31" spans="1:12" ht="12.75" x14ac:dyDescent="0.2">
      <c r="B31" s="22"/>
    </row>
    <row r="32" spans="1:12" ht="37.5" x14ac:dyDescent="0.2">
      <c r="A32" s="52" t="s">
        <v>135</v>
      </c>
      <c r="B32" s="52" t="s">
        <v>137</v>
      </c>
      <c r="C32" s="52" t="s">
        <v>139</v>
      </c>
      <c r="D32" s="33" t="s">
        <v>140</v>
      </c>
      <c r="E32" s="33" t="s">
        <v>141</v>
      </c>
      <c r="F32" s="33" t="s">
        <v>293</v>
      </c>
      <c r="G32" s="33" t="s">
        <v>142</v>
      </c>
      <c r="H32" s="33" t="s">
        <v>143</v>
      </c>
      <c r="I32" s="33" t="s">
        <v>144</v>
      </c>
      <c r="J32" s="33" t="s">
        <v>145</v>
      </c>
      <c r="K32" s="52" t="s">
        <v>146</v>
      </c>
      <c r="L32" s="33"/>
    </row>
    <row r="33" spans="1:26" ht="18.75" collapsed="1" x14ac:dyDescent="0.3">
      <c r="A33" s="68" t="s">
        <v>5</v>
      </c>
      <c r="B33" s="68"/>
      <c r="C33" s="68"/>
      <c r="D33" s="69">
        <f>D34</f>
        <v>3</v>
      </c>
      <c r="E33" s="69">
        <f>E34</f>
        <v>0</v>
      </c>
      <c r="F33" s="72" t="s">
        <v>46</v>
      </c>
      <c r="G33" s="69">
        <f>G34</f>
        <v>0</v>
      </c>
      <c r="H33" s="69">
        <f>H34</f>
        <v>2</v>
      </c>
      <c r="I33" s="69"/>
      <c r="J33" s="69"/>
      <c r="K33" s="71"/>
      <c r="L33" s="70"/>
    </row>
    <row r="34" spans="1:26" ht="18.75" hidden="1" outlineLevel="1" x14ac:dyDescent="0.3">
      <c r="A34" s="76" t="s">
        <v>122</v>
      </c>
      <c r="B34" s="77" t="s">
        <v>124</v>
      </c>
      <c r="C34" s="78" t="s">
        <v>125</v>
      </c>
      <c r="D34" s="34">
        <v>3</v>
      </c>
      <c r="E34" s="34">
        <v>0</v>
      </c>
      <c r="F34" s="73" t="s">
        <v>46</v>
      </c>
      <c r="G34" s="34">
        <v>0</v>
      </c>
      <c r="H34" s="34">
        <v>2</v>
      </c>
      <c r="I34" s="36" t="s">
        <v>150</v>
      </c>
      <c r="J34" s="36" t="s">
        <v>150</v>
      </c>
      <c r="K34" s="36" t="s">
        <v>150</v>
      </c>
      <c r="L34" s="34"/>
      <c r="M34" s="37"/>
    </row>
    <row r="35" spans="1:26" ht="18.75" collapsed="1" x14ac:dyDescent="0.3">
      <c r="A35" s="68" t="s">
        <v>7</v>
      </c>
      <c r="B35" s="68"/>
      <c r="C35" s="68"/>
      <c r="D35" s="69">
        <f>SUM(D36:D37)</f>
        <v>4</v>
      </c>
      <c r="E35" s="69">
        <f>SUM(E36:E37)</f>
        <v>0</v>
      </c>
      <c r="F35" s="72" t="s">
        <v>46</v>
      </c>
      <c r="G35" s="69">
        <f>SUM(G36:G37)</f>
        <v>0</v>
      </c>
      <c r="H35" s="69">
        <f>SUM(H36:H37)</f>
        <v>4</v>
      </c>
      <c r="I35" s="69"/>
      <c r="J35" s="69"/>
      <c r="K35" s="69"/>
      <c r="L35" s="70"/>
    </row>
    <row r="36" spans="1:26" ht="32.25" hidden="1" outlineLevel="1" x14ac:dyDescent="0.3">
      <c r="A36" s="76" t="s">
        <v>136</v>
      </c>
      <c r="B36" s="77" t="s">
        <v>138</v>
      </c>
      <c r="C36" s="78" t="s">
        <v>125</v>
      </c>
      <c r="D36" s="34">
        <v>2</v>
      </c>
      <c r="E36" s="34">
        <v>0</v>
      </c>
      <c r="F36" s="73" t="s">
        <v>46</v>
      </c>
      <c r="G36" s="34">
        <v>0</v>
      </c>
      <c r="H36" s="34">
        <v>2</v>
      </c>
      <c r="I36" s="36" t="s">
        <v>150</v>
      </c>
      <c r="J36" s="36" t="s">
        <v>150</v>
      </c>
      <c r="K36" s="36" t="s">
        <v>150</v>
      </c>
      <c r="L36" s="34"/>
      <c r="M36" s="37"/>
    </row>
    <row r="37" spans="1:26" ht="32.25" hidden="1" outlineLevel="1" x14ac:dyDescent="0.3">
      <c r="A37" s="76" t="s">
        <v>147</v>
      </c>
      <c r="B37" s="77" t="s">
        <v>148</v>
      </c>
      <c r="C37" s="78" t="s">
        <v>125</v>
      </c>
      <c r="D37" s="34">
        <v>2</v>
      </c>
      <c r="E37" s="34">
        <v>0</v>
      </c>
      <c r="F37" s="73" t="s">
        <v>46</v>
      </c>
      <c r="G37" s="34">
        <v>0</v>
      </c>
      <c r="H37" s="34">
        <v>2</v>
      </c>
      <c r="I37" s="36" t="s">
        <v>150</v>
      </c>
      <c r="J37" s="36" t="s">
        <v>150</v>
      </c>
      <c r="K37" s="36" t="s">
        <v>150</v>
      </c>
      <c r="L37" s="34"/>
      <c r="M37" s="37"/>
    </row>
    <row r="38" spans="1:26" ht="18.75" collapsed="1" x14ac:dyDescent="0.3">
      <c r="A38" s="68" t="s">
        <v>28</v>
      </c>
      <c r="B38" s="68"/>
      <c r="C38" s="68"/>
      <c r="D38" s="69">
        <f>SUM(D39:D44,D46:D50,D52:D55)</f>
        <v>30</v>
      </c>
      <c r="E38" s="69">
        <f>SUM(E39:E44,E46:E50,E52:E55)</f>
        <v>28</v>
      </c>
      <c r="F38" s="72" t="s">
        <v>46</v>
      </c>
      <c r="G38" s="69">
        <f>SUM(G39:G44,G46:G50,G52:G55)</f>
        <v>0</v>
      </c>
      <c r="H38" s="69">
        <f>SUM(H39:H44,H46:H50,H52:H55)</f>
        <v>45</v>
      </c>
      <c r="I38" s="69"/>
      <c r="J38" s="69"/>
      <c r="K38" s="69"/>
      <c r="L38" s="70"/>
    </row>
    <row r="39" spans="1:26" ht="48" hidden="1" outlineLevel="1" x14ac:dyDescent="0.3">
      <c r="A39" s="76" t="s">
        <v>149</v>
      </c>
      <c r="B39" s="77" t="s">
        <v>151</v>
      </c>
      <c r="C39" s="79" t="s">
        <v>62</v>
      </c>
      <c r="D39" s="34">
        <v>2</v>
      </c>
      <c r="E39" s="34">
        <v>2</v>
      </c>
      <c r="F39" s="73" t="s">
        <v>46</v>
      </c>
      <c r="G39" s="34">
        <v>0</v>
      </c>
      <c r="H39" s="34">
        <v>3</v>
      </c>
      <c r="I39" s="73" t="s">
        <v>46</v>
      </c>
      <c r="J39" s="74" t="s">
        <v>150</v>
      </c>
      <c r="K39" s="74" t="s">
        <v>150</v>
      </c>
      <c r="L39" s="34"/>
      <c r="M39" s="37"/>
    </row>
    <row r="40" spans="1:26" ht="32.25" hidden="1" outlineLevel="1" x14ac:dyDescent="0.3">
      <c r="A40" s="76" t="s">
        <v>152</v>
      </c>
      <c r="B40" s="77" t="s">
        <v>153</v>
      </c>
      <c r="C40" s="79" t="s">
        <v>62</v>
      </c>
      <c r="D40" s="34">
        <v>2</v>
      </c>
      <c r="E40" s="34">
        <v>2</v>
      </c>
      <c r="F40" s="73" t="s">
        <v>46</v>
      </c>
      <c r="G40" s="34">
        <v>0</v>
      </c>
      <c r="H40" s="34">
        <v>3</v>
      </c>
      <c r="I40" s="73" t="s">
        <v>46</v>
      </c>
      <c r="J40" s="74" t="s">
        <v>150</v>
      </c>
      <c r="K40" s="74" t="s">
        <v>150</v>
      </c>
      <c r="L40" s="34"/>
      <c r="M40" s="37"/>
    </row>
    <row r="41" spans="1:26" ht="18.75" hidden="1" outlineLevel="1" x14ac:dyDescent="0.3">
      <c r="A41" s="76" t="s">
        <v>154</v>
      </c>
      <c r="B41" s="77" t="s">
        <v>155</v>
      </c>
      <c r="C41" s="79" t="s">
        <v>62</v>
      </c>
      <c r="D41" s="34">
        <v>2</v>
      </c>
      <c r="E41" s="34">
        <v>2</v>
      </c>
      <c r="F41" s="73" t="s">
        <v>46</v>
      </c>
      <c r="G41" s="34">
        <v>0</v>
      </c>
      <c r="H41" s="34">
        <v>3</v>
      </c>
      <c r="I41" s="73" t="s">
        <v>46</v>
      </c>
      <c r="J41" s="74" t="s">
        <v>150</v>
      </c>
      <c r="K41" s="74" t="s">
        <v>150</v>
      </c>
      <c r="L41" s="34"/>
      <c r="M41" s="37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32.25" hidden="1" outlineLevel="1" x14ac:dyDescent="0.3">
      <c r="A42" s="76" t="s">
        <v>156</v>
      </c>
      <c r="B42" s="77" t="s">
        <v>157</v>
      </c>
      <c r="C42" s="79" t="s">
        <v>62</v>
      </c>
      <c r="D42" s="34">
        <v>2</v>
      </c>
      <c r="E42" s="34">
        <v>1</v>
      </c>
      <c r="F42" s="73" t="s">
        <v>46</v>
      </c>
      <c r="G42" s="34">
        <v>0</v>
      </c>
      <c r="H42" s="34">
        <v>3</v>
      </c>
      <c r="I42" s="73" t="s">
        <v>46</v>
      </c>
      <c r="J42" s="74" t="s">
        <v>150</v>
      </c>
      <c r="K42" s="74" t="s">
        <v>150</v>
      </c>
      <c r="L42" s="34"/>
      <c r="M42" s="37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32.25" hidden="1" outlineLevel="1" x14ac:dyDescent="0.3">
      <c r="A43" s="76" t="s">
        <v>158</v>
      </c>
      <c r="B43" s="77" t="s">
        <v>159</v>
      </c>
      <c r="C43" s="79" t="s">
        <v>62</v>
      </c>
      <c r="D43" s="34">
        <v>2</v>
      </c>
      <c r="E43" s="34">
        <v>1</v>
      </c>
      <c r="F43" s="73" t="s">
        <v>46</v>
      </c>
      <c r="G43" s="34">
        <v>0</v>
      </c>
      <c r="H43" s="34">
        <v>3</v>
      </c>
      <c r="I43" s="73" t="s">
        <v>46</v>
      </c>
      <c r="J43" s="74" t="s">
        <v>150</v>
      </c>
      <c r="K43" s="74" t="s">
        <v>150</v>
      </c>
      <c r="L43" s="34"/>
      <c r="M43" s="37"/>
    </row>
    <row r="44" spans="1:26" ht="32.25" hidden="1" outlineLevel="1" x14ac:dyDescent="0.3">
      <c r="A44" s="76" t="s">
        <v>160</v>
      </c>
      <c r="B44" s="77" t="s">
        <v>161</v>
      </c>
      <c r="C44" s="80" t="s">
        <v>162</v>
      </c>
      <c r="D44" s="34">
        <v>2</v>
      </c>
      <c r="E44" s="34">
        <v>2</v>
      </c>
      <c r="F44" s="73" t="s">
        <v>46</v>
      </c>
      <c r="G44" s="34">
        <v>0</v>
      </c>
      <c r="H44" s="34">
        <v>3</v>
      </c>
      <c r="I44" s="73" t="s">
        <v>46</v>
      </c>
      <c r="J44" s="74" t="s">
        <v>150</v>
      </c>
      <c r="K44" s="74" t="s">
        <v>150</v>
      </c>
      <c r="L44" s="34"/>
      <c r="M44" s="37"/>
    </row>
    <row r="45" spans="1:26" ht="48" hidden="1" outlineLevel="1" collapsed="1" x14ac:dyDescent="0.3">
      <c r="A45" s="81" t="s">
        <v>163</v>
      </c>
      <c r="B45" s="77" t="s">
        <v>164</v>
      </c>
      <c r="C45" s="76"/>
      <c r="D45" s="34"/>
      <c r="E45" s="34"/>
      <c r="F45" s="73"/>
      <c r="G45" s="34"/>
      <c r="H45" s="34"/>
      <c r="I45" s="73"/>
      <c r="J45" s="73"/>
      <c r="K45" s="73"/>
      <c r="L45" s="41"/>
      <c r="M45" s="37"/>
    </row>
    <row r="46" spans="1:26" hidden="1" outlineLevel="2" x14ac:dyDescent="0.25">
      <c r="A46" s="76" t="s">
        <v>165</v>
      </c>
      <c r="B46" s="77" t="s">
        <v>166</v>
      </c>
      <c r="C46" s="80" t="s">
        <v>162</v>
      </c>
      <c r="D46" s="34">
        <v>2</v>
      </c>
      <c r="E46" s="34">
        <v>2</v>
      </c>
      <c r="F46" s="73" t="s">
        <v>46</v>
      </c>
      <c r="G46" s="34">
        <v>0</v>
      </c>
      <c r="H46" s="34">
        <v>3</v>
      </c>
      <c r="I46" s="74" t="s">
        <v>150</v>
      </c>
      <c r="J46" s="74" t="s">
        <v>150</v>
      </c>
      <c r="K46" s="74" t="s">
        <v>150</v>
      </c>
      <c r="L46" s="34">
        <v>13</v>
      </c>
    </row>
    <row r="47" spans="1:26" ht="31.5" hidden="1" outlineLevel="2" x14ac:dyDescent="0.25">
      <c r="A47" s="76" t="s">
        <v>167</v>
      </c>
      <c r="B47" s="77" t="s">
        <v>168</v>
      </c>
      <c r="C47" s="80" t="s">
        <v>162</v>
      </c>
      <c r="D47" s="34">
        <v>2</v>
      </c>
      <c r="E47" s="34">
        <v>2</v>
      </c>
      <c r="F47" s="73" t="s">
        <v>46</v>
      </c>
      <c r="G47" s="34">
        <v>0</v>
      </c>
      <c r="H47" s="34">
        <v>3</v>
      </c>
      <c r="I47" s="74" t="s">
        <v>150</v>
      </c>
      <c r="J47" s="74" t="s">
        <v>150</v>
      </c>
      <c r="K47" s="74" t="s">
        <v>150</v>
      </c>
      <c r="L47" s="34">
        <v>13</v>
      </c>
    </row>
    <row r="48" spans="1:26" hidden="1" outlineLevel="2" x14ac:dyDescent="0.25">
      <c r="A48" s="76" t="s">
        <v>169</v>
      </c>
      <c r="B48" s="77" t="s">
        <v>170</v>
      </c>
      <c r="C48" s="80" t="s">
        <v>162</v>
      </c>
      <c r="D48" s="34">
        <v>2</v>
      </c>
      <c r="E48" s="34">
        <v>2</v>
      </c>
      <c r="F48" s="73" t="s">
        <v>46</v>
      </c>
      <c r="G48" s="34">
        <v>0</v>
      </c>
      <c r="H48" s="34">
        <v>3</v>
      </c>
      <c r="I48" s="74" t="s">
        <v>150</v>
      </c>
      <c r="J48" s="74" t="s">
        <v>150</v>
      </c>
      <c r="K48" s="74" t="s">
        <v>150</v>
      </c>
      <c r="L48" s="34">
        <v>13</v>
      </c>
    </row>
    <row r="49" spans="1:14" ht="31.5" hidden="1" outlineLevel="2" x14ac:dyDescent="0.25">
      <c r="A49" s="76" t="s">
        <v>171</v>
      </c>
      <c r="B49" s="77" t="s">
        <v>172</v>
      </c>
      <c r="C49" s="80" t="s">
        <v>162</v>
      </c>
      <c r="D49" s="42">
        <v>2</v>
      </c>
      <c r="E49" s="42">
        <v>2</v>
      </c>
      <c r="F49" s="73" t="s">
        <v>46</v>
      </c>
      <c r="G49" s="42">
        <v>0</v>
      </c>
      <c r="H49" s="42">
        <v>3</v>
      </c>
      <c r="I49" s="74" t="s">
        <v>150</v>
      </c>
      <c r="J49" s="74" t="s">
        <v>150</v>
      </c>
      <c r="K49" s="74" t="s">
        <v>150</v>
      </c>
      <c r="L49" s="34">
        <v>13</v>
      </c>
      <c r="M49" s="38"/>
      <c r="N49" s="38"/>
    </row>
    <row r="50" spans="1:14" ht="31.5" hidden="1" outlineLevel="2" x14ac:dyDescent="0.25">
      <c r="A50" s="76" t="s">
        <v>177</v>
      </c>
      <c r="B50" s="77" t="s">
        <v>178</v>
      </c>
      <c r="C50" s="80" t="s">
        <v>162</v>
      </c>
      <c r="D50" s="42">
        <v>2</v>
      </c>
      <c r="E50" s="42">
        <v>2</v>
      </c>
      <c r="F50" s="73" t="s">
        <v>46</v>
      </c>
      <c r="G50" s="42">
        <v>0</v>
      </c>
      <c r="H50" s="42">
        <v>3</v>
      </c>
      <c r="I50" s="74" t="s">
        <v>150</v>
      </c>
      <c r="J50" s="74" t="s">
        <v>150</v>
      </c>
      <c r="K50" s="74" t="s">
        <v>150</v>
      </c>
      <c r="L50" s="34">
        <v>13</v>
      </c>
      <c r="M50" s="38"/>
      <c r="N50" s="38"/>
    </row>
    <row r="51" spans="1:14" ht="32.25" hidden="1" outlineLevel="1" collapsed="1" x14ac:dyDescent="0.3">
      <c r="A51" s="81" t="s">
        <v>179</v>
      </c>
      <c r="B51" s="77" t="s">
        <v>180</v>
      </c>
      <c r="C51" s="76"/>
      <c r="D51" s="34"/>
      <c r="E51" s="34"/>
      <c r="F51" s="73"/>
      <c r="G51" s="34"/>
      <c r="H51" s="34"/>
      <c r="I51" s="73"/>
      <c r="J51" s="73"/>
      <c r="K51" s="73"/>
      <c r="L51" s="41"/>
      <c r="M51" s="37"/>
    </row>
    <row r="52" spans="1:14" ht="31.5" hidden="1" outlineLevel="2" x14ac:dyDescent="0.25">
      <c r="A52" s="76" t="s">
        <v>181</v>
      </c>
      <c r="B52" s="77" t="s">
        <v>182</v>
      </c>
      <c r="C52" s="80" t="s">
        <v>162</v>
      </c>
      <c r="D52" s="34">
        <v>2</v>
      </c>
      <c r="E52" s="34">
        <v>2</v>
      </c>
      <c r="F52" s="73" t="s">
        <v>46</v>
      </c>
      <c r="G52" s="34">
        <v>0</v>
      </c>
      <c r="H52" s="34">
        <v>3</v>
      </c>
      <c r="I52" s="73" t="s">
        <v>46</v>
      </c>
      <c r="J52" s="74" t="s">
        <v>150</v>
      </c>
      <c r="K52" s="74" t="s">
        <v>150</v>
      </c>
      <c r="L52" s="34">
        <v>10</v>
      </c>
    </row>
    <row r="53" spans="1:14" ht="31.5" hidden="1" outlineLevel="2" x14ac:dyDescent="0.25">
      <c r="A53" s="76" t="s">
        <v>185</v>
      </c>
      <c r="B53" s="77" t="s">
        <v>186</v>
      </c>
      <c r="C53" s="80" t="s">
        <v>162</v>
      </c>
      <c r="D53" s="34">
        <v>2</v>
      </c>
      <c r="E53" s="34">
        <v>2</v>
      </c>
      <c r="F53" s="73" t="s">
        <v>46</v>
      </c>
      <c r="G53" s="34">
        <v>0</v>
      </c>
      <c r="H53" s="34">
        <v>3</v>
      </c>
      <c r="I53" s="73" t="s">
        <v>46</v>
      </c>
      <c r="J53" s="74" t="s">
        <v>150</v>
      </c>
      <c r="K53" s="74" t="s">
        <v>150</v>
      </c>
      <c r="L53" s="34">
        <v>10</v>
      </c>
    </row>
    <row r="54" spans="1:14" ht="47.25" hidden="1" outlineLevel="2" x14ac:dyDescent="0.25">
      <c r="A54" s="76" t="s">
        <v>187</v>
      </c>
      <c r="B54" s="77" t="s">
        <v>188</v>
      </c>
      <c r="C54" s="80" t="s">
        <v>162</v>
      </c>
      <c r="D54" s="34">
        <v>2</v>
      </c>
      <c r="E54" s="34">
        <v>2</v>
      </c>
      <c r="F54" s="73" t="s">
        <v>46</v>
      </c>
      <c r="G54" s="34">
        <v>0</v>
      </c>
      <c r="H54" s="34">
        <v>3</v>
      </c>
      <c r="I54" s="73" t="s">
        <v>46</v>
      </c>
      <c r="J54" s="74" t="s">
        <v>150</v>
      </c>
      <c r="K54" s="74" t="s">
        <v>150</v>
      </c>
      <c r="L54" s="34">
        <v>10</v>
      </c>
    </row>
    <row r="55" spans="1:14" ht="31.5" hidden="1" outlineLevel="2" x14ac:dyDescent="0.25">
      <c r="A55" s="76" t="s">
        <v>189</v>
      </c>
      <c r="B55" s="77" t="s">
        <v>190</v>
      </c>
      <c r="C55" s="80" t="s">
        <v>162</v>
      </c>
      <c r="D55" s="34">
        <v>2</v>
      </c>
      <c r="E55" s="34">
        <v>2</v>
      </c>
      <c r="F55" s="73" t="s">
        <v>46</v>
      </c>
      <c r="G55" s="34">
        <v>0</v>
      </c>
      <c r="H55" s="34">
        <v>3</v>
      </c>
      <c r="I55" s="73" t="s">
        <v>46</v>
      </c>
      <c r="J55" s="74" t="s">
        <v>150</v>
      </c>
      <c r="K55" s="74" t="s">
        <v>150</v>
      </c>
      <c r="L55" s="34">
        <v>10</v>
      </c>
    </row>
    <row r="56" spans="1:14" ht="18.75" collapsed="1" x14ac:dyDescent="0.3">
      <c r="A56" s="68" t="s">
        <v>32</v>
      </c>
      <c r="B56" s="68"/>
      <c r="C56" s="68"/>
      <c r="D56" s="69">
        <f>SUM(D57:D64,D66:D78)</f>
        <v>42</v>
      </c>
      <c r="E56" s="69">
        <f>SUM(E57:E64,E66:E78)</f>
        <v>40</v>
      </c>
      <c r="F56" s="72" t="s">
        <v>46</v>
      </c>
      <c r="G56" s="69">
        <f>SUM(G57:G64,G66:G78)</f>
        <v>0</v>
      </c>
      <c r="H56" s="69">
        <f>SUM(H57:H64,H66:H78)</f>
        <v>63</v>
      </c>
      <c r="I56" s="69"/>
      <c r="J56" s="69"/>
      <c r="K56" s="69"/>
      <c r="L56" s="70"/>
    </row>
    <row r="57" spans="1:14" ht="48" hidden="1" outlineLevel="1" x14ac:dyDescent="0.3">
      <c r="A57" s="76" t="s">
        <v>173</v>
      </c>
      <c r="B57" s="77" t="s">
        <v>174</v>
      </c>
      <c r="C57" s="80" t="s">
        <v>162</v>
      </c>
      <c r="D57" s="34">
        <v>2</v>
      </c>
      <c r="E57" s="34">
        <v>2</v>
      </c>
      <c r="F57" s="73" t="s">
        <v>46</v>
      </c>
      <c r="G57" s="34">
        <v>0</v>
      </c>
      <c r="H57" s="34">
        <v>3</v>
      </c>
      <c r="I57" s="36" t="s">
        <v>150</v>
      </c>
      <c r="J57" s="36" t="s">
        <v>150</v>
      </c>
      <c r="K57" s="36" t="s">
        <v>150</v>
      </c>
      <c r="L57" s="34"/>
      <c r="M57" s="37"/>
    </row>
    <row r="58" spans="1:14" ht="32.25" hidden="1" outlineLevel="1" x14ac:dyDescent="0.3">
      <c r="A58" s="76" t="s">
        <v>175</v>
      </c>
      <c r="B58" s="77" t="s">
        <v>176</v>
      </c>
      <c r="C58" s="80" t="s">
        <v>162</v>
      </c>
      <c r="D58" s="34">
        <v>2</v>
      </c>
      <c r="E58" s="34">
        <v>2</v>
      </c>
      <c r="F58" s="73" t="s">
        <v>46</v>
      </c>
      <c r="G58" s="34">
        <v>0</v>
      </c>
      <c r="H58" s="34">
        <v>3</v>
      </c>
      <c r="I58" s="36" t="s">
        <v>150</v>
      </c>
      <c r="J58" s="36" t="s">
        <v>150</v>
      </c>
      <c r="K58" s="36" t="s">
        <v>150</v>
      </c>
      <c r="L58" s="34"/>
      <c r="M58" s="37"/>
    </row>
    <row r="59" spans="1:14" ht="32.25" hidden="1" outlineLevel="1" x14ac:dyDescent="0.3">
      <c r="A59" s="76" t="s">
        <v>183</v>
      </c>
      <c r="B59" s="77" t="s">
        <v>184</v>
      </c>
      <c r="C59" s="80" t="s">
        <v>162</v>
      </c>
      <c r="D59" s="34">
        <v>2</v>
      </c>
      <c r="E59" s="34">
        <v>2</v>
      </c>
      <c r="F59" s="73" t="s">
        <v>46</v>
      </c>
      <c r="G59" s="34">
        <v>0</v>
      </c>
      <c r="H59" s="34">
        <v>3</v>
      </c>
      <c r="I59" s="36" t="s">
        <v>150</v>
      </c>
      <c r="J59" s="36" t="s">
        <v>150</v>
      </c>
      <c r="K59" s="36" t="s">
        <v>150</v>
      </c>
      <c r="L59" s="34"/>
      <c r="M59" s="37"/>
    </row>
    <row r="60" spans="1:14" ht="48" hidden="1" outlineLevel="1" x14ac:dyDescent="0.3">
      <c r="A60" s="76" t="s">
        <v>191</v>
      </c>
      <c r="B60" s="77" t="s">
        <v>192</v>
      </c>
      <c r="C60" s="80" t="s">
        <v>162</v>
      </c>
      <c r="D60" s="34">
        <v>2</v>
      </c>
      <c r="E60" s="34">
        <v>2</v>
      </c>
      <c r="F60" s="73" t="s">
        <v>46</v>
      </c>
      <c r="G60" s="34">
        <v>0</v>
      </c>
      <c r="H60" s="34">
        <v>3</v>
      </c>
      <c r="I60" s="36" t="s">
        <v>150</v>
      </c>
      <c r="J60" s="36" t="s">
        <v>150</v>
      </c>
      <c r="K60" s="36" t="s">
        <v>150</v>
      </c>
      <c r="L60" s="34"/>
      <c r="M60" s="37"/>
    </row>
    <row r="61" spans="1:14" ht="48" hidden="1" outlineLevel="1" x14ac:dyDescent="0.3">
      <c r="A61" s="76" t="s">
        <v>193</v>
      </c>
      <c r="B61" s="77" t="s">
        <v>194</v>
      </c>
      <c r="C61" s="80" t="s">
        <v>162</v>
      </c>
      <c r="D61" s="34">
        <v>2</v>
      </c>
      <c r="E61" s="34">
        <v>2</v>
      </c>
      <c r="F61" s="73" t="s">
        <v>46</v>
      </c>
      <c r="G61" s="34">
        <v>0</v>
      </c>
      <c r="H61" s="34">
        <v>3</v>
      </c>
      <c r="I61" s="36" t="s">
        <v>150</v>
      </c>
      <c r="J61" s="36" t="s">
        <v>150</v>
      </c>
      <c r="K61" s="36" t="s">
        <v>150</v>
      </c>
      <c r="L61" s="34"/>
      <c r="M61" s="37"/>
    </row>
    <row r="62" spans="1:14" ht="32.25" hidden="1" outlineLevel="1" x14ac:dyDescent="0.3">
      <c r="A62" s="76" t="s">
        <v>195</v>
      </c>
      <c r="B62" s="77" t="s">
        <v>196</v>
      </c>
      <c r="C62" s="79" t="s">
        <v>62</v>
      </c>
      <c r="D62" s="34">
        <v>2</v>
      </c>
      <c r="E62" s="34">
        <v>2</v>
      </c>
      <c r="F62" s="73" t="s">
        <v>46</v>
      </c>
      <c r="G62" s="34">
        <v>0</v>
      </c>
      <c r="H62" s="34">
        <v>3</v>
      </c>
      <c r="I62" s="34" t="s">
        <v>46</v>
      </c>
      <c r="J62" s="36" t="s">
        <v>150</v>
      </c>
      <c r="K62" s="36" t="s">
        <v>150</v>
      </c>
      <c r="L62" s="34"/>
      <c r="M62" s="37"/>
    </row>
    <row r="63" spans="1:14" ht="48" hidden="1" outlineLevel="1" x14ac:dyDescent="0.3">
      <c r="A63" s="76" t="s">
        <v>197</v>
      </c>
      <c r="B63" s="77" t="s">
        <v>198</v>
      </c>
      <c r="C63" s="80" t="s">
        <v>162</v>
      </c>
      <c r="D63" s="34">
        <v>2</v>
      </c>
      <c r="E63" s="34">
        <v>2</v>
      </c>
      <c r="F63" s="73" t="s">
        <v>46</v>
      </c>
      <c r="G63" s="34">
        <v>0</v>
      </c>
      <c r="H63" s="34">
        <v>3</v>
      </c>
      <c r="I63" s="34" t="s">
        <v>46</v>
      </c>
      <c r="J63" s="36" t="s">
        <v>150</v>
      </c>
      <c r="K63" s="36" t="s">
        <v>150</v>
      </c>
      <c r="L63" s="34"/>
      <c r="M63" s="37"/>
    </row>
    <row r="64" spans="1:14" ht="48" hidden="1" outlineLevel="1" x14ac:dyDescent="0.3">
      <c r="A64" s="76" t="s">
        <v>199</v>
      </c>
      <c r="B64" s="77" t="s">
        <v>200</v>
      </c>
      <c r="C64" s="82" t="s">
        <v>125</v>
      </c>
      <c r="D64" s="34">
        <v>2</v>
      </c>
      <c r="E64" s="34">
        <v>2</v>
      </c>
      <c r="F64" s="73" t="s">
        <v>46</v>
      </c>
      <c r="G64" s="34">
        <v>0</v>
      </c>
      <c r="H64" s="34">
        <v>3</v>
      </c>
      <c r="I64" s="34" t="s">
        <v>46</v>
      </c>
      <c r="J64" s="36" t="s">
        <v>150</v>
      </c>
      <c r="K64" s="36" t="s">
        <v>150</v>
      </c>
      <c r="L64" s="34"/>
      <c r="M64" s="37"/>
    </row>
    <row r="65" spans="1:13" ht="63.75" hidden="1" outlineLevel="1" x14ac:dyDescent="0.3">
      <c r="A65" s="81" t="s">
        <v>201</v>
      </c>
      <c r="B65" s="77" t="s">
        <v>202</v>
      </c>
      <c r="C65" s="83"/>
      <c r="D65" s="41"/>
      <c r="E65" s="41"/>
      <c r="F65" s="73"/>
      <c r="G65" s="41"/>
      <c r="H65" s="41"/>
      <c r="I65" s="41"/>
      <c r="J65" s="41"/>
      <c r="K65" s="41"/>
      <c r="L65" s="41"/>
      <c r="M65" s="37"/>
    </row>
    <row r="66" spans="1:13" ht="31.5" hidden="1" outlineLevel="2" x14ac:dyDescent="0.25">
      <c r="A66" s="76" t="s">
        <v>203</v>
      </c>
      <c r="B66" s="77" t="s">
        <v>204</v>
      </c>
      <c r="C66" s="80" t="s">
        <v>162</v>
      </c>
      <c r="D66" s="34">
        <v>2</v>
      </c>
      <c r="E66" s="34">
        <v>2</v>
      </c>
      <c r="F66" s="73" t="s">
        <v>46</v>
      </c>
      <c r="G66" s="34">
        <v>0</v>
      </c>
      <c r="H66" s="34">
        <v>3</v>
      </c>
      <c r="I66" s="36" t="s">
        <v>150</v>
      </c>
      <c r="J66" s="36" t="s">
        <v>150</v>
      </c>
      <c r="K66" s="36" t="s">
        <v>150</v>
      </c>
      <c r="L66" s="34">
        <v>13</v>
      </c>
    </row>
    <row r="67" spans="1:13" ht="31.5" hidden="1" outlineLevel="2" x14ac:dyDescent="0.25">
      <c r="A67" s="76" t="s">
        <v>205</v>
      </c>
      <c r="B67" s="77" t="s">
        <v>206</v>
      </c>
      <c r="C67" s="80" t="s">
        <v>162</v>
      </c>
      <c r="D67" s="34">
        <v>2</v>
      </c>
      <c r="E67" s="34">
        <v>2</v>
      </c>
      <c r="F67" s="73" t="s">
        <v>46</v>
      </c>
      <c r="G67" s="34">
        <v>0</v>
      </c>
      <c r="H67" s="34">
        <v>3</v>
      </c>
      <c r="I67" s="34" t="s">
        <v>46</v>
      </c>
      <c r="J67" s="36" t="s">
        <v>150</v>
      </c>
      <c r="K67" s="36" t="s">
        <v>150</v>
      </c>
      <c r="L67" s="34">
        <v>10</v>
      </c>
    </row>
    <row r="68" spans="1:13" ht="31.5" hidden="1" outlineLevel="2" x14ac:dyDescent="0.25">
      <c r="A68" s="76" t="s">
        <v>207</v>
      </c>
      <c r="B68" s="77" t="s">
        <v>208</v>
      </c>
      <c r="C68" s="80" t="s">
        <v>162</v>
      </c>
      <c r="D68" s="34">
        <v>2</v>
      </c>
      <c r="E68" s="34">
        <v>2</v>
      </c>
      <c r="F68" s="73" t="s">
        <v>46</v>
      </c>
      <c r="G68" s="34">
        <v>0</v>
      </c>
      <c r="H68" s="34">
        <v>3</v>
      </c>
      <c r="I68" s="34" t="s">
        <v>46</v>
      </c>
      <c r="J68" s="36" t="s">
        <v>150</v>
      </c>
      <c r="K68" s="36" t="s">
        <v>150</v>
      </c>
      <c r="L68" s="34">
        <v>10</v>
      </c>
    </row>
    <row r="69" spans="1:13" ht="47.25" hidden="1" outlineLevel="2" x14ac:dyDescent="0.25">
      <c r="A69" s="76" t="s">
        <v>209</v>
      </c>
      <c r="B69" s="77" t="s">
        <v>210</v>
      </c>
      <c r="C69" s="80" t="s">
        <v>162</v>
      </c>
      <c r="D69" s="34">
        <v>2</v>
      </c>
      <c r="E69" s="34">
        <v>2</v>
      </c>
      <c r="F69" s="73" t="s">
        <v>46</v>
      </c>
      <c r="G69" s="34">
        <v>0</v>
      </c>
      <c r="H69" s="34">
        <v>3</v>
      </c>
      <c r="I69" s="34" t="s">
        <v>46</v>
      </c>
      <c r="J69" s="36" t="s">
        <v>150</v>
      </c>
      <c r="K69" s="36" t="s">
        <v>150</v>
      </c>
      <c r="L69" s="34">
        <v>10</v>
      </c>
    </row>
    <row r="70" spans="1:13" ht="31.5" hidden="1" outlineLevel="2" x14ac:dyDescent="0.25">
      <c r="A70" s="76" t="s">
        <v>211</v>
      </c>
      <c r="B70" s="77" t="s">
        <v>212</v>
      </c>
      <c r="C70" s="80" t="s">
        <v>162</v>
      </c>
      <c r="D70" s="34">
        <v>2</v>
      </c>
      <c r="E70" s="34">
        <v>2</v>
      </c>
      <c r="F70" s="73" t="s">
        <v>46</v>
      </c>
      <c r="G70" s="34">
        <v>0</v>
      </c>
      <c r="H70" s="34">
        <v>3</v>
      </c>
      <c r="I70" s="34" t="s">
        <v>46</v>
      </c>
      <c r="J70" s="36" t="s">
        <v>150</v>
      </c>
      <c r="K70" s="36" t="s">
        <v>150</v>
      </c>
      <c r="L70" s="34">
        <v>10</v>
      </c>
    </row>
    <row r="71" spans="1:13" ht="31.5" hidden="1" outlineLevel="2" x14ac:dyDescent="0.25">
      <c r="A71" s="76" t="s">
        <v>213</v>
      </c>
      <c r="B71" s="77" t="s">
        <v>214</v>
      </c>
      <c r="C71" s="80" t="s">
        <v>162</v>
      </c>
      <c r="D71" s="34">
        <v>2</v>
      </c>
      <c r="E71" s="34">
        <v>1</v>
      </c>
      <c r="F71" s="73" t="s">
        <v>46</v>
      </c>
      <c r="G71" s="34">
        <v>0</v>
      </c>
      <c r="H71" s="34">
        <v>3</v>
      </c>
      <c r="I71" s="34" t="s">
        <v>46</v>
      </c>
      <c r="J71" s="36" t="s">
        <v>150</v>
      </c>
      <c r="K71" s="36" t="s">
        <v>150</v>
      </c>
      <c r="L71" s="34">
        <v>9</v>
      </c>
    </row>
    <row r="72" spans="1:13" ht="31.5" hidden="1" outlineLevel="2" x14ac:dyDescent="0.25">
      <c r="A72" s="76" t="s">
        <v>215</v>
      </c>
      <c r="B72" s="77" t="s">
        <v>216</v>
      </c>
      <c r="C72" s="80" t="s">
        <v>162</v>
      </c>
      <c r="D72" s="34">
        <v>2</v>
      </c>
      <c r="E72" s="34">
        <v>1</v>
      </c>
      <c r="F72" s="73" t="s">
        <v>46</v>
      </c>
      <c r="G72" s="34">
        <v>0</v>
      </c>
      <c r="H72" s="34">
        <v>3</v>
      </c>
      <c r="I72" s="34" t="s">
        <v>46</v>
      </c>
      <c r="J72" s="36" t="s">
        <v>150</v>
      </c>
      <c r="K72" s="36" t="s">
        <v>150</v>
      </c>
      <c r="L72" s="34">
        <v>9</v>
      </c>
    </row>
    <row r="73" spans="1:13" ht="31.5" hidden="1" outlineLevel="2" x14ac:dyDescent="0.25">
      <c r="A73" s="76" t="s">
        <v>219</v>
      </c>
      <c r="B73" s="77" t="s">
        <v>220</v>
      </c>
      <c r="C73" s="80" t="s">
        <v>162</v>
      </c>
      <c r="D73" s="34">
        <v>2</v>
      </c>
      <c r="E73" s="34">
        <v>2</v>
      </c>
      <c r="F73" s="73" t="s">
        <v>46</v>
      </c>
      <c r="G73" s="34">
        <v>0</v>
      </c>
      <c r="H73" s="34">
        <v>3</v>
      </c>
      <c r="I73" s="34" t="s">
        <v>46</v>
      </c>
      <c r="J73" s="36" t="s">
        <v>150</v>
      </c>
      <c r="K73" s="36" t="s">
        <v>150</v>
      </c>
      <c r="L73" s="34">
        <v>10</v>
      </c>
    </row>
    <row r="74" spans="1:13" ht="31.5" hidden="1" outlineLevel="2" x14ac:dyDescent="0.25">
      <c r="A74" s="76" t="s">
        <v>221</v>
      </c>
      <c r="B74" s="77" t="s">
        <v>222</v>
      </c>
      <c r="C74" s="80" t="s">
        <v>162</v>
      </c>
      <c r="D74" s="34">
        <v>2</v>
      </c>
      <c r="E74" s="34">
        <v>2</v>
      </c>
      <c r="F74" s="73" t="s">
        <v>46</v>
      </c>
      <c r="G74" s="34">
        <v>0</v>
      </c>
      <c r="H74" s="34">
        <v>3</v>
      </c>
      <c r="I74" s="34" t="s">
        <v>46</v>
      </c>
      <c r="J74" s="36" t="s">
        <v>150</v>
      </c>
      <c r="K74" s="36" t="s">
        <v>150</v>
      </c>
      <c r="L74" s="34">
        <v>10</v>
      </c>
    </row>
    <row r="75" spans="1:13" ht="31.5" hidden="1" outlineLevel="2" x14ac:dyDescent="0.25">
      <c r="A75" s="76" t="s">
        <v>223</v>
      </c>
      <c r="B75" s="77" t="s">
        <v>224</v>
      </c>
      <c r="C75" s="80" t="s">
        <v>162</v>
      </c>
      <c r="D75" s="34">
        <v>2</v>
      </c>
      <c r="E75" s="34">
        <v>2</v>
      </c>
      <c r="F75" s="73" t="s">
        <v>46</v>
      </c>
      <c r="G75" s="34">
        <v>0</v>
      </c>
      <c r="H75" s="34">
        <v>3</v>
      </c>
      <c r="I75" s="34" t="s">
        <v>46</v>
      </c>
      <c r="J75" s="36" t="s">
        <v>150</v>
      </c>
      <c r="K75" s="36" t="s">
        <v>150</v>
      </c>
      <c r="L75" s="34">
        <v>10</v>
      </c>
    </row>
    <row r="76" spans="1:13" ht="31.5" hidden="1" outlineLevel="2" x14ac:dyDescent="0.25">
      <c r="A76" s="76" t="s">
        <v>225</v>
      </c>
      <c r="B76" s="77" t="s">
        <v>226</v>
      </c>
      <c r="C76" s="80" t="s">
        <v>162</v>
      </c>
      <c r="D76" s="34">
        <v>2</v>
      </c>
      <c r="E76" s="34">
        <v>2</v>
      </c>
      <c r="F76" s="73" t="s">
        <v>46</v>
      </c>
      <c r="G76" s="34">
        <v>0</v>
      </c>
      <c r="H76" s="34">
        <v>3</v>
      </c>
      <c r="I76" s="34" t="s">
        <v>46</v>
      </c>
      <c r="J76" s="36" t="s">
        <v>150</v>
      </c>
      <c r="K76" s="36" t="s">
        <v>150</v>
      </c>
      <c r="L76" s="34">
        <v>10</v>
      </c>
    </row>
    <row r="77" spans="1:13" ht="47.25" hidden="1" outlineLevel="2" x14ac:dyDescent="0.25">
      <c r="A77" s="76" t="s">
        <v>229</v>
      </c>
      <c r="B77" s="77" t="s">
        <v>230</v>
      </c>
      <c r="C77" s="80" t="s">
        <v>162</v>
      </c>
      <c r="D77" s="34">
        <v>2</v>
      </c>
      <c r="E77" s="34">
        <v>2</v>
      </c>
      <c r="F77" s="73" t="s">
        <v>46</v>
      </c>
      <c r="G77" s="34">
        <v>0</v>
      </c>
      <c r="H77" s="34">
        <v>3</v>
      </c>
      <c r="I77" s="34" t="s">
        <v>46</v>
      </c>
      <c r="J77" s="36" t="s">
        <v>150</v>
      </c>
      <c r="K77" s="36" t="s">
        <v>150</v>
      </c>
      <c r="L77" s="34">
        <v>10</v>
      </c>
    </row>
    <row r="78" spans="1:13" ht="31.5" hidden="1" outlineLevel="2" x14ac:dyDescent="0.25">
      <c r="A78" s="76" t="s">
        <v>231</v>
      </c>
      <c r="B78" s="77" t="s">
        <v>232</v>
      </c>
      <c r="C78" s="80" t="s">
        <v>162</v>
      </c>
      <c r="D78" s="34">
        <v>2</v>
      </c>
      <c r="E78" s="34">
        <v>2</v>
      </c>
      <c r="F78" s="73" t="s">
        <v>46</v>
      </c>
      <c r="G78" s="34">
        <v>0</v>
      </c>
      <c r="H78" s="34">
        <v>3</v>
      </c>
      <c r="I78" s="34" t="s">
        <v>46</v>
      </c>
      <c r="J78" s="36" t="s">
        <v>150</v>
      </c>
      <c r="K78" s="36" t="s">
        <v>150</v>
      </c>
      <c r="L78" s="34">
        <v>10</v>
      </c>
    </row>
    <row r="79" spans="1:13" ht="18.75" collapsed="1" x14ac:dyDescent="0.3">
      <c r="A79" s="68" t="s">
        <v>233</v>
      </c>
      <c r="B79" s="68"/>
      <c r="C79" s="68"/>
      <c r="D79" s="69">
        <f>SUM(D81:D84,D86:D98)</f>
        <v>45</v>
      </c>
      <c r="E79" s="69">
        <f>SUM(E81:E84,E86:E98)</f>
        <v>27</v>
      </c>
      <c r="F79" s="72" t="s">
        <v>46</v>
      </c>
      <c r="G79" s="69">
        <f>SUM(G81:G84,G86:G98)</f>
        <v>0</v>
      </c>
      <c r="H79" s="69">
        <f>SUM(H81:H84,H86:H98)</f>
        <v>44</v>
      </c>
      <c r="I79" s="69"/>
      <c r="J79" s="69"/>
      <c r="K79" s="69"/>
      <c r="L79" s="70"/>
    </row>
    <row r="80" spans="1:13" ht="48" hidden="1" outlineLevel="1" collapsed="1" x14ac:dyDescent="0.3">
      <c r="A80" s="76">
        <v>4</v>
      </c>
      <c r="B80" s="77" t="s">
        <v>236</v>
      </c>
      <c r="C80" s="83"/>
      <c r="D80" s="41"/>
      <c r="E80" s="41"/>
      <c r="F80" s="73"/>
      <c r="G80" s="41"/>
      <c r="H80" s="41"/>
      <c r="I80" s="41"/>
      <c r="J80" s="41"/>
      <c r="K80" s="41"/>
      <c r="L80" s="41"/>
      <c r="M80" s="37"/>
    </row>
    <row r="81" spans="1:27" ht="18.75" hidden="1" outlineLevel="2" x14ac:dyDescent="0.3">
      <c r="A81" s="76" t="s">
        <v>237</v>
      </c>
      <c r="B81" s="77" t="s">
        <v>238</v>
      </c>
      <c r="C81" s="80" t="s">
        <v>162</v>
      </c>
      <c r="D81" s="34">
        <v>2</v>
      </c>
      <c r="E81" s="34">
        <v>1</v>
      </c>
      <c r="F81" s="73" t="s">
        <v>46</v>
      </c>
      <c r="G81" s="34">
        <v>0</v>
      </c>
      <c r="H81" s="34">
        <v>2</v>
      </c>
      <c r="I81" s="34" t="s">
        <v>46</v>
      </c>
      <c r="J81" s="36" t="s">
        <v>150</v>
      </c>
      <c r="K81" s="36" t="s">
        <v>150</v>
      </c>
      <c r="L81" s="34">
        <f t="shared" ref="L81:L84" si="0">D81+E81+H81*2</f>
        <v>7</v>
      </c>
      <c r="M81" s="37"/>
    </row>
    <row r="82" spans="1:27" ht="95.25" hidden="1" outlineLevel="2" x14ac:dyDescent="0.3">
      <c r="A82" s="76" t="s">
        <v>241</v>
      </c>
      <c r="B82" s="77" t="s">
        <v>242</v>
      </c>
      <c r="C82" s="82" t="s">
        <v>125</v>
      </c>
      <c r="D82" s="34">
        <v>2</v>
      </c>
      <c r="E82" s="34">
        <v>1</v>
      </c>
      <c r="F82" s="73" t="s">
        <v>46</v>
      </c>
      <c r="G82" s="34">
        <v>0</v>
      </c>
      <c r="H82" s="34">
        <v>2</v>
      </c>
      <c r="I82" s="34" t="s">
        <v>46</v>
      </c>
      <c r="J82" s="36" t="s">
        <v>150</v>
      </c>
      <c r="K82" s="36" t="s">
        <v>150</v>
      </c>
      <c r="L82" s="34">
        <f t="shared" si="0"/>
        <v>7</v>
      </c>
      <c r="M82" s="37"/>
    </row>
    <row r="83" spans="1:27" ht="18.75" hidden="1" outlineLevel="2" x14ac:dyDescent="0.3">
      <c r="A83" s="76" t="s">
        <v>245</v>
      </c>
      <c r="B83" s="77" t="s">
        <v>246</v>
      </c>
      <c r="C83" s="80" t="s">
        <v>162</v>
      </c>
      <c r="D83" s="34">
        <v>2</v>
      </c>
      <c r="E83" s="34">
        <v>1</v>
      </c>
      <c r="F83" s="73" t="s">
        <v>46</v>
      </c>
      <c r="G83" s="34">
        <v>0</v>
      </c>
      <c r="H83" s="34">
        <v>2</v>
      </c>
      <c r="I83" s="34" t="s">
        <v>46</v>
      </c>
      <c r="J83" s="36" t="s">
        <v>150</v>
      </c>
      <c r="K83" s="36" t="s">
        <v>150</v>
      </c>
      <c r="L83" s="34">
        <f t="shared" si="0"/>
        <v>7</v>
      </c>
      <c r="M83" s="37"/>
    </row>
    <row r="84" spans="1:27" ht="32.25" hidden="1" outlineLevel="2" x14ac:dyDescent="0.3">
      <c r="A84" s="76" t="s">
        <v>247</v>
      </c>
      <c r="B84" s="77" t="s">
        <v>248</v>
      </c>
      <c r="C84" s="80" t="s">
        <v>162</v>
      </c>
      <c r="D84" s="34">
        <v>2</v>
      </c>
      <c r="E84" s="34">
        <v>1</v>
      </c>
      <c r="F84" s="73" t="s">
        <v>46</v>
      </c>
      <c r="G84" s="34">
        <v>0</v>
      </c>
      <c r="H84" s="34">
        <v>2</v>
      </c>
      <c r="I84" s="34" t="s">
        <v>46</v>
      </c>
      <c r="J84" s="36" t="s">
        <v>150</v>
      </c>
      <c r="K84" s="36" t="s">
        <v>150</v>
      </c>
      <c r="L84" s="34">
        <f t="shared" si="0"/>
        <v>7</v>
      </c>
      <c r="M84" s="37"/>
    </row>
    <row r="85" spans="1:27" ht="48" hidden="1" outlineLevel="1" collapsed="1" x14ac:dyDescent="0.3">
      <c r="A85" s="76">
        <v>5</v>
      </c>
      <c r="B85" s="77" t="s">
        <v>250</v>
      </c>
      <c r="C85" s="83"/>
      <c r="D85" s="41"/>
      <c r="E85" s="41"/>
      <c r="F85" s="73"/>
      <c r="G85" s="41"/>
      <c r="H85" s="41"/>
      <c r="I85" s="41"/>
      <c r="J85" s="41"/>
      <c r="K85" s="41"/>
      <c r="L85" s="41"/>
      <c r="M85" s="37"/>
    </row>
    <row r="86" spans="1:27" ht="18.75" hidden="1" outlineLevel="2" x14ac:dyDescent="0.3">
      <c r="A86" s="76" t="s">
        <v>251</v>
      </c>
      <c r="B86" s="77" t="s">
        <v>252</v>
      </c>
      <c r="C86" s="82" t="s">
        <v>125</v>
      </c>
      <c r="D86" s="34">
        <v>2</v>
      </c>
      <c r="E86" s="34">
        <v>2</v>
      </c>
      <c r="F86" s="73" t="s">
        <v>46</v>
      </c>
      <c r="G86" s="34">
        <v>0</v>
      </c>
      <c r="H86" s="34">
        <v>3</v>
      </c>
      <c r="I86" s="34" t="s">
        <v>46</v>
      </c>
      <c r="J86" s="36" t="s">
        <v>150</v>
      </c>
      <c r="K86" s="36" t="s">
        <v>150</v>
      </c>
      <c r="L86" s="34"/>
      <c r="M86" s="37"/>
    </row>
    <row r="87" spans="1:27" ht="63.75" hidden="1" outlineLevel="2" x14ac:dyDescent="0.3">
      <c r="A87" s="76" t="s">
        <v>253</v>
      </c>
      <c r="B87" s="77" t="s">
        <v>254</v>
      </c>
      <c r="C87" s="82" t="s">
        <v>125</v>
      </c>
      <c r="D87" s="34">
        <v>2</v>
      </c>
      <c r="E87" s="34">
        <v>2</v>
      </c>
      <c r="F87" s="73" t="s">
        <v>46</v>
      </c>
      <c r="G87" s="34">
        <v>0</v>
      </c>
      <c r="H87" s="34">
        <v>3</v>
      </c>
      <c r="I87" s="34" t="s">
        <v>46</v>
      </c>
      <c r="J87" s="36" t="s">
        <v>150</v>
      </c>
      <c r="K87" s="36" t="s">
        <v>150</v>
      </c>
      <c r="L87" s="34"/>
      <c r="M87" s="37"/>
    </row>
    <row r="88" spans="1:27" ht="48" hidden="1" outlineLevel="1" x14ac:dyDescent="0.3">
      <c r="A88" s="76" t="s">
        <v>239</v>
      </c>
      <c r="B88" s="77" t="s">
        <v>240</v>
      </c>
      <c r="C88" s="80" t="s">
        <v>162</v>
      </c>
      <c r="D88" s="34">
        <v>3</v>
      </c>
      <c r="E88" s="34">
        <v>2</v>
      </c>
      <c r="F88" s="73" t="s">
        <v>46</v>
      </c>
      <c r="G88" s="34">
        <v>0</v>
      </c>
      <c r="H88" s="34">
        <v>3</v>
      </c>
      <c r="I88" s="34" t="s">
        <v>46</v>
      </c>
      <c r="J88" s="36" t="s">
        <v>150</v>
      </c>
      <c r="K88" s="36" t="s">
        <v>150</v>
      </c>
      <c r="L88" s="34"/>
      <c r="M88" s="37"/>
    </row>
    <row r="89" spans="1:27" ht="48" hidden="1" outlineLevel="1" x14ac:dyDescent="0.3">
      <c r="A89" s="76" t="s">
        <v>243</v>
      </c>
      <c r="B89" s="77" t="s">
        <v>244</v>
      </c>
      <c r="C89" s="82" t="s">
        <v>125</v>
      </c>
      <c r="D89" s="34">
        <v>3</v>
      </c>
      <c r="E89" s="34">
        <v>2</v>
      </c>
      <c r="F89" s="73" t="s">
        <v>46</v>
      </c>
      <c r="G89" s="34">
        <v>0</v>
      </c>
      <c r="H89" s="34">
        <v>3</v>
      </c>
      <c r="I89" s="34" t="s">
        <v>46</v>
      </c>
      <c r="J89" s="36" t="s">
        <v>150</v>
      </c>
      <c r="K89" s="36" t="s">
        <v>150</v>
      </c>
      <c r="L89" s="34"/>
      <c r="M89" s="37"/>
    </row>
    <row r="90" spans="1:27" ht="48" hidden="1" outlineLevel="1" x14ac:dyDescent="0.3">
      <c r="A90" s="76" t="s">
        <v>249</v>
      </c>
      <c r="B90" s="77" t="s">
        <v>257</v>
      </c>
      <c r="C90" s="80" t="s">
        <v>162</v>
      </c>
      <c r="D90" s="34">
        <v>3</v>
      </c>
      <c r="E90" s="34">
        <v>2</v>
      </c>
      <c r="F90" s="73"/>
      <c r="G90" s="34"/>
      <c r="H90" s="34">
        <v>2</v>
      </c>
      <c r="I90" s="34" t="s">
        <v>46</v>
      </c>
      <c r="J90" s="36" t="s">
        <v>150</v>
      </c>
      <c r="K90" s="36" t="s">
        <v>150</v>
      </c>
      <c r="L90" s="34"/>
      <c r="M90" s="37"/>
    </row>
    <row r="91" spans="1:27" ht="32.25" hidden="1" outlineLevel="1" x14ac:dyDescent="0.3">
      <c r="A91" s="76" t="s">
        <v>255</v>
      </c>
      <c r="B91" s="77" t="s">
        <v>256</v>
      </c>
      <c r="C91" s="84" t="s">
        <v>93</v>
      </c>
      <c r="D91" s="34">
        <v>3</v>
      </c>
      <c r="E91" s="34">
        <v>1</v>
      </c>
      <c r="F91" s="73" t="s">
        <v>46</v>
      </c>
      <c r="G91" s="34">
        <v>0</v>
      </c>
      <c r="H91" s="34">
        <v>3</v>
      </c>
      <c r="I91" s="34" t="s">
        <v>46</v>
      </c>
      <c r="J91" s="34" t="s">
        <v>46</v>
      </c>
      <c r="K91" s="36" t="s">
        <v>150</v>
      </c>
      <c r="L91" s="34"/>
      <c r="M91" s="37"/>
    </row>
    <row r="92" spans="1:27" ht="32.25" hidden="1" outlineLevel="1" x14ac:dyDescent="0.3">
      <c r="A92" s="76" t="s">
        <v>258</v>
      </c>
      <c r="B92" s="77" t="s">
        <v>259</v>
      </c>
      <c r="C92" s="80" t="s">
        <v>162</v>
      </c>
      <c r="D92" s="34">
        <v>2</v>
      </c>
      <c r="E92" s="34">
        <v>1</v>
      </c>
      <c r="F92" s="73" t="s">
        <v>46</v>
      </c>
      <c r="G92" s="34">
        <v>0</v>
      </c>
      <c r="H92" s="34">
        <v>2</v>
      </c>
      <c r="I92" s="34" t="s">
        <v>46</v>
      </c>
      <c r="J92" s="36" t="s">
        <v>150</v>
      </c>
      <c r="K92" s="36" t="s">
        <v>150</v>
      </c>
      <c r="L92" s="34"/>
      <c r="M92" s="37"/>
    </row>
    <row r="93" spans="1:27" ht="32.25" hidden="1" outlineLevel="1" x14ac:dyDescent="0.3">
      <c r="A93" s="76" t="s">
        <v>260</v>
      </c>
      <c r="B93" s="77" t="s">
        <v>261</v>
      </c>
      <c r="C93" s="80" t="s">
        <v>162</v>
      </c>
      <c r="D93" s="34">
        <v>2</v>
      </c>
      <c r="E93" s="34">
        <v>1</v>
      </c>
      <c r="F93" s="73" t="s">
        <v>46</v>
      </c>
      <c r="G93" s="34">
        <v>0</v>
      </c>
      <c r="H93" s="34">
        <v>2</v>
      </c>
      <c r="I93" s="34" t="s">
        <v>46</v>
      </c>
      <c r="J93" s="36" t="s">
        <v>150</v>
      </c>
      <c r="K93" s="36" t="s">
        <v>150</v>
      </c>
      <c r="L93" s="34"/>
      <c r="M93" s="37"/>
    </row>
    <row r="94" spans="1:27" ht="48" hidden="1" outlineLevel="1" x14ac:dyDescent="0.3">
      <c r="A94" s="76" t="s">
        <v>262</v>
      </c>
      <c r="B94" s="77" t="s">
        <v>263</v>
      </c>
      <c r="C94" s="82" t="s">
        <v>125</v>
      </c>
      <c r="D94" s="34">
        <v>4</v>
      </c>
      <c r="E94" s="34">
        <v>2</v>
      </c>
      <c r="F94" s="73" t="s">
        <v>46</v>
      </c>
      <c r="G94" s="34">
        <v>0</v>
      </c>
      <c r="H94" s="34">
        <v>3</v>
      </c>
      <c r="I94" s="34" t="s">
        <v>46</v>
      </c>
      <c r="J94" s="36" t="s">
        <v>150</v>
      </c>
      <c r="K94" s="36" t="s">
        <v>150</v>
      </c>
      <c r="L94" s="34"/>
      <c r="M94" s="37"/>
    </row>
    <row r="95" spans="1:27" ht="31.5" hidden="1" outlineLevel="1" x14ac:dyDescent="0.25">
      <c r="A95" s="85" t="s">
        <v>264</v>
      </c>
      <c r="B95" s="77" t="s">
        <v>265</v>
      </c>
      <c r="C95" s="86" t="s">
        <v>125</v>
      </c>
      <c r="D95" s="45">
        <v>4</v>
      </c>
      <c r="E95" s="45">
        <v>2</v>
      </c>
      <c r="F95" s="75" t="s">
        <v>46</v>
      </c>
      <c r="G95" s="45">
        <v>0</v>
      </c>
      <c r="H95" s="45">
        <v>3</v>
      </c>
      <c r="I95" s="38" t="s">
        <v>46</v>
      </c>
      <c r="J95" s="46" t="s">
        <v>150</v>
      </c>
      <c r="K95" s="46" t="s">
        <v>150</v>
      </c>
      <c r="L95" s="45"/>
      <c r="M95" s="47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ht="31.5" hidden="1" outlineLevel="1" x14ac:dyDescent="0.25">
      <c r="A96" s="85" t="s">
        <v>266</v>
      </c>
      <c r="B96" s="77" t="s">
        <v>267</v>
      </c>
      <c r="C96" s="86" t="s">
        <v>125</v>
      </c>
      <c r="D96" s="45">
        <v>3</v>
      </c>
      <c r="E96" s="45">
        <v>2</v>
      </c>
      <c r="F96" s="75" t="s">
        <v>46</v>
      </c>
      <c r="G96" s="45">
        <v>0</v>
      </c>
      <c r="H96" s="45">
        <v>3</v>
      </c>
      <c r="I96" s="38" t="s">
        <v>46</v>
      </c>
      <c r="J96" s="46" t="s">
        <v>150</v>
      </c>
      <c r="K96" s="46" t="s">
        <v>150</v>
      </c>
      <c r="L96" s="45"/>
      <c r="M96" s="47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ht="31.5" hidden="1" outlineLevel="1" x14ac:dyDescent="0.25">
      <c r="A97" s="85" t="s">
        <v>270</v>
      </c>
      <c r="B97" s="77" t="s">
        <v>271</v>
      </c>
      <c r="C97" s="86" t="s">
        <v>125</v>
      </c>
      <c r="D97" s="45">
        <v>3</v>
      </c>
      <c r="E97" s="45">
        <v>2</v>
      </c>
      <c r="F97" s="75" t="s">
        <v>46</v>
      </c>
      <c r="G97" s="45">
        <v>0</v>
      </c>
      <c r="H97" s="45">
        <v>3</v>
      </c>
      <c r="I97" s="38" t="s">
        <v>46</v>
      </c>
      <c r="J97" s="46" t="s">
        <v>150</v>
      </c>
      <c r="K97" s="46" t="s">
        <v>150</v>
      </c>
      <c r="L97" s="45"/>
      <c r="M97" s="47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ht="47.25" hidden="1" outlineLevel="1" x14ac:dyDescent="0.25">
      <c r="A98" s="85" t="s">
        <v>272</v>
      </c>
      <c r="B98" s="77" t="s">
        <v>273</v>
      </c>
      <c r="C98" s="86" t="s">
        <v>125</v>
      </c>
      <c r="D98" s="45">
        <v>3</v>
      </c>
      <c r="E98" s="45">
        <v>2</v>
      </c>
      <c r="F98" s="75" t="s">
        <v>46</v>
      </c>
      <c r="G98" s="45">
        <v>0</v>
      </c>
      <c r="H98" s="45">
        <v>3</v>
      </c>
      <c r="I98" s="38" t="s">
        <v>46</v>
      </c>
      <c r="J98" s="46" t="s">
        <v>150</v>
      </c>
      <c r="K98" s="46" t="s">
        <v>150</v>
      </c>
      <c r="L98" s="45"/>
      <c r="M98" s="47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ht="18.75" collapsed="1" x14ac:dyDescent="0.3">
      <c r="A99" s="68" t="s">
        <v>36</v>
      </c>
      <c r="B99" s="68"/>
      <c r="C99" s="68"/>
      <c r="D99" s="51">
        <f>SUM(D100:D102)</f>
        <v>9</v>
      </c>
      <c r="E99" s="51">
        <f>SUM(E100:E102)</f>
        <v>12</v>
      </c>
      <c r="F99" s="87" t="s">
        <v>46</v>
      </c>
      <c r="G99" s="51">
        <f>SUM(G100:G102)</f>
        <v>0</v>
      </c>
      <c r="H99" s="51">
        <f>SUM(H100:H102)</f>
        <v>8</v>
      </c>
      <c r="I99" s="51"/>
      <c r="J99" s="51"/>
      <c r="K99" s="51"/>
      <c r="L99" s="89"/>
      <c r="M99" s="48"/>
      <c r="N99" s="48"/>
      <c r="O99" s="48"/>
    </row>
    <row r="100" spans="1:27" ht="32.25" hidden="1" outlineLevel="1" x14ac:dyDescent="0.3">
      <c r="A100" s="34" t="s">
        <v>217</v>
      </c>
      <c r="B100" s="35" t="s">
        <v>218</v>
      </c>
      <c r="C100" s="44" t="s">
        <v>93</v>
      </c>
      <c r="D100" s="34">
        <v>3</v>
      </c>
      <c r="E100" s="34">
        <v>2</v>
      </c>
      <c r="F100" s="73" t="s">
        <v>46</v>
      </c>
      <c r="G100" s="34">
        <v>0</v>
      </c>
      <c r="H100" s="34">
        <v>2</v>
      </c>
      <c r="I100" s="34" t="s">
        <v>46</v>
      </c>
      <c r="J100" s="34" t="s">
        <v>46</v>
      </c>
      <c r="K100" s="36" t="s">
        <v>150</v>
      </c>
      <c r="L100" s="34"/>
      <c r="M100" s="37"/>
    </row>
    <row r="101" spans="1:27" ht="32.25" hidden="1" outlineLevel="1" x14ac:dyDescent="0.3">
      <c r="A101" s="34" t="s">
        <v>227</v>
      </c>
      <c r="B101" s="35" t="s">
        <v>228</v>
      </c>
      <c r="C101" s="43" t="s">
        <v>125</v>
      </c>
      <c r="D101" s="34">
        <v>3</v>
      </c>
      <c r="E101" s="34">
        <v>5</v>
      </c>
      <c r="F101" s="73" t="s">
        <v>46</v>
      </c>
      <c r="G101" s="34">
        <v>0</v>
      </c>
      <c r="H101" s="34">
        <v>3</v>
      </c>
      <c r="I101" s="34" t="s">
        <v>46</v>
      </c>
      <c r="J101" s="36" t="s">
        <v>150</v>
      </c>
      <c r="K101" s="36" t="s">
        <v>150</v>
      </c>
      <c r="L101" s="34"/>
      <c r="M101" s="37"/>
    </row>
    <row r="102" spans="1:27" ht="32.25" hidden="1" outlineLevel="1" x14ac:dyDescent="0.3">
      <c r="A102" s="34" t="s">
        <v>234</v>
      </c>
      <c r="B102" s="35" t="s">
        <v>235</v>
      </c>
      <c r="C102" s="39" t="s">
        <v>162</v>
      </c>
      <c r="D102" s="34">
        <v>3</v>
      </c>
      <c r="E102" s="34">
        <v>5</v>
      </c>
      <c r="F102" s="73" t="s">
        <v>46</v>
      </c>
      <c r="G102" s="34">
        <v>0</v>
      </c>
      <c r="H102" s="34">
        <v>3</v>
      </c>
      <c r="I102" s="34" t="s">
        <v>46</v>
      </c>
      <c r="J102" s="36" t="s">
        <v>150</v>
      </c>
      <c r="K102" s="36" t="s">
        <v>150</v>
      </c>
      <c r="L102" s="34"/>
      <c r="M102" s="37"/>
    </row>
    <row r="103" spans="1:27" ht="18.75" collapsed="1" x14ac:dyDescent="0.2">
      <c r="A103" s="88" t="s">
        <v>37</v>
      </c>
      <c r="B103" s="88"/>
      <c r="C103" s="88"/>
      <c r="D103" s="69">
        <f>SUM(D104:D108)</f>
        <v>16</v>
      </c>
      <c r="E103" s="69">
        <f>SUM(E104:E108)</f>
        <v>9</v>
      </c>
      <c r="F103" s="72" t="s">
        <v>46</v>
      </c>
      <c r="G103" s="69">
        <f>SUM(G104:G108)</f>
        <v>0</v>
      </c>
      <c r="H103" s="69">
        <f>SUM(H105:H108)</f>
        <v>10</v>
      </c>
      <c r="I103" s="69"/>
      <c r="J103" s="69"/>
      <c r="K103" s="69"/>
      <c r="L103" s="70"/>
    </row>
    <row r="104" spans="1:27" ht="18.75" hidden="1" outlineLevel="1" x14ac:dyDescent="0.3">
      <c r="A104" s="34" t="s">
        <v>268</v>
      </c>
      <c r="B104" s="35" t="s">
        <v>269</v>
      </c>
      <c r="C104" s="43" t="s">
        <v>125</v>
      </c>
      <c r="D104" s="34">
        <v>3</v>
      </c>
      <c r="E104" s="34">
        <v>2</v>
      </c>
      <c r="F104" s="73" t="s">
        <v>46</v>
      </c>
      <c r="G104" s="34">
        <v>0</v>
      </c>
      <c r="H104" s="34">
        <v>2</v>
      </c>
      <c r="I104" s="34" t="s">
        <v>46</v>
      </c>
      <c r="J104" s="36" t="s">
        <v>150</v>
      </c>
      <c r="K104" s="36" t="s">
        <v>150</v>
      </c>
      <c r="L104" s="34"/>
      <c r="M104" s="37"/>
    </row>
    <row r="105" spans="1:27" ht="32.25" hidden="1" outlineLevel="1" x14ac:dyDescent="0.3">
      <c r="A105" s="34" t="s">
        <v>274</v>
      </c>
      <c r="B105" s="35" t="s">
        <v>275</v>
      </c>
      <c r="C105" s="39" t="s">
        <v>162</v>
      </c>
      <c r="D105" s="34">
        <v>3</v>
      </c>
      <c r="E105" s="34">
        <v>2</v>
      </c>
      <c r="F105" s="73" t="s">
        <v>46</v>
      </c>
      <c r="G105" s="34">
        <v>0</v>
      </c>
      <c r="H105" s="34">
        <v>3</v>
      </c>
      <c r="I105" s="34" t="s">
        <v>46</v>
      </c>
      <c r="J105" s="36" t="s">
        <v>150</v>
      </c>
      <c r="K105" s="36" t="s">
        <v>150</v>
      </c>
      <c r="L105" s="34"/>
      <c r="M105" s="37"/>
    </row>
    <row r="106" spans="1:27" ht="32.25" hidden="1" outlineLevel="1" x14ac:dyDescent="0.3">
      <c r="A106" s="34" t="s">
        <v>276</v>
      </c>
      <c r="B106" s="35" t="s">
        <v>277</v>
      </c>
      <c r="C106" s="39" t="s">
        <v>162</v>
      </c>
      <c r="D106" s="34">
        <v>4</v>
      </c>
      <c r="E106" s="34">
        <v>1</v>
      </c>
      <c r="F106" s="73" t="s">
        <v>46</v>
      </c>
      <c r="G106" s="34">
        <v>0</v>
      </c>
      <c r="H106" s="34">
        <v>2</v>
      </c>
      <c r="I106" s="34" t="s">
        <v>46</v>
      </c>
      <c r="J106" s="36" t="s">
        <v>150</v>
      </c>
      <c r="K106" s="36" t="s">
        <v>150</v>
      </c>
      <c r="L106" s="34"/>
      <c r="M106" s="37"/>
    </row>
    <row r="107" spans="1:27" ht="48" hidden="1" outlineLevel="1" x14ac:dyDescent="0.3">
      <c r="A107" s="34" t="s">
        <v>278</v>
      </c>
      <c r="B107" s="35" t="s">
        <v>279</v>
      </c>
      <c r="C107" s="39" t="s">
        <v>162</v>
      </c>
      <c r="D107" s="34">
        <v>3</v>
      </c>
      <c r="E107" s="34">
        <v>2</v>
      </c>
      <c r="F107" s="73" t="s">
        <v>46</v>
      </c>
      <c r="G107" s="34">
        <v>0</v>
      </c>
      <c r="H107" s="34">
        <v>2</v>
      </c>
      <c r="I107" s="34" t="s">
        <v>46</v>
      </c>
      <c r="J107" s="36" t="s">
        <v>150</v>
      </c>
      <c r="K107" s="36" t="s">
        <v>150</v>
      </c>
      <c r="L107" s="34"/>
      <c r="M107" s="37"/>
    </row>
    <row r="108" spans="1:27" ht="47.25" hidden="1" outlineLevel="1" x14ac:dyDescent="0.25">
      <c r="A108" s="38" t="s">
        <v>294</v>
      </c>
      <c r="B108" s="35" t="s">
        <v>281</v>
      </c>
      <c r="C108" s="39" t="s">
        <v>162</v>
      </c>
      <c r="D108" s="34">
        <v>3</v>
      </c>
      <c r="E108" s="34">
        <v>2</v>
      </c>
      <c r="F108" s="73" t="s">
        <v>46</v>
      </c>
      <c r="G108" s="34">
        <v>0</v>
      </c>
      <c r="H108" s="34">
        <v>3</v>
      </c>
      <c r="I108" s="34" t="s">
        <v>46</v>
      </c>
      <c r="J108" s="36" t="s">
        <v>150</v>
      </c>
      <c r="K108" s="36" t="s">
        <v>150</v>
      </c>
      <c r="L108" s="34"/>
    </row>
    <row r="109" spans="1:27" ht="18.75" collapsed="1" x14ac:dyDescent="0.2">
      <c r="A109" s="88" t="s">
        <v>38</v>
      </c>
      <c r="B109" s="88"/>
      <c r="C109" s="88"/>
      <c r="D109" s="69">
        <f>SUM(D110:D114)</f>
        <v>15</v>
      </c>
      <c r="E109" s="69">
        <f>SUM(E110:E114)</f>
        <v>8</v>
      </c>
      <c r="F109" s="72" t="s">
        <v>46</v>
      </c>
      <c r="G109" s="69">
        <f>SUM(G110:G114)</f>
        <v>0</v>
      </c>
      <c r="H109" s="69">
        <f>SUM(H110:H114)</f>
        <v>12</v>
      </c>
      <c r="I109" s="69"/>
      <c r="J109" s="69"/>
      <c r="K109" s="69"/>
      <c r="L109" s="70"/>
    </row>
    <row r="110" spans="1:27" ht="32.25" hidden="1" outlineLevel="1" x14ac:dyDescent="0.3">
      <c r="A110" s="34" t="s">
        <v>280</v>
      </c>
      <c r="B110" s="35" t="s">
        <v>283</v>
      </c>
      <c r="C110" s="39" t="s">
        <v>162</v>
      </c>
      <c r="D110" s="34">
        <v>3</v>
      </c>
      <c r="E110" s="34">
        <v>2</v>
      </c>
      <c r="F110" s="73" t="s">
        <v>46</v>
      </c>
      <c r="G110" s="34">
        <v>0</v>
      </c>
      <c r="H110" s="34">
        <v>2</v>
      </c>
      <c r="I110" s="36" t="s">
        <v>150</v>
      </c>
      <c r="J110" s="36" t="s">
        <v>150</v>
      </c>
      <c r="K110" s="36" t="s">
        <v>150</v>
      </c>
      <c r="L110" s="34"/>
      <c r="M110" s="37"/>
    </row>
    <row r="111" spans="1:27" ht="63.75" hidden="1" outlineLevel="1" x14ac:dyDescent="0.3">
      <c r="A111" s="34" t="s">
        <v>282</v>
      </c>
      <c r="B111" s="35" t="s">
        <v>284</v>
      </c>
      <c r="C111" s="43" t="s">
        <v>125</v>
      </c>
      <c r="D111" s="34">
        <v>4</v>
      </c>
      <c r="E111" s="34">
        <v>4</v>
      </c>
      <c r="F111" s="73" t="s">
        <v>46</v>
      </c>
      <c r="G111" s="34">
        <v>0</v>
      </c>
      <c r="H111" s="34">
        <v>4</v>
      </c>
      <c r="I111" s="34" t="s">
        <v>46</v>
      </c>
      <c r="J111" s="36" t="s">
        <v>150</v>
      </c>
      <c r="K111" s="36" t="s">
        <v>150</v>
      </c>
      <c r="L111" s="34"/>
      <c r="M111" s="37"/>
    </row>
    <row r="112" spans="1:27" ht="63.75" hidden="1" outlineLevel="1" x14ac:dyDescent="0.3">
      <c r="A112" s="34" t="s">
        <v>285</v>
      </c>
      <c r="B112" s="35" t="s">
        <v>286</v>
      </c>
      <c r="C112" s="39" t="s">
        <v>162</v>
      </c>
      <c r="D112" s="34">
        <v>4</v>
      </c>
      <c r="E112" s="34">
        <v>0</v>
      </c>
      <c r="F112" s="73" t="s">
        <v>46</v>
      </c>
      <c r="G112" s="34">
        <v>0</v>
      </c>
      <c r="H112" s="34">
        <v>2</v>
      </c>
      <c r="I112" s="36" t="s">
        <v>150</v>
      </c>
      <c r="J112" s="36" t="s">
        <v>150</v>
      </c>
      <c r="K112" s="36" t="s">
        <v>150</v>
      </c>
      <c r="L112" s="34"/>
      <c r="M112" s="37"/>
    </row>
    <row r="113" spans="1:13" ht="31.5" hidden="1" outlineLevel="1" x14ac:dyDescent="0.25">
      <c r="A113" s="38" t="s">
        <v>291</v>
      </c>
      <c r="B113" s="35" t="s">
        <v>287</v>
      </c>
      <c r="C113" s="39" t="s">
        <v>62</v>
      </c>
      <c r="D113" s="34">
        <v>2</v>
      </c>
      <c r="E113" s="34">
        <v>1</v>
      </c>
      <c r="F113" s="73" t="s">
        <v>46</v>
      </c>
      <c r="G113" s="34">
        <v>0</v>
      </c>
      <c r="H113" s="34">
        <v>2</v>
      </c>
      <c r="I113" s="36" t="s">
        <v>150</v>
      </c>
      <c r="J113" s="34" t="s">
        <v>46</v>
      </c>
      <c r="K113" s="34" t="s">
        <v>46</v>
      </c>
      <c r="L113" s="34"/>
    </row>
    <row r="114" spans="1:13" ht="31.5" hidden="1" outlineLevel="1" x14ac:dyDescent="0.25">
      <c r="A114" s="38" t="s">
        <v>292</v>
      </c>
      <c r="B114" s="35" t="s">
        <v>288</v>
      </c>
      <c r="C114" s="39" t="s">
        <v>62</v>
      </c>
      <c r="D114" s="34">
        <v>2</v>
      </c>
      <c r="E114" s="34">
        <v>1</v>
      </c>
      <c r="F114" s="73" t="s">
        <v>46</v>
      </c>
      <c r="G114" s="34">
        <v>0</v>
      </c>
      <c r="H114" s="34">
        <v>2</v>
      </c>
      <c r="I114" s="36" t="s">
        <v>150</v>
      </c>
      <c r="J114" s="34" t="s">
        <v>46</v>
      </c>
      <c r="K114" s="34" t="s">
        <v>46</v>
      </c>
      <c r="L114" s="34"/>
    </row>
    <row r="115" spans="1:13" ht="18.75" collapsed="1" x14ac:dyDescent="0.3">
      <c r="A115" s="68" t="s">
        <v>39</v>
      </c>
      <c r="B115" s="68"/>
      <c r="C115" s="68"/>
      <c r="D115" s="69">
        <f>SUM(D116)</f>
        <v>2</v>
      </c>
      <c r="E115" s="69">
        <f>SUM(E116)</f>
        <v>0</v>
      </c>
      <c r="F115" s="72" t="s">
        <v>46</v>
      </c>
      <c r="G115" s="69">
        <f>G116</f>
        <v>0</v>
      </c>
      <c r="H115" s="69">
        <f>H116</f>
        <v>1</v>
      </c>
      <c r="I115" s="69"/>
      <c r="J115" s="69"/>
      <c r="K115" s="69"/>
      <c r="L115" s="70"/>
    </row>
    <row r="116" spans="1:13" ht="18.75" hidden="1" outlineLevel="1" x14ac:dyDescent="0.3">
      <c r="A116" s="34" t="s">
        <v>289</v>
      </c>
      <c r="B116" s="35" t="s">
        <v>290</v>
      </c>
      <c r="C116" s="43" t="s">
        <v>125</v>
      </c>
      <c r="D116" s="34">
        <v>2</v>
      </c>
      <c r="E116" s="34">
        <v>0</v>
      </c>
      <c r="F116" s="73" t="s">
        <v>46</v>
      </c>
      <c r="G116" s="34">
        <v>0</v>
      </c>
      <c r="H116" s="34">
        <v>1</v>
      </c>
      <c r="I116" s="36" t="s">
        <v>150</v>
      </c>
      <c r="J116" s="36" t="s">
        <v>150</v>
      </c>
      <c r="K116" s="36" t="s">
        <v>150</v>
      </c>
      <c r="L116" s="34"/>
      <c r="M116" s="37"/>
    </row>
    <row r="134" spans="1:27" ht="12.75" x14ac:dyDescent="0.2">
      <c r="B134" s="22"/>
    </row>
    <row r="135" spans="1:27" ht="12.75" x14ac:dyDescent="0.2">
      <c r="B135" s="22"/>
    </row>
    <row r="136" spans="1:27" ht="12.75" x14ac:dyDescent="0.2">
      <c r="B136" s="22"/>
    </row>
    <row r="137" spans="1:27" ht="12.75" x14ac:dyDescent="0.2">
      <c r="B137" s="22"/>
    </row>
    <row r="138" spans="1:27" ht="12.75" x14ac:dyDescent="0.2">
      <c r="B138" s="22"/>
    </row>
    <row r="139" spans="1:27" ht="12.75" x14ac:dyDescent="0.2">
      <c r="B139" s="22"/>
    </row>
    <row r="140" spans="1:27" x14ac:dyDescent="0.25">
      <c r="A140" s="38"/>
      <c r="B140" s="35"/>
      <c r="C140" s="38"/>
      <c r="D140" s="45"/>
      <c r="E140" s="45"/>
      <c r="F140" s="38"/>
      <c r="G140" s="45"/>
      <c r="H140" s="45"/>
      <c r="I140" s="38"/>
      <c r="J140" s="38"/>
      <c r="K140" s="38"/>
      <c r="L140" s="45"/>
      <c r="M140" s="47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x14ac:dyDescent="0.25">
      <c r="A141" s="38"/>
      <c r="B141" s="35"/>
      <c r="C141" s="38"/>
      <c r="D141" s="45"/>
      <c r="E141" s="45"/>
      <c r="F141" s="38"/>
      <c r="G141" s="45"/>
      <c r="H141" s="45"/>
      <c r="I141" s="38"/>
      <c r="J141" s="38"/>
      <c r="K141" s="38"/>
      <c r="L141" s="45"/>
      <c r="M141" s="47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x14ac:dyDescent="0.25">
      <c r="B142" s="35"/>
    </row>
    <row r="143" spans="1:27" x14ac:dyDescent="0.25">
      <c r="B143" s="35"/>
    </row>
    <row r="144" spans="1:27" x14ac:dyDescent="0.25">
      <c r="B144" s="35"/>
    </row>
    <row r="145" spans="2:2" x14ac:dyDescent="0.25">
      <c r="B145" s="35"/>
    </row>
    <row r="146" spans="2:2" ht="12.75" x14ac:dyDescent="0.2">
      <c r="B146" s="22"/>
    </row>
    <row r="147" spans="2:2" ht="12.75" x14ac:dyDescent="0.2">
      <c r="B147" s="22"/>
    </row>
    <row r="148" spans="2:2" ht="12.75" x14ac:dyDescent="0.2">
      <c r="B148" s="22"/>
    </row>
    <row r="149" spans="2:2" ht="12.75" x14ac:dyDescent="0.2">
      <c r="B149" s="22"/>
    </row>
    <row r="165" spans="2:2" ht="12.75" x14ac:dyDescent="0.2">
      <c r="B165" s="22"/>
    </row>
    <row r="166" spans="2:2" ht="12.75" x14ac:dyDescent="0.2">
      <c r="B166" s="22"/>
    </row>
    <row r="167" spans="2:2" ht="12.75" x14ac:dyDescent="0.2">
      <c r="B167" s="22"/>
    </row>
    <row r="168" spans="2:2" ht="12.75" x14ac:dyDescent="0.2">
      <c r="B168" s="22"/>
    </row>
    <row r="169" spans="2:2" ht="12.75" x14ac:dyDescent="0.2">
      <c r="B169" s="22"/>
    </row>
    <row r="170" spans="2:2" ht="12.75" x14ac:dyDescent="0.2">
      <c r="B170" s="22"/>
    </row>
    <row r="171" spans="2:2" ht="12.75" x14ac:dyDescent="0.2">
      <c r="B171" s="22"/>
    </row>
    <row r="172" spans="2:2" ht="12.75" x14ac:dyDescent="0.2">
      <c r="B172" s="22"/>
    </row>
    <row r="173" spans="2:2" ht="12.75" x14ac:dyDescent="0.2">
      <c r="B173" s="22"/>
    </row>
    <row r="174" spans="2:2" ht="12.75" x14ac:dyDescent="0.2">
      <c r="B174" s="22"/>
    </row>
    <row r="175" spans="2:2" ht="12.75" x14ac:dyDescent="0.2">
      <c r="B175" s="22"/>
    </row>
    <row r="176" spans="2:2" ht="12.75" x14ac:dyDescent="0.2">
      <c r="B176" s="22"/>
    </row>
    <row r="183" spans="2:14" ht="12.75" x14ac:dyDescent="0.2">
      <c r="B183" s="22"/>
    </row>
    <row r="184" spans="2:14" x14ac:dyDescent="0.25">
      <c r="B184" s="22"/>
      <c r="C184" s="41"/>
      <c r="D184" s="35"/>
      <c r="E184" s="34"/>
      <c r="F184" s="34"/>
      <c r="G184" s="34"/>
      <c r="H184" s="34"/>
      <c r="I184" s="34"/>
      <c r="J184" s="34"/>
      <c r="K184" s="34"/>
      <c r="L184" s="34"/>
      <c r="M184" s="34"/>
      <c r="N184" s="41"/>
    </row>
    <row r="185" spans="2:14" ht="12.75" x14ac:dyDescent="0.2">
      <c r="B185" s="22"/>
    </row>
    <row r="186" spans="2:14" ht="12.75" x14ac:dyDescent="0.2">
      <c r="B186" s="22"/>
    </row>
    <row r="189" spans="2:14" ht="12.75" x14ac:dyDescent="0.2">
      <c r="B189" s="22"/>
    </row>
    <row r="190" spans="2:14" ht="12.75" x14ac:dyDescent="0.2">
      <c r="B190" s="22"/>
    </row>
    <row r="191" spans="2:14" x14ac:dyDescent="0.25">
      <c r="B191" s="22"/>
      <c r="C191" s="41"/>
      <c r="D191" s="35"/>
      <c r="E191" s="34"/>
      <c r="F191" s="34"/>
      <c r="G191" s="34"/>
      <c r="H191" s="34"/>
      <c r="I191" s="34"/>
      <c r="J191" s="34"/>
      <c r="K191" s="34"/>
      <c r="L191" s="34"/>
      <c r="M191" s="34"/>
      <c r="N191" s="41"/>
    </row>
    <row r="192" spans="2:14" ht="12.75" x14ac:dyDescent="0.2">
      <c r="B192" s="22"/>
    </row>
    <row r="193" spans="2:14" ht="12.75" x14ac:dyDescent="0.2">
      <c r="B193" s="22"/>
    </row>
    <row r="194" spans="2:14" ht="12.75" x14ac:dyDescent="0.2">
      <c r="B194" s="22"/>
    </row>
    <row r="195" spans="2:14" ht="12.75" x14ac:dyDescent="0.2">
      <c r="B195" s="22"/>
    </row>
    <row r="196" spans="2:14" ht="12.75" x14ac:dyDescent="0.2">
      <c r="B196" s="22"/>
    </row>
    <row r="197" spans="2:14" ht="12.75" x14ac:dyDescent="0.2">
      <c r="B197" s="22"/>
    </row>
    <row r="198" spans="2:14" ht="12.75" x14ac:dyDescent="0.2">
      <c r="B198" s="22"/>
    </row>
    <row r="199" spans="2:14" ht="12.75" x14ac:dyDescent="0.2">
      <c r="B199" s="22"/>
    </row>
    <row r="200" spans="2:14" ht="12.75" x14ac:dyDescent="0.2">
      <c r="B200" s="22"/>
    </row>
    <row r="201" spans="2:14" ht="12.75" x14ac:dyDescent="0.2">
      <c r="B201" s="22"/>
    </row>
    <row r="202" spans="2:14" ht="12.75" x14ac:dyDescent="0.2">
      <c r="B202" s="22"/>
    </row>
    <row r="203" spans="2:14" ht="12.75" x14ac:dyDescent="0.2">
      <c r="B203" s="22"/>
    </row>
    <row r="204" spans="2:14" ht="12.75" x14ac:dyDescent="0.2">
      <c r="B204" s="22"/>
    </row>
    <row r="205" spans="2:14" ht="12.75" x14ac:dyDescent="0.2">
      <c r="B205" s="22"/>
    </row>
    <row r="206" spans="2:14" x14ac:dyDescent="0.25">
      <c r="B206" s="22"/>
      <c r="C206" s="41"/>
      <c r="D206" s="35"/>
      <c r="E206" s="34"/>
      <c r="F206" s="34"/>
      <c r="G206" s="34"/>
      <c r="H206" s="34"/>
      <c r="I206" s="34"/>
      <c r="J206" s="34"/>
      <c r="K206" s="34"/>
      <c r="L206" s="34"/>
      <c r="M206" s="34"/>
      <c r="N206" s="41"/>
    </row>
    <row r="207" spans="2:14" ht="12.75" x14ac:dyDescent="0.2">
      <c r="B207" s="22"/>
    </row>
    <row r="208" spans="2:14" ht="12.75" x14ac:dyDescent="0.2">
      <c r="B208" s="22"/>
    </row>
    <row r="209" spans="2:14" ht="12.75" x14ac:dyDescent="0.2">
      <c r="B209" s="22"/>
    </row>
    <row r="210" spans="2:14" ht="12.75" x14ac:dyDescent="0.2">
      <c r="B210" s="22"/>
    </row>
    <row r="211" spans="2:14" ht="12.75" x14ac:dyDescent="0.2">
      <c r="B211" s="22"/>
    </row>
    <row r="212" spans="2:14" ht="12.75" x14ac:dyDescent="0.2">
      <c r="B212" s="22"/>
    </row>
    <row r="213" spans="2:14" ht="12.75" x14ac:dyDescent="0.2">
      <c r="B213" s="22"/>
    </row>
    <row r="214" spans="2:14" ht="12.75" x14ac:dyDescent="0.2">
      <c r="B214" s="22"/>
    </row>
    <row r="215" spans="2:14" ht="12.75" x14ac:dyDescent="0.2">
      <c r="B215" s="22"/>
    </row>
    <row r="216" spans="2:14" ht="12.75" x14ac:dyDescent="0.2">
      <c r="B216" s="22"/>
    </row>
    <row r="217" spans="2:14" ht="12.75" x14ac:dyDescent="0.2">
      <c r="B217" s="22"/>
    </row>
    <row r="218" spans="2:14" x14ac:dyDescent="0.25">
      <c r="B218" s="22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</row>
    <row r="219" spans="2:14" ht="12.75" x14ac:dyDescent="0.2">
      <c r="B219" s="22"/>
    </row>
    <row r="220" spans="2:14" ht="12.75" x14ac:dyDescent="0.2">
      <c r="B220" s="22"/>
    </row>
    <row r="221" spans="2:14" ht="12.75" x14ac:dyDescent="0.2">
      <c r="B221" s="22"/>
    </row>
    <row r="222" spans="2:14" ht="12.75" x14ac:dyDescent="0.2">
      <c r="B222" s="22"/>
    </row>
    <row r="223" spans="2:14" ht="12.75" x14ac:dyDescent="0.2">
      <c r="B223" s="22"/>
    </row>
    <row r="224" spans="2:14" ht="12.75" x14ac:dyDescent="0.2">
      <c r="B224" s="22"/>
    </row>
    <row r="225" spans="2:2" ht="12.75" x14ac:dyDescent="0.2">
      <c r="B225" s="22"/>
    </row>
    <row r="226" spans="2:2" ht="12.75" x14ac:dyDescent="0.2">
      <c r="B226" s="22"/>
    </row>
    <row r="227" spans="2:2" ht="12.75" x14ac:dyDescent="0.2">
      <c r="B227" s="22"/>
    </row>
    <row r="228" spans="2:2" ht="12.75" x14ac:dyDescent="0.2">
      <c r="B228" s="22"/>
    </row>
    <row r="229" spans="2:2" ht="12.75" x14ac:dyDescent="0.2">
      <c r="B229" s="22"/>
    </row>
    <row r="230" spans="2:2" ht="12.75" x14ac:dyDescent="0.2">
      <c r="B230" s="22"/>
    </row>
    <row r="231" spans="2:2" ht="12.75" x14ac:dyDescent="0.2">
      <c r="B231" s="22"/>
    </row>
    <row r="232" spans="2:2" ht="12.75" x14ac:dyDescent="0.2">
      <c r="B232" s="22"/>
    </row>
    <row r="233" spans="2:2" ht="12.75" x14ac:dyDescent="0.2">
      <c r="B233" s="22"/>
    </row>
    <row r="234" spans="2:2" ht="12.75" x14ac:dyDescent="0.2">
      <c r="B234" s="22"/>
    </row>
    <row r="235" spans="2:2" ht="12.75" x14ac:dyDescent="0.2">
      <c r="B235" s="22"/>
    </row>
    <row r="236" spans="2:2" ht="12.75" x14ac:dyDescent="0.2">
      <c r="B236" s="22"/>
    </row>
    <row r="237" spans="2:2" ht="12.75" x14ac:dyDescent="0.2">
      <c r="B237" s="22"/>
    </row>
    <row r="238" spans="2:2" ht="12.75" x14ac:dyDescent="0.2">
      <c r="B238" s="22"/>
    </row>
    <row r="239" spans="2:2" ht="12.75" x14ac:dyDescent="0.2">
      <c r="B239" s="22"/>
    </row>
    <row r="240" spans="2:2" ht="12.75" x14ac:dyDescent="0.2">
      <c r="B240" s="22"/>
    </row>
    <row r="241" spans="2:2" ht="12.75" x14ac:dyDescent="0.2">
      <c r="B241" s="22"/>
    </row>
    <row r="242" spans="2:2" ht="12.75" x14ac:dyDescent="0.2">
      <c r="B242" s="22"/>
    </row>
    <row r="243" spans="2:2" ht="12.75" x14ac:dyDescent="0.2">
      <c r="B243" s="22"/>
    </row>
    <row r="244" spans="2:2" ht="12.75" x14ac:dyDescent="0.2">
      <c r="B244" s="22"/>
    </row>
    <row r="245" spans="2:2" ht="12.75" x14ac:dyDescent="0.2">
      <c r="B245" s="22"/>
    </row>
    <row r="246" spans="2:2" ht="12.75" x14ac:dyDescent="0.2">
      <c r="B246" s="22"/>
    </row>
    <row r="247" spans="2:2" ht="12.75" x14ac:dyDescent="0.2">
      <c r="B247" s="22"/>
    </row>
    <row r="248" spans="2:2" ht="12.75" x14ac:dyDescent="0.2">
      <c r="B248" s="22"/>
    </row>
    <row r="249" spans="2:2" ht="12.75" x14ac:dyDescent="0.2">
      <c r="B249" s="22"/>
    </row>
    <row r="250" spans="2:2" ht="12.75" x14ac:dyDescent="0.2">
      <c r="B250" s="22"/>
    </row>
    <row r="251" spans="2:2" ht="12.75" x14ac:dyDescent="0.2">
      <c r="B251" s="22"/>
    </row>
    <row r="252" spans="2:2" ht="12.75" x14ac:dyDescent="0.2">
      <c r="B252" s="22"/>
    </row>
    <row r="253" spans="2:2" ht="12.75" x14ac:dyDescent="0.2">
      <c r="B253" s="22"/>
    </row>
    <row r="254" spans="2:2" ht="12.75" x14ac:dyDescent="0.2">
      <c r="B254" s="22"/>
    </row>
    <row r="255" spans="2:2" ht="12.75" x14ac:dyDescent="0.2">
      <c r="B255" s="22"/>
    </row>
    <row r="256" spans="2:2" ht="12.75" x14ac:dyDescent="0.2">
      <c r="B256" s="22"/>
    </row>
    <row r="257" spans="2:2" ht="12.75" x14ac:dyDescent="0.2">
      <c r="B257" s="22"/>
    </row>
    <row r="258" spans="2:2" ht="12.75" x14ac:dyDescent="0.2">
      <c r="B258" s="22"/>
    </row>
    <row r="259" spans="2:2" ht="12.75" x14ac:dyDescent="0.2">
      <c r="B259" s="22"/>
    </row>
    <row r="260" spans="2:2" ht="12.75" x14ac:dyDescent="0.2">
      <c r="B260" s="22"/>
    </row>
    <row r="261" spans="2:2" ht="12.75" x14ac:dyDescent="0.2">
      <c r="B261" s="22"/>
    </row>
    <row r="262" spans="2:2" ht="12.75" x14ac:dyDescent="0.2">
      <c r="B262" s="22"/>
    </row>
    <row r="263" spans="2:2" ht="12.75" x14ac:dyDescent="0.2">
      <c r="B263" s="22"/>
    </row>
    <row r="264" spans="2:2" ht="12.75" x14ac:dyDescent="0.2">
      <c r="B264" s="22"/>
    </row>
    <row r="265" spans="2:2" ht="12.75" x14ac:dyDescent="0.2">
      <c r="B265" s="22"/>
    </row>
    <row r="266" spans="2:2" ht="12.75" x14ac:dyDescent="0.2">
      <c r="B266" s="22"/>
    </row>
    <row r="267" spans="2:2" ht="12.75" x14ac:dyDescent="0.2">
      <c r="B267" s="22"/>
    </row>
    <row r="268" spans="2:2" ht="12.75" x14ac:dyDescent="0.2">
      <c r="B268" s="22"/>
    </row>
    <row r="269" spans="2:2" ht="12.75" x14ac:dyDescent="0.2">
      <c r="B269" s="22"/>
    </row>
    <row r="270" spans="2:2" ht="12.75" x14ac:dyDescent="0.2">
      <c r="B270" s="22"/>
    </row>
    <row r="271" spans="2:2" ht="12.75" x14ac:dyDescent="0.2">
      <c r="B271" s="22"/>
    </row>
    <row r="272" spans="2:2" ht="12.75" x14ac:dyDescent="0.2">
      <c r="B272" s="22"/>
    </row>
    <row r="273" spans="2:2" ht="12.75" x14ac:dyDescent="0.2">
      <c r="B273" s="22"/>
    </row>
    <row r="274" spans="2:2" ht="12.75" x14ac:dyDescent="0.2">
      <c r="B274" s="22"/>
    </row>
    <row r="275" spans="2:2" ht="12.75" x14ac:dyDescent="0.2">
      <c r="B275" s="22"/>
    </row>
    <row r="276" spans="2:2" ht="12.75" x14ac:dyDescent="0.2">
      <c r="B276" s="22"/>
    </row>
    <row r="277" spans="2:2" ht="12.75" x14ac:dyDescent="0.2">
      <c r="B277" s="22"/>
    </row>
    <row r="278" spans="2:2" ht="12.75" x14ac:dyDescent="0.2">
      <c r="B278" s="22"/>
    </row>
    <row r="279" spans="2:2" ht="12.75" x14ac:dyDescent="0.2">
      <c r="B279" s="22"/>
    </row>
    <row r="280" spans="2:2" ht="12.75" x14ac:dyDescent="0.2">
      <c r="B280" s="22"/>
    </row>
    <row r="281" spans="2:2" ht="12.75" x14ac:dyDescent="0.2">
      <c r="B281" s="22"/>
    </row>
    <row r="282" spans="2:2" ht="12.75" x14ac:dyDescent="0.2">
      <c r="B282" s="22"/>
    </row>
    <row r="283" spans="2:2" ht="12.75" x14ac:dyDescent="0.2">
      <c r="B283" s="22"/>
    </row>
    <row r="284" spans="2:2" ht="12.75" x14ac:dyDescent="0.2">
      <c r="B284" s="22"/>
    </row>
    <row r="285" spans="2:2" ht="12.75" x14ac:dyDescent="0.2">
      <c r="B285" s="22"/>
    </row>
    <row r="286" spans="2:2" ht="12.75" x14ac:dyDescent="0.2">
      <c r="B286" s="22"/>
    </row>
    <row r="287" spans="2:2" ht="12.75" x14ac:dyDescent="0.2">
      <c r="B287" s="22"/>
    </row>
    <row r="288" spans="2:2" ht="12.75" x14ac:dyDescent="0.2">
      <c r="B288" s="22"/>
    </row>
    <row r="289" spans="2:2" ht="12.75" x14ac:dyDescent="0.2">
      <c r="B289" s="22"/>
    </row>
    <row r="290" spans="2:2" ht="12.75" x14ac:dyDescent="0.2">
      <c r="B290" s="22"/>
    </row>
    <row r="291" spans="2:2" ht="12.75" x14ac:dyDescent="0.2">
      <c r="B291" s="22"/>
    </row>
    <row r="292" spans="2:2" ht="12.75" x14ac:dyDescent="0.2">
      <c r="B292" s="22"/>
    </row>
    <row r="293" spans="2:2" ht="12.75" x14ac:dyDescent="0.2">
      <c r="B293" s="22"/>
    </row>
    <row r="294" spans="2:2" ht="12.75" x14ac:dyDescent="0.2">
      <c r="B294" s="22"/>
    </row>
    <row r="295" spans="2:2" ht="12.75" x14ac:dyDescent="0.2">
      <c r="B295" s="22"/>
    </row>
    <row r="296" spans="2:2" ht="12.75" x14ac:dyDescent="0.2">
      <c r="B296" s="22"/>
    </row>
    <row r="297" spans="2:2" ht="12.75" x14ac:dyDescent="0.2">
      <c r="B297" s="22"/>
    </row>
    <row r="298" spans="2:2" ht="12.75" x14ac:dyDescent="0.2">
      <c r="B298" s="22"/>
    </row>
    <row r="299" spans="2:2" ht="12.75" x14ac:dyDescent="0.2">
      <c r="B299" s="22"/>
    </row>
    <row r="300" spans="2:2" ht="12.75" x14ac:dyDescent="0.2">
      <c r="B300" s="22"/>
    </row>
    <row r="301" spans="2:2" ht="12.75" x14ac:dyDescent="0.2">
      <c r="B301" s="22"/>
    </row>
    <row r="302" spans="2:2" ht="12.75" x14ac:dyDescent="0.2">
      <c r="B302" s="22"/>
    </row>
    <row r="303" spans="2:2" ht="12.75" x14ac:dyDescent="0.2">
      <c r="B303" s="22"/>
    </row>
    <row r="304" spans="2:2" ht="12.75" x14ac:dyDescent="0.2">
      <c r="B304" s="22"/>
    </row>
    <row r="305" spans="2:2" ht="12.75" x14ac:dyDescent="0.2">
      <c r="B305" s="22"/>
    </row>
    <row r="306" spans="2:2" ht="12.75" x14ac:dyDescent="0.2">
      <c r="B306" s="22"/>
    </row>
    <row r="307" spans="2:2" ht="12.75" x14ac:dyDescent="0.2">
      <c r="B307" s="22"/>
    </row>
    <row r="308" spans="2:2" ht="12.75" x14ac:dyDescent="0.2">
      <c r="B308" s="22"/>
    </row>
    <row r="309" spans="2:2" ht="12.75" x14ac:dyDescent="0.2">
      <c r="B309" s="22"/>
    </row>
    <row r="310" spans="2:2" ht="12.75" x14ac:dyDescent="0.2">
      <c r="B310" s="22"/>
    </row>
    <row r="311" spans="2:2" ht="12.75" x14ac:dyDescent="0.2">
      <c r="B311" s="22"/>
    </row>
    <row r="312" spans="2:2" ht="12.75" x14ac:dyDescent="0.2">
      <c r="B312" s="22"/>
    </row>
    <row r="313" spans="2:2" ht="12.75" x14ac:dyDescent="0.2">
      <c r="B313" s="22"/>
    </row>
    <row r="314" spans="2:2" ht="12.75" x14ac:dyDescent="0.2">
      <c r="B314" s="22"/>
    </row>
    <row r="315" spans="2:2" ht="12.75" x14ac:dyDescent="0.2">
      <c r="B315" s="22"/>
    </row>
    <row r="316" spans="2:2" ht="12.75" x14ac:dyDescent="0.2">
      <c r="B316" s="22"/>
    </row>
    <row r="317" spans="2:2" ht="12.75" x14ac:dyDescent="0.2">
      <c r="B317" s="22"/>
    </row>
    <row r="318" spans="2:2" ht="12.75" x14ac:dyDescent="0.2">
      <c r="B318" s="22"/>
    </row>
    <row r="319" spans="2:2" ht="12.75" x14ac:dyDescent="0.2">
      <c r="B319" s="22"/>
    </row>
    <row r="320" spans="2:2" ht="12.75" x14ac:dyDescent="0.2">
      <c r="B320" s="22"/>
    </row>
    <row r="321" spans="2:2" ht="12.75" x14ac:dyDescent="0.2">
      <c r="B321" s="22"/>
    </row>
    <row r="322" spans="2:2" ht="12.75" x14ac:dyDescent="0.2">
      <c r="B322" s="22"/>
    </row>
    <row r="323" spans="2:2" ht="12.75" x14ac:dyDescent="0.2">
      <c r="B323" s="22"/>
    </row>
    <row r="324" spans="2:2" ht="12.75" x14ac:dyDescent="0.2">
      <c r="B324" s="22"/>
    </row>
    <row r="325" spans="2:2" ht="12.75" x14ac:dyDescent="0.2">
      <c r="B325" s="22"/>
    </row>
    <row r="326" spans="2:2" ht="12.75" x14ac:dyDescent="0.2">
      <c r="B326" s="22"/>
    </row>
    <row r="327" spans="2:2" ht="12.75" x14ac:dyDescent="0.2">
      <c r="B327" s="22"/>
    </row>
    <row r="328" spans="2:2" ht="12.75" x14ac:dyDescent="0.2">
      <c r="B328" s="22"/>
    </row>
    <row r="329" spans="2:2" ht="12.75" x14ac:dyDescent="0.2">
      <c r="B329" s="22"/>
    </row>
    <row r="330" spans="2:2" ht="12.75" x14ac:dyDescent="0.2">
      <c r="B330" s="22"/>
    </row>
    <row r="331" spans="2:2" ht="12.75" x14ac:dyDescent="0.2">
      <c r="B331" s="22"/>
    </row>
    <row r="332" spans="2:2" ht="12.75" x14ac:dyDescent="0.2">
      <c r="B332" s="22"/>
    </row>
    <row r="333" spans="2:2" ht="12.75" x14ac:dyDescent="0.2">
      <c r="B333" s="22"/>
    </row>
    <row r="334" spans="2:2" ht="12.75" x14ac:dyDescent="0.2">
      <c r="B334" s="22"/>
    </row>
    <row r="335" spans="2:2" ht="12.75" x14ac:dyDescent="0.2">
      <c r="B335" s="22"/>
    </row>
    <row r="336" spans="2:2" ht="12.75" x14ac:dyDescent="0.2">
      <c r="B336" s="22"/>
    </row>
    <row r="337" spans="2:2" ht="12.75" x14ac:dyDescent="0.2">
      <c r="B337" s="22"/>
    </row>
    <row r="338" spans="2:2" ht="12.75" x14ac:dyDescent="0.2">
      <c r="B338" s="22"/>
    </row>
    <row r="339" spans="2:2" ht="12.75" x14ac:dyDescent="0.2">
      <c r="B339" s="22"/>
    </row>
    <row r="340" spans="2:2" ht="12.75" x14ac:dyDescent="0.2">
      <c r="B340" s="22"/>
    </row>
    <row r="341" spans="2:2" ht="12.75" x14ac:dyDescent="0.2">
      <c r="B341" s="22"/>
    </row>
    <row r="342" spans="2:2" ht="12.75" x14ac:dyDescent="0.2">
      <c r="B342" s="22"/>
    </row>
    <row r="343" spans="2:2" ht="12.75" x14ac:dyDescent="0.2">
      <c r="B343" s="22"/>
    </row>
    <row r="344" spans="2:2" ht="12.75" x14ac:dyDescent="0.2">
      <c r="B344" s="22"/>
    </row>
    <row r="345" spans="2:2" ht="12.75" x14ac:dyDescent="0.2">
      <c r="B345" s="22"/>
    </row>
    <row r="346" spans="2:2" ht="12.75" x14ac:dyDescent="0.2">
      <c r="B346" s="22"/>
    </row>
    <row r="347" spans="2:2" ht="12.75" x14ac:dyDescent="0.2">
      <c r="B347" s="22"/>
    </row>
    <row r="348" spans="2:2" ht="12.75" x14ac:dyDescent="0.2">
      <c r="B348" s="22"/>
    </row>
    <row r="349" spans="2:2" ht="12.75" x14ac:dyDescent="0.2">
      <c r="B349" s="22"/>
    </row>
    <row r="350" spans="2:2" ht="12.75" x14ac:dyDescent="0.2">
      <c r="B350" s="22"/>
    </row>
    <row r="351" spans="2:2" ht="12.75" x14ac:dyDescent="0.2">
      <c r="B351" s="22"/>
    </row>
    <row r="352" spans="2:2" ht="12.75" x14ac:dyDescent="0.2">
      <c r="B352" s="22"/>
    </row>
    <row r="353" spans="2:2" ht="12.75" x14ac:dyDescent="0.2">
      <c r="B353" s="22"/>
    </row>
    <row r="354" spans="2:2" ht="12.75" x14ac:dyDescent="0.2">
      <c r="B354" s="22"/>
    </row>
    <row r="355" spans="2:2" ht="12.75" x14ac:dyDescent="0.2">
      <c r="B355" s="22"/>
    </row>
    <row r="356" spans="2:2" ht="12.75" x14ac:dyDescent="0.2">
      <c r="B356" s="22"/>
    </row>
    <row r="357" spans="2:2" ht="12.75" x14ac:dyDescent="0.2">
      <c r="B357" s="22"/>
    </row>
    <row r="358" spans="2:2" ht="12.75" x14ac:dyDescent="0.2">
      <c r="B358" s="22"/>
    </row>
    <row r="359" spans="2:2" ht="12.75" x14ac:dyDescent="0.2">
      <c r="B359" s="22"/>
    </row>
    <row r="360" spans="2:2" ht="12.75" x14ac:dyDescent="0.2">
      <c r="B360" s="22"/>
    </row>
    <row r="361" spans="2:2" ht="12.75" x14ac:dyDescent="0.2">
      <c r="B361" s="22"/>
    </row>
    <row r="362" spans="2:2" ht="12.75" x14ac:dyDescent="0.2">
      <c r="B362" s="22"/>
    </row>
    <row r="363" spans="2:2" ht="12.75" x14ac:dyDescent="0.2">
      <c r="B363" s="22"/>
    </row>
    <row r="364" spans="2:2" ht="12.75" x14ac:dyDescent="0.2">
      <c r="B364" s="22"/>
    </row>
    <row r="365" spans="2:2" ht="12.75" x14ac:dyDescent="0.2">
      <c r="B365" s="22"/>
    </row>
    <row r="366" spans="2:2" ht="12.75" x14ac:dyDescent="0.2">
      <c r="B366" s="22"/>
    </row>
    <row r="367" spans="2:2" ht="12.75" x14ac:dyDescent="0.2">
      <c r="B367" s="22"/>
    </row>
    <row r="368" spans="2:2" ht="12.75" x14ac:dyDescent="0.2">
      <c r="B368" s="22"/>
    </row>
    <row r="369" spans="2:2" ht="12.75" x14ac:dyDescent="0.2">
      <c r="B369" s="22"/>
    </row>
    <row r="370" spans="2:2" ht="12.75" x14ac:dyDescent="0.2">
      <c r="B370" s="22"/>
    </row>
    <row r="371" spans="2:2" ht="12.75" x14ac:dyDescent="0.2">
      <c r="B371" s="22"/>
    </row>
    <row r="372" spans="2:2" ht="12.75" x14ac:dyDescent="0.2">
      <c r="B372" s="22"/>
    </row>
    <row r="373" spans="2:2" ht="12.75" x14ac:dyDescent="0.2">
      <c r="B373" s="22"/>
    </row>
    <row r="374" spans="2:2" ht="12.75" x14ac:dyDescent="0.2">
      <c r="B374" s="22"/>
    </row>
    <row r="375" spans="2:2" ht="12.75" x14ac:dyDescent="0.2">
      <c r="B375" s="22"/>
    </row>
    <row r="376" spans="2:2" ht="12.75" x14ac:dyDescent="0.2">
      <c r="B376" s="22"/>
    </row>
    <row r="377" spans="2:2" ht="12.75" x14ac:dyDescent="0.2">
      <c r="B377" s="22"/>
    </row>
    <row r="378" spans="2:2" ht="12.75" x14ac:dyDescent="0.2">
      <c r="B378" s="22"/>
    </row>
    <row r="379" spans="2:2" ht="12.75" x14ac:dyDescent="0.2">
      <c r="B379" s="22"/>
    </row>
    <row r="380" spans="2:2" ht="12.75" x14ac:dyDescent="0.2">
      <c r="B380" s="22"/>
    </row>
    <row r="381" spans="2:2" ht="12.75" x14ac:dyDescent="0.2">
      <c r="B381" s="22"/>
    </row>
    <row r="382" spans="2:2" ht="12.75" x14ac:dyDescent="0.2">
      <c r="B382" s="22"/>
    </row>
    <row r="383" spans="2:2" ht="12.75" x14ac:dyDescent="0.2">
      <c r="B383" s="22"/>
    </row>
    <row r="384" spans="2:2" ht="12.75" x14ac:dyDescent="0.2">
      <c r="B384" s="22"/>
    </row>
    <row r="385" spans="2:2" ht="12.75" x14ac:dyDescent="0.2">
      <c r="B385" s="22"/>
    </row>
    <row r="386" spans="2:2" ht="12.75" x14ac:dyDescent="0.2">
      <c r="B386" s="22"/>
    </row>
    <row r="387" spans="2:2" ht="12.75" x14ac:dyDescent="0.2">
      <c r="B387" s="22"/>
    </row>
    <row r="388" spans="2:2" ht="12.75" x14ac:dyDescent="0.2">
      <c r="B388" s="22"/>
    </row>
    <row r="389" spans="2:2" ht="12.75" x14ac:dyDescent="0.2">
      <c r="B389" s="22"/>
    </row>
    <row r="390" spans="2:2" ht="12.75" x14ac:dyDescent="0.2">
      <c r="B390" s="22"/>
    </row>
    <row r="391" spans="2:2" ht="12.75" x14ac:dyDescent="0.2">
      <c r="B391" s="22"/>
    </row>
    <row r="392" spans="2:2" ht="12.75" x14ac:dyDescent="0.2">
      <c r="B392" s="22"/>
    </row>
    <row r="393" spans="2:2" ht="12.75" x14ac:dyDescent="0.2">
      <c r="B393" s="22"/>
    </row>
    <row r="394" spans="2:2" ht="12.75" x14ac:dyDescent="0.2">
      <c r="B394" s="22"/>
    </row>
    <row r="395" spans="2:2" ht="12.75" x14ac:dyDescent="0.2">
      <c r="B395" s="22"/>
    </row>
    <row r="396" spans="2:2" ht="12.75" x14ac:dyDescent="0.2">
      <c r="B396" s="22"/>
    </row>
    <row r="397" spans="2:2" ht="12.75" x14ac:dyDescent="0.2">
      <c r="B397" s="22"/>
    </row>
    <row r="398" spans="2:2" ht="12.75" x14ac:dyDescent="0.2">
      <c r="B398" s="22"/>
    </row>
    <row r="399" spans="2:2" ht="12.75" x14ac:dyDescent="0.2">
      <c r="B399" s="22"/>
    </row>
    <row r="400" spans="2:2" ht="12.75" x14ac:dyDescent="0.2">
      <c r="B400" s="22"/>
    </row>
    <row r="401" spans="2:2" ht="12.75" x14ac:dyDescent="0.2">
      <c r="B401" s="22"/>
    </row>
    <row r="402" spans="2:2" ht="12.75" x14ac:dyDescent="0.2">
      <c r="B402" s="22"/>
    </row>
    <row r="403" spans="2:2" ht="12.75" x14ac:dyDescent="0.2">
      <c r="B403" s="22"/>
    </row>
    <row r="404" spans="2:2" ht="12.75" x14ac:dyDescent="0.2">
      <c r="B404" s="22"/>
    </row>
    <row r="405" spans="2:2" ht="12.75" x14ac:dyDescent="0.2">
      <c r="B405" s="22"/>
    </row>
    <row r="406" spans="2:2" ht="12.75" x14ac:dyDescent="0.2">
      <c r="B406" s="22"/>
    </row>
    <row r="407" spans="2:2" ht="12.75" x14ac:dyDescent="0.2">
      <c r="B407" s="22"/>
    </row>
    <row r="408" spans="2:2" ht="12.75" x14ac:dyDescent="0.2">
      <c r="B408" s="22"/>
    </row>
    <row r="409" spans="2:2" ht="12.75" x14ac:dyDescent="0.2">
      <c r="B409" s="22"/>
    </row>
    <row r="410" spans="2:2" ht="12.75" x14ac:dyDescent="0.2">
      <c r="B410" s="22"/>
    </row>
    <row r="411" spans="2:2" ht="12.75" x14ac:dyDescent="0.2">
      <c r="B411" s="22"/>
    </row>
    <row r="412" spans="2:2" ht="12.75" x14ac:dyDescent="0.2">
      <c r="B412" s="22"/>
    </row>
    <row r="413" spans="2:2" ht="12.75" x14ac:dyDescent="0.2">
      <c r="B413" s="22"/>
    </row>
    <row r="414" spans="2:2" ht="12.75" x14ac:dyDescent="0.2">
      <c r="B414" s="22"/>
    </row>
    <row r="415" spans="2:2" ht="12.75" x14ac:dyDescent="0.2">
      <c r="B415" s="22"/>
    </row>
    <row r="416" spans="2:2" ht="12.75" x14ac:dyDescent="0.2">
      <c r="B416" s="22"/>
    </row>
    <row r="417" spans="2:2" ht="12.75" x14ac:dyDescent="0.2">
      <c r="B417" s="22"/>
    </row>
    <row r="418" spans="2:2" ht="12.75" x14ac:dyDescent="0.2">
      <c r="B418" s="22"/>
    </row>
    <row r="419" spans="2:2" ht="12.75" x14ac:dyDescent="0.2">
      <c r="B419" s="22"/>
    </row>
    <row r="420" spans="2:2" ht="12.75" x14ac:dyDescent="0.2">
      <c r="B420" s="22"/>
    </row>
    <row r="421" spans="2:2" ht="12.75" x14ac:dyDescent="0.2">
      <c r="B421" s="22"/>
    </row>
    <row r="422" spans="2:2" ht="12.75" x14ac:dyDescent="0.2">
      <c r="B422" s="22"/>
    </row>
    <row r="423" spans="2:2" ht="12.75" x14ac:dyDescent="0.2">
      <c r="B423" s="22"/>
    </row>
    <row r="424" spans="2:2" ht="12.75" x14ac:dyDescent="0.2">
      <c r="B424" s="22"/>
    </row>
    <row r="425" spans="2:2" ht="12.75" x14ac:dyDescent="0.2">
      <c r="B425" s="22"/>
    </row>
    <row r="426" spans="2:2" ht="12.75" x14ac:dyDescent="0.2">
      <c r="B426" s="22"/>
    </row>
    <row r="427" spans="2:2" ht="12.75" x14ac:dyDescent="0.2">
      <c r="B427" s="22"/>
    </row>
    <row r="428" spans="2:2" ht="12.75" x14ac:dyDescent="0.2">
      <c r="B428" s="22"/>
    </row>
    <row r="429" spans="2:2" ht="12.75" x14ac:dyDescent="0.2">
      <c r="B429" s="22"/>
    </row>
    <row r="430" spans="2:2" ht="12.75" x14ac:dyDescent="0.2">
      <c r="B430" s="22"/>
    </row>
    <row r="431" spans="2:2" ht="12.75" x14ac:dyDescent="0.2">
      <c r="B431" s="22"/>
    </row>
    <row r="432" spans="2:2" ht="12.75" x14ac:dyDescent="0.2">
      <c r="B432" s="22"/>
    </row>
    <row r="433" spans="2:2" ht="12.75" x14ac:dyDescent="0.2">
      <c r="B433" s="22"/>
    </row>
    <row r="434" spans="2:2" ht="12.75" x14ac:dyDescent="0.2">
      <c r="B434" s="22"/>
    </row>
    <row r="435" spans="2:2" ht="12.75" x14ac:dyDescent="0.2">
      <c r="B435" s="22"/>
    </row>
    <row r="436" spans="2:2" ht="12.75" x14ac:dyDescent="0.2">
      <c r="B436" s="22"/>
    </row>
    <row r="437" spans="2:2" ht="12.75" x14ac:dyDescent="0.2">
      <c r="B437" s="22"/>
    </row>
    <row r="438" spans="2:2" ht="12.75" x14ac:dyDescent="0.2">
      <c r="B438" s="22"/>
    </row>
    <row r="439" spans="2:2" ht="12.75" x14ac:dyDescent="0.2">
      <c r="B439" s="22"/>
    </row>
    <row r="440" spans="2:2" ht="12.75" x14ac:dyDescent="0.2">
      <c r="B440" s="22"/>
    </row>
    <row r="441" spans="2:2" ht="12.75" x14ac:dyDescent="0.2">
      <c r="B441" s="22"/>
    </row>
    <row r="442" spans="2:2" ht="12.75" x14ac:dyDescent="0.2">
      <c r="B442" s="22"/>
    </row>
    <row r="443" spans="2:2" ht="12.75" x14ac:dyDescent="0.2">
      <c r="B443" s="22"/>
    </row>
    <row r="444" spans="2:2" ht="12.75" x14ac:dyDescent="0.2">
      <c r="B444" s="22"/>
    </row>
    <row r="445" spans="2:2" ht="12.75" x14ac:dyDescent="0.2">
      <c r="B445" s="22"/>
    </row>
    <row r="446" spans="2:2" ht="12.75" x14ac:dyDescent="0.2">
      <c r="B446" s="22"/>
    </row>
    <row r="447" spans="2:2" ht="12.75" x14ac:dyDescent="0.2">
      <c r="B447" s="22"/>
    </row>
    <row r="448" spans="2:2" ht="12.75" x14ac:dyDescent="0.2">
      <c r="B448" s="22"/>
    </row>
    <row r="449" spans="2:2" ht="12.75" x14ac:dyDescent="0.2">
      <c r="B449" s="22"/>
    </row>
    <row r="450" spans="2:2" ht="12.75" x14ac:dyDescent="0.2">
      <c r="B450" s="22"/>
    </row>
    <row r="451" spans="2:2" ht="12.75" x14ac:dyDescent="0.2">
      <c r="B451" s="22"/>
    </row>
    <row r="452" spans="2:2" ht="12.75" x14ac:dyDescent="0.2">
      <c r="B452" s="22"/>
    </row>
    <row r="453" spans="2:2" ht="12.75" x14ac:dyDescent="0.2">
      <c r="B453" s="22"/>
    </row>
    <row r="454" spans="2:2" ht="12.75" x14ac:dyDescent="0.2">
      <c r="B454" s="22"/>
    </row>
    <row r="455" spans="2:2" ht="12.75" x14ac:dyDescent="0.2">
      <c r="B455" s="22"/>
    </row>
    <row r="456" spans="2:2" ht="12.75" x14ac:dyDescent="0.2">
      <c r="B456" s="22"/>
    </row>
    <row r="457" spans="2:2" ht="12.75" x14ac:dyDescent="0.2">
      <c r="B457" s="22"/>
    </row>
    <row r="458" spans="2:2" ht="12.75" x14ac:dyDescent="0.2">
      <c r="B458" s="22"/>
    </row>
    <row r="459" spans="2:2" ht="12.75" x14ac:dyDescent="0.2">
      <c r="B459" s="22"/>
    </row>
    <row r="460" spans="2:2" ht="12.75" x14ac:dyDescent="0.2">
      <c r="B460" s="22"/>
    </row>
    <row r="461" spans="2:2" ht="12.75" x14ac:dyDescent="0.2">
      <c r="B461" s="22"/>
    </row>
    <row r="462" spans="2:2" ht="12.75" x14ac:dyDescent="0.2">
      <c r="B462" s="22"/>
    </row>
    <row r="463" spans="2:2" ht="12.75" x14ac:dyDescent="0.2">
      <c r="B463" s="22"/>
    </row>
    <row r="464" spans="2:2" ht="12.75" x14ac:dyDescent="0.2">
      <c r="B464" s="22"/>
    </row>
    <row r="465" spans="2:2" ht="12.75" x14ac:dyDescent="0.2">
      <c r="B465" s="22"/>
    </row>
    <row r="466" spans="2:2" ht="12.75" x14ac:dyDescent="0.2">
      <c r="B466" s="22"/>
    </row>
    <row r="467" spans="2:2" ht="12.75" x14ac:dyDescent="0.2">
      <c r="B467" s="22"/>
    </row>
    <row r="468" spans="2:2" ht="12.75" x14ac:dyDescent="0.2">
      <c r="B468" s="22"/>
    </row>
    <row r="469" spans="2:2" ht="12.75" x14ac:dyDescent="0.2">
      <c r="B469" s="22"/>
    </row>
    <row r="470" spans="2:2" ht="12.75" x14ac:dyDescent="0.2">
      <c r="B470" s="22"/>
    </row>
    <row r="471" spans="2:2" ht="12.75" x14ac:dyDescent="0.2">
      <c r="B471" s="22"/>
    </row>
    <row r="472" spans="2:2" ht="12.75" x14ac:dyDescent="0.2">
      <c r="B472" s="22"/>
    </row>
    <row r="473" spans="2:2" ht="12.75" x14ac:dyDescent="0.2">
      <c r="B473" s="22"/>
    </row>
    <row r="474" spans="2:2" ht="12.75" x14ac:dyDescent="0.2">
      <c r="B474" s="22"/>
    </row>
    <row r="475" spans="2:2" ht="12.75" x14ac:dyDescent="0.2">
      <c r="B475" s="22"/>
    </row>
    <row r="476" spans="2:2" ht="12.75" x14ac:dyDescent="0.2">
      <c r="B476" s="22"/>
    </row>
    <row r="477" spans="2:2" ht="12.75" x14ac:dyDescent="0.2">
      <c r="B477" s="22"/>
    </row>
    <row r="478" spans="2:2" ht="12.75" x14ac:dyDescent="0.2">
      <c r="B478" s="22"/>
    </row>
    <row r="479" spans="2:2" ht="12.75" x14ac:dyDescent="0.2">
      <c r="B479" s="22"/>
    </row>
    <row r="480" spans="2:2" ht="12.75" x14ac:dyDescent="0.2">
      <c r="B480" s="22"/>
    </row>
    <row r="481" spans="2:2" ht="12.75" x14ac:dyDescent="0.2">
      <c r="B481" s="22"/>
    </row>
    <row r="482" spans="2:2" ht="12.75" x14ac:dyDescent="0.2">
      <c r="B482" s="22"/>
    </row>
    <row r="483" spans="2:2" ht="12.75" x14ac:dyDescent="0.2">
      <c r="B483" s="22"/>
    </row>
    <row r="484" spans="2:2" ht="12.75" x14ac:dyDescent="0.2">
      <c r="B484" s="22"/>
    </row>
    <row r="485" spans="2:2" ht="12.75" x14ac:dyDescent="0.2">
      <c r="B485" s="22"/>
    </row>
    <row r="486" spans="2:2" ht="12.75" x14ac:dyDescent="0.2">
      <c r="B486" s="22"/>
    </row>
    <row r="487" spans="2:2" ht="12.75" x14ac:dyDescent="0.2">
      <c r="B487" s="22"/>
    </row>
    <row r="488" spans="2:2" ht="12.75" x14ac:dyDescent="0.2">
      <c r="B488" s="22"/>
    </row>
    <row r="489" spans="2:2" ht="12.75" x14ac:dyDescent="0.2">
      <c r="B489" s="22"/>
    </row>
    <row r="490" spans="2:2" ht="12.75" x14ac:dyDescent="0.2">
      <c r="B490" s="22"/>
    </row>
    <row r="491" spans="2:2" ht="12.75" x14ac:dyDescent="0.2">
      <c r="B491" s="22"/>
    </row>
    <row r="492" spans="2:2" ht="12.75" x14ac:dyDescent="0.2">
      <c r="B492" s="22"/>
    </row>
    <row r="493" spans="2:2" ht="12.75" x14ac:dyDescent="0.2">
      <c r="B493" s="22"/>
    </row>
    <row r="494" spans="2:2" ht="12.75" x14ac:dyDescent="0.2">
      <c r="B494" s="22"/>
    </row>
    <row r="495" spans="2:2" ht="12.75" x14ac:dyDescent="0.2">
      <c r="B495" s="22"/>
    </row>
    <row r="496" spans="2:2" ht="12.75" x14ac:dyDescent="0.2">
      <c r="B496" s="22"/>
    </row>
    <row r="497" spans="2:2" ht="12.75" x14ac:dyDescent="0.2">
      <c r="B497" s="22"/>
    </row>
    <row r="498" spans="2:2" ht="12.75" x14ac:dyDescent="0.2">
      <c r="B498" s="22"/>
    </row>
    <row r="499" spans="2:2" ht="12.75" x14ac:dyDescent="0.2">
      <c r="B499" s="22"/>
    </row>
    <row r="500" spans="2:2" ht="12.75" x14ac:dyDescent="0.2">
      <c r="B500" s="22"/>
    </row>
    <row r="501" spans="2:2" ht="12.75" x14ac:dyDescent="0.2">
      <c r="B501" s="22"/>
    </row>
    <row r="502" spans="2:2" ht="12.75" x14ac:dyDescent="0.2">
      <c r="B502" s="22"/>
    </row>
    <row r="503" spans="2:2" ht="12.75" x14ac:dyDescent="0.2">
      <c r="B503" s="22"/>
    </row>
    <row r="504" spans="2:2" ht="12.75" x14ac:dyDescent="0.2">
      <c r="B504" s="22"/>
    </row>
    <row r="505" spans="2:2" ht="12.75" x14ac:dyDescent="0.2">
      <c r="B505" s="22"/>
    </row>
    <row r="506" spans="2:2" ht="12.75" x14ac:dyDescent="0.2">
      <c r="B506" s="22"/>
    </row>
    <row r="507" spans="2:2" ht="12.75" x14ac:dyDescent="0.2">
      <c r="B507" s="22"/>
    </row>
    <row r="508" spans="2:2" ht="12.75" x14ac:dyDescent="0.2">
      <c r="B508" s="22"/>
    </row>
    <row r="509" spans="2:2" ht="12.75" x14ac:dyDescent="0.2">
      <c r="B509" s="22"/>
    </row>
    <row r="510" spans="2:2" ht="12.75" x14ac:dyDescent="0.2">
      <c r="B510" s="22"/>
    </row>
    <row r="511" spans="2:2" ht="12.75" x14ac:dyDescent="0.2">
      <c r="B511" s="22"/>
    </row>
    <row r="512" spans="2:2" ht="12.75" x14ac:dyDescent="0.2">
      <c r="B512" s="22"/>
    </row>
    <row r="513" spans="2:2" ht="12.75" x14ac:dyDescent="0.2">
      <c r="B513" s="22"/>
    </row>
    <row r="514" spans="2:2" ht="12.75" x14ac:dyDescent="0.2">
      <c r="B514" s="22"/>
    </row>
    <row r="515" spans="2:2" ht="12.75" x14ac:dyDescent="0.2">
      <c r="B515" s="22"/>
    </row>
    <row r="516" spans="2:2" ht="12.75" x14ac:dyDescent="0.2">
      <c r="B516" s="22"/>
    </row>
    <row r="517" spans="2:2" ht="12.75" x14ac:dyDescent="0.2">
      <c r="B517" s="22"/>
    </row>
    <row r="518" spans="2:2" ht="12.75" x14ac:dyDescent="0.2">
      <c r="B518" s="22"/>
    </row>
    <row r="519" spans="2:2" ht="12.75" x14ac:dyDescent="0.2">
      <c r="B519" s="22"/>
    </row>
    <row r="520" spans="2:2" ht="12.75" x14ac:dyDescent="0.2">
      <c r="B520" s="22"/>
    </row>
    <row r="521" spans="2:2" ht="12.75" x14ac:dyDescent="0.2">
      <c r="B521" s="22"/>
    </row>
    <row r="522" spans="2:2" ht="12.75" x14ac:dyDescent="0.2">
      <c r="B522" s="22"/>
    </row>
    <row r="523" spans="2:2" ht="12.75" x14ac:dyDescent="0.2">
      <c r="B523" s="22"/>
    </row>
    <row r="524" spans="2:2" ht="12.75" x14ac:dyDescent="0.2">
      <c r="B524" s="22"/>
    </row>
    <row r="525" spans="2:2" ht="12.75" x14ac:dyDescent="0.2">
      <c r="B525" s="22"/>
    </row>
    <row r="526" spans="2:2" ht="12.75" x14ac:dyDescent="0.2">
      <c r="B526" s="22"/>
    </row>
    <row r="527" spans="2:2" ht="12.75" x14ac:dyDescent="0.2">
      <c r="B527" s="22"/>
    </row>
    <row r="528" spans="2:2" ht="12.75" x14ac:dyDescent="0.2">
      <c r="B528" s="22"/>
    </row>
    <row r="529" spans="2:2" ht="12.75" x14ac:dyDescent="0.2">
      <c r="B529" s="22"/>
    </row>
    <row r="530" spans="2:2" ht="12.75" x14ac:dyDescent="0.2">
      <c r="B530" s="22"/>
    </row>
    <row r="531" spans="2:2" ht="12.75" x14ac:dyDescent="0.2">
      <c r="B531" s="22"/>
    </row>
    <row r="532" spans="2:2" ht="12.75" x14ac:dyDescent="0.2">
      <c r="B532" s="22"/>
    </row>
    <row r="533" spans="2:2" ht="12.75" x14ac:dyDescent="0.2">
      <c r="B533" s="22"/>
    </row>
    <row r="534" spans="2:2" ht="12.75" x14ac:dyDescent="0.2">
      <c r="B534" s="22"/>
    </row>
    <row r="535" spans="2:2" ht="12.75" x14ac:dyDescent="0.2">
      <c r="B535" s="22"/>
    </row>
    <row r="536" spans="2:2" ht="12.75" x14ac:dyDescent="0.2">
      <c r="B536" s="22"/>
    </row>
    <row r="537" spans="2:2" ht="12.75" x14ac:dyDescent="0.2">
      <c r="B537" s="22"/>
    </row>
    <row r="538" spans="2:2" ht="12.75" x14ac:dyDescent="0.2">
      <c r="B538" s="22"/>
    </row>
    <row r="539" spans="2:2" ht="12.75" x14ac:dyDescent="0.2">
      <c r="B539" s="22"/>
    </row>
    <row r="540" spans="2:2" ht="12.75" x14ac:dyDescent="0.2">
      <c r="B540" s="22"/>
    </row>
    <row r="541" spans="2:2" ht="12.75" x14ac:dyDescent="0.2">
      <c r="B541" s="22"/>
    </row>
    <row r="542" spans="2:2" ht="12.75" x14ac:dyDescent="0.2">
      <c r="B542" s="22"/>
    </row>
    <row r="543" spans="2:2" ht="12.75" x14ac:dyDescent="0.2">
      <c r="B543" s="22"/>
    </row>
    <row r="544" spans="2:2" ht="12.75" x14ac:dyDescent="0.2">
      <c r="B544" s="22"/>
    </row>
    <row r="545" spans="2:2" ht="12.75" x14ac:dyDescent="0.2">
      <c r="B545" s="22"/>
    </row>
    <row r="546" spans="2:2" ht="12.75" x14ac:dyDescent="0.2">
      <c r="B546" s="22"/>
    </row>
    <row r="547" spans="2:2" ht="12.75" x14ac:dyDescent="0.2">
      <c r="B547" s="22"/>
    </row>
    <row r="548" spans="2:2" ht="12.75" x14ac:dyDescent="0.2">
      <c r="B548" s="22"/>
    </row>
    <row r="549" spans="2:2" ht="12.75" x14ac:dyDescent="0.2">
      <c r="B549" s="22"/>
    </row>
    <row r="550" spans="2:2" ht="12.75" x14ac:dyDescent="0.2">
      <c r="B550" s="22"/>
    </row>
    <row r="551" spans="2:2" ht="12.75" x14ac:dyDescent="0.2">
      <c r="B551" s="22"/>
    </row>
    <row r="552" spans="2:2" ht="12.75" x14ac:dyDescent="0.2">
      <c r="B552" s="22"/>
    </row>
    <row r="553" spans="2:2" ht="12.75" x14ac:dyDescent="0.2">
      <c r="B553" s="22"/>
    </row>
    <row r="554" spans="2:2" ht="12.75" x14ac:dyDescent="0.2">
      <c r="B554" s="22"/>
    </row>
    <row r="555" spans="2:2" ht="12.75" x14ac:dyDescent="0.2">
      <c r="B555" s="22"/>
    </row>
    <row r="556" spans="2:2" ht="12.75" x14ac:dyDescent="0.2">
      <c r="B556" s="22"/>
    </row>
    <row r="557" spans="2:2" ht="12.75" x14ac:dyDescent="0.2">
      <c r="B557" s="22"/>
    </row>
    <row r="558" spans="2:2" ht="12.75" x14ac:dyDescent="0.2">
      <c r="B558" s="22"/>
    </row>
    <row r="559" spans="2:2" ht="12.75" x14ac:dyDescent="0.2">
      <c r="B559" s="22"/>
    </row>
    <row r="560" spans="2:2" ht="12.75" x14ac:dyDescent="0.2">
      <c r="B560" s="22"/>
    </row>
    <row r="561" spans="2:2" ht="12.75" x14ac:dyDescent="0.2">
      <c r="B561" s="22"/>
    </row>
    <row r="562" spans="2:2" ht="12.75" x14ac:dyDescent="0.2">
      <c r="B562" s="22"/>
    </row>
    <row r="563" spans="2:2" ht="12.75" x14ac:dyDescent="0.2">
      <c r="B563" s="22"/>
    </row>
    <row r="564" spans="2:2" ht="12.75" x14ac:dyDescent="0.2">
      <c r="B564" s="22"/>
    </row>
    <row r="565" spans="2:2" ht="12.75" x14ac:dyDescent="0.2">
      <c r="B565" s="22"/>
    </row>
    <row r="566" spans="2:2" ht="12.75" x14ac:dyDescent="0.2">
      <c r="B566" s="22"/>
    </row>
    <row r="567" spans="2:2" ht="12.75" x14ac:dyDescent="0.2">
      <c r="B567" s="22"/>
    </row>
    <row r="568" spans="2:2" ht="12.75" x14ac:dyDescent="0.2">
      <c r="B568" s="22"/>
    </row>
    <row r="569" spans="2:2" ht="12.75" x14ac:dyDescent="0.2">
      <c r="B569" s="22"/>
    </row>
    <row r="570" spans="2:2" ht="12.75" x14ac:dyDescent="0.2">
      <c r="B570" s="22"/>
    </row>
    <row r="571" spans="2:2" ht="12.75" x14ac:dyDescent="0.2">
      <c r="B571" s="22"/>
    </row>
    <row r="572" spans="2:2" ht="12.75" x14ac:dyDescent="0.2">
      <c r="B572" s="22"/>
    </row>
    <row r="573" spans="2:2" ht="12.75" x14ac:dyDescent="0.2">
      <c r="B573" s="22"/>
    </row>
    <row r="574" spans="2:2" ht="12.75" x14ac:dyDescent="0.2">
      <c r="B574" s="22"/>
    </row>
    <row r="575" spans="2:2" ht="12.75" x14ac:dyDescent="0.2">
      <c r="B575" s="22"/>
    </row>
    <row r="576" spans="2:2" ht="12.75" x14ac:dyDescent="0.2">
      <c r="B576" s="22"/>
    </row>
    <row r="577" spans="2:2" ht="12.75" x14ac:dyDescent="0.2">
      <c r="B577" s="22"/>
    </row>
    <row r="578" spans="2:2" ht="12.75" x14ac:dyDescent="0.2">
      <c r="B578" s="22"/>
    </row>
    <row r="579" spans="2:2" ht="12.75" x14ac:dyDescent="0.2">
      <c r="B579" s="22"/>
    </row>
    <row r="580" spans="2:2" ht="12.75" x14ac:dyDescent="0.2">
      <c r="B580" s="22"/>
    </row>
    <row r="581" spans="2:2" ht="12.75" x14ac:dyDescent="0.2">
      <c r="B581" s="22"/>
    </row>
    <row r="582" spans="2:2" ht="12.75" x14ac:dyDescent="0.2">
      <c r="B582" s="22"/>
    </row>
    <row r="583" spans="2:2" ht="12.75" x14ac:dyDescent="0.2">
      <c r="B583" s="22"/>
    </row>
    <row r="584" spans="2:2" ht="12.75" x14ac:dyDescent="0.2">
      <c r="B584" s="22"/>
    </row>
    <row r="585" spans="2:2" ht="12.75" x14ac:dyDescent="0.2">
      <c r="B585" s="22"/>
    </row>
    <row r="586" spans="2:2" ht="12.75" x14ac:dyDescent="0.2">
      <c r="B586" s="22"/>
    </row>
    <row r="587" spans="2:2" ht="12.75" x14ac:dyDescent="0.2">
      <c r="B587" s="22"/>
    </row>
    <row r="588" spans="2:2" ht="12.75" x14ac:dyDescent="0.2">
      <c r="B588" s="22"/>
    </row>
    <row r="589" spans="2:2" ht="12.75" x14ac:dyDescent="0.2">
      <c r="B589" s="22"/>
    </row>
    <row r="590" spans="2:2" ht="12.75" x14ac:dyDescent="0.2">
      <c r="B590" s="22"/>
    </row>
    <row r="591" spans="2:2" ht="12.75" x14ac:dyDescent="0.2">
      <c r="B591" s="22"/>
    </row>
    <row r="592" spans="2:2" ht="12.75" x14ac:dyDescent="0.2">
      <c r="B592" s="22"/>
    </row>
    <row r="593" spans="2:2" ht="12.75" x14ac:dyDescent="0.2">
      <c r="B593" s="22"/>
    </row>
    <row r="594" spans="2:2" ht="12.75" x14ac:dyDescent="0.2">
      <c r="B594" s="22"/>
    </row>
    <row r="595" spans="2:2" ht="12.75" x14ac:dyDescent="0.2">
      <c r="B595" s="22"/>
    </row>
    <row r="596" spans="2:2" ht="12.75" x14ac:dyDescent="0.2">
      <c r="B596" s="22"/>
    </row>
    <row r="597" spans="2:2" ht="12.75" x14ac:dyDescent="0.2">
      <c r="B597" s="22"/>
    </row>
    <row r="598" spans="2:2" ht="12.75" x14ac:dyDescent="0.2">
      <c r="B598" s="22"/>
    </row>
    <row r="599" spans="2:2" ht="12.75" x14ac:dyDescent="0.2">
      <c r="B599" s="22"/>
    </row>
    <row r="600" spans="2:2" ht="12.75" x14ac:dyDescent="0.2">
      <c r="B600" s="22"/>
    </row>
    <row r="601" spans="2:2" ht="12.75" x14ac:dyDescent="0.2">
      <c r="B601" s="22"/>
    </row>
    <row r="602" spans="2:2" ht="12.75" x14ac:dyDescent="0.2">
      <c r="B602" s="22"/>
    </row>
    <row r="603" spans="2:2" ht="12.75" x14ac:dyDescent="0.2">
      <c r="B603" s="22"/>
    </row>
    <row r="604" spans="2:2" ht="12.75" x14ac:dyDescent="0.2">
      <c r="B604" s="22"/>
    </row>
    <row r="605" spans="2:2" ht="12.75" x14ac:dyDescent="0.2">
      <c r="B605" s="22"/>
    </row>
    <row r="606" spans="2:2" ht="12.75" x14ac:dyDescent="0.2">
      <c r="B606" s="22"/>
    </row>
    <row r="607" spans="2:2" ht="12.75" x14ac:dyDescent="0.2">
      <c r="B607" s="22"/>
    </row>
    <row r="608" spans="2:2" ht="12.75" x14ac:dyDescent="0.2">
      <c r="B608" s="22"/>
    </row>
    <row r="609" spans="2:2" ht="12.75" x14ac:dyDescent="0.2">
      <c r="B609" s="22"/>
    </row>
    <row r="610" spans="2:2" ht="12.75" x14ac:dyDescent="0.2">
      <c r="B610" s="22"/>
    </row>
    <row r="611" spans="2:2" ht="12.75" x14ac:dyDescent="0.2">
      <c r="B611" s="22"/>
    </row>
    <row r="612" spans="2:2" ht="12.75" x14ac:dyDescent="0.2">
      <c r="B612" s="22"/>
    </row>
    <row r="613" spans="2:2" ht="12.75" x14ac:dyDescent="0.2">
      <c r="B613" s="22"/>
    </row>
    <row r="614" spans="2:2" ht="12.75" x14ac:dyDescent="0.2">
      <c r="B614" s="22"/>
    </row>
    <row r="615" spans="2:2" ht="12.75" x14ac:dyDescent="0.2">
      <c r="B615" s="22"/>
    </row>
    <row r="616" spans="2:2" ht="12.75" x14ac:dyDescent="0.2">
      <c r="B616" s="22"/>
    </row>
    <row r="617" spans="2:2" ht="12.75" x14ac:dyDescent="0.2">
      <c r="B617" s="22"/>
    </row>
    <row r="618" spans="2:2" ht="12.75" x14ac:dyDescent="0.2">
      <c r="B618" s="22"/>
    </row>
    <row r="619" spans="2:2" ht="12.75" x14ac:dyDescent="0.2">
      <c r="B619" s="22"/>
    </row>
    <row r="620" spans="2:2" ht="12.75" x14ac:dyDescent="0.2">
      <c r="B620" s="22"/>
    </row>
    <row r="621" spans="2:2" ht="12.75" x14ac:dyDescent="0.2">
      <c r="B621" s="22"/>
    </row>
    <row r="622" spans="2:2" ht="12.75" x14ac:dyDescent="0.2">
      <c r="B622" s="22"/>
    </row>
    <row r="623" spans="2:2" ht="12.75" x14ac:dyDescent="0.2">
      <c r="B623" s="22"/>
    </row>
    <row r="624" spans="2:2" ht="12.75" x14ac:dyDescent="0.2">
      <c r="B624" s="22"/>
    </row>
    <row r="625" spans="2:2" ht="12.75" x14ac:dyDescent="0.2">
      <c r="B625" s="22"/>
    </row>
    <row r="626" spans="2:2" ht="12.75" x14ac:dyDescent="0.2">
      <c r="B626" s="22"/>
    </row>
    <row r="627" spans="2:2" ht="12.75" x14ac:dyDescent="0.2">
      <c r="B627" s="22"/>
    </row>
    <row r="628" spans="2:2" ht="12.75" x14ac:dyDescent="0.2">
      <c r="B628" s="22"/>
    </row>
    <row r="629" spans="2:2" ht="12.75" x14ac:dyDescent="0.2">
      <c r="B629" s="22"/>
    </row>
    <row r="630" spans="2:2" ht="12.75" x14ac:dyDescent="0.2">
      <c r="B630" s="22"/>
    </row>
    <row r="631" spans="2:2" ht="12.75" x14ac:dyDescent="0.2">
      <c r="B631" s="22"/>
    </row>
    <row r="632" spans="2:2" ht="12.75" x14ac:dyDescent="0.2">
      <c r="B632" s="22"/>
    </row>
    <row r="633" spans="2:2" ht="12.75" x14ac:dyDescent="0.2">
      <c r="B633" s="22"/>
    </row>
    <row r="634" spans="2:2" ht="12.75" x14ac:dyDescent="0.2">
      <c r="B634" s="22"/>
    </row>
    <row r="635" spans="2:2" ht="12.75" x14ac:dyDescent="0.2">
      <c r="B635" s="22"/>
    </row>
    <row r="636" spans="2:2" ht="12.75" x14ac:dyDescent="0.2">
      <c r="B636" s="22"/>
    </row>
    <row r="637" spans="2:2" ht="12.75" x14ac:dyDescent="0.2">
      <c r="B637" s="22"/>
    </row>
    <row r="638" spans="2:2" ht="12.75" x14ac:dyDescent="0.2">
      <c r="B638" s="22"/>
    </row>
    <row r="639" spans="2:2" ht="12.75" x14ac:dyDescent="0.2">
      <c r="B639" s="22"/>
    </row>
    <row r="640" spans="2:2" ht="12.75" x14ac:dyDescent="0.2">
      <c r="B640" s="22"/>
    </row>
    <row r="641" spans="2:2" ht="12.75" x14ac:dyDescent="0.2">
      <c r="B641" s="22"/>
    </row>
    <row r="642" spans="2:2" ht="12.75" x14ac:dyDescent="0.2">
      <c r="B642" s="22"/>
    </row>
    <row r="643" spans="2:2" ht="12.75" x14ac:dyDescent="0.2">
      <c r="B643" s="22"/>
    </row>
    <row r="644" spans="2:2" ht="12.75" x14ac:dyDescent="0.2">
      <c r="B644" s="22"/>
    </row>
    <row r="645" spans="2:2" ht="12.75" x14ac:dyDescent="0.2">
      <c r="B645" s="22"/>
    </row>
    <row r="646" spans="2:2" ht="12.75" x14ac:dyDescent="0.2">
      <c r="B646" s="22"/>
    </row>
    <row r="647" spans="2:2" ht="12.75" x14ac:dyDescent="0.2">
      <c r="B647" s="22"/>
    </row>
    <row r="648" spans="2:2" ht="12.75" x14ac:dyDescent="0.2">
      <c r="B648" s="22"/>
    </row>
    <row r="649" spans="2:2" ht="12.75" x14ac:dyDescent="0.2">
      <c r="B649" s="22"/>
    </row>
    <row r="650" spans="2:2" ht="12.75" x14ac:dyDescent="0.2">
      <c r="B650" s="22"/>
    </row>
    <row r="651" spans="2:2" ht="12.75" x14ac:dyDescent="0.2">
      <c r="B651" s="22"/>
    </row>
    <row r="652" spans="2:2" ht="12.75" x14ac:dyDescent="0.2">
      <c r="B652" s="22"/>
    </row>
    <row r="653" spans="2:2" ht="12.75" x14ac:dyDescent="0.2">
      <c r="B653" s="22"/>
    </row>
    <row r="654" spans="2:2" ht="12.75" x14ac:dyDescent="0.2">
      <c r="B654" s="22"/>
    </row>
    <row r="655" spans="2:2" ht="12.75" x14ac:dyDescent="0.2">
      <c r="B655" s="22"/>
    </row>
    <row r="656" spans="2:2" ht="12.75" x14ac:dyDescent="0.2">
      <c r="B656" s="22"/>
    </row>
    <row r="657" spans="2:2" ht="12.75" x14ac:dyDescent="0.2">
      <c r="B657" s="22"/>
    </row>
    <row r="658" spans="2:2" ht="12.75" x14ac:dyDescent="0.2">
      <c r="B658" s="22"/>
    </row>
    <row r="659" spans="2:2" ht="12.75" x14ac:dyDescent="0.2">
      <c r="B659" s="22"/>
    </row>
    <row r="660" spans="2:2" ht="12.75" x14ac:dyDescent="0.2">
      <c r="B660" s="22"/>
    </row>
    <row r="661" spans="2:2" ht="12.75" x14ac:dyDescent="0.2">
      <c r="B661" s="22"/>
    </row>
    <row r="662" spans="2:2" ht="12.75" x14ac:dyDescent="0.2">
      <c r="B662" s="22"/>
    </row>
    <row r="663" spans="2:2" ht="12.75" x14ac:dyDescent="0.2">
      <c r="B663" s="22"/>
    </row>
    <row r="664" spans="2:2" ht="12.75" x14ac:dyDescent="0.2">
      <c r="B664" s="22"/>
    </row>
    <row r="665" spans="2:2" ht="12.75" x14ac:dyDescent="0.2">
      <c r="B665" s="22"/>
    </row>
    <row r="666" spans="2:2" ht="12.75" x14ac:dyDescent="0.2">
      <c r="B666" s="22"/>
    </row>
    <row r="667" spans="2:2" ht="12.75" x14ac:dyDescent="0.2">
      <c r="B667" s="22"/>
    </row>
    <row r="668" spans="2:2" ht="12.75" x14ac:dyDescent="0.2">
      <c r="B668" s="22"/>
    </row>
    <row r="669" spans="2:2" ht="12.75" x14ac:dyDescent="0.2">
      <c r="B669" s="22"/>
    </row>
    <row r="670" spans="2:2" ht="12.75" x14ac:dyDescent="0.2">
      <c r="B670" s="22"/>
    </row>
    <row r="671" spans="2:2" ht="12.75" x14ac:dyDescent="0.2">
      <c r="B671" s="22"/>
    </row>
    <row r="672" spans="2:2" ht="12.75" x14ac:dyDescent="0.2">
      <c r="B672" s="22"/>
    </row>
    <row r="673" spans="2:2" ht="12.75" x14ac:dyDescent="0.2">
      <c r="B673" s="22"/>
    </row>
    <row r="674" spans="2:2" ht="12.75" x14ac:dyDescent="0.2">
      <c r="B674" s="22"/>
    </row>
    <row r="675" spans="2:2" ht="12.75" x14ac:dyDescent="0.2">
      <c r="B675" s="22"/>
    </row>
    <row r="676" spans="2:2" ht="12.75" x14ac:dyDescent="0.2">
      <c r="B676" s="22"/>
    </row>
    <row r="677" spans="2:2" ht="12.75" x14ac:dyDescent="0.2">
      <c r="B677" s="22"/>
    </row>
    <row r="678" spans="2:2" ht="12.75" x14ac:dyDescent="0.2">
      <c r="B678" s="22"/>
    </row>
    <row r="679" spans="2:2" ht="12.75" x14ac:dyDescent="0.2">
      <c r="B679" s="22"/>
    </row>
    <row r="680" spans="2:2" ht="12.75" x14ac:dyDescent="0.2">
      <c r="B680" s="22"/>
    </row>
    <row r="681" spans="2:2" ht="12.75" x14ac:dyDescent="0.2">
      <c r="B681" s="22"/>
    </row>
    <row r="682" spans="2:2" ht="12.75" x14ac:dyDescent="0.2">
      <c r="B682" s="22"/>
    </row>
    <row r="683" spans="2:2" ht="12.75" x14ac:dyDescent="0.2">
      <c r="B683" s="22"/>
    </row>
    <row r="684" spans="2:2" ht="12.75" x14ac:dyDescent="0.2">
      <c r="B684" s="22"/>
    </row>
    <row r="685" spans="2:2" ht="12.75" x14ac:dyDescent="0.2">
      <c r="B685" s="22"/>
    </row>
    <row r="686" spans="2:2" ht="12.75" x14ac:dyDescent="0.2">
      <c r="B686" s="22"/>
    </row>
    <row r="687" spans="2:2" ht="12.75" x14ac:dyDescent="0.2">
      <c r="B687" s="22"/>
    </row>
    <row r="688" spans="2:2" ht="12.75" x14ac:dyDescent="0.2">
      <c r="B688" s="22"/>
    </row>
    <row r="689" spans="2:2" ht="12.75" x14ac:dyDescent="0.2">
      <c r="B689" s="22"/>
    </row>
    <row r="690" spans="2:2" ht="12.75" x14ac:dyDescent="0.2">
      <c r="B690" s="22"/>
    </row>
    <row r="691" spans="2:2" ht="12.75" x14ac:dyDescent="0.2">
      <c r="B691" s="22"/>
    </row>
    <row r="692" spans="2:2" ht="12.75" x14ac:dyDescent="0.2">
      <c r="B692" s="22"/>
    </row>
    <row r="693" spans="2:2" ht="12.75" x14ac:dyDescent="0.2">
      <c r="B693" s="22"/>
    </row>
    <row r="694" spans="2:2" ht="12.75" x14ac:dyDescent="0.2">
      <c r="B694" s="22"/>
    </row>
    <row r="695" spans="2:2" ht="12.75" x14ac:dyDescent="0.2">
      <c r="B695" s="22"/>
    </row>
    <row r="696" spans="2:2" ht="12.75" x14ac:dyDescent="0.2">
      <c r="B696" s="22"/>
    </row>
    <row r="697" spans="2:2" ht="12.75" x14ac:dyDescent="0.2">
      <c r="B697" s="22"/>
    </row>
    <row r="698" spans="2:2" ht="12.75" x14ac:dyDescent="0.2">
      <c r="B698" s="22"/>
    </row>
    <row r="699" spans="2:2" ht="12.75" x14ac:dyDescent="0.2">
      <c r="B699" s="22"/>
    </row>
    <row r="700" spans="2:2" ht="12.75" x14ac:dyDescent="0.2">
      <c r="B700" s="22"/>
    </row>
    <row r="701" spans="2:2" ht="12.75" x14ac:dyDescent="0.2">
      <c r="B701" s="22"/>
    </row>
    <row r="702" spans="2:2" ht="12.75" x14ac:dyDescent="0.2">
      <c r="B702" s="22"/>
    </row>
    <row r="703" spans="2:2" ht="12.75" x14ac:dyDescent="0.2">
      <c r="B703" s="22"/>
    </row>
    <row r="704" spans="2:2" ht="12.75" x14ac:dyDescent="0.2">
      <c r="B704" s="22"/>
    </row>
    <row r="705" spans="2:2" ht="12.75" x14ac:dyDescent="0.2">
      <c r="B705" s="22"/>
    </row>
    <row r="706" spans="2:2" ht="12.75" x14ac:dyDescent="0.2">
      <c r="B706" s="22"/>
    </row>
    <row r="707" spans="2:2" ht="12.75" x14ac:dyDescent="0.2">
      <c r="B707" s="22"/>
    </row>
    <row r="708" spans="2:2" ht="12.75" x14ac:dyDescent="0.2">
      <c r="B708" s="22"/>
    </row>
    <row r="709" spans="2:2" ht="12.75" x14ac:dyDescent="0.2">
      <c r="B709" s="22"/>
    </row>
    <row r="710" spans="2:2" ht="12.75" x14ac:dyDescent="0.2">
      <c r="B710" s="22"/>
    </row>
    <row r="711" spans="2:2" ht="12.75" x14ac:dyDescent="0.2">
      <c r="B711" s="22"/>
    </row>
    <row r="712" spans="2:2" ht="12.75" x14ac:dyDescent="0.2">
      <c r="B712" s="22"/>
    </row>
    <row r="713" spans="2:2" ht="12.75" x14ac:dyDescent="0.2">
      <c r="B713" s="22"/>
    </row>
    <row r="714" spans="2:2" ht="12.75" x14ac:dyDescent="0.2">
      <c r="B714" s="22"/>
    </row>
    <row r="715" spans="2:2" ht="12.75" x14ac:dyDescent="0.2">
      <c r="B715" s="22"/>
    </row>
    <row r="716" spans="2:2" ht="12.75" x14ac:dyDescent="0.2">
      <c r="B716" s="22"/>
    </row>
    <row r="717" spans="2:2" ht="12.75" x14ac:dyDescent="0.2">
      <c r="B717" s="22"/>
    </row>
    <row r="718" spans="2:2" ht="12.75" x14ac:dyDescent="0.2">
      <c r="B718" s="22"/>
    </row>
    <row r="719" spans="2:2" ht="12.75" x14ac:dyDescent="0.2">
      <c r="B719" s="22"/>
    </row>
    <row r="720" spans="2:2" ht="12.75" x14ac:dyDescent="0.2">
      <c r="B720" s="22"/>
    </row>
    <row r="721" spans="2:2" ht="12.75" x14ac:dyDescent="0.2">
      <c r="B721" s="22"/>
    </row>
    <row r="722" spans="2:2" ht="12.75" x14ac:dyDescent="0.2">
      <c r="B722" s="22"/>
    </row>
    <row r="723" spans="2:2" ht="12.75" x14ac:dyDescent="0.2">
      <c r="B723" s="22"/>
    </row>
    <row r="724" spans="2:2" ht="12.75" x14ac:dyDescent="0.2">
      <c r="B724" s="22"/>
    </row>
    <row r="725" spans="2:2" ht="12.75" x14ac:dyDescent="0.2">
      <c r="B725" s="22"/>
    </row>
    <row r="726" spans="2:2" ht="12.75" x14ac:dyDescent="0.2">
      <c r="B726" s="22"/>
    </row>
    <row r="727" spans="2:2" ht="12.75" x14ac:dyDescent="0.2">
      <c r="B727" s="22"/>
    </row>
    <row r="728" spans="2:2" ht="12.75" x14ac:dyDescent="0.2">
      <c r="B728" s="22"/>
    </row>
    <row r="729" spans="2:2" ht="12.75" x14ac:dyDescent="0.2">
      <c r="B729" s="22"/>
    </row>
    <row r="730" spans="2:2" ht="12.75" x14ac:dyDescent="0.2">
      <c r="B730" s="22"/>
    </row>
    <row r="731" spans="2:2" ht="12.75" x14ac:dyDescent="0.2">
      <c r="B731" s="22"/>
    </row>
    <row r="732" spans="2:2" ht="12.75" x14ac:dyDescent="0.2">
      <c r="B732" s="22"/>
    </row>
    <row r="733" spans="2:2" ht="12.75" x14ac:dyDescent="0.2">
      <c r="B733" s="22"/>
    </row>
    <row r="734" spans="2:2" ht="12.75" x14ac:dyDescent="0.2">
      <c r="B734" s="22"/>
    </row>
    <row r="735" spans="2:2" ht="12.75" x14ac:dyDescent="0.2">
      <c r="B735" s="22"/>
    </row>
    <row r="736" spans="2:2" ht="12.75" x14ac:dyDescent="0.2">
      <c r="B736" s="22"/>
    </row>
    <row r="737" spans="2:2" ht="12.75" x14ac:dyDescent="0.2">
      <c r="B737" s="22"/>
    </row>
    <row r="738" spans="2:2" ht="12.75" x14ac:dyDescent="0.2">
      <c r="B738" s="22"/>
    </row>
    <row r="739" spans="2:2" ht="12.75" x14ac:dyDescent="0.2">
      <c r="B739" s="22"/>
    </row>
    <row r="740" spans="2:2" ht="12.75" x14ac:dyDescent="0.2">
      <c r="B740" s="22"/>
    </row>
    <row r="741" spans="2:2" ht="12.75" x14ac:dyDescent="0.2">
      <c r="B741" s="22"/>
    </row>
    <row r="742" spans="2:2" ht="12.75" x14ac:dyDescent="0.2">
      <c r="B742" s="22"/>
    </row>
    <row r="743" spans="2:2" ht="12.75" x14ac:dyDescent="0.2">
      <c r="B743" s="22"/>
    </row>
    <row r="744" spans="2:2" ht="12.75" x14ac:dyDescent="0.2">
      <c r="B744" s="22"/>
    </row>
    <row r="745" spans="2:2" ht="12.75" x14ac:dyDescent="0.2">
      <c r="B745" s="22"/>
    </row>
    <row r="746" spans="2:2" ht="12.75" x14ac:dyDescent="0.2">
      <c r="B746" s="22"/>
    </row>
    <row r="747" spans="2:2" ht="12.75" x14ac:dyDescent="0.2">
      <c r="B747" s="22"/>
    </row>
    <row r="748" spans="2:2" ht="12.75" x14ac:dyDescent="0.2">
      <c r="B748" s="22"/>
    </row>
    <row r="749" spans="2:2" ht="12.75" x14ac:dyDescent="0.2">
      <c r="B749" s="22"/>
    </row>
    <row r="750" spans="2:2" ht="12.75" x14ac:dyDescent="0.2">
      <c r="B750" s="22"/>
    </row>
    <row r="751" spans="2:2" ht="12.75" x14ac:dyDescent="0.2">
      <c r="B751" s="22"/>
    </row>
    <row r="752" spans="2:2" ht="12.75" x14ac:dyDescent="0.2">
      <c r="B752" s="22"/>
    </row>
    <row r="753" spans="2:2" ht="12.75" x14ac:dyDescent="0.2">
      <c r="B753" s="22"/>
    </row>
    <row r="754" spans="2:2" ht="12.75" x14ac:dyDescent="0.2">
      <c r="B754" s="22"/>
    </row>
    <row r="755" spans="2:2" ht="12.75" x14ac:dyDescent="0.2">
      <c r="B755" s="22"/>
    </row>
    <row r="756" spans="2:2" ht="12.75" x14ac:dyDescent="0.2">
      <c r="B756" s="22"/>
    </row>
    <row r="757" spans="2:2" ht="12.75" x14ac:dyDescent="0.2">
      <c r="B757" s="22"/>
    </row>
    <row r="758" spans="2:2" ht="12.75" x14ac:dyDescent="0.2">
      <c r="B758" s="22"/>
    </row>
    <row r="759" spans="2:2" ht="12.75" x14ac:dyDescent="0.2">
      <c r="B759" s="22"/>
    </row>
    <row r="760" spans="2:2" ht="12.75" x14ac:dyDescent="0.2">
      <c r="B760" s="22"/>
    </row>
    <row r="761" spans="2:2" ht="12.75" x14ac:dyDescent="0.2">
      <c r="B761" s="22"/>
    </row>
    <row r="762" spans="2:2" ht="12.75" x14ac:dyDescent="0.2">
      <c r="B762" s="22"/>
    </row>
    <row r="763" spans="2:2" ht="12.75" x14ac:dyDescent="0.2">
      <c r="B763" s="22"/>
    </row>
    <row r="764" spans="2:2" ht="12.75" x14ac:dyDescent="0.2">
      <c r="B764" s="22"/>
    </row>
    <row r="765" spans="2:2" ht="12.75" x14ac:dyDescent="0.2">
      <c r="B765" s="22"/>
    </row>
    <row r="766" spans="2:2" ht="12.75" x14ac:dyDescent="0.2">
      <c r="B766" s="22"/>
    </row>
    <row r="767" spans="2:2" ht="12.75" x14ac:dyDescent="0.2">
      <c r="B767" s="22"/>
    </row>
    <row r="768" spans="2:2" ht="12.75" x14ac:dyDescent="0.2">
      <c r="B768" s="22"/>
    </row>
    <row r="769" spans="2:2" ht="12.75" x14ac:dyDescent="0.2">
      <c r="B769" s="22"/>
    </row>
    <row r="770" spans="2:2" ht="12.75" x14ac:dyDescent="0.2">
      <c r="B770" s="22"/>
    </row>
    <row r="771" spans="2:2" ht="12.75" x14ac:dyDescent="0.2">
      <c r="B771" s="22"/>
    </row>
    <row r="772" spans="2:2" ht="12.75" x14ac:dyDescent="0.2">
      <c r="B772" s="22"/>
    </row>
    <row r="773" spans="2:2" ht="12.75" x14ac:dyDescent="0.2">
      <c r="B773" s="22"/>
    </row>
    <row r="774" spans="2:2" ht="12.75" x14ac:dyDescent="0.2">
      <c r="B774" s="22"/>
    </row>
    <row r="775" spans="2:2" ht="12.75" x14ac:dyDescent="0.2">
      <c r="B775" s="22"/>
    </row>
    <row r="776" spans="2:2" ht="12.75" x14ac:dyDescent="0.2">
      <c r="B776" s="22"/>
    </row>
    <row r="777" spans="2:2" ht="12.75" x14ac:dyDescent="0.2">
      <c r="B777" s="22"/>
    </row>
    <row r="778" spans="2:2" ht="12.75" x14ac:dyDescent="0.2">
      <c r="B778" s="22"/>
    </row>
    <row r="779" spans="2:2" ht="12.75" x14ac:dyDescent="0.2">
      <c r="B779" s="22"/>
    </row>
    <row r="780" spans="2:2" ht="12.75" x14ac:dyDescent="0.2">
      <c r="B780" s="22"/>
    </row>
    <row r="781" spans="2:2" ht="12.75" x14ac:dyDescent="0.2">
      <c r="B781" s="22"/>
    </row>
    <row r="782" spans="2:2" ht="12.75" x14ac:dyDescent="0.2">
      <c r="B782" s="22"/>
    </row>
    <row r="783" spans="2:2" ht="12.75" x14ac:dyDescent="0.2">
      <c r="B783" s="22"/>
    </row>
    <row r="784" spans="2:2" ht="12.75" x14ac:dyDescent="0.2">
      <c r="B784" s="22"/>
    </row>
    <row r="785" spans="2:2" ht="12.75" x14ac:dyDescent="0.2">
      <c r="B785" s="22"/>
    </row>
    <row r="786" spans="2:2" ht="12.75" x14ac:dyDescent="0.2">
      <c r="B786" s="22"/>
    </row>
    <row r="787" spans="2:2" ht="12.75" x14ac:dyDescent="0.2">
      <c r="B787" s="22"/>
    </row>
    <row r="788" spans="2:2" ht="12.75" x14ac:dyDescent="0.2">
      <c r="B788" s="22"/>
    </row>
    <row r="789" spans="2:2" ht="12.75" x14ac:dyDescent="0.2">
      <c r="B789" s="22"/>
    </row>
    <row r="790" spans="2:2" ht="12.75" x14ac:dyDescent="0.2">
      <c r="B790" s="22"/>
    </row>
    <row r="791" spans="2:2" ht="12.75" x14ac:dyDescent="0.2">
      <c r="B791" s="22"/>
    </row>
    <row r="792" spans="2:2" ht="12.75" x14ac:dyDescent="0.2">
      <c r="B792" s="22"/>
    </row>
    <row r="793" spans="2:2" ht="12.75" x14ac:dyDescent="0.2">
      <c r="B793" s="22"/>
    </row>
    <row r="794" spans="2:2" ht="12.75" x14ac:dyDescent="0.2">
      <c r="B794" s="22"/>
    </row>
    <row r="795" spans="2:2" ht="12.75" x14ac:dyDescent="0.2">
      <c r="B795" s="22"/>
    </row>
    <row r="796" spans="2:2" ht="12.75" x14ac:dyDescent="0.2">
      <c r="B796" s="22"/>
    </row>
    <row r="797" spans="2:2" ht="12.75" x14ac:dyDescent="0.2">
      <c r="B797" s="22"/>
    </row>
    <row r="798" spans="2:2" ht="12.75" x14ac:dyDescent="0.2">
      <c r="B798" s="22"/>
    </row>
    <row r="799" spans="2:2" ht="12.75" x14ac:dyDescent="0.2">
      <c r="B799" s="22"/>
    </row>
    <row r="800" spans="2:2" ht="12.75" x14ac:dyDescent="0.2">
      <c r="B800" s="22"/>
    </row>
    <row r="801" spans="2:2" ht="12.75" x14ac:dyDescent="0.2">
      <c r="B801" s="22"/>
    </row>
    <row r="802" spans="2:2" ht="12.75" x14ac:dyDescent="0.2">
      <c r="B802" s="22"/>
    </row>
    <row r="803" spans="2:2" ht="12.75" x14ac:dyDescent="0.2">
      <c r="B803" s="22"/>
    </row>
    <row r="804" spans="2:2" ht="12.75" x14ac:dyDescent="0.2">
      <c r="B804" s="22"/>
    </row>
    <row r="805" spans="2:2" ht="12.75" x14ac:dyDescent="0.2">
      <c r="B805" s="22"/>
    </row>
    <row r="806" spans="2:2" ht="12.75" x14ac:dyDescent="0.2">
      <c r="B806" s="22"/>
    </row>
    <row r="807" spans="2:2" ht="12.75" x14ac:dyDescent="0.2">
      <c r="B807" s="22"/>
    </row>
    <row r="808" spans="2:2" ht="12.75" x14ac:dyDescent="0.2">
      <c r="B808" s="22"/>
    </row>
    <row r="809" spans="2:2" ht="12.75" x14ac:dyDescent="0.2">
      <c r="B809" s="22"/>
    </row>
    <row r="810" spans="2:2" ht="12.75" x14ac:dyDescent="0.2">
      <c r="B810" s="22"/>
    </row>
    <row r="811" spans="2:2" ht="12.75" x14ac:dyDescent="0.2">
      <c r="B811" s="22"/>
    </row>
    <row r="812" spans="2:2" ht="12.75" x14ac:dyDescent="0.2">
      <c r="B812" s="22"/>
    </row>
    <row r="813" spans="2:2" ht="12.75" x14ac:dyDescent="0.2">
      <c r="B813" s="22"/>
    </row>
    <row r="814" spans="2:2" ht="12.75" x14ac:dyDescent="0.2">
      <c r="B814" s="22"/>
    </row>
    <row r="815" spans="2:2" ht="12.75" x14ac:dyDescent="0.2">
      <c r="B815" s="22"/>
    </row>
    <row r="816" spans="2:2" ht="12.75" x14ac:dyDescent="0.2">
      <c r="B816" s="22"/>
    </row>
    <row r="817" spans="2:2" ht="12.75" x14ac:dyDescent="0.2">
      <c r="B817" s="22"/>
    </row>
    <row r="818" spans="2:2" ht="12.75" x14ac:dyDescent="0.2">
      <c r="B818" s="22"/>
    </row>
    <row r="819" spans="2:2" ht="12.75" x14ac:dyDescent="0.2">
      <c r="B819" s="22"/>
    </row>
    <row r="820" spans="2:2" ht="12.75" x14ac:dyDescent="0.2">
      <c r="B820" s="22"/>
    </row>
    <row r="821" spans="2:2" ht="12.75" x14ac:dyDescent="0.2">
      <c r="B821" s="22"/>
    </row>
    <row r="822" spans="2:2" ht="12.75" x14ac:dyDescent="0.2">
      <c r="B822" s="22"/>
    </row>
    <row r="823" spans="2:2" ht="12.75" x14ac:dyDescent="0.2">
      <c r="B823" s="22"/>
    </row>
    <row r="824" spans="2:2" ht="12.75" x14ac:dyDescent="0.2">
      <c r="B824" s="22"/>
    </row>
    <row r="825" spans="2:2" ht="12.75" x14ac:dyDescent="0.2">
      <c r="B825" s="22"/>
    </row>
    <row r="826" spans="2:2" ht="12.75" x14ac:dyDescent="0.2">
      <c r="B826" s="22"/>
    </row>
    <row r="827" spans="2:2" ht="12.75" x14ac:dyDescent="0.2">
      <c r="B827" s="22"/>
    </row>
    <row r="828" spans="2:2" ht="12.75" x14ac:dyDescent="0.2">
      <c r="B828" s="22"/>
    </row>
    <row r="829" spans="2:2" ht="12.75" x14ac:dyDescent="0.2">
      <c r="B829" s="22"/>
    </row>
    <row r="830" spans="2:2" ht="12.75" x14ac:dyDescent="0.2">
      <c r="B830" s="22"/>
    </row>
    <row r="831" spans="2:2" ht="12.75" x14ac:dyDescent="0.2">
      <c r="B831" s="22"/>
    </row>
    <row r="832" spans="2:2" ht="12.75" x14ac:dyDescent="0.2">
      <c r="B832" s="22"/>
    </row>
    <row r="833" spans="2:2" ht="12.75" x14ac:dyDescent="0.2">
      <c r="B833" s="22"/>
    </row>
    <row r="834" spans="2:2" ht="12.75" x14ac:dyDescent="0.2">
      <c r="B834" s="22"/>
    </row>
    <row r="835" spans="2:2" ht="12.75" x14ac:dyDescent="0.2">
      <c r="B835" s="22"/>
    </row>
    <row r="836" spans="2:2" ht="12.75" x14ac:dyDescent="0.2">
      <c r="B836" s="22"/>
    </row>
    <row r="837" spans="2:2" ht="12.75" x14ac:dyDescent="0.2">
      <c r="B837" s="22"/>
    </row>
    <row r="838" spans="2:2" ht="12.75" x14ac:dyDescent="0.2">
      <c r="B838" s="22"/>
    </row>
    <row r="839" spans="2:2" ht="12.75" x14ac:dyDescent="0.2">
      <c r="B839" s="22"/>
    </row>
    <row r="840" spans="2:2" ht="12.75" x14ac:dyDescent="0.2">
      <c r="B840" s="22"/>
    </row>
    <row r="841" spans="2:2" ht="12.75" x14ac:dyDescent="0.2">
      <c r="B841" s="22"/>
    </row>
    <row r="842" spans="2:2" ht="12.75" x14ac:dyDescent="0.2">
      <c r="B842" s="22"/>
    </row>
    <row r="843" spans="2:2" ht="12.75" x14ac:dyDescent="0.2">
      <c r="B843" s="22"/>
    </row>
    <row r="844" spans="2:2" ht="12.75" x14ac:dyDescent="0.2">
      <c r="B844" s="22"/>
    </row>
    <row r="845" spans="2:2" ht="12.75" x14ac:dyDescent="0.2">
      <c r="B845" s="22"/>
    </row>
    <row r="846" spans="2:2" ht="12.75" x14ac:dyDescent="0.2">
      <c r="B846" s="22"/>
    </row>
    <row r="847" spans="2:2" ht="12.75" x14ac:dyDescent="0.2">
      <c r="B847" s="22"/>
    </row>
    <row r="848" spans="2:2" ht="12.75" x14ac:dyDescent="0.2">
      <c r="B848" s="22"/>
    </row>
    <row r="849" spans="2:2" ht="12.75" x14ac:dyDescent="0.2">
      <c r="B849" s="22"/>
    </row>
    <row r="850" spans="2:2" ht="12.75" x14ac:dyDescent="0.2">
      <c r="B850" s="22"/>
    </row>
    <row r="851" spans="2:2" ht="12.75" x14ac:dyDescent="0.2">
      <c r="B851" s="22"/>
    </row>
    <row r="852" spans="2:2" ht="12.75" x14ac:dyDescent="0.2">
      <c r="B852" s="22"/>
    </row>
    <row r="853" spans="2:2" ht="12.75" x14ac:dyDescent="0.2">
      <c r="B853" s="22"/>
    </row>
    <row r="854" spans="2:2" ht="12.75" x14ac:dyDescent="0.2">
      <c r="B854" s="22"/>
    </row>
    <row r="855" spans="2:2" ht="12.75" x14ac:dyDescent="0.2">
      <c r="B855" s="22"/>
    </row>
    <row r="856" spans="2:2" ht="12.75" x14ac:dyDescent="0.2">
      <c r="B856" s="22"/>
    </row>
    <row r="857" spans="2:2" ht="12.75" x14ac:dyDescent="0.2">
      <c r="B857" s="22"/>
    </row>
    <row r="858" spans="2:2" ht="12.75" x14ac:dyDescent="0.2">
      <c r="B858" s="22"/>
    </row>
    <row r="859" spans="2:2" ht="12.75" x14ac:dyDescent="0.2">
      <c r="B859" s="22"/>
    </row>
    <row r="860" spans="2:2" ht="12.75" x14ac:dyDescent="0.2">
      <c r="B860" s="22"/>
    </row>
    <row r="861" spans="2:2" ht="12.75" x14ac:dyDescent="0.2">
      <c r="B861" s="22"/>
    </row>
    <row r="862" spans="2:2" ht="12.75" x14ac:dyDescent="0.2">
      <c r="B862" s="22"/>
    </row>
    <row r="863" spans="2:2" ht="12.75" x14ac:dyDescent="0.2">
      <c r="B863" s="22"/>
    </row>
    <row r="864" spans="2:2" ht="12.75" x14ac:dyDescent="0.2">
      <c r="B864" s="22"/>
    </row>
    <row r="865" spans="2:2" ht="12.75" x14ac:dyDescent="0.2">
      <c r="B865" s="22"/>
    </row>
    <row r="866" spans="2:2" ht="12.75" x14ac:dyDescent="0.2">
      <c r="B866" s="22"/>
    </row>
    <row r="867" spans="2:2" ht="12.75" x14ac:dyDescent="0.2">
      <c r="B867" s="22"/>
    </row>
    <row r="868" spans="2:2" ht="12.75" x14ac:dyDescent="0.2">
      <c r="B868" s="22"/>
    </row>
    <row r="869" spans="2:2" ht="12.75" x14ac:dyDescent="0.2">
      <c r="B869" s="22"/>
    </row>
    <row r="870" spans="2:2" ht="12.75" x14ac:dyDescent="0.2">
      <c r="B870" s="22"/>
    </row>
    <row r="871" spans="2:2" ht="12.75" x14ac:dyDescent="0.2">
      <c r="B871" s="22"/>
    </row>
    <row r="872" spans="2:2" ht="12.75" x14ac:dyDescent="0.2">
      <c r="B872" s="22"/>
    </row>
    <row r="873" spans="2:2" ht="12.75" x14ac:dyDescent="0.2">
      <c r="B873" s="22"/>
    </row>
    <row r="874" spans="2:2" ht="12.75" x14ac:dyDescent="0.2">
      <c r="B874" s="22"/>
    </row>
    <row r="875" spans="2:2" ht="12.75" x14ac:dyDescent="0.2">
      <c r="B875" s="22"/>
    </row>
    <row r="876" spans="2:2" ht="12.75" x14ac:dyDescent="0.2">
      <c r="B876" s="22"/>
    </row>
    <row r="877" spans="2:2" ht="12.75" x14ac:dyDescent="0.2">
      <c r="B877" s="22"/>
    </row>
    <row r="878" spans="2:2" ht="12.75" x14ac:dyDescent="0.2">
      <c r="B878" s="22"/>
    </row>
    <row r="879" spans="2:2" ht="12.75" x14ac:dyDescent="0.2">
      <c r="B879" s="22"/>
    </row>
    <row r="880" spans="2:2" ht="12.75" x14ac:dyDescent="0.2">
      <c r="B880" s="22"/>
    </row>
    <row r="881" spans="2:2" ht="12.75" x14ac:dyDescent="0.2">
      <c r="B881" s="22"/>
    </row>
    <row r="882" spans="2:2" ht="12.75" x14ac:dyDescent="0.2">
      <c r="B882" s="22"/>
    </row>
    <row r="883" spans="2:2" ht="12.75" x14ac:dyDescent="0.2">
      <c r="B883" s="22"/>
    </row>
    <row r="884" spans="2:2" ht="12.75" x14ac:dyDescent="0.2">
      <c r="B884" s="22"/>
    </row>
    <row r="885" spans="2:2" ht="12.75" x14ac:dyDescent="0.2">
      <c r="B885" s="22"/>
    </row>
    <row r="886" spans="2:2" ht="12.75" x14ac:dyDescent="0.2">
      <c r="B886" s="22"/>
    </row>
    <row r="887" spans="2:2" ht="12.75" x14ac:dyDescent="0.2">
      <c r="B887" s="22"/>
    </row>
    <row r="888" spans="2:2" ht="12.75" x14ac:dyDescent="0.2">
      <c r="B888" s="22"/>
    </row>
    <row r="889" spans="2:2" ht="12.75" x14ac:dyDescent="0.2">
      <c r="B889" s="22"/>
    </row>
    <row r="890" spans="2:2" ht="12.75" x14ac:dyDescent="0.2">
      <c r="B890" s="22"/>
    </row>
    <row r="891" spans="2:2" ht="12.75" x14ac:dyDescent="0.2">
      <c r="B891" s="22"/>
    </row>
    <row r="892" spans="2:2" ht="12.75" x14ac:dyDescent="0.2">
      <c r="B892" s="22"/>
    </row>
    <row r="893" spans="2:2" ht="12.75" x14ac:dyDescent="0.2">
      <c r="B893" s="22"/>
    </row>
    <row r="894" spans="2:2" ht="12.75" x14ac:dyDescent="0.2">
      <c r="B894" s="22"/>
    </row>
    <row r="895" spans="2:2" ht="12.75" x14ac:dyDescent="0.2">
      <c r="B895" s="22"/>
    </row>
    <row r="896" spans="2:2" ht="12.75" x14ac:dyDescent="0.2">
      <c r="B896" s="22"/>
    </row>
    <row r="897" spans="2:2" ht="12.75" x14ac:dyDescent="0.2">
      <c r="B897" s="22"/>
    </row>
    <row r="898" spans="2:2" ht="12.75" x14ac:dyDescent="0.2">
      <c r="B898" s="22"/>
    </row>
    <row r="899" spans="2:2" ht="12.75" x14ac:dyDescent="0.2">
      <c r="B899" s="22"/>
    </row>
    <row r="900" spans="2:2" ht="12.75" x14ac:dyDescent="0.2">
      <c r="B900" s="22"/>
    </row>
    <row r="901" spans="2:2" ht="12.75" x14ac:dyDescent="0.2">
      <c r="B901" s="22"/>
    </row>
    <row r="902" spans="2:2" ht="12.75" x14ac:dyDescent="0.2">
      <c r="B902" s="22"/>
    </row>
    <row r="903" spans="2:2" ht="12.75" x14ac:dyDescent="0.2">
      <c r="B903" s="22"/>
    </row>
    <row r="904" spans="2:2" ht="12.75" x14ac:dyDescent="0.2">
      <c r="B904" s="22"/>
    </row>
    <row r="905" spans="2:2" ht="12.75" x14ac:dyDescent="0.2">
      <c r="B905" s="22"/>
    </row>
    <row r="906" spans="2:2" ht="12.75" x14ac:dyDescent="0.2">
      <c r="B906" s="22"/>
    </row>
    <row r="907" spans="2:2" ht="12.75" x14ac:dyDescent="0.2">
      <c r="B907" s="22"/>
    </row>
    <row r="908" spans="2:2" ht="12.75" x14ac:dyDescent="0.2">
      <c r="B908" s="22"/>
    </row>
    <row r="909" spans="2:2" ht="12.75" x14ac:dyDescent="0.2">
      <c r="B909" s="22"/>
    </row>
    <row r="910" spans="2:2" ht="12.75" x14ac:dyDescent="0.2">
      <c r="B910" s="22"/>
    </row>
    <row r="911" spans="2:2" ht="12.75" x14ac:dyDescent="0.2">
      <c r="B911" s="22"/>
    </row>
    <row r="912" spans="2:2" ht="12.75" x14ac:dyDescent="0.2">
      <c r="B912" s="22"/>
    </row>
    <row r="913" spans="2:2" ht="12.75" x14ac:dyDescent="0.2">
      <c r="B913" s="22"/>
    </row>
    <row r="914" spans="2:2" ht="12.75" x14ac:dyDescent="0.2">
      <c r="B914" s="22"/>
    </row>
    <row r="915" spans="2:2" ht="12.75" x14ac:dyDescent="0.2">
      <c r="B915" s="22"/>
    </row>
    <row r="916" spans="2:2" ht="12.75" x14ac:dyDescent="0.2">
      <c r="B916" s="22"/>
    </row>
    <row r="917" spans="2:2" ht="12.75" x14ac:dyDescent="0.2">
      <c r="B917" s="22"/>
    </row>
    <row r="918" spans="2:2" ht="12.75" x14ac:dyDescent="0.2">
      <c r="B918" s="22"/>
    </row>
    <row r="919" spans="2:2" ht="12.75" x14ac:dyDescent="0.2">
      <c r="B919" s="22"/>
    </row>
    <row r="920" spans="2:2" ht="12.75" x14ac:dyDescent="0.2">
      <c r="B920" s="22"/>
    </row>
    <row r="921" spans="2:2" ht="12.75" x14ac:dyDescent="0.2">
      <c r="B921" s="22"/>
    </row>
    <row r="922" spans="2:2" ht="12.75" x14ac:dyDescent="0.2">
      <c r="B922" s="22"/>
    </row>
    <row r="923" spans="2:2" ht="12.75" x14ac:dyDescent="0.2">
      <c r="B923" s="22"/>
    </row>
    <row r="924" spans="2:2" ht="12.75" x14ac:dyDescent="0.2">
      <c r="B924" s="22"/>
    </row>
    <row r="925" spans="2:2" ht="12.75" x14ac:dyDescent="0.2">
      <c r="B925" s="22"/>
    </row>
    <row r="926" spans="2:2" ht="12.75" x14ac:dyDescent="0.2">
      <c r="B926" s="22"/>
    </row>
    <row r="927" spans="2:2" ht="12.75" x14ac:dyDescent="0.2">
      <c r="B927" s="22"/>
    </row>
    <row r="928" spans="2:2" ht="12.75" x14ac:dyDescent="0.2">
      <c r="B928" s="22"/>
    </row>
    <row r="929" spans="2:2" ht="12.75" x14ac:dyDescent="0.2">
      <c r="B929" s="22"/>
    </row>
    <row r="930" spans="2:2" ht="12.75" x14ac:dyDescent="0.2">
      <c r="B930" s="22"/>
    </row>
    <row r="931" spans="2:2" ht="12.75" x14ac:dyDescent="0.2">
      <c r="B931" s="22"/>
    </row>
    <row r="932" spans="2:2" ht="12.75" x14ac:dyDescent="0.2">
      <c r="B932" s="22"/>
    </row>
    <row r="933" spans="2:2" ht="12.75" x14ac:dyDescent="0.2">
      <c r="B933" s="22"/>
    </row>
    <row r="934" spans="2:2" ht="12.75" x14ac:dyDescent="0.2">
      <c r="B934" s="22"/>
    </row>
    <row r="935" spans="2:2" ht="12.75" x14ac:dyDescent="0.2">
      <c r="B935" s="22"/>
    </row>
    <row r="936" spans="2:2" ht="12.75" x14ac:dyDescent="0.2">
      <c r="B936" s="22"/>
    </row>
    <row r="937" spans="2:2" ht="12.75" x14ac:dyDescent="0.2">
      <c r="B937" s="22"/>
    </row>
    <row r="938" spans="2:2" ht="12.75" x14ac:dyDescent="0.2">
      <c r="B938" s="22"/>
    </row>
    <row r="939" spans="2:2" ht="12.75" x14ac:dyDescent="0.2">
      <c r="B939" s="22"/>
    </row>
    <row r="940" spans="2:2" ht="12.75" x14ac:dyDescent="0.2">
      <c r="B940" s="22"/>
    </row>
    <row r="941" spans="2:2" ht="12.75" x14ac:dyDescent="0.2">
      <c r="B941" s="22"/>
    </row>
    <row r="942" spans="2:2" ht="12.75" x14ac:dyDescent="0.2">
      <c r="B942" s="22"/>
    </row>
    <row r="943" spans="2:2" ht="12.75" x14ac:dyDescent="0.2">
      <c r="B943" s="22"/>
    </row>
    <row r="944" spans="2:2" ht="12.75" x14ac:dyDescent="0.2">
      <c r="B944" s="22"/>
    </row>
    <row r="945" spans="2:2" ht="12.75" x14ac:dyDescent="0.2">
      <c r="B945" s="22"/>
    </row>
    <row r="946" spans="2:2" ht="12.75" x14ac:dyDescent="0.2">
      <c r="B946" s="22"/>
    </row>
    <row r="947" spans="2:2" ht="12.75" x14ac:dyDescent="0.2">
      <c r="B947" s="22"/>
    </row>
    <row r="948" spans="2:2" ht="12.75" x14ac:dyDescent="0.2">
      <c r="B948" s="22"/>
    </row>
    <row r="949" spans="2:2" ht="12.75" x14ac:dyDescent="0.2">
      <c r="B949" s="22"/>
    </row>
    <row r="950" spans="2:2" ht="12.75" x14ac:dyDescent="0.2">
      <c r="B950" s="22"/>
    </row>
    <row r="951" spans="2:2" ht="12.75" x14ac:dyDescent="0.2">
      <c r="B951" s="22"/>
    </row>
    <row r="952" spans="2:2" ht="12.75" x14ac:dyDescent="0.2">
      <c r="B952" s="22"/>
    </row>
    <row r="953" spans="2:2" ht="12.75" x14ac:dyDescent="0.2">
      <c r="B953" s="22"/>
    </row>
    <row r="954" spans="2:2" ht="12.75" x14ac:dyDescent="0.2">
      <c r="B954" s="22"/>
    </row>
    <row r="955" spans="2:2" ht="12.75" x14ac:dyDescent="0.2">
      <c r="B955" s="22"/>
    </row>
    <row r="956" spans="2:2" ht="12.75" x14ac:dyDescent="0.2">
      <c r="B956" s="22"/>
    </row>
    <row r="957" spans="2:2" ht="12.75" x14ac:dyDescent="0.2">
      <c r="B957" s="22"/>
    </row>
    <row r="958" spans="2:2" ht="12.75" x14ac:dyDescent="0.2">
      <c r="B958" s="22"/>
    </row>
    <row r="959" spans="2:2" ht="12.75" x14ac:dyDescent="0.2">
      <c r="B959" s="22"/>
    </row>
    <row r="960" spans="2:2" ht="12.75" x14ac:dyDescent="0.2">
      <c r="B960" s="22"/>
    </row>
    <row r="961" spans="2:2" ht="12.75" x14ac:dyDescent="0.2">
      <c r="B961" s="22"/>
    </row>
    <row r="962" spans="2:2" ht="12.75" x14ac:dyDescent="0.2">
      <c r="B962" s="22"/>
    </row>
    <row r="963" spans="2:2" ht="12.75" x14ac:dyDescent="0.2">
      <c r="B963" s="22"/>
    </row>
    <row r="964" spans="2:2" ht="12.75" x14ac:dyDescent="0.2">
      <c r="B964" s="22"/>
    </row>
    <row r="965" spans="2:2" ht="12.75" x14ac:dyDescent="0.2">
      <c r="B965" s="22"/>
    </row>
    <row r="966" spans="2:2" ht="12.75" x14ac:dyDescent="0.2">
      <c r="B966" s="22"/>
    </row>
    <row r="967" spans="2:2" ht="12.75" x14ac:dyDescent="0.2">
      <c r="B967" s="22"/>
    </row>
    <row r="968" spans="2:2" ht="12.75" x14ac:dyDescent="0.2">
      <c r="B968" s="22"/>
    </row>
    <row r="969" spans="2:2" ht="12.75" x14ac:dyDescent="0.2">
      <c r="B969" s="22"/>
    </row>
    <row r="970" spans="2:2" ht="12.75" x14ac:dyDescent="0.2">
      <c r="B970" s="22"/>
    </row>
    <row r="971" spans="2:2" ht="12.75" x14ac:dyDescent="0.2">
      <c r="B971" s="22"/>
    </row>
    <row r="972" spans="2:2" ht="12.75" x14ac:dyDescent="0.2">
      <c r="B972" s="22"/>
    </row>
    <row r="973" spans="2:2" ht="12.75" x14ac:dyDescent="0.2">
      <c r="B973" s="22"/>
    </row>
    <row r="974" spans="2:2" ht="12.75" x14ac:dyDescent="0.2">
      <c r="B974" s="22"/>
    </row>
    <row r="975" spans="2:2" ht="12.75" x14ac:dyDescent="0.2">
      <c r="B975" s="22"/>
    </row>
    <row r="976" spans="2:2" ht="12.75" x14ac:dyDescent="0.2">
      <c r="B976" s="22"/>
    </row>
    <row r="977" spans="2:2" ht="12.75" x14ac:dyDescent="0.2">
      <c r="B977" s="22"/>
    </row>
    <row r="978" spans="2:2" ht="12.75" x14ac:dyDescent="0.2">
      <c r="B978" s="22"/>
    </row>
    <row r="979" spans="2:2" ht="12.75" x14ac:dyDescent="0.2">
      <c r="B979" s="22"/>
    </row>
    <row r="980" spans="2:2" ht="12.75" x14ac:dyDescent="0.2">
      <c r="B980" s="22"/>
    </row>
    <row r="981" spans="2:2" ht="12.75" x14ac:dyDescent="0.2">
      <c r="B981" s="22"/>
    </row>
    <row r="982" spans="2:2" ht="12.75" x14ac:dyDescent="0.2">
      <c r="B982" s="22"/>
    </row>
    <row r="983" spans="2:2" ht="12.75" x14ac:dyDescent="0.2">
      <c r="B983" s="22"/>
    </row>
    <row r="984" spans="2:2" ht="12.75" x14ac:dyDescent="0.2">
      <c r="B984" s="22"/>
    </row>
    <row r="985" spans="2:2" ht="12.75" x14ac:dyDescent="0.2">
      <c r="B985" s="22"/>
    </row>
    <row r="986" spans="2:2" ht="12.75" x14ac:dyDescent="0.2">
      <c r="B986" s="22"/>
    </row>
    <row r="987" spans="2:2" ht="12.75" x14ac:dyDescent="0.2">
      <c r="B987" s="22"/>
    </row>
    <row r="988" spans="2:2" ht="12.75" x14ac:dyDescent="0.2">
      <c r="B988" s="22"/>
    </row>
    <row r="989" spans="2:2" ht="12.75" x14ac:dyDescent="0.2">
      <c r="B989" s="22"/>
    </row>
    <row r="990" spans="2:2" ht="12.75" x14ac:dyDescent="0.2">
      <c r="B990" s="22"/>
    </row>
    <row r="991" spans="2:2" ht="12.75" x14ac:dyDescent="0.2">
      <c r="B991" s="22"/>
    </row>
    <row r="992" spans="2:2" ht="12.75" x14ac:dyDescent="0.2">
      <c r="B992" s="22"/>
    </row>
    <row r="993" spans="2:2" ht="12.75" x14ac:dyDescent="0.2">
      <c r="B993" s="22"/>
    </row>
    <row r="994" spans="2:2" ht="12.75" x14ac:dyDescent="0.2">
      <c r="B994" s="22"/>
    </row>
    <row r="995" spans="2:2" ht="12.75" x14ac:dyDescent="0.2">
      <c r="B995" s="22"/>
    </row>
    <row r="996" spans="2:2" ht="12.75" x14ac:dyDescent="0.2">
      <c r="B996" s="22"/>
    </row>
    <row r="997" spans="2:2" ht="12.75" x14ac:dyDescent="0.2">
      <c r="B997" s="22"/>
    </row>
    <row r="998" spans="2:2" ht="12.75" x14ac:dyDescent="0.2">
      <c r="B998" s="22"/>
    </row>
    <row r="999" spans="2:2" ht="12.75" x14ac:dyDescent="0.2">
      <c r="B999" s="22"/>
    </row>
    <row r="1000" spans="2:2" ht="12.75" x14ac:dyDescent="0.2">
      <c r="B1000" s="22"/>
    </row>
    <row r="1001" spans="2:2" ht="12.75" x14ac:dyDescent="0.2">
      <c r="B1001" s="22"/>
    </row>
    <row r="1002" spans="2:2" ht="12.75" x14ac:dyDescent="0.2">
      <c r="B1002" s="22"/>
    </row>
    <row r="1003" spans="2:2" ht="12.75" x14ac:dyDescent="0.2">
      <c r="B1003" s="22"/>
    </row>
    <row r="1004" spans="2:2" ht="12.75" x14ac:dyDescent="0.2">
      <c r="B1004" s="22"/>
    </row>
    <row r="1005" spans="2:2" ht="12.75" x14ac:dyDescent="0.2">
      <c r="B1005" s="22"/>
    </row>
    <row r="1006" spans="2:2" ht="12.75" x14ac:dyDescent="0.2">
      <c r="B1006" s="22"/>
    </row>
    <row r="1007" spans="2:2" ht="12.75" x14ac:dyDescent="0.2">
      <c r="B1007" s="22"/>
    </row>
    <row r="1008" spans="2:2" ht="12.75" x14ac:dyDescent="0.2">
      <c r="B1008" s="22"/>
    </row>
    <row r="1009" spans="2:2" ht="12.75" x14ac:dyDescent="0.2">
      <c r="B1009" s="22"/>
    </row>
    <row r="1010" spans="2:2" ht="12.75" x14ac:dyDescent="0.2">
      <c r="B1010" s="22"/>
    </row>
    <row r="1011" spans="2:2" ht="12.75" x14ac:dyDescent="0.2">
      <c r="B1011" s="22"/>
    </row>
    <row r="1012" spans="2:2" ht="12.75" x14ac:dyDescent="0.2">
      <c r="B1012" s="22"/>
    </row>
    <row r="1013" spans="2:2" ht="12.75" x14ac:dyDescent="0.2">
      <c r="B1013" s="22"/>
    </row>
    <row r="1014" spans="2:2" ht="12.75" x14ac:dyDescent="0.2">
      <c r="B1014" s="22"/>
    </row>
    <row r="1015" spans="2:2" ht="12.75" x14ac:dyDescent="0.2">
      <c r="B1015" s="22"/>
    </row>
    <row r="1016" spans="2:2" ht="12.75" x14ac:dyDescent="0.2">
      <c r="B1016" s="22"/>
    </row>
    <row r="1017" spans="2:2" ht="12.75" x14ac:dyDescent="0.2">
      <c r="B1017" s="22"/>
    </row>
    <row r="1018" spans="2:2" ht="12.75" x14ac:dyDescent="0.2">
      <c r="B1018" s="22"/>
    </row>
    <row r="1019" spans="2:2" ht="12.75" x14ac:dyDescent="0.2">
      <c r="B1019" s="22"/>
    </row>
    <row r="1020" spans="2:2" ht="12.75" x14ac:dyDescent="0.2">
      <c r="B1020" s="22"/>
    </row>
    <row r="1021" spans="2:2" ht="12.75" x14ac:dyDescent="0.2">
      <c r="B1021" s="22"/>
    </row>
    <row r="1022" spans="2:2" ht="12.75" x14ac:dyDescent="0.2">
      <c r="B1022" s="22"/>
    </row>
    <row r="1023" spans="2:2" ht="12.75" x14ac:dyDescent="0.2">
      <c r="B1023" s="22"/>
    </row>
    <row r="1024" spans="2:2" ht="12.75" x14ac:dyDescent="0.2">
      <c r="B1024" s="22"/>
    </row>
    <row r="1025" spans="2:2" ht="12.75" x14ac:dyDescent="0.2">
      <c r="B1025" s="22"/>
    </row>
    <row r="1026" spans="2:2" ht="12.75" x14ac:dyDescent="0.2">
      <c r="B1026" s="22"/>
    </row>
    <row r="1027" spans="2:2" ht="12.75" x14ac:dyDescent="0.2">
      <c r="B1027" s="22"/>
    </row>
    <row r="1028" spans="2:2" ht="12.75" x14ac:dyDescent="0.2">
      <c r="B1028" s="22"/>
    </row>
    <row r="1029" spans="2:2" ht="12.75" x14ac:dyDescent="0.2">
      <c r="B1029" s="22"/>
    </row>
    <row r="1030" spans="2:2" ht="12.75" x14ac:dyDescent="0.2">
      <c r="B1030" s="22"/>
    </row>
    <row r="1031" spans="2:2" ht="12.75" x14ac:dyDescent="0.2">
      <c r="B1031" s="22"/>
    </row>
    <row r="1032" spans="2:2" ht="12.75" x14ac:dyDescent="0.2">
      <c r="B1032" s="22"/>
    </row>
    <row r="1033" spans="2:2" ht="12.75" x14ac:dyDescent="0.2">
      <c r="B1033" s="22"/>
    </row>
    <row r="1034" spans="2:2" ht="12.75" x14ac:dyDescent="0.2">
      <c r="B1034" s="22"/>
    </row>
    <row r="1035" spans="2:2" ht="12.75" x14ac:dyDescent="0.2">
      <c r="B1035" s="22"/>
    </row>
    <row r="1036" spans="2:2" ht="12.75" x14ac:dyDescent="0.2">
      <c r="B1036" s="22"/>
    </row>
    <row r="1037" spans="2:2" ht="12.75" x14ac:dyDescent="0.2">
      <c r="B1037" s="22"/>
    </row>
  </sheetData>
  <mergeCells count="42">
    <mergeCell ref="A115:C115"/>
    <mergeCell ref="A56:C56"/>
    <mergeCell ref="A79:C79"/>
    <mergeCell ref="A99:C99"/>
    <mergeCell ref="A103:C103"/>
    <mergeCell ref="A109:C109"/>
    <mergeCell ref="F28:F29"/>
    <mergeCell ref="A28:A29"/>
    <mergeCell ref="B28:B29"/>
    <mergeCell ref="C28:C29"/>
    <mergeCell ref="A33:C33"/>
    <mergeCell ref="A35:C35"/>
    <mergeCell ref="A38:C38"/>
    <mergeCell ref="C20:C24"/>
    <mergeCell ref="D25:D26"/>
    <mergeCell ref="E25:E26"/>
    <mergeCell ref="F25:F26"/>
    <mergeCell ref="D28:D29"/>
    <mergeCell ref="E28:E29"/>
    <mergeCell ref="A25:A26"/>
    <mergeCell ref="B25:B26"/>
    <mergeCell ref="C25:C26"/>
    <mergeCell ref="E14:E16"/>
    <mergeCell ref="F14:F16"/>
    <mergeCell ref="D17:D19"/>
    <mergeCell ref="E17:E19"/>
    <mergeCell ref="F17:F19"/>
    <mergeCell ref="A20:A24"/>
    <mergeCell ref="F20:F24"/>
    <mergeCell ref="D20:D24"/>
    <mergeCell ref="E20:E24"/>
    <mergeCell ref="A17:A19"/>
    <mergeCell ref="B17:B19"/>
    <mergeCell ref="C17:C19"/>
    <mergeCell ref="B20:B24"/>
    <mergeCell ref="A2:D2"/>
    <mergeCell ref="F2:I2"/>
    <mergeCell ref="A12:F12"/>
    <mergeCell ref="A14:A16"/>
    <mergeCell ref="B14:B16"/>
    <mergeCell ref="C14:C16"/>
    <mergeCell ref="D14:D16"/>
  </mergeCells>
  <conditionalFormatting sqref="A2:D2">
    <cfRule type="notContainsBlanks" dxfId="5" priority="1">
      <formula>LEN(TRIM(A2))&gt;0</formula>
    </cfRule>
  </conditionalFormatting>
  <conditionalFormatting sqref="A12:F12 G15">
    <cfRule type="notContainsBlanks" dxfId="4" priority="2">
      <formula>LEN(TRIM(A12))&gt;0</formula>
    </cfRule>
  </conditionalFormatting>
  <conditionalFormatting sqref="A2:D2">
    <cfRule type="notContainsBlanks" dxfId="3" priority="3">
      <formula>LEN(TRIM(A2))&gt;0</formula>
    </cfRule>
  </conditionalFormatting>
  <conditionalFormatting sqref="A12:F12 G15">
    <cfRule type="notContainsBlanks" dxfId="2" priority="4">
      <formula>LEN(TRIM(A12))&gt;0</formula>
    </cfRule>
  </conditionalFormatting>
  <conditionalFormatting sqref="F2:I2">
    <cfRule type="notContainsBlanks" dxfId="1" priority="5">
      <formula>LEN(TRIM(F2))&gt;0</formula>
    </cfRule>
  </conditionalFormatting>
  <conditionalFormatting sqref="L11">
    <cfRule type="notContainsBlanks" dxfId="0" priority="6">
      <formula>LEN(TRIM(L11))&gt;0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99"/>
  <sheetViews>
    <sheetView topLeftCell="A4" zoomScale="70" zoomScaleNormal="70" workbookViewId="0">
      <selection activeCell="D6" sqref="D6"/>
    </sheetView>
  </sheetViews>
  <sheetFormatPr defaultColWidth="14.42578125" defaultRowHeight="15.75" customHeight="1" outlineLevelCol="1" x14ac:dyDescent="0.2"/>
  <cols>
    <col min="1" max="1" width="12" customWidth="1"/>
    <col min="2" max="2" width="28.85546875" customWidth="1"/>
    <col min="4" max="4" width="17.5703125" customWidth="1"/>
    <col min="5" max="5" width="38.42578125" customWidth="1"/>
    <col min="6" max="6" width="35.85546875" customWidth="1"/>
    <col min="7" max="7" width="38.140625" customWidth="1"/>
    <col min="9" max="9" width="48" customWidth="1" collapsed="1"/>
    <col min="10" max="10" width="20.7109375" hidden="1" customWidth="1" outlineLevel="1"/>
    <col min="11" max="11" width="22" hidden="1" customWidth="1" outlineLevel="1"/>
    <col min="12" max="12" width="21.28515625" hidden="1" customWidth="1" outlineLevel="1"/>
    <col min="13" max="14" width="0" hidden="1" customWidth="1" outlineLevel="1"/>
    <col min="15" max="15" width="33.140625" hidden="1" customWidth="1" outlineLevel="1"/>
  </cols>
  <sheetData>
    <row r="1" spans="1:15" ht="15.75" customHeight="1" x14ac:dyDescent="0.25">
      <c r="A1" s="2"/>
      <c r="B1" s="2"/>
      <c r="C1" s="3"/>
      <c r="D1" s="4"/>
      <c r="E1" s="6" t="s">
        <v>3</v>
      </c>
      <c r="F1" s="7"/>
      <c r="G1" s="8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5">
      <c r="A2" s="9" t="s">
        <v>9</v>
      </c>
      <c r="B2" s="10" t="s">
        <v>10</v>
      </c>
      <c r="C2" s="9" t="s">
        <v>12</v>
      </c>
      <c r="D2" s="11" t="s">
        <v>13</v>
      </c>
      <c r="E2" s="12" t="s">
        <v>15</v>
      </c>
      <c r="F2" s="12" t="s">
        <v>17</v>
      </c>
      <c r="G2" s="9" t="s">
        <v>18</v>
      </c>
      <c r="H2" s="9" t="s">
        <v>19</v>
      </c>
      <c r="I2" s="10" t="s">
        <v>1</v>
      </c>
      <c r="J2" s="9" t="s">
        <v>20</v>
      </c>
      <c r="K2" s="9" t="s">
        <v>22</v>
      </c>
      <c r="L2" s="9" t="s">
        <v>23</v>
      </c>
      <c r="M2" s="9" t="s">
        <v>25</v>
      </c>
      <c r="N2" s="9" t="s">
        <v>26</v>
      </c>
      <c r="O2" s="10" t="s">
        <v>29</v>
      </c>
    </row>
    <row r="3" spans="1:15" ht="111.75" customHeight="1" x14ac:dyDescent="0.2">
      <c r="A3" s="13" t="s">
        <v>30</v>
      </c>
      <c r="B3" s="14" t="s">
        <v>42</v>
      </c>
      <c r="C3" s="14" t="s">
        <v>45</v>
      </c>
      <c r="D3" s="13" t="s">
        <v>46</v>
      </c>
      <c r="E3" s="14" t="s">
        <v>47</v>
      </c>
      <c r="F3" s="14" t="s">
        <v>48</v>
      </c>
      <c r="G3" s="14" t="s">
        <v>43</v>
      </c>
      <c r="H3" s="14" t="s">
        <v>50</v>
      </c>
      <c r="I3" s="14" t="s">
        <v>51</v>
      </c>
      <c r="J3" s="13"/>
      <c r="K3" s="13" t="s">
        <v>46</v>
      </c>
      <c r="L3" s="13" t="s">
        <v>46</v>
      </c>
      <c r="M3" s="13" t="s">
        <v>46</v>
      </c>
      <c r="N3" s="13" t="s">
        <v>46</v>
      </c>
      <c r="O3" s="13" t="s">
        <v>46</v>
      </c>
    </row>
    <row r="4" spans="1:15" ht="128.25" customHeight="1" x14ac:dyDescent="0.2">
      <c r="A4" s="13" t="s">
        <v>53</v>
      </c>
      <c r="B4" s="14" t="s">
        <v>54</v>
      </c>
      <c r="C4" s="14" t="s">
        <v>45</v>
      </c>
      <c r="D4" s="13" t="s">
        <v>46</v>
      </c>
      <c r="E4" s="14" t="s">
        <v>56</v>
      </c>
      <c r="F4" s="14" t="s">
        <v>57</v>
      </c>
      <c r="G4" s="14" t="s">
        <v>58</v>
      </c>
      <c r="H4" s="14" t="s">
        <v>50</v>
      </c>
      <c r="I4" s="14" t="s">
        <v>59</v>
      </c>
      <c r="J4" s="13"/>
      <c r="K4" s="13" t="s">
        <v>46</v>
      </c>
      <c r="L4" s="13" t="s">
        <v>46</v>
      </c>
      <c r="M4" s="13" t="s">
        <v>46</v>
      </c>
      <c r="N4" s="13" t="s">
        <v>46</v>
      </c>
      <c r="O4" s="13" t="s">
        <v>46</v>
      </c>
    </row>
    <row r="5" spans="1:15" ht="75.75" customHeight="1" x14ac:dyDescent="0.25">
      <c r="A5" s="13" t="s">
        <v>60</v>
      </c>
      <c r="B5" s="14" t="s">
        <v>61</v>
      </c>
      <c r="C5" s="14" t="s">
        <v>62</v>
      </c>
      <c r="D5" s="13" t="s">
        <v>46</v>
      </c>
      <c r="E5" s="14" t="s">
        <v>63</v>
      </c>
      <c r="F5" s="14" t="s">
        <v>64</v>
      </c>
      <c r="G5" s="14" t="s">
        <v>43</v>
      </c>
      <c r="H5" s="14" t="s">
        <v>50</v>
      </c>
      <c r="I5" s="14" t="s">
        <v>66</v>
      </c>
      <c r="J5" s="15"/>
      <c r="K5" s="13" t="s">
        <v>46</v>
      </c>
      <c r="L5" s="13" t="s">
        <v>46</v>
      </c>
      <c r="M5" s="13" t="s">
        <v>46</v>
      </c>
      <c r="N5" s="13" t="s">
        <v>46</v>
      </c>
      <c r="O5" s="13" t="s">
        <v>46</v>
      </c>
    </row>
    <row r="6" spans="1:15" ht="132.75" customHeight="1" x14ac:dyDescent="0.25">
      <c r="A6" s="13" t="s">
        <v>69</v>
      </c>
      <c r="B6" s="14" t="s">
        <v>70</v>
      </c>
      <c r="C6" s="14" t="s">
        <v>62</v>
      </c>
      <c r="D6" s="13" t="s">
        <v>46</v>
      </c>
      <c r="E6" s="14" t="s">
        <v>71</v>
      </c>
      <c r="F6" s="14" t="s">
        <v>73</v>
      </c>
      <c r="G6" s="14" t="s">
        <v>43</v>
      </c>
      <c r="H6" s="14" t="s">
        <v>50</v>
      </c>
      <c r="I6" s="14" t="s">
        <v>74</v>
      </c>
      <c r="J6" s="15"/>
      <c r="K6" s="13" t="s">
        <v>46</v>
      </c>
      <c r="L6" s="13" t="s">
        <v>46</v>
      </c>
      <c r="M6" s="13" t="s">
        <v>46</v>
      </c>
      <c r="N6" s="13" t="s">
        <v>46</v>
      </c>
      <c r="O6" s="13" t="s">
        <v>46</v>
      </c>
    </row>
    <row r="7" spans="1:15" ht="152.25" customHeight="1" x14ac:dyDescent="0.25">
      <c r="A7" s="13" t="s">
        <v>75</v>
      </c>
      <c r="B7" s="14" t="s">
        <v>76</v>
      </c>
      <c r="C7" s="14" t="s">
        <v>62</v>
      </c>
      <c r="D7" s="13" t="s">
        <v>46</v>
      </c>
      <c r="E7" s="14" t="s">
        <v>77</v>
      </c>
      <c r="F7" s="14" t="s">
        <v>78</v>
      </c>
      <c r="G7" s="14" t="s">
        <v>43</v>
      </c>
      <c r="H7" s="14" t="s">
        <v>50</v>
      </c>
      <c r="I7" s="14" t="s">
        <v>79</v>
      </c>
      <c r="J7" s="15"/>
      <c r="K7" s="13" t="s">
        <v>46</v>
      </c>
      <c r="L7" s="13" t="s">
        <v>46</v>
      </c>
      <c r="M7" s="13" t="s">
        <v>46</v>
      </c>
      <c r="N7" s="13" t="s">
        <v>46</v>
      </c>
      <c r="O7" s="13" t="s">
        <v>46</v>
      </c>
    </row>
    <row r="8" spans="1:15" ht="105.75" customHeight="1" x14ac:dyDescent="0.25">
      <c r="A8" s="13" t="s">
        <v>80</v>
      </c>
      <c r="B8" s="14" t="s">
        <v>81</v>
      </c>
      <c r="C8" s="14" t="s">
        <v>45</v>
      </c>
      <c r="D8" s="13" t="s">
        <v>46</v>
      </c>
      <c r="E8" s="14" t="s">
        <v>82</v>
      </c>
      <c r="F8" s="14" t="s">
        <v>83</v>
      </c>
      <c r="G8" s="14" t="s">
        <v>58</v>
      </c>
      <c r="H8" s="14" t="s">
        <v>84</v>
      </c>
      <c r="I8" s="14" t="s">
        <v>85</v>
      </c>
      <c r="J8" s="15"/>
      <c r="K8" s="13" t="s">
        <v>46</v>
      </c>
      <c r="L8" s="13" t="s">
        <v>46</v>
      </c>
      <c r="M8" s="13" t="s">
        <v>46</v>
      </c>
      <c r="N8" s="13" t="s">
        <v>46</v>
      </c>
      <c r="O8" s="13" t="s">
        <v>46</v>
      </c>
    </row>
    <row r="9" spans="1:15" ht="243" customHeight="1" x14ac:dyDescent="0.25">
      <c r="A9" s="13" t="s">
        <v>86</v>
      </c>
      <c r="B9" s="14" t="s">
        <v>87</v>
      </c>
      <c r="C9" s="14" t="s">
        <v>45</v>
      </c>
      <c r="D9" s="13" t="s">
        <v>46</v>
      </c>
      <c r="E9" s="14" t="s">
        <v>88</v>
      </c>
      <c r="F9" s="14" t="s">
        <v>89</v>
      </c>
      <c r="G9" s="14" t="s">
        <v>58</v>
      </c>
      <c r="H9" s="14" t="s">
        <v>84</v>
      </c>
      <c r="I9" s="14" t="s">
        <v>90</v>
      </c>
      <c r="J9" s="15"/>
      <c r="K9" s="13" t="s">
        <v>46</v>
      </c>
      <c r="L9" s="13" t="s">
        <v>46</v>
      </c>
      <c r="M9" s="13" t="s">
        <v>46</v>
      </c>
      <c r="N9" s="13" t="s">
        <v>46</v>
      </c>
      <c r="O9" s="13" t="s">
        <v>46</v>
      </c>
    </row>
    <row r="10" spans="1:15" ht="144.75" customHeight="1" x14ac:dyDescent="0.25">
      <c r="A10" s="13" t="s">
        <v>91</v>
      </c>
      <c r="B10" s="14" t="s">
        <v>92</v>
      </c>
      <c r="C10" s="14" t="s">
        <v>93</v>
      </c>
      <c r="D10" s="13" t="s">
        <v>46</v>
      </c>
      <c r="E10" s="14" t="s">
        <v>94</v>
      </c>
      <c r="F10" s="14" t="s">
        <v>95</v>
      </c>
      <c r="G10" s="14" t="s">
        <v>43</v>
      </c>
      <c r="H10" s="14" t="s">
        <v>84</v>
      </c>
      <c r="I10" s="14" t="s">
        <v>98</v>
      </c>
      <c r="J10" s="15"/>
      <c r="K10" s="13" t="s">
        <v>46</v>
      </c>
      <c r="L10" s="13" t="s">
        <v>46</v>
      </c>
      <c r="M10" s="13" t="s">
        <v>46</v>
      </c>
      <c r="N10" s="13" t="s">
        <v>46</v>
      </c>
      <c r="O10" s="13" t="s">
        <v>46</v>
      </c>
    </row>
    <row r="11" spans="1:15" ht="218.25" customHeight="1" x14ac:dyDescent="0.25">
      <c r="A11" s="13" t="s">
        <v>99</v>
      </c>
      <c r="B11" s="14" t="s">
        <v>100</v>
      </c>
      <c r="C11" s="14" t="s">
        <v>62</v>
      </c>
      <c r="D11" s="13" t="s">
        <v>46</v>
      </c>
      <c r="E11" s="14" t="s">
        <v>101</v>
      </c>
      <c r="F11" s="14" t="s">
        <v>102</v>
      </c>
      <c r="G11" s="14" t="s">
        <v>58</v>
      </c>
      <c r="H11" s="14" t="s">
        <v>84</v>
      </c>
      <c r="I11" s="14" t="s">
        <v>103</v>
      </c>
      <c r="J11" s="15"/>
      <c r="K11" s="13" t="s">
        <v>46</v>
      </c>
      <c r="L11" s="13" t="s">
        <v>46</v>
      </c>
      <c r="M11" s="13" t="s">
        <v>46</v>
      </c>
      <c r="N11" s="13" t="s">
        <v>46</v>
      </c>
      <c r="O11" s="13" t="s">
        <v>46</v>
      </c>
    </row>
    <row r="12" spans="1:15" ht="86.25" customHeight="1" x14ac:dyDescent="0.25">
      <c r="A12" s="13" t="s">
        <v>104</v>
      </c>
      <c r="B12" s="14" t="s">
        <v>105</v>
      </c>
      <c r="C12" s="14" t="s">
        <v>62</v>
      </c>
      <c r="D12" s="13" t="s">
        <v>46</v>
      </c>
      <c r="E12" s="14" t="s">
        <v>107</v>
      </c>
      <c r="F12" s="14" t="s">
        <v>108</v>
      </c>
      <c r="G12" s="14" t="s">
        <v>43</v>
      </c>
      <c r="H12" s="14" t="s">
        <v>84</v>
      </c>
      <c r="I12" s="14" t="s">
        <v>109</v>
      </c>
      <c r="J12" s="15"/>
      <c r="K12" s="13" t="s">
        <v>46</v>
      </c>
      <c r="L12" s="13" t="s">
        <v>46</v>
      </c>
      <c r="M12" s="13" t="s">
        <v>46</v>
      </c>
      <c r="N12" s="13" t="s">
        <v>46</v>
      </c>
      <c r="O12" s="13" t="s">
        <v>46</v>
      </c>
    </row>
    <row r="13" spans="1:15" ht="115.5" customHeight="1" x14ac:dyDescent="0.25">
      <c r="A13" s="13" t="s">
        <v>110</v>
      </c>
      <c r="B13" s="14" t="s">
        <v>111</v>
      </c>
      <c r="C13" s="14" t="s">
        <v>45</v>
      </c>
      <c r="D13" s="13" t="s">
        <v>46</v>
      </c>
      <c r="E13" s="14" t="s">
        <v>112</v>
      </c>
      <c r="F13" s="14" t="s">
        <v>113</v>
      </c>
      <c r="G13" s="14" t="s">
        <v>58</v>
      </c>
      <c r="H13" s="14" t="s">
        <v>84</v>
      </c>
      <c r="I13" s="14" t="s">
        <v>115</v>
      </c>
      <c r="J13" s="15"/>
      <c r="K13" s="13" t="s">
        <v>46</v>
      </c>
      <c r="L13" s="13" t="s">
        <v>46</v>
      </c>
      <c r="M13" s="13" t="s">
        <v>46</v>
      </c>
      <c r="N13" s="13" t="s">
        <v>46</v>
      </c>
      <c r="O13" s="13" t="s">
        <v>46</v>
      </c>
    </row>
    <row r="14" spans="1:15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O14" s="1"/>
    </row>
    <row r="15" spans="1:15" ht="12.75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O15" s="1"/>
    </row>
    <row r="16" spans="1:15" ht="12.75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O16" s="1"/>
    </row>
    <row r="17" spans="1:15" ht="12.75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O17" s="1"/>
    </row>
    <row r="18" spans="1:15" ht="12.75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O18" s="1"/>
    </row>
    <row r="19" spans="1:15" ht="12.75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O19" s="1"/>
    </row>
    <row r="20" spans="1:15" ht="12.75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O20" s="1"/>
    </row>
    <row r="21" spans="1:15" ht="12.75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O21" s="1"/>
    </row>
    <row r="22" spans="1:15" ht="12.75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O22" s="1"/>
    </row>
    <row r="23" spans="1:15" ht="12.75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O23" s="1"/>
    </row>
    <row r="24" spans="1:15" ht="12.75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O24" s="1"/>
    </row>
    <row r="25" spans="1:15" ht="12.75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O25" s="1"/>
    </row>
    <row r="26" spans="1:15" ht="12.7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O26" s="1"/>
    </row>
    <row r="27" spans="1:15" ht="12.7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O27" s="1"/>
    </row>
    <row r="28" spans="1:15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O28" s="1"/>
    </row>
    <row r="29" spans="1:15" ht="12.7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O29" s="1"/>
    </row>
    <row r="30" spans="1:15" ht="12.7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O30" s="1"/>
    </row>
    <row r="31" spans="1:15" ht="12.7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O31" s="1"/>
    </row>
    <row r="32" spans="1:15" ht="12.7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O32" s="1"/>
    </row>
    <row r="33" spans="1:15" ht="12.7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O33" s="1"/>
    </row>
    <row r="34" spans="1:15" ht="12.7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O34" s="1"/>
    </row>
    <row r="35" spans="1:15" ht="12.7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O35" s="1"/>
    </row>
    <row r="36" spans="1:15" ht="12.7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O36" s="1"/>
    </row>
    <row r="37" spans="1:15" ht="12.7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O37" s="1"/>
    </row>
    <row r="38" spans="1:15" ht="12.7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O38" s="1"/>
    </row>
    <row r="39" spans="1:15" ht="12.7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O39" s="1"/>
    </row>
    <row r="40" spans="1:15" ht="12.7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O40" s="1"/>
    </row>
    <row r="41" spans="1:15" ht="12.7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O41" s="1"/>
    </row>
    <row r="42" spans="1:15" ht="12.7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1"/>
    </row>
    <row r="43" spans="1:15" ht="12.7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O43" s="1"/>
    </row>
    <row r="44" spans="1:15" ht="12.7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O44" s="1"/>
    </row>
    <row r="45" spans="1:15" ht="12.7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O45" s="1"/>
    </row>
    <row r="46" spans="1:15" ht="12.7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O46" s="1"/>
    </row>
    <row r="47" spans="1:15" ht="12.7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O47" s="1"/>
    </row>
    <row r="48" spans="1:15" ht="12.7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O48" s="1"/>
    </row>
    <row r="49" spans="1:15" ht="12.7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O49" s="1"/>
    </row>
    <row r="50" spans="1:15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O50" s="1"/>
    </row>
    <row r="51" spans="1:15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O51" s="1"/>
    </row>
    <row r="52" spans="1:15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O52" s="1"/>
    </row>
    <row r="53" spans="1:15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O53" s="1"/>
    </row>
    <row r="54" spans="1:15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O54" s="1"/>
    </row>
    <row r="55" spans="1:15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O55" s="1"/>
    </row>
    <row r="56" spans="1:15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O56" s="1"/>
    </row>
    <row r="57" spans="1:15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O57" s="1"/>
    </row>
    <row r="58" spans="1:15" ht="12.7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O58" s="1"/>
    </row>
    <row r="59" spans="1:15" ht="12.7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O59" s="1"/>
    </row>
    <row r="60" spans="1:15" ht="12.7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O60" s="1"/>
    </row>
    <row r="61" spans="1:15" ht="12.7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O61" s="1"/>
    </row>
    <row r="62" spans="1:15" ht="12.7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O62" s="1"/>
    </row>
    <row r="63" spans="1:15" ht="12.7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O63" s="1"/>
    </row>
    <row r="64" spans="1:15" ht="12.7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O64" s="1"/>
    </row>
    <row r="65" spans="1:15" ht="12.7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O65" s="1"/>
    </row>
    <row r="66" spans="1:15" ht="12.7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O66" s="1"/>
    </row>
    <row r="67" spans="1:15" ht="12.7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O67" s="1"/>
    </row>
    <row r="68" spans="1:15" ht="12.7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O68" s="1"/>
    </row>
    <row r="69" spans="1:15" ht="12.7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O69" s="1"/>
    </row>
    <row r="70" spans="1:15" ht="12.7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O70" s="1"/>
    </row>
    <row r="71" spans="1:15" ht="12.7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O71" s="1"/>
    </row>
    <row r="72" spans="1:15" ht="12.7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O72" s="1"/>
    </row>
    <row r="73" spans="1:15" ht="12.7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O73" s="1"/>
    </row>
    <row r="74" spans="1:15" ht="12.7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O74" s="1"/>
    </row>
    <row r="75" spans="1:15" ht="12.7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O75" s="1"/>
    </row>
    <row r="76" spans="1:15" ht="12.7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O76" s="1"/>
    </row>
    <row r="77" spans="1:15" ht="12.7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O77" s="1"/>
    </row>
    <row r="78" spans="1:15" ht="12.7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O78" s="1"/>
    </row>
    <row r="79" spans="1:15" ht="12.7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O79" s="1"/>
    </row>
    <row r="80" spans="1:15" ht="12.7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O80" s="1"/>
    </row>
    <row r="81" spans="1:15" ht="12.7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O81" s="1"/>
    </row>
    <row r="82" spans="1:15" ht="12.7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O82" s="1"/>
    </row>
    <row r="83" spans="1:15" ht="12.7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O83" s="1"/>
    </row>
    <row r="84" spans="1:15" ht="12.7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O84" s="1"/>
    </row>
    <row r="85" spans="1:15" ht="12.7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O85" s="1"/>
    </row>
    <row r="86" spans="1:15" ht="12.7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O86" s="1"/>
    </row>
    <row r="87" spans="1:15" ht="12.7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O87" s="1"/>
    </row>
    <row r="88" spans="1:15" ht="12.7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O88" s="1"/>
    </row>
    <row r="89" spans="1:15" ht="12.7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O89" s="1"/>
    </row>
    <row r="90" spans="1:15" ht="12.7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O90" s="1"/>
    </row>
    <row r="91" spans="1:15" ht="12.7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O91" s="1"/>
    </row>
    <row r="92" spans="1:15" ht="12.7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O92" s="1"/>
    </row>
    <row r="93" spans="1:15" ht="12.7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O93" s="1"/>
    </row>
    <row r="94" spans="1:15" ht="12.7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O94" s="1"/>
    </row>
    <row r="95" spans="1:15" ht="12.7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O95" s="1"/>
    </row>
    <row r="96" spans="1:15" ht="12.7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O96" s="1"/>
    </row>
    <row r="97" spans="1:15" ht="12.7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O97" s="1"/>
    </row>
    <row r="98" spans="1:15" ht="12.7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O98" s="1"/>
    </row>
    <row r="99" spans="1:15" ht="12.7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O99" s="1"/>
    </row>
    <row r="100" spans="1:15" ht="12.7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O100" s="1"/>
    </row>
    <row r="101" spans="1:15" ht="12.7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O101" s="1"/>
    </row>
    <row r="102" spans="1:15" ht="12.7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O102" s="1"/>
    </row>
    <row r="103" spans="1:15" ht="12.7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O103" s="1"/>
    </row>
    <row r="104" spans="1:15" ht="12.7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O104" s="1"/>
    </row>
    <row r="105" spans="1:15" ht="12.7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O105" s="1"/>
    </row>
    <row r="106" spans="1:15" ht="12.7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O106" s="1"/>
    </row>
    <row r="107" spans="1:15" ht="12.7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O107" s="1"/>
    </row>
    <row r="108" spans="1:15" ht="12.7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O108" s="1"/>
    </row>
    <row r="109" spans="1:15" ht="12.75" x14ac:dyDescent="0.2">
      <c r="B109" s="1"/>
      <c r="E109" s="1"/>
      <c r="F109" s="1"/>
      <c r="O109" s="1"/>
    </row>
    <row r="110" spans="1:15" ht="12.75" x14ac:dyDescent="0.2">
      <c r="B110" s="1"/>
      <c r="E110" s="1"/>
      <c r="F110" s="1"/>
      <c r="O110" s="1"/>
    </row>
    <row r="111" spans="1:15" ht="12.75" x14ac:dyDescent="0.2">
      <c r="B111" s="1"/>
      <c r="E111" s="1"/>
      <c r="F111" s="1"/>
      <c r="O111" s="1"/>
    </row>
    <row r="112" spans="1:15" ht="12.75" x14ac:dyDescent="0.2">
      <c r="B112" s="1"/>
      <c r="E112" s="1"/>
      <c r="F112" s="1"/>
      <c r="O112" s="1"/>
    </row>
    <row r="113" spans="2:15" ht="12.75" x14ac:dyDescent="0.2">
      <c r="B113" s="1"/>
      <c r="E113" s="1"/>
      <c r="F113" s="1"/>
      <c r="O113" s="1"/>
    </row>
    <row r="114" spans="2:15" ht="12.75" x14ac:dyDescent="0.2">
      <c r="B114" s="1"/>
      <c r="E114" s="1"/>
      <c r="F114" s="1"/>
      <c r="O114" s="1"/>
    </row>
    <row r="115" spans="2:15" ht="12.75" x14ac:dyDescent="0.2">
      <c r="B115" s="1"/>
      <c r="E115" s="1"/>
      <c r="F115" s="1"/>
      <c r="O115" s="1"/>
    </row>
    <row r="116" spans="2:15" ht="12.75" x14ac:dyDescent="0.2">
      <c r="B116" s="1"/>
      <c r="E116" s="1"/>
      <c r="F116" s="1"/>
      <c r="O116" s="1"/>
    </row>
    <row r="117" spans="2:15" ht="12.75" x14ac:dyDescent="0.2">
      <c r="B117" s="1"/>
      <c r="E117" s="1"/>
      <c r="F117" s="1"/>
      <c r="O117" s="1"/>
    </row>
    <row r="118" spans="2:15" ht="12.75" x14ac:dyDescent="0.2">
      <c r="B118" s="1"/>
      <c r="E118" s="1"/>
      <c r="F118" s="1"/>
      <c r="O118" s="1"/>
    </row>
    <row r="119" spans="2:15" ht="12.75" x14ac:dyDescent="0.2">
      <c r="B119" s="1"/>
      <c r="E119" s="1"/>
      <c r="F119" s="1"/>
      <c r="O119" s="1"/>
    </row>
    <row r="120" spans="2:15" ht="12.75" x14ac:dyDescent="0.2">
      <c r="B120" s="1"/>
      <c r="E120" s="1"/>
      <c r="F120" s="1"/>
      <c r="O120" s="1"/>
    </row>
    <row r="121" spans="2:15" ht="12.75" x14ac:dyDescent="0.2">
      <c r="B121" s="1"/>
      <c r="E121" s="1"/>
      <c r="F121" s="1"/>
      <c r="O121" s="1"/>
    </row>
    <row r="122" spans="2:15" ht="12.75" x14ac:dyDescent="0.2">
      <c r="B122" s="1"/>
      <c r="E122" s="1"/>
      <c r="F122" s="1"/>
      <c r="O122" s="1"/>
    </row>
    <row r="123" spans="2:15" ht="12.75" x14ac:dyDescent="0.2">
      <c r="B123" s="1"/>
      <c r="E123" s="1"/>
      <c r="F123" s="1"/>
      <c r="O123" s="1"/>
    </row>
    <row r="124" spans="2:15" ht="12.75" x14ac:dyDescent="0.2">
      <c r="B124" s="1"/>
      <c r="E124" s="1"/>
      <c r="F124" s="1"/>
      <c r="O124" s="1"/>
    </row>
    <row r="125" spans="2:15" ht="12.75" x14ac:dyDescent="0.2">
      <c r="B125" s="1"/>
      <c r="E125" s="1"/>
      <c r="F125" s="1"/>
      <c r="O125" s="1"/>
    </row>
    <row r="126" spans="2:15" ht="12.75" x14ac:dyDescent="0.2">
      <c r="B126" s="1"/>
      <c r="E126" s="1"/>
      <c r="F126" s="1"/>
      <c r="O126" s="1"/>
    </row>
    <row r="127" spans="2:15" ht="12.75" x14ac:dyDescent="0.2">
      <c r="B127" s="1"/>
      <c r="E127" s="1"/>
      <c r="F127" s="1"/>
      <c r="O127" s="1"/>
    </row>
    <row r="128" spans="2:15" ht="12.75" x14ac:dyDescent="0.2">
      <c r="B128" s="1"/>
      <c r="E128" s="1"/>
      <c r="F128" s="1"/>
      <c r="O128" s="1"/>
    </row>
    <row r="129" spans="2:15" ht="12.75" x14ac:dyDescent="0.2">
      <c r="B129" s="1"/>
      <c r="E129" s="1"/>
      <c r="F129" s="1"/>
      <c r="O129" s="1"/>
    </row>
    <row r="130" spans="2:15" ht="12.75" x14ac:dyDescent="0.2">
      <c r="B130" s="1"/>
      <c r="E130" s="1"/>
      <c r="F130" s="1"/>
      <c r="O130" s="1"/>
    </row>
    <row r="131" spans="2:15" ht="12.75" x14ac:dyDescent="0.2">
      <c r="B131" s="1"/>
      <c r="E131" s="1"/>
      <c r="F131" s="1"/>
      <c r="O131" s="1"/>
    </row>
    <row r="132" spans="2:15" ht="12.75" x14ac:dyDescent="0.2">
      <c r="B132" s="1"/>
      <c r="E132" s="1"/>
      <c r="F132" s="1"/>
      <c r="O132" s="1"/>
    </row>
    <row r="133" spans="2:15" ht="12.75" x14ac:dyDescent="0.2">
      <c r="B133" s="1"/>
      <c r="E133" s="1"/>
      <c r="F133" s="1"/>
      <c r="O133" s="1"/>
    </row>
    <row r="134" spans="2:15" ht="12.75" x14ac:dyDescent="0.2">
      <c r="B134" s="1"/>
      <c r="E134" s="1"/>
      <c r="F134" s="1"/>
      <c r="O134" s="1"/>
    </row>
    <row r="135" spans="2:15" ht="12.75" x14ac:dyDescent="0.2">
      <c r="B135" s="1"/>
      <c r="E135" s="1"/>
      <c r="F135" s="1"/>
      <c r="O135" s="1"/>
    </row>
    <row r="136" spans="2:15" ht="12.75" x14ac:dyDescent="0.2">
      <c r="B136" s="1"/>
      <c r="E136" s="1"/>
      <c r="F136" s="1"/>
      <c r="O136" s="1"/>
    </row>
    <row r="137" spans="2:15" ht="12.75" x14ac:dyDescent="0.2">
      <c r="B137" s="1"/>
      <c r="E137" s="1"/>
      <c r="F137" s="1"/>
      <c r="O137" s="1"/>
    </row>
    <row r="138" spans="2:15" ht="12.75" x14ac:dyDescent="0.2">
      <c r="B138" s="1"/>
      <c r="E138" s="1"/>
      <c r="F138" s="1"/>
      <c r="O138" s="1"/>
    </row>
    <row r="139" spans="2:15" ht="12.75" x14ac:dyDescent="0.2">
      <c r="B139" s="1"/>
      <c r="E139" s="1"/>
      <c r="F139" s="1"/>
      <c r="O139" s="1"/>
    </row>
    <row r="140" spans="2:15" ht="12.75" x14ac:dyDescent="0.2">
      <c r="B140" s="1"/>
      <c r="E140" s="1"/>
      <c r="F140" s="1"/>
      <c r="O140" s="1"/>
    </row>
    <row r="141" spans="2:15" ht="12.75" x14ac:dyDescent="0.2">
      <c r="B141" s="1"/>
      <c r="E141" s="1"/>
      <c r="F141" s="1"/>
      <c r="O141" s="1"/>
    </row>
    <row r="142" spans="2:15" ht="12.75" x14ac:dyDescent="0.2">
      <c r="B142" s="1"/>
      <c r="E142" s="1"/>
      <c r="F142" s="1"/>
      <c r="O142" s="1"/>
    </row>
    <row r="143" spans="2:15" ht="12.75" x14ac:dyDescent="0.2">
      <c r="B143" s="1"/>
      <c r="E143" s="1"/>
      <c r="F143" s="1"/>
      <c r="O143" s="1"/>
    </row>
    <row r="144" spans="2:15" ht="12.75" x14ac:dyDescent="0.2">
      <c r="B144" s="1"/>
      <c r="E144" s="1"/>
      <c r="F144" s="1"/>
      <c r="O144" s="1"/>
    </row>
    <row r="145" spans="2:15" ht="12.75" x14ac:dyDescent="0.2">
      <c r="B145" s="1"/>
      <c r="E145" s="1"/>
      <c r="F145" s="1"/>
      <c r="O145" s="1"/>
    </row>
    <row r="146" spans="2:15" ht="12.75" x14ac:dyDescent="0.2">
      <c r="B146" s="1"/>
      <c r="E146" s="1"/>
      <c r="F146" s="1"/>
      <c r="O146" s="1"/>
    </row>
    <row r="147" spans="2:15" ht="12.75" x14ac:dyDescent="0.2">
      <c r="B147" s="1"/>
      <c r="E147" s="1"/>
      <c r="F147" s="1"/>
      <c r="O147" s="1"/>
    </row>
    <row r="148" spans="2:15" ht="12.75" x14ac:dyDescent="0.2">
      <c r="B148" s="1"/>
      <c r="E148" s="1"/>
      <c r="F148" s="1"/>
      <c r="O148" s="1"/>
    </row>
    <row r="149" spans="2:15" ht="12.75" x14ac:dyDescent="0.2">
      <c r="B149" s="1"/>
      <c r="E149" s="1"/>
      <c r="F149" s="1"/>
      <c r="O149" s="1"/>
    </row>
    <row r="150" spans="2:15" ht="12.75" x14ac:dyDescent="0.2">
      <c r="B150" s="1"/>
      <c r="E150" s="1"/>
      <c r="F150" s="1"/>
      <c r="O150" s="1"/>
    </row>
    <row r="151" spans="2:15" ht="12.75" x14ac:dyDescent="0.2">
      <c r="B151" s="1"/>
      <c r="E151" s="1"/>
      <c r="F151" s="1"/>
      <c r="O151" s="1"/>
    </row>
    <row r="152" spans="2:15" ht="12.75" x14ac:dyDescent="0.2">
      <c r="B152" s="1"/>
      <c r="E152" s="1"/>
      <c r="F152" s="1"/>
      <c r="O152" s="1"/>
    </row>
    <row r="153" spans="2:15" ht="12.75" x14ac:dyDescent="0.2">
      <c r="B153" s="1"/>
      <c r="E153" s="1"/>
      <c r="F153" s="1"/>
      <c r="O153" s="1"/>
    </row>
    <row r="154" spans="2:15" ht="12.75" x14ac:dyDescent="0.2">
      <c r="B154" s="1"/>
      <c r="E154" s="1"/>
      <c r="F154" s="1"/>
      <c r="O154" s="1"/>
    </row>
    <row r="155" spans="2:15" ht="12.75" x14ac:dyDescent="0.2">
      <c r="B155" s="1"/>
      <c r="E155" s="1"/>
      <c r="F155" s="1"/>
      <c r="O155" s="1"/>
    </row>
    <row r="156" spans="2:15" ht="12.75" x14ac:dyDescent="0.2">
      <c r="B156" s="1"/>
      <c r="E156" s="1"/>
      <c r="F156" s="1"/>
      <c r="O156" s="1"/>
    </row>
    <row r="157" spans="2:15" ht="12.75" x14ac:dyDescent="0.2">
      <c r="B157" s="1"/>
      <c r="E157" s="1"/>
      <c r="F157" s="1"/>
      <c r="O157" s="1"/>
    </row>
    <row r="158" spans="2:15" ht="12.75" x14ac:dyDescent="0.2">
      <c r="B158" s="1"/>
      <c r="E158" s="1"/>
      <c r="F158" s="1"/>
      <c r="O158" s="1"/>
    </row>
    <row r="159" spans="2:15" ht="12.75" x14ac:dyDescent="0.2">
      <c r="B159" s="1"/>
      <c r="E159" s="1"/>
      <c r="F159" s="1"/>
      <c r="O159" s="1"/>
    </row>
    <row r="160" spans="2:15" ht="12.75" x14ac:dyDescent="0.2">
      <c r="B160" s="1"/>
      <c r="E160" s="1"/>
      <c r="F160" s="1"/>
      <c r="O160" s="1"/>
    </row>
    <row r="161" spans="2:15" ht="12.75" x14ac:dyDescent="0.2">
      <c r="B161" s="1"/>
      <c r="E161" s="1"/>
      <c r="F161" s="1"/>
      <c r="O161" s="1"/>
    </row>
    <row r="162" spans="2:15" ht="12.75" x14ac:dyDescent="0.2">
      <c r="B162" s="1"/>
      <c r="E162" s="1"/>
      <c r="F162" s="1"/>
      <c r="O162" s="1"/>
    </row>
    <row r="163" spans="2:15" ht="12.75" x14ac:dyDescent="0.2">
      <c r="B163" s="1"/>
      <c r="E163" s="1"/>
      <c r="F163" s="1"/>
      <c r="O163" s="1"/>
    </row>
    <row r="164" spans="2:15" ht="12.75" x14ac:dyDescent="0.2">
      <c r="B164" s="1"/>
      <c r="E164" s="1"/>
      <c r="F164" s="1"/>
      <c r="O164" s="1"/>
    </row>
    <row r="165" spans="2:15" ht="12.75" x14ac:dyDescent="0.2">
      <c r="B165" s="1"/>
      <c r="E165" s="1"/>
      <c r="F165" s="1"/>
      <c r="O165" s="1"/>
    </row>
    <row r="166" spans="2:15" ht="12.75" x14ac:dyDescent="0.2">
      <c r="B166" s="1"/>
      <c r="E166" s="1"/>
      <c r="F166" s="1"/>
      <c r="O166" s="1"/>
    </row>
    <row r="167" spans="2:15" ht="12.75" x14ac:dyDescent="0.2">
      <c r="B167" s="1"/>
      <c r="E167" s="1"/>
      <c r="F167" s="1"/>
      <c r="O167" s="1"/>
    </row>
    <row r="168" spans="2:15" ht="12.75" x14ac:dyDescent="0.2">
      <c r="B168" s="1"/>
      <c r="E168" s="1"/>
      <c r="F168" s="1"/>
      <c r="O168" s="1"/>
    </row>
    <row r="169" spans="2:15" ht="12.75" x14ac:dyDescent="0.2">
      <c r="B169" s="1"/>
      <c r="E169" s="1"/>
      <c r="F169" s="1"/>
      <c r="O169" s="1"/>
    </row>
    <row r="170" spans="2:15" ht="12.75" x14ac:dyDescent="0.2">
      <c r="B170" s="1"/>
      <c r="E170" s="1"/>
      <c r="F170" s="1"/>
      <c r="O170" s="1"/>
    </row>
    <row r="171" spans="2:15" ht="12.75" x14ac:dyDescent="0.2">
      <c r="B171" s="1"/>
      <c r="E171" s="1"/>
      <c r="F171" s="1"/>
      <c r="O171" s="1"/>
    </row>
    <row r="172" spans="2:15" ht="12.75" x14ac:dyDescent="0.2">
      <c r="B172" s="1"/>
      <c r="E172" s="1"/>
      <c r="F172" s="1"/>
      <c r="O172" s="1"/>
    </row>
    <row r="173" spans="2:15" ht="12.75" x14ac:dyDescent="0.2">
      <c r="B173" s="1"/>
      <c r="E173" s="1"/>
      <c r="F173" s="1"/>
      <c r="O173" s="1"/>
    </row>
    <row r="174" spans="2:15" ht="12.75" x14ac:dyDescent="0.2">
      <c r="B174" s="1"/>
      <c r="E174" s="1"/>
      <c r="F174" s="1"/>
      <c r="O174" s="1"/>
    </row>
    <row r="175" spans="2:15" ht="12.75" x14ac:dyDescent="0.2">
      <c r="B175" s="1"/>
      <c r="E175" s="1"/>
      <c r="F175" s="1"/>
      <c r="O175" s="1"/>
    </row>
    <row r="176" spans="2:15" ht="12.75" x14ac:dyDescent="0.2">
      <c r="B176" s="1"/>
      <c r="E176" s="1"/>
      <c r="F176" s="1"/>
      <c r="O176" s="1"/>
    </row>
    <row r="177" spans="2:15" ht="12.75" x14ac:dyDescent="0.2">
      <c r="B177" s="1"/>
      <c r="E177" s="1"/>
      <c r="F177" s="1"/>
      <c r="O177" s="1"/>
    </row>
    <row r="178" spans="2:15" ht="12.75" x14ac:dyDescent="0.2">
      <c r="B178" s="1"/>
      <c r="E178" s="1"/>
      <c r="F178" s="1"/>
      <c r="O178" s="1"/>
    </row>
    <row r="179" spans="2:15" ht="12.75" x14ac:dyDescent="0.2">
      <c r="B179" s="1"/>
      <c r="E179" s="1"/>
      <c r="F179" s="1"/>
      <c r="O179" s="1"/>
    </row>
    <row r="180" spans="2:15" ht="12.75" x14ac:dyDescent="0.2">
      <c r="B180" s="1"/>
      <c r="E180" s="1"/>
      <c r="F180" s="1"/>
      <c r="O180" s="1"/>
    </row>
    <row r="181" spans="2:15" ht="12.75" x14ac:dyDescent="0.2">
      <c r="B181" s="1"/>
      <c r="E181" s="1"/>
      <c r="F181" s="1"/>
      <c r="O181" s="1"/>
    </row>
    <row r="182" spans="2:15" ht="12.75" x14ac:dyDescent="0.2">
      <c r="B182" s="1"/>
      <c r="E182" s="1"/>
      <c r="F182" s="1"/>
      <c r="O182" s="1"/>
    </row>
    <row r="183" spans="2:15" ht="12.75" x14ac:dyDescent="0.2">
      <c r="B183" s="1"/>
      <c r="E183" s="1"/>
      <c r="F183" s="1"/>
      <c r="O183" s="1"/>
    </row>
    <row r="184" spans="2:15" ht="12.75" x14ac:dyDescent="0.2">
      <c r="B184" s="1"/>
      <c r="E184" s="1"/>
      <c r="F184" s="1"/>
      <c r="O184" s="1"/>
    </row>
    <row r="185" spans="2:15" ht="12.75" x14ac:dyDescent="0.2">
      <c r="B185" s="1"/>
      <c r="E185" s="1"/>
      <c r="F185" s="1"/>
      <c r="O185" s="1"/>
    </row>
    <row r="186" spans="2:15" ht="12.75" x14ac:dyDescent="0.2">
      <c r="B186" s="1"/>
      <c r="E186" s="1"/>
      <c r="F186" s="1"/>
      <c r="O186" s="1"/>
    </row>
    <row r="187" spans="2:15" ht="12.75" x14ac:dyDescent="0.2">
      <c r="B187" s="1"/>
      <c r="E187" s="1"/>
      <c r="F187" s="1"/>
      <c r="O187" s="1"/>
    </row>
    <row r="188" spans="2:15" ht="12.75" x14ac:dyDescent="0.2">
      <c r="B188" s="1"/>
      <c r="E188" s="1"/>
      <c r="F188" s="1"/>
      <c r="O188" s="1"/>
    </row>
    <row r="189" spans="2:15" ht="12.75" x14ac:dyDescent="0.2">
      <c r="B189" s="1"/>
      <c r="E189" s="1"/>
      <c r="F189" s="1"/>
      <c r="O189" s="1"/>
    </row>
    <row r="190" spans="2:15" ht="12.75" x14ac:dyDescent="0.2">
      <c r="B190" s="1"/>
      <c r="E190" s="1"/>
      <c r="F190" s="1"/>
      <c r="O190" s="1"/>
    </row>
    <row r="191" spans="2:15" ht="12.75" x14ac:dyDescent="0.2">
      <c r="B191" s="1"/>
      <c r="E191" s="1"/>
      <c r="F191" s="1"/>
      <c r="O191" s="1"/>
    </row>
    <row r="192" spans="2:15" ht="12.75" x14ac:dyDescent="0.2">
      <c r="B192" s="1"/>
      <c r="E192" s="1"/>
      <c r="F192" s="1"/>
      <c r="O192" s="1"/>
    </row>
    <row r="193" spans="2:15" ht="12.75" x14ac:dyDescent="0.2">
      <c r="B193" s="1"/>
      <c r="E193" s="1"/>
      <c r="F193" s="1"/>
      <c r="O193" s="1"/>
    </row>
    <row r="194" spans="2:15" ht="12.75" x14ac:dyDescent="0.2">
      <c r="B194" s="1"/>
      <c r="E194" s="1"/>
      <c r="F194" s="1"/>
      <c r="O194" s="1"/>
    </row>
    <row r="195" spans="2:15" ht="12.75" x14ac:dyDescent="0.2">
      <c r="B195" s="1"/>
      <c r="E195" s="1"/>
      <c r="F195" s="1"/>
      <c r="O195" s="1"/>
    </row>
    <row r="196" spans="2:15" ht="12.75" x14ac:dyDescent="0.2">
      <c r="B196" s="1"/>
      <c r="E196" s="1"/>
      <c r="F196" s="1"/>
      <c r="O196" s="1"/>
    </row>
    <row r="197" spans="2:15" ht="12.75" x14ac:dyDescent="0.2">
      <c r="B197" s="1"/>
      <c r="E197" s="1"/>
      <c r="F197" s="1"/>
      <c r="O197" s="1"/>
    </row>
    <row r="198" spans="2:15" ht="12.75" x14ac:dyDescent="0.2">
      <c r="B198" s="1"/>
      <c r="E198" s="1"/>
      <c r="F198" s="1"/>
      <c r="O198" s="1"/>
    </row>
    <row r="199" spans="2:15" ht="12.75" x14ac:dyDescent="0.2">
      <c r="B199" s="1"/>
      <c r="E199" s="1"/>
      <c r="F199" s="1"/>
      <c r="O199" s="1"/>
    </row>
    <row r="200" spans="2:15" ht="12.75" x14ac:dyDescent="0.2">
      <c r="B200" s="1"/>
      <c r="E200" s="1"/>
      <c r="F200" s="1"/>
      <c r="O200" s="1"/>
    </row>
    <row r="201" spans="2:15" ht="12.75" x14ac:dyDescent="0.2">
      <c r="B201" s="1"/>
      <c r="E201" s="1"/>
      <c r="F201" s="1"/>
      <c r="O201" s="1"/>
    </row>
    <row r="202" spans="2:15" ht="12.75" x14ac:dyDescent="0.2">
      <c r="B202" s="1"/>
      <c r="E202" s="1"/>
      <c r="F202" s="1"/>
      <c r="O202" s="1"/>
    </row>
    <row r="203" spans="2:15" ht="12.75" x14ac:dyDescent="0.2">
      <c r="B203" s="1"/>
      <c r="E203" s="1"/>
      <c r="F203" s="1"/>
      <c r="O203" s="1"/>
    </row>
    <row r="204" spans="2:15" ht="12.75" x14ac:dyDescent="0.2">
      <c r="B204" s="1"/>
      <c r="E204" s="1"/>
      <c r="F204" s="1"/>
      <c r="O204" s="1"/>
    </row>
    <row r="205" spans="2:15" ht="12.75" x14ac:dyDescent="0.2">
      <c r="B205" s="1"/>
      <c r="E205" s="1"/>
      <c r="F205" s="1"/>
      <c r="O205" s="1"/>
    </row>
    <row r="206" spans="2:15" ht="12.75" x14ac:dyDescent="0.2">
      <c r="B206" s="1"/>
      <c r="E206" s="1"/>
      <c r="F206" s="1"/>
      <c r="O206" s="1"/>
    </row>
    <row r="207" spans="2:15" ht="12.75" x14ac:dyDescent="0.2">
      <c r="B207" s="1"/>
      <c r="E207" s="1"/>
      <c r="F207" s="1"/>
      <c r="O207" s="1"/>
    </row>
    <row r="208" spans="2:15" ht="12.75" x14ac:dyDescent="0.2">
      <c r="B208" s="1"/>
      <c r="E208" s="1"/>
      <c r="F208" s="1"/>
      <c r="O208" s="1"/>
    </row>
    <row r="209" spans="2:15" ht="12.75" x14ac:dyDescent="0.2">
      <c r="B209" s="1"/>
      <c r="E209" s="1"/>
      <c r="F209" s="1"/>
      <c r="O209" s="1"/>
    </row>
    <row r="210" spans="2:15" ht="12.75" x14ac:dyDescent="0.2">
      <c r="B210" s="1"/>
      <c r="E210" s="1"/>
      <c r="F210" s="1"/>
      <c r="O210" s="1"/>
    </row>
    <row r="211" spans="2:15" ht="12.75" x14ac:dyDescent="0.2">
      <c r="B211" s="1"/>
      <c r="E211" s="1"/>
      <c r="F211" s="1"/>
      <c r="O211" s="1"/>
    </row>
    <row r="212" spans="2:15" ht="12.75" x14ac:dyDescent="0.2">
      <c r="B212" s="1"/>
      <c r="E212" s="1"/>
      <c r="F212" s="1"/>
      <c r="O212" s="1"/>
    </row>
    <row r="213" spans="2:15" ht="12.75" x14ac:dyDescent="0.2">
      <c r="B213" s="1"/>
      <c r="E213" s="1"/>
      <c r="F213" s="1"/>
      <c r="O213" s="1"/>
    </row>
    <row r="214" spans="2:15" ht="12.75" x14ac:dyDescent="0.2">
      <c r="B214" s="1"/>
      <c r="E214" s="1"/>
      <c r="F214" s="1"/>
      <c r="O214" s="1"/>
    </row>
    <row r="215" spans="2:15" ht="12.75" x14ac:dyDescent="0.2">
      <c r="B215" s="1"/>
      <c r="E215" s="1"/>
      <c r="F215" s="1"/>
      <c r="O215" s="1"/>
    </row>
    <row r="216" spans="2:15" ht="12.75" x14ac:dyDescent="0.2">
      <c r="B216" s="1"/>
      <c r="E216" s="1"/>
      <c r="F216" s="1"/>
      <c r="O216" s="1"/>
    </row>
    <row r="217" spans="2:15" ht="12.75" x14ac:dyDescent="0.2">
      <c r="B217" s="1"/>
      <c r="E217" s="1"/>
      <c r="F217" s="1"/>
      <c r="O217" s="1"/>
    </row>
    <row r="218" spans="2:15" ht="12.75" x14ac:dyDescent="0.2">
      <c r="B218" s="1"/>
      <c r="E218" s="1"/>
      <c r="F218" s="1"/>
      <c r="O218" s="1"/>
    </row>
    <row r="219" spans="2:15" ht="12.75" x14ac:dyDescent="0.2">
      <c r="B219" s="1"/>
      <c r="E219" s="1"/>
      <c r="F219" s="1"/>
      <c r="O219" s="1"/>
    </row>
    <row r="220" spans="2:15" ht="12.75" x14ac:dyDescent="0.2">
      <c r="B220" s="1"/>
      <c r="E220" s="1"/>
      <c r="F220" s="1"/>
      <c r="O220" s="1"/>
    </row>
    <row r="221" spans="2:15" ht="12.75" x14ac:dyDescent="0.2">
      <c r="B221" s="1"/>
      <c r="E221" s="1"/>
      <c r="F221" s="1"/>
      <c r="O221" s="1"/>
    </row>
    <row r="222" spans="2:15" ht="12.75" x14ac:dyDescent="0.2">
      <c r="B222" s="1"/>
      <c r="E222" s="1"/>
      <c r="F222" s="1"/>
      <c r="O222" s="1"/>
    </row>
    <row r="223" spans="2:15" ht="12.75" x14ac:dyDescent="0.2">
      <c r="B223" s="1"/>
      <c r="E223" s="1"/>
      <c r="F223" s="1"/>
      <c r="O223" s="1"/>
    </row>
    <row r="224" spans="2:15" ht="12.75" x14ac:dyDescent="0.2">
      <c r="B224" s="1"/>
      <c r="E224" s="1"/>
      <c r="F224" s="1"/>
      <c r="O224" s="1"/>
    </row>
    <row r="225" spans="2:15" ht="12.75" x14ac:dyDescent="0.2">
      <c r="B225" s="1"/>
      <c r="E225" s="1"/>
      <c r="F225" s="1"/>
      <c r="O225" s="1"/>
    </row>
    <row r="226" spans="2:15" ht="12.75" x14ac:dyDescent="0.2">
      <c r="B226" s="1"/>
      <c r="E226" s="1"/>
      <c r="F226" s="1"/>
      <c r="O226" s="1"/>
    </row>
    <row r="227" spans="2:15" ht="12.75" x14ac:dyDescent="0.2">
      <c r="B227" s="1"/>
      <c r="E227" s="1"/>
      <c r="F227" s="1"/>
      <c r="O227" s="1"/>
    </row>
    <row r="228" spans="2:15" ht="12.75" x14ac:dyDescent="0.2">
      <c r="B228" s="1"/>
      <c r="E228" s="1"/>
      <c r="F228" s="1"/>
      <c r="O228" s="1"/>
    </row>
    <row r="229" spans="2:15" ht="12.75" x14ac:dyDescent="0.2">
      <c r="B229" s="1"/>
      <c r="E229" s="1"/>
      <c r="F229" s="1"/>
      <c r="O229" s="1"/>
    </row>
    <row r="230" spans="2:15" ht="12.75" x14ac:dyDescent="0.2">
      <c r="B230" s="1"/>
      <c r="E230" s="1"/>
      <c r="F230" s="1"/>
      <c r="O230" s="1"/>
    </row>
    <row r="231" spans="2:15" ht="12.75" x14ac:dyDescent="0.2">
      <c r="B231" s="1"/>
      <c r="E231" s="1"/>
      <c r="F231" s="1"/>
      <c r="O231" s="1"/>
    </row>
    <row r="232" spans="2:15" ht="12.75" x14ac:dyDescent="0.2">
      <c r="B232" s="1"/>
      <c r="E232" s="1"/>
      <c r="F232" s="1"/>
      <c r="O232" s="1"/>
    </row>
    <row r="233" spans="2:15" ht="12.75" x14ac:dyDescent="0.2">
      <c r="B233" s="1"/>
      <c r="E233" s="1"/>
      <c r="F233" s="1"/>
      <c r="O233" s="1"/>
    </row>
    <row r="234" spans="2:15" ht="12.75" x14ac:dyDescent="0.2">
      <c r="B234" s="1"/>
      <c r="E234" s="1"/>
      <c r="F234" s="1"/>
      <c r="O234" s="1"/>
    </row>
    <row r="235" spans="2:15" ht="12.75" x14ac:dyDescent="0.2">
      <c r="B235" s="1"/>
      <c r="E235" s="1"/>
      <c r="F235" s="1"/>
      <c r="O235" s="1"/>
    </row>
    <row r="236" spans="2:15" ht="12.75" x14ac:dyDescent="0.2">
      <c r="B236" s="1"/>
      <c r="E236" s="1"/>
      <c r="F236" s="1"/>
      <c r="O236" s="1"/>
    </row>
    <row r="237" spans="2:15" ht="12.75" x14ac:dyDescent="0.2">
      <c r="B237" s="1"/>
      <c r="E237" s="1"/>
      <c r="F237" s="1"/>
      <c r="O237" s="1"/>
    </row>
    <row r="238" spans="2:15" ht="12.75" x14ac:dyDescent="0.2">
      <c r="B238" s="1"/>
      <c r="E238" s="1"/>
      <c r="F238" s="1"/>
      <c r="O238" s="1"/>
    </row>
    <row r="239" spans="2:15" ht="12.75" x14ac:dyDescent="0.2">
      <c r="B239" s="1"/>
      <c r="E239" s="1"/>
      <c r="F239" s="1"/>
      <c r="O239" s="1"/>
    </row>
    <row r="240" spans="2:15" ht="12.75" x14ac:dyDescent="0.2">
      <c r="B240" s="1"/>
      <c r="E240" s="1"/>
      <c r="F240" s="1"/>
      <c r="O240" s="1"/>
    </row>
    <row r="241" spans="2:15" ht="12.75" x14ac:dyDescent="0.2">
      <c r="B241" s="1"/>
      <c r="E241" s="1"/>
      <c r="F241" s="1"/>
      <c r="O241" s="1"/>
    </row>
    <row r="242" spans="2:15" ht="12.75" x14ac:dyDescent="0.2">
      <c r="B242" s="1"/>
      <c r="E242" s="1"/>
      <c r="F242" s="1"/>
      <c r="O242" s="1"/>
    </row>
    <row r="243" spans="2:15" ht="12.75" x14ac:dyDescent="0.2">
      <c r="B243" s="1"/>
      <c r="E243" s="1"/>
      <c r="F243" s="1"/>
      <c r="O243" s="1"/>
    </row>
    <row r="244" spans="2:15" ht="12.75" x14ac:dyDescent="0.2">
      <c r="B244" s="1"/>
      <c r="E244" s="1"/>
      <c r="F244" s="1"/>
      <c r="O244" s="1"/>
    </row>
    <row r="245" spans="2:15" ht="12.75" x14ac:dyDescent="0.2">
      <c r="B245" s="1"/>
      <c r="E245" s="1"/>
      <c r="F245" s="1"/>
      <c r="O245" s="1"/>
    </row>
    <row r="246" spans="2:15" ht="12.75" x14ac:dyDescent="0.2">
      <c r="B246" s="1"/>
      <c r="E246" s="1"/>
      <c r="F246" s="1"/>
      <c r="O246" s="1"/>
    </row>
    <row r="247" spans="2:15" ht="12.75" x14ac:dyDescent="0.2">
      <c r="B247" s="1"/>
      <c r="E247" s="1"/>
      <c r="F247" s="1"/>
      <c r="O247" s="1"/>
    </row>
    <row r="248" spans="2:15" ht="12.75" x14ac:dyDescent="0.2">
      <c r="B248" s="1"/>
      <c r="E248" s="1"/>
      <c r="F248" s="1"/>
      <c r="O248" s="1"/>
    </row>
    <row r="249" spans="2:15" ht="12.75" x14ac:dyDescent="0.2">
      <c r="B249" s="1"/>
      <c r="E249" s="1"/>
      <c r="F249" s="1"/>
      <c r="O249" s="1"/>
    </row>
    <row r="250" spans="2:15" ht="12.75" x14ac:dyDescent="0.2">
      <c r="B250" s="1"/>
      <c r="E250" s="1"/>
      <c r="F250" s="1"/>
      <c r="O250" s="1"/>
    </row>
    <row r="251" spans="2:15" ht="12.75" x14ac:dyDescent="0.2">
      <c r="B251" s="1"/>
      <c r="E251" s="1"/>
      <c r="F251" s="1"/>
      <c r="O251" s="1"/>
    </row>
    <row r="252" spans="2:15" ht="12.75" x14ac:dyDescent="0.2">
      <c r="B252" s="1"/>
      <c r="E252" s="1"/>
      <c r="F252" s="1"/>
      <c r="O252" s="1"/>
    </row>
    <row r="253" spans="2:15" ht="12.75" x14ac:dyDescent="0.2">
      <c r="B253" s="1"/>
      <c r="E253" s="1"/>
      <c r="F253" s="1"/>
      <c r="O253" s="1"/>
    </row>
    <row r="254" spans="2:15" ht="12.75" x14ac:dyDescent="0.2">
      <c r="B254" s="1"/>
      <c r="E254" s="1"/>
      <c r="F254" s="1"/>
      <c r="O254" s="1"/>
    </row>
    <row r="255" spans="2:15" ht="12.75" x14ac:dyDescent="0.2">
      <c r="B255" s="1"/>
      <c r="E255" s="1"/>
      <c r="F255" s="1"/>
      <c r="O255" s="1"/>
    </row>
    <row r="256" spans="2:15" ht="12.75" x14ac:dyDescent="0.2">
      <c r="B256" s="1"/>
      <c r="E256" s="1"/>
      <c r="F256" s="1"/>
      <c r="O256" s="1"/>
    </row>
    <row r="257" spans="2:15" ht="12.75" x14ac:dyDescent="0.2">
      <c r="B257" s="1"/>
      <c r="E257" s="1"/>
      <c r="F257" s="1"/>
      <c r="O257" s="1"/>
    </row>
    <row r="258" spans="2:15" ht="12.75" x14ac:dyDescent="0.2">
      <c r="B258" s="1"/>
      <c r="E258" s="1"/>
      <c r="F258" s="1"/>
      <c r="O258" s="1"/>
    </row>
    <row r="259" spans="2:15" ht="12.75" x14ac:dyDescent="0.2">
      <c r="B259" s="1"/>
      <c r="E259" s="1"/>
      <c r="F259" s="1"/>
      <c r="O259" s="1"/>
    </row>
    <row r="260" spans="2:15" ht="12.75" x14ac:dyDescent="0.2">
      <c r="B260" s="1"/>
      <c r="E260" s="1"/>
      <c r="F260" s="1"/>
      <c r="O260" s="1"/>
    </row>
    <row r="261" spans="2:15" ht="12.75" x14ac:dyDescent="0.2">
      <c r="B261" s="1"/>
      <c r="E261" s="1"/>
      <c r="F261" s="1"/>
      <c r="O261" s="1"/>
    </row>
    <row r="262" spans="2:15" ht="12.75" x14ac:dyDescent="0.2">
      <c r="B262" s="1"/>
      <c r="E262" s="1"/>
      <c r="F262" s="1"/>
      <c r="O262" s="1"/>
    </row>
    <row r="263" spans="2:15" ht="12.75" x14ac:dyDescent="0.2">
      <c r="B263" s="1"/>
      <c r="E263" s="1"/>
      <c r="F263" s="1"/>
      <c r="O263" s="1"/>
    </row>
    <row r="264" spans="2:15" ht="12.75" x14ac:dyDescent="0.2">
      <c r="B264" s="1"/>
      <c r="E264" s="1"/>
      <c r="F264" s="1"/>
      <c r="O264" s="1"/>
    </row>
    <row r="265" spans="2:15" ht="12.75" x14ac:dyDescent="0.2">
      <c r="B265" s="1"/>
      <c r="E265" s="1"/>
      <c r="F265" s="1"/>
      <c r="O265" s="1"/>
    </row>
    <row r="266" spans="2:15" ht="12.75" x14ac:dyDescent="0.2">
      <c r="B266" s="1"/>
      <c r="E266" s="1"/>
      <c r="F266" s="1"/>
      <c r="O266" s="1"/>
    </row>
    <row r="267" spans="2:15" ht="12.75" x14ac:dyDescent="0.2">
      <c r="B267" s="1"/>
      <c r="E267" s="1"/>
      <c r="F267" s="1"/>
      <c r="O267" s="1"/>
    </row>
    <row r="268" spans="2:15" ht="12.75" x14ac:dyDescent="0.2">
      <c r="B268" s="1"/>
      <c r="E268" s="1"/>
      <c r="F268" s="1"/>
      <c r="O268" s="1"/>
    </row>
    <row r="269" spans="2:15" ht="12.75" x14ac:dyDescent="0.2">
      <c r="B269" s="1"/>
      <c r="E269" s="1"/>
      <c r="F269" s="1"/>
      <c r="O269" s="1"/>
    </row>
    <row r="270" spans="2:15" ht="12.75" x14ac:dyDescent="0.2">
      <c r="B270" s="1"/>
      <c r="E270" s="1"/>
      <c r="F270" s="1"/>
      <c r="O270" s="1"/>
    </row>
    <row r="271" spans="2:15" ht="12.75" x14ac:dyDescent="0.2">
      <c r="B271" s="1"/>
      <c r="E271" s="1"/>
      <c r="F271" s="1"/>
      <c r="O271" s="1"/>
    </row>
    <row r="272" spans="2:15" ht="12.75" x14ac:dyDescent="0.2">
      <c r="B272" s="1"/>
      <c r="E272" s="1"/>
      <c r="F272" s="1"/>
      <c r="O272" s="1"/>
    </row>
    <row r="273" spans="2:15" ht="12.75" x14ac:dyDescent="0.2">
      <c r="B273" s="1"/>
      <c r="E273" s="1"/>
      <c r="F273" s="1"/>
      <c r="O273" s="1"/>
    </row>
    <row r="274" spans="2:15" ht="12.75" x14ac:dyDescent="0.2">
      <c r="B274" s="1"/>
      <c r="E274" s="1"/>
      <c r="F274" s="1"/>
      <c r="O274" s="1"/>
    </row>
    <row r="275" spans="2:15" ht="12.75" x14ac:dyDescent="0.2">
      <c r="B275" s="1"/>
      <c r="E275" s="1"/>
      <c r="F275" s="1"/>
      <c r="O275" s="1"/>
    </row>
    <row r="276" spans="2:15" ht="12.75" x14ac:dyDescent="0.2">
      <c r="B276" s="1"/>
      <c r="E276" s="1"/>
      <c r="F276" s="1"/>
      <c r="O276" s="1"/>
    </row>
    <row r="277" spans="2:15" ht="12.75" x14ac:dyDescent="0.2">
      <c r="B277" s="1"/>
      <c r="E277" s="1"/>
      <c r="F277" s="1"/>
      <c r="O277" s="1"/>
    </row>
    <row r="278" spans="2:15" ht="12.75" x14ac:dyDescent="0.2">
      <c r="B278" s="1"/>
      <c r="E278" s="1"/>
      <c r="F278" s="1"/>
      <c r="O278" s="1"/>
    </row>
    <row r="279" spans="2:15" ht="12.75" x14ac:dyDescent="0.2">
      <c r="B279" s="1"/>
      <c r="E279" s="1"/>
      <c r="F279" s="1"/>
      <c r="O279" s="1"/>
    </row>
    <row r="280" spans="2:15" ht="12.75" x14ac:dyDescent="0.2">
      <c r="B280" s="1"/>
      <c r="E280" s="1"/>
      <c r="F280" s="1"/>
      <c r="O280" s="1"/>
    </row>
    <row r="281" spans="2:15" ht="12.75" x14ac:dyDescent="0.2">
      <c r="B281" s="1"/>
      <c r="E281" s="1"/>
      <c r="F281" s="1"/>
      <c r="O281" s="1"/>
    </row>
    <row r="282" spans="2:15" ht="12.75" x14ac:dyDescent="0.2">
      <c r="B282" s="1"/>
      <c r="E282" s="1"/>
      <c r="F282" s="1"/>
      <c r="O282" s="1"/>
    </row>
    <row r="283" spans="2:15" ht="12.75" x14ac:dyDescent="0.2">
      <c r="B283" s="1"/>
      <c r="E283" s="1"/>
      <c r="F283" s="1"/>
      <c r="O283" s="1"/>
    </row>
    <row r="284" spans="2:15" ht="12.75" x14ac:dyDescent="0.2">
      <c r="B284" s="1"/>
      <c r="E284" s="1"/>
      <c r="F284" s="1"/>
      <c r="O284" s="1"/>
    </row>
    <row r="285" spans="2:15" ht="12.75" x14ac:dyDescent="0.2">
      <c r="B285" s="1"/>
      <c r="E285" s="1"/>
      <c r="F285" s="1"/>
      <c r="O285" s="1"/>
    </row>
    <row r="286" spans="2:15" ht="12.75" x14ac:dyDescent="0.2">
      <c r="B286" s="1"/>
      <c r="E286" s="1"/>
      <c r="F286" s="1"/>
      <c r="O286" s="1"/>
    </row>
    <row r="287" spans="2:15" ht="12.75" x14ac:dyDescent="0.2">
      <c r="B287" s="1"/>
      <c r="E287" s="1"/>
      <c r="F287" s="1"/>
      <c r="O287" s="1"/>
    </row>
    <row r="288" spans="2:15" ht="12.75" x14ac:dyDescent="0.2">
      <c r="B288" s="1"/>
      <c r="E288" s="1"/>
      <c r="F288" s="1"/>
      <c r="O288" s="1"/>
    </row>
    <row r="289" spans="2:15" ht="12.75" x14ac:dyDescent="0.2">
      <c r="B289" s="1"/>
      <c r="E289" s="1"/>
      <c r="F289" s="1"/>
      <c r="O289" s="1"/>
    </row>
    <row r="290" spans="2:15" ht="12.75" x14ac:dyDescent="0.2">
      <c r="B290" s="1"/>
      <c r="E290" s="1"/>
      <c r="F290" s="1"/>
      <c r="O290" s="1"/>
    </row>
    <row r="291" spans="2:15" ht="12.75" x14ac:dyDescent="0.2">
      <c r="B291" s="1"/>
      <c r="E291" s="1"/>
      <c r="F291" s="1"/>
      <c r="O291" s="1"/>
    </row>
    <row r="292" spans="2:15" ht="12.75" x14ac:dyDescent="0.2">
      <c r="B292" s="1"/>
      <c r="E292" s="1"/>
      <c r="F292" s="1"/>
      <c r="O292" s="1"/>
    </row>
    <row r="293" spans="2:15" ht="12.75" x14ac:dyDescent="0.2">
      <c r="B293" s="1"/>
      <c r="E293" s="1"/>
      <c r="F293" s="1"/>
      <c r="O293" s="1"/>
    </row>
    <row r="294" spans="2:15" ht="12.75" x14ac:dyDescent="0.2">
      <c r="B294" s="1"/>
      <c r="E294" s="1"/>
      <c r="F294" s="1"/>
      <c r="O294" s="1"/>
    </row>
    <row r="295" spans="2:15" ht="12.75" x14ac:dyDescent="0.2">
      <c r="B295" s="1"/>
      <c r="E295" s="1"/>
      <c r="F295" s="1"/>
      <c r="O295" s="1"/>
    </row>
    <row r="296" spans="2:15" ht="12.75" x14ac:dyDescent="0.2">
      <c r="B296" s="1"/>
      <c r="E296" s="1"/>
      <c r="F296" s="1"/>
      <c r="O296" s="1"/>
    </row>
    <row r="297" spans="2:15" ht="12.75" x14ac:dyDescent="0.2">
      <c r="B297" s="1"/>
      <c r="E297" s="1"/>
      <c r="F297" s="1"/>
      <c r="O297" s="1"/>
    </row>
    <row r="298" spans="2:15" ht="12.75" x14ac:dyDescent="0.2">
      <c r="B298" s="1"/>
      <c r="E298" s="1"/>
      <c r="F298" s="1"/>
      <c r="O298" s="1"/>
    </row>
    <row r="299" spans="2:15" ht="12.75" x14ac:dyDescent="0.2">
      <c r="B299" s="1"/>
      <c r="E299" s="1"/>
      <c r="F299" s="1"/>
      <c r="O299" s="1"/>
    </row>
    <row r="300" spans="2:15" ht="12.75" x14ac:dyDescent="0.2">
      <c r="B300" s="1"/>
      <c r="E300" s="1"/>
      <c r="F300" s="1"/>
      <c r="O300" s="1"/>
    </row>
    <row r="301" spans="2:15" ht="12.75" x14ac:dyDescent="0.2">
      <c r="B301" s="1"/>
      <c r="E301" s="1"/>
      <c r="F301" s="1"/>
      <c r="O301" s="1"/>
    </row>
    <row r="302" spans="2:15" ht="12.75" x14ac:dyDescent="0.2">
      <c r="B302" s="1"/>
      <c r="E302" s="1"/>
      <c r="F302" s="1"/>
      <c r="O302" s="1"/>
    </row>
    <row r="303" spans="2:15" ht="12.75" x14ac:dyDescent="0.2">
      <c r="B303" s="1"/>
      <c r="E303" s="1"/>
      <c r="F303" s="1"/>
      <c r="O303" s="1"/>
    </row>
    <row r="304" spans="2:15" ht="12.75" x14ac:dyDescent="0.2">
      <c r="B304" s="1"/>
      <c r="E304" s="1"/>
      <c r="F304" s="1"/>
      <c r="O304" s="1"/>
    </row>
    <row r="305" spans="2:15" ht="12.75" x14ac:dyDescent="0.2">
      <c r="B305" s="1"/>
      <c r="E305" s="1"/>
      <c r="F305" s="1"/>
      <c r="O305" s="1"/>
    </row>
    <row r="306" spans="2:15" ht="12.75" x14ac:dyDescent="0.2">
      <c r="B306" s="1"/>
      <c r="E306" s="1"/>
      <c r="F306" s="1"/>
      <c r="O306" s="1"/>
    </row>
    <row r="307" spans="2:15" ht="12.75" x14ac:dyDescent="0.2">
      <c r="B307" s="1"/>
      <c r="E307" s="1"/>
      <c r="F307" s="1"/>
      <c r="O307" s="1"/>
    </row>
    <row r="308" spans="2:15" ht="12.75" x14ac:dyDescent="0.2">
      <c r="B308" s="1"/>
      <c r="E308" s="1"/>
      <c r="F308" s="1"/>
      <c r="O308" s="1"/>
    </row>
    <row r="309" spans="2:15" ht="12.75" x14ac:dyDescent="0.2">
      <c r="B309" s="1"/>
      <c r="E309" s="1"/>
      <c r="F309" s="1"/>
      <c r="O309" s="1"/>
    </row>
    <row r="310" spans="2:15" ht="12.75" x14ac:dyDescent="0.2">
      <c r="B310" s="1"/>
      <c r="E310" s="1"/>
      <c r="F310" s="1"/>
      <c r="O310" s="1"/>
    </row>
    <row r="311" spans="2:15" ht="12.75" x14ac:dyDescent="0.2">
      <c r="B311" s="1"/>
      <c r="E311" s="1"/>
      <c r="F311" s="1"/>
      <c r="O311" s="1"/>
    </row>
    <row r="312" spans="2:15" ht="12.75" x14ac:dyDescent="0.2">
      <c r="B312" s="1"/>
      <c r="E312" s="1"/>
      <c r="F312" s="1"/>
      <c r="O312" s="1"/>
    </row>
    <row r="313" spans="2:15" ht="12.75" x14ac:dyDescent="0.2">
      <c r="B313" s="1"/>
      <c r="E313" s="1"/>
      <c r="F313" s="1"/>
      <c r="O313" s="1"/>
    </row>
    <row r="314" spans="2:15" ht="12.75" x14ac:dyDescent="0.2">
      <c r="B314" s="1"/>
      <c r="E314" s="1"/>
      <c r="F314" s="1"/>
      <c r="O314" s="1"/>
    </row>
    <row r="315" spans="2:15" ht="12.75" x14ac:dyDescent="0.2">
      <c r="B315" s="1"/>
      <c r="E315" s="1"/>
      <c r="F315" s="1"/>
      <c r="O315" s="1"/>
    </row>
    <row r="316" spans="2:15" ht="12.75" x14ac:dyDescent="0.2">
      <c r="B316" s="1"/>
      <c r="E316" s="1"/>
      <c r="F316" s="1"/>
      <c r="O316" s="1"/>
    </row>
    <row r="317" spans="2:15" ht="12.75" x14ac:dyDescent="0.2">
      <c r="B317" s="1"/>
      <c r="E317" s="1"/>
      <c r="F317" s="1"/>
      <c r="O317" s="1"/>
    </row>
    <row r="318" spans="2:15" ht="12.75" x14ac:dyDescent="0.2">
      <c r="B318" s="1"/>
      <c r="E318" s="1"/>
      <c r="F318" s="1"/>
      <c r="O318" s="1"/>
    </row>
    <row r="319" spans="2:15" ht="12.75" x14ac:dyDescent="0.2">
      <c r="B319" s="1"/>
      <c r="E319" s="1"/>
      <c r="F319" s="1"/>
      <c r="O319" s="1"/>
    </row>
    <row r="320" spans="2:15" ht="12.75" x14ac:dyDescent="0.2">
      <c r="B320" s="1"/>
      <c r="E320" s="1"/>
      <c r="F320" s="1"/>
      <c r="O320" s="1"/>
    </row>
    <row r="321" spans="2:15" ht="12.75" x14ac:dyDescent="0.2">
      <c r="B321" s="1"/>
      <c r="E321" s="1"/>
      <c r="F321" s="1"/>
      <c r="O321" s="1"/>
    </row>
    <row r="322" spans="2:15" ht="12.75" x14ac:dyDescent="0.2">
      <c r="B322" s="1"/>
      <c r="E322" s="1"/>
      <c r="F322" s="1"/>
      <c r="O322" s="1"/>
    </row>
    <row r="323" spans="2:15" ht="12.75" x14ac:dyDescent="0.2">
      <c r="B323" s="1"/>
      <c r="E323" s="1"/>
      <c r="F323" s="1"/>
      <c r="O323" s="1"/>
    </row>
    <row r="324" spans="2:15" ht="12.75" x14ac:dyDescent="0.2">
      <c r="B324" s="1"/>
      <c r="E324" s="1"/>
      <c r="F324" s="1"/>
      <c r="O324" s="1"/>
    </row>
    <row r="325" spans="2:15" ht="12.75" x14ac:dyDescent="0.2">
      <c r="B325" s="1"/>
      <c r="E325" s="1"/>
      <c r="F325" s="1"/>
      <c r="O325" s="1"/>
    </row>
    <row r="326" spans="2:15" ht="12.75" x14ac:dyDescent="0.2">
      <c r="B326" s="1"/>
      <c r="E326" s="1"/>
      <c r="F326" s="1"/>
      <c r="O326" s="1"/>
    </row>
    <row r="327" spans="2:15" ht="12.75" x14ac:dyDescent="0.2">
      <c r="B327" s="1"/>
      <c r="E327" s="1"/>
      <c r="F327" s="1"/>
      <c r="O327" s="1"/>
    </row>
    <row r="328" spans="2:15" ht="12.75" x14ac:dyDescent="0.2">
      <c r="B328" s="1"/>
      <c r="E328" s="1"/>
      <c r="F328" s="1"/>
      <c r="O328" s="1"/>
    </row>
    <row r="329" spans="2:15" ht="12.75" x14ac:dyDescent="0.2">
      <c r="B329" s="1"/>
      <c r="E329" s="1"/>
      <c r="F329" s="1"/>
      <c r="O329" s="1"/>
    </row>
    <row r="330" spans="2:15" ht="12.75" x14ac:dyDescent="0.2">
      <c r="B330" s="1"/>
      <c r="E330" s="1"/>
      <c r="F330" s="1"/>
      <c r="O330" s="1"/>
    </row>
    <row r="331" spans="2:15" ht="12.75" x14ac:dyDescent="0.2">
      <c r="B331" s="1"/>
      <c r="E331" s="1"/>
      <c r="F331" s="1"/>
      <c r="O331" s="1"/>
    </row>
    <row r="332" spans="2:15" ht="12.75" x14ac:dyDescent="0.2">
      <c r="B332" s="1"/>
      <c r="E332" s="1"/>
      <c r="F332" s="1"/>
      <c r="O332" s="1"/>
    </row>
    <row r="333" spans="2:15" ht="12.75" x14ac:dyDescent="0.2">
      <c r="B333" s="1"/>
      <c r="E333" s="1"/>
      <c r="F333" s="1"/>
      <c r="O333" s="1"/>
    </row>
    <row r="334" spans="2:15" ht="12.75" x14ac:dyDescent="0.2">
      <c r="B334" s="1"/>
      <c r="E334" s="1"/>
      <c r="F334" s="1"/>
      <c r="O334" s="1"/>
    </row>
    <row r="335" spans="2:15" ht="12.75" x14ac:dyDescent="0.2">
      <c r="B335" s="1"/>
      <c r="E335" s="1"/>
      <c r="F335" s="1"/>
      <c r="O335" s="1"/>
    </row>
    <row r="336" spans="2:15" ht="12.75" x14ac:dyDescent="0.2">
      <c r="B336" s="1"/>
      <c r="E336" s="1"/>
      <c r="F336" s="1"/>
      <c r="O336" s="1"/>
    </row>
    <row r="337" spans="2:15" ht="12.75" x14ac:dyDescent="0.2">
      <c r="B337" s="1"/>
      <c r="E337" s="1"/>
      <c r="F337" s="1"/>
      <c r="O337" s="1"/>
    </row>
    <row r="338" spans="2:15" ht="12.75" x14ac:dyDescent="0.2">
      <c r="B338" s="1"/>
      <c r="E338" s="1"/>
      <c r="F338" s="1"/>
      <c r="O338" s="1"/>
    </row>
    <row r="339" spans="2:15" ht="12.75" x14ac:dyDescent="0.2">
      <c r="B339" s="1"/>
      <c r="E339" s="1"/>
      <c r="F339" s="1"/>
      <c r="O339" s="1"/>
    </row>
    <row r="340" spans="2:15" ht="12.75" x14ac:dyDescent="0.2">
      <c r="B340" s="1"/>
      <c r="E340" s="1"/>
      <c r="F340" s="1"/>
      <c r="O340" s="1"/>
    </row>
    <row r="341" spans="2:15" ht="12.75" x14ac:dyDescent="0.2">
      <c r="B341" s="1"/>
      <c r="E341" s="1"/>
      <c r="F341" s="1"/>
      <c r="O341" s="1"/>
    </row>
    <row r="342" spans="2:15" ht="12.75" x14ac:dyDescent="0.2">
      <c r="B342" s="1"/>
      <c r="E342" s="1"/>
      <c r="F342" s="1"/>
      <c r="O342" s="1"/>
    </row>
    <row r="343" spans="2:15" ht="12.75" x14ac:dyDescent="0.2">
      <c r="B343" s="1"/>
      <c r="E343" s="1"/>
      <c r="F343" s="1"/>
      <c r="O343" s="1"/>
    </row>
    <row r="344" spans="2:15" ht="12.75" x14ac:dyDescent="0.2">
      <c r="B344" s="1"/>
      <c r="E344" s="1"/>
      <c r="F344" s="1"/>
      <c r="O344" s="1"/>
    </row>
    <row r="345" spans="2:15" ht="12.75" x14ac:dyDescent="0.2">
      <c r="B345" s="1"/>
      <c r="E345" s="1"/>
      <c r="F345" s="1"/>
      <c r="O345" s="1"/>
    </row>
    <row r="346" spans="2:15" ht="12.75" x14ac:dyDescent="0.2">
      <c r="B346" s="1"/>
      <c r="E346" s="1"/>
      <c r="F346" s="1"/>
      <c r="O346" s="1"/>
    </row>
    <row r="347" spans="2:15" ht="12.75" x14ac:dyDescent="0.2">
      <c r="B347" s="1"/>
      <c r="E347" s="1"/>
      <c r="F347" s="1"/>
      <c r="O347" s="1"/>
    </row>
    <row r="348" spans="2:15" ht="12.75" x14ac:dyDescent="0.2">
      <c r="B348" s="1"/>
      <c r="E348" s="1"/>
      <c r="F348" s="1"/>
      <c r="O348" s="1"/>
    </row>
    <row r="349" spans="2:15" ht="12.75" x14ac:dyDescent="0.2">
      <c r="B349" s="1"/>
      <c r="E349" s="1"/>
      <c r="F349" s="1"/>
      <c r="O349" s="1"/>
    </row>
    <row r="350" spans="2:15" ht="12.75" x14ac:dyDescent="0.2">
      <c r="B350" s="1"/>
      <c r="E350" s="1"/>
      <c r="F350" s="1"/>
      <c r="O350" s="1"/>
    </row>
    <row r="351" spans="2:15" ht="12.75" x14ac:dyDescent="0.2">
      <c r="B351" s="1"/>
      <c r="E351" s="1"/>
      <c r="F351" s="1"/>
      <c r="O351" s="1"/>
    </row>
    <row r="352" spans="2:15" ht="12.75" x14ac:dyDescent="0.2">
      <c r="B352" s="1"/>
      <c r="E352" s="1"/>
      <c r="F352" s="1"/>
      <c r="O352" s="1"/>
    </row>
    <row r="353" spans="2:15" ht="12.75" x14ac:dyDescent="0.2">
      <c r="B353" s="1"/>
      <c r="E353" s="1"/>
      <c r="F353" s="1"/>
      <c r="O353" s="1"/>
    </row>
    <row r="354" spans="2:15" ht="12.75" x14ac:dyDescent="0.2">
      <c r="B354" s="1"/>
      <c r="E354" s="1"/>
      <c r="F354" s="1"/>
      <c r="O354" s="1"/>
    </row>
    <row r="355" spans="2:15" ht="12.75" x14ac:dyDescent="0.2">
      <c r="B355" s="1"/>
      <c r="E355" s="1"/>
      <c r="F355" s="1"/>
      <c r="O355" s="1"/>
    </row>
    <row r="356" spans="2:15" ht="12.75" x14ac:dyDescent="0.2">
      <c r="B356" s="1"/>
      <c r="E356" s="1"/>
      <c r="F356" s="1"/>
      <c r="O356" s="1"/>
    </row>
    <row r="357" spans="2:15" ht="12.75" x14ac:dyDescent="0.2">
      <c r="B357" s="1"/>
      <c r="E357" s="1"/>
      <c r="F357" s="1"/>
      <c r="O357" s="1"/>
    </row>
    <row r="358" spans="2:15" ht="12.75" x14ac:dyDescent="0.2">
      <c r="B358" s="1"/>
      <c r="E358" s="1"/>
      <c r="F358" s="1"/>
      <c r="O358" s="1"/>
    </row>
    <row r="359" spans="2:15" ht="12.75" x14ac:dyDescent="0.2">
      <c r="B359" s="1"/>
      <c r="E359" s="1"/>
      <c r="F359" s="1"/>
      <c r="O359" s="1"/>
    </row>
    <row r="360" spans="2:15" ht="12.75" x14ac:dyDescent="0.2">
      <c r="B360" s="1"/>
      <c r="E360" s="1"/>
      <c r="F360" s="1"/>
      <c r="O360" s="1"/>
    </row>
    <row r="361" spans="2:15" ht="12.75" x14ac:dyDescent="0.2">
      <c r="B361" s="1"/>
      <c r="E361" s="1"/>
      <c r="F361" s="1"/>
      <c r="O361" s="1"/>
    </row>
    <row r="362" spans="2:15" ht="12.75" x14ac:dyDescent="0.2">
      <c r="B362" s="1"/>
      <c r="E362" s="1"/>
      <c r="F362" s="1"/>
      <c r="O362" s="1"/>
    </row>
    <row r="363" spans="2:15" ht="12.75" x14ac:dyDescent="0.2">
      <c r="B363" s="1"/>
      <c r="E363" s="1"/>
      <c r="F363" s="1"/>
      <c r="O363" s="1"/>
    </row>
    <row r="364" spans="2:15" ht="12.75" x14ac:dyDescent="0.2">
      <c r="B364" s="1"/>
      <c r="E364" s="1"/>
      <c r="F364" s="1"/>
      <c r="O364" s="1"/>
    </row>
    <row r="365" spans="2:15" ht="12.75" x14ac:dyDescent="0.2">
      <c r="B365" s="1"/>
      <c r="E365" s="1"/>
      <c r="F365" s="1"/>
      <c r="O365" s="1"/>
    </row>
    <row r="366" spans="2:15" ht="12.75" x14ac:dyDescent="0.2">
      <c r="B366" s="1"/>
      <c r="E366" s="1"/>
      <c r="F366" s="1"/>
      <c r="O366" s="1"/>
    </row>
    <row r="367" spans="2:15" ht="12.75" x14ac:dyDescent="0.2">
      <c r="B367" s="1"/>
      <c r="E367" s="1"/>
      <c r="F367" s="1"/>
      <c r="O367" s="1"/>
    </row>
    <row r="368" spans="2:15" ht="12.75" x14ac:dyDescent="0.2">
      <c r="B368" s="1"/>
      <c r="E368" s="1"/>
      <c r="F368" s="1"/>
      <c r="O368" s="1"/>
    </row>
    <row r="369" spans="2:15" ht="12.75" x14ac:dyDescent="0.2">
      <c r="B369" s="1"/>
      <c r="E369" s="1"/>
      <c r="F369" s="1"/>
      <c r="O369" s="1"/>
    </row>
    <row r="370" spans="2:15" ht="12.75" x14ac:dyDescent="0.2">
      <c r="B370" s="1"/>
      <c r="E370" s="1"/>
      <c r="F370" s="1"/>
      <c r="O370" s="1"/>
    </row>
    <row r="371" spans="2:15" ht="12.75" x14ac:dyDescent="0.2">
      <c r="B371" s="1"/>
      <c r="E371" s="1"/>
      <c r="F371" s="1"/>
      <c r="O371" s="1"/>
    </row>
    <row r="372" spans="2:15" ht="12.75" x14ac:dyDescent="0.2">
      <c r="B372" s="1"/>
      <c r="E372" s="1"/>
      <c r="F372" s="1"/>
      <c r="O372" s="1"/>
    </row>
    <row r="373" spans="2:15" ht="12.75" x14ac:dyDescent="0.2">
      <c r="B373" s="1"/>
      <c r="E373" s="1"/>
      <c r="F373" s="1"/>
      <c r="O373" s="1"/>
    </row>
    <row r="374" spans="2:15" ht="12.75" x14ac:dyDescent="0.2">
      <c r="B374" s="1"/>
      <c r="E374" s="1"/>
      <c r="F374" s="1"/>
      <c r="O374" s="1"/>
    </row>
    <row r="375" spans="2:15" ht="12.75" x14ac:dyDescent="0.2">
      <c r="B375" s="1"/>
      <c r="E375" s="1"/>
      <c r="F375" s="1"/>
      <c r="O375" s="1"/>
    </row>
    <row r="376" spans="2:15" ht="12.75" x14ac:dyDescent="0.2">
      <c r="B376" s="1"/>
      <c r="E376" s="1"/>
      <c r="F376" s="1"/>
      <c r="O376" s="1"/>
    </row>
    <row r="377" spans="2:15" ht="12.75" x14ac:dyDescent="0.2">
      <c r="B377" s="1"/>
      <c r="E377" s="1"/>
      <c r="F377" s="1"/>
      <c r="O377" s="1"/>
    </row>
    <row r="378" spans="2:15" ht="12.75" x14ac:dyDescent="0.2">
      <c r="B378" s="1"/>
      <c r="E378" s="1"/>
      <c r="F378" s="1"/>
      <c r="O378" s="1"/>
    </row>
    <row r="379" spans="2:15" ht="12.75" x14ac:dyDescent="0.2">
      <c r="B379" s="1"/>
      <c r="E379" s="1"/>
      <c r="F379" s="1"/>
      <c r="O379" s="1"/>
    </row>
    <row r="380" spans="2:15" ht="12.75" x14ac:dyDescent="0.2">
      <c r="B380" s="1"/>
      <c r="E380" s="1"/>
      <c r="F380" s="1"/>
      <c r="O380" s="1"/>
    </row>
    <row r="381" spans="2:15" ht="12.75" x14ac:dyDescent="0.2">
      <c r="B381" s="1"/>
      <c r="E381" s="1"/>
      <c r="F381" s="1"/>
      <c r="O381" s="1"/>
    </row>
    <row r="382" spans="2:15" ht="12.75" x14ac:dyDescent="0.2">
      <c r="B382" s="1"/>
      <c r="E382" s="1"/>
      <c r="F382" s="1"/>
      <c r="O382" s="1"/>
    </row>
    <row r="383" spans="2:15" ht="12.75" x14ac:dyDescent="0.2">
      <c r="B383" s="1"/>
      <c r="E383" s="1"/>
      <c r="F383" s="1"/>
      <c r="O383" s="1"/>
    </row>
    <row r="384" spans="2:15" ht="12.75" x14ac:dyDescent="0.2">
      <c r="B384" s="1"/>
      <c r="E384" s="1"/>
      <c r="F384" s="1"/>
      <c r="O384" s="1"/>
    </row>
    <row r="385" spans="2:15" ht="12.75" x14ac:dyDescent="0.2">
      <c r="B385" s="1"/>
      <c r="E385" s="1"/>
      <c r="F385" s="1"/>
      <c r="O385" s="1"/>
    </row>
    <row r="386" spans="2:15" ht="12.75" x14ac:dyDescent="0.2">
      <c r="B386" s="1"/>
      <c r="E386" s="1"/>
      <c r="F386" s="1"/>
      <c r="O386" s="1"/>
    </row>
    <row r="387" spans="2:15" ht="12.75" x14ac:dyDescent="0.2">
      <c r="B387" s="1"/>
      <c r="E387" s="1"/>
      <c r="F387" s="1"/>
      <c r="O387" s="1"/>
    </row>
    <row r="388" spans="2:15" ht="12.75" x14ac:dyDescent="0.2">
      <c r="B388" s="1"/>
      <c r="E388" s="1"/>
      <c r="F388" s="1"/>
      <c r="O388" s="1"/>
    </row>
    <row r="389" spans="2:15" ht="12.75" x14ac:dyDescent="0.2">
      <c r="B389" s="1"/>
      <c r="E389" s="1"/>
      <c r="F389" s="1"/>
      <c r="O389" s="1"/>
    </row>
    <row r="390" spans="2:15" ht="12.75" x14ac:dyDescent="0.2">
      <c r="B390" s="1"/>
      <c r="E390" s="1"/>
      <c r="F390" s="1"/>
      <c r="O390" s="1"/>
    </row>
    <row r="391" spans="2:15" ht="12.75" x14ac:dyDescent="0.2">
      <c r="B391" s="1"/>
      <c r="E391" s="1"/>
      <c r="F391" s="1"/>
      <c r="O391" s="1"/>
    </row>
    <row r="392" spans="2:15" ht="12.75" x14ac:dyDescent="0.2">
      <c r="B392" s="1"/>
      <c r="E392" s="1"/>
      <c r="F392" s="1"/>
      <c r="O392" s="1"/>
    </row>
    <row r="393" spans="2:15" ht="12.75" x14ac:dyDescent="0.2">
      <c r="B393" s="1"/>
      <c r="E393" s="1"/>
      <c r="F393" s="1"/>
      <c r="O393" s="1"/>
    </row>
    <row r="394" spans="2:15" ht="12.75" x14ac:dyDescent="0.2">
      <c r="B394" s="1"/>
      <c r="E394" s="1"/>
      <c r="F394" s="1"/>
      <c r="O394" s="1"/>
    </row>
    <row r="395" spans="2:15" ht="12.75" x14ac:dyDescent="0.2">
      <c r="B395" s="1"/>
      <c r="E395" s="1"/>
      <c r="F395" s="1"/>
      <c r="O395" s="1"/>
    </row>
    <row r="396" spans="2:15" ht="12.75" x14ac:dyDescent="0.2">
      <c r="B396" s="1"/>
      <c r="E396" s="1"/>
      <c r="F396" s="1"/>
      <c r="O396" s="1"/>
    </row>
    <row r="397" spans="2:15" ht="12.75" x14ac:dyDescent="0.2">
      <c r="B397" s="1"/>
      <c r="E397" s="1"/>
      <c r="F397" s="1"/>
      <c r="O397" s="1"/>
    </row>
    <row r="398" spans="2:15" ht="12.75" x14ac:dyDescent="0.2">
      <c r="B398" s="1"/>
      <c r="E398" s="1"/>
      <c r="F398" s="1"/>
      <c r="O398" s="1"/>
    </row>
    <row r="399" spans="2:15" ht="12.75" x14ac:dyDescent="0.2">
      <c r="B399" s="1"/>
      <c r="E399" s="1"/>
      <c r="F399" s="1"/>
      <c r="O399" s="1"/>
    </row>
    <row r="400" spans="2:15" ht="12.75" x14ac:dyDescent="0.2">
      <c r="B400" s="1"/>
      <c r="E400" s="1"/>
      <c r="F400" s="1"/>
      <c r="O400" s="1"/>
    </row>
    <row r="401" spans="2:15" ht="12.75" x14ac:dyDescent="0.2">
      <c r="B401" s="1"/>
      <c r="E401" s="1"/>
      <c r="F401" s="1"/>
      <c r="O401" s="1"/>
    </row>
    <row r="402" spans="2:15" ht="12.75" x14ac:dyDescent="0.2">
      <c r="B402" s="1"/>
      <c r="E402" s="1"/>
      <c r="F402" s="1"/>
      <c r="O402" s="1"/>
    </row>
    <row r="403" spans="2:15" ht="12.75" x14ac:dyDescent="0.2">
      <c r="B403" s="1"/>
      <c r="E403" s="1"/>
      <c r="F403" s="1"/>
      <c r="O403" s="1"/>
    </row>
    <row r="404" spans="2:15" ht="12.75" x14ac:dyDescent="0.2">
      <c r="B404" s="1"/>
      <c r="E404" s="1"/>
      <c r="F404" s="1"/>
      <c r="O404" s="1"/>
    </row>
    <row r="405" spans="2:15" ht="12.75" x14ac:dyDescent="0.2">
      <c r="B405" s="1"/>
      <c r="E405" s="1"/>
      <c r="F405" s="1"/>
      <c r="O405" s="1"/>
    </row>
    <row r="406" spans="2:15" ht="12.75" x14ac:dyDescent="0.2">
      <c r="B406" s="1"/>
      <c r="E406" s="1"/>
      <c r="F406" s="1"/>
      <c r="O406" s="1"/>
    </row>
    <row r="407" spans="2:15" ht="12.75" x14ac:dyDescent="0.2">
      <c r="B407" s="1"/>
      <c r="E407" s="1"/>
      <c r="F407" s="1"/>
      <c r="O407" s="1"/>
    </row>
    <row r="408" spans="2:15" ht="12.75" x14ac:dyDescent="0.2">
      <c r="B408" s="1"/>
      <c r="E408" s="1"/>
      <c r="F408" s="1"/>
      <c r="O408" s="1"/>
    </row>
    <row r="409" spans="2:15" ht="12.75" x14ac:dyDescent="0.2">
      <c r="B409" s="1"/>
      <c r="E409" s="1"/>
      <c r="F409" s="1"/>
      <c r="O409" s="1"/>
    </row>
    <row r="410" spans="2:15" ht="12.75" x14ac:dyDescent="0.2">
      <c r="B410" s="1"/>
      <c r="E410" s="1"/>
      <c r="F410" s="1"/>
      <c r="O410" s="1"/>
    </row>
    <row r="411" spans="2:15" ht="12.75" x14ac:dyDescent="0.2">
      <c r="B411" s="1"/>
      <c r="E411" s="1"/>
      <c r="F411" s="1"/>
      <c r="O411" s="1"/>
    </row>
    <row r="412" spans="2:15" ht="12.75" x14ac:dyDescent="0.2">
      <c r="B412" s="1"/>
      <c r="E412" s="1"/>
      <c r="F412" s="1"/>
      <c r="O412" s="1"/>
    </row>
    <row r="413" spans="2:15" ht="12.75" x14ac:dyDescent="0.2">
      <c r="B413" s="1"/>
      <c r="E413" s="1"/>
      <c r="F413" s="1"/>
      <c r="O413" s="1"/>
    </row>
    <row r="414" spans="2:15" ht="12.75" x14ac:dyDescent="0.2">
      <c r="B414" s="1"/>
      <c r="E414" s="1"/>
      <c r="F414" s="1"/>
      <c r="O414" s="1"/>
    </row>
    <row r="415" spans="2:15" ht="12.75" x14ac:dyDescent="0.2">
      <c r="B415" s="1"/>
      <c r="E415" s="1"/>
      <c r="F415" s="1"/>
      <c r="O415" s="1"/>
    </row>
    <row r="416" spans="2:15" ht="12.75" x14ac:dyDescent="0.2">
      <c r="B416" s="1"/>
      <c r="E416" s="1"/>
      <c r="F416" s="1"/>
      <c r="O416" s="1"/>
    </row>
    <row r="417" spans="2:15" ht="12.75" x14ac:dyDescent="0.2">
      <c r="B417" s="1"/>
      <c r="E417" s="1"/>
      <c r="F417" s="1"/>
      <c r="O417" s="1"/>
    </row>
    <row r="418" spans="2:15" ht="12.75" x14ac:dyDescent="0.2">
      <c r="B418" s="1"/>
      <c r="E418" s="1"/>
      <c r="F418" s="1"/>
      <c r="O418" s="1"/>
    </row>
    <row r="419" spans="2:15" ht="12.75" x14ac:dyDescent="0.2">
      <c r="B419" s="1"/>
      <c r="E419" s="1"/>
      <c r="F419" s="1"/>
      <c r="O419" s="1"/>
    </row>
    <row r="420" spans="2:15" ht="12.75" x14ac:dyDescent="0.2">
      <c r="B420" s="1"/>
      <c r="E420" s="1"/>
      <c r="F420" s="1"/>
      <c r="O420" s="1"/>
    </row>
    <row r="421" spans="2:15" ht="12.75" x14ac:dyDescent="0.2">
      <c r="B421" s="1"/>
      <c r="E421" s="1"/>
      <c r="F421" s="1"/>
      <c r="O421" s="1"/>
    </row>
    <row r="422" spans="2:15" ht="12.75" x14ac:dyDescent="0.2">
      <c r="B422" s="1"/>
      <c r="E422" s="1"/>
      <c r="F422" s="1"/>
      <c r="O422" s="1"/>
    </row>
    <row r="423" spans="2:15" ht="12.75" x14ac:dyDescent="0.2">
      <c r="B423" s="1"/>
      <c r="E423" s="1"/>
      <c r="F423" s="1"/>
      <c r="O423" s="1"/>
    </row>
    <row r="424" spans="2:15" ht="12.75" x14ac:dyDescent="0.2">
      <c r="B424" s="1"/>
      <c r="E424" s="1"/>
      <c r="F424" s="1"/>
      <c r="O424" s="1"/>
    </row>
    <row r="425" spans="2:15" ht="12.75" x14ac:dyDescent="0.2">
      <c r="B425" s="1"/>
      <c r="E425" s="1"/>
      <c r="F425" s="1"/>
      <c r="O425" s="1"/>
    </row>
    <row r="426" spans="2:15" ht="12.75" x14ac:dyDescent="0.2">
      <c r="B426" s="1"/>
      <c r="E426" s="1"/>
      <c r="F426" s="1"/>
      <c r="O426" s="1"/>
    </row>
    <row r="427" spans="2:15" ht="12.75" x14ac:dyDescent="0.2">
      <c r="B427" s="1"/>
      <c r="E427" s="1"/>
      <c r="F427" s="1"/>
      <c r="O427" s="1"/>
    </row>
    <row r="428" spans="2:15" ht="12.75" x14ac:dyDescent="0.2">
      <c r="B428" s="1"/>
      <c r="E428" s="1"/>
      <c r="F428" s="1"/>
      <c r="O428" s="1"/>
    </row>
    <row r="429" spans="2:15" ht="12.75" x14ac:dyDescent="0.2">
      <c r="B429" s="1"/>
      <c r="E429" s="1"/>
      <c r="F429" s="1"/>
      <c r="O429" s="1"/>
    </row>
    <row r="430" spans="2:15" ht="12.75" x14ac:dyDescent="0.2">
      <c r="B430" s="1"/>
      <c r="E430" s="1"/>
      <c r="F430" s="1"/>
      <c r="O430" s="1"/>
    </row>
    <row r="431" spans="2:15" ht="12.75" x14ac:dyDescent="0.2">
      <c r="B431" s="1"/>
      <c r="E431" s="1"/>
      <c r="F431" s="1"/>
      <c r="O431" s="1"/>
    </row>
    <row r="432" spans="2:15" ht="12.75" x14ac:dyDescent="0.2">
      <c r="B432" s="1"/>
      <c r="E432" s="1"/>
      <c r="F432" s="1"/>
      <c r="O432" s="1"/>
    </row>
    <row r="433" spans="2:15" ht="12.75" x14ac:dyDescent="0.2">
      <c r="B433" s="1"/>
      <c r="E433" s="1"/>
      <c r="F433" s="1"/>
      <c r="O433" s="1"/>
    </row>
    <row r="434" spans="2:15" ht="12.75" x14ac:dyDescent="0.2">
      <c r="B434" s="1"/>
      <c r="E434" s="1"/>
      <c r="F434" s="1"/>
      <c r="O434" s="1"/>
    </row>
    <row r="435" spans="2:15" ht="12.75" x14ac:dyDescent="0.2">
      <c r="B435" s="1"/>
      <c r="E435" s="1"/>
      <c r="F435" s="1"/>
      <c r="O435" s="1"/>
    </row>
    <row r="436" spans="2:15" ht="12.75" x14ac:dyDescent="0.2">
      <c r="B436" s="1"/>
      <c r="E436" s="1"/>
      <c r="F436" s="1"/>
      <c r="O436" s="1"/>
    </row>
    <row r="437" spans="2:15" ht="12.75" x14ac:dyDescent="0.2">
      <c r="B437" s="1"/>
      <c r="E437" s="1"/>
      <c r="F437" s="1"/>
      <c r="O437" s="1"/>
    </row>
    <row r="438" spans="2:15" ht="12.75" x14ac:dyDescent="0.2">
      <c r="B438" s="1"/>
      <c r="E438" s="1"/>
      <c r="F438" s="1"/>
      <c r="O438" s="1"/>
    </row>
    <row r="439" spans="2:15" ht="12.75" x14ac:dyDescent="0.2">
      <c r="B439" s="1"/>
      <c r="E439" s="1"/>
      <c r="F439" s="1"/>
      <c r="O439" s="1"/>
    </row>
    <row r="440" spans="2:15" ht="12.75" x14ac:dyDescent="0.2">
      <c r="B440" s="1"/>
      <c r="E440" s="1"/>
      <c r="F440" s="1"/>
      <c r="O440" s="1"/>
    </row>
    <row r="441" spans="2:15" ht="12.75" x14ac:dyDescent="0.2">
      <c r="B441" s="1"/>
      <c r="E441" s="1"/>
      <c r="F441" s="1"/>
      <c r="O441" s="1"/>
    </row>
    <row r="442" spans="2:15" ht="12.75" x14ac:dyDescent="0.2">
      <c r="B442" s="1"/>
      <c r="E442" s="1"/>
      <c r="F442" s="1"/>
      <c r="O442" s="1"/>
    </row>
    <row r="443" spans="2:15" ht="12.75" x14ac:dyDescent="0.2">
      <c r="B443" s="1"/>
      <c r="E443" s="1"/>
      <c r="F443" s="1"/>
      <c r="O443" s="1"/>
    </row>
    <row r="444" spans="2:15" ht="12.75" x14ac:dyDescent="0.2">
      <c r="B444" s="1"/>
      <c r="E444" s="1"/>
      <c r="F444" s="1"/>
      <c r="O444" s="1"/>
    </row>
    <row r="445" spans="2:15" ht="12.75" x14ac:dyDescent="0.2">
      <c r="B445" s="1"/>
      <c r="E445" s="1"/>
      <c r="F445" s="1"/>
      <c r="O445" s="1"/>
    </row>
    <row r="446" spans="2:15" ht="12.75" x14ac:dyDescent="0.2">
      <c r="B446" s="1"/>
      <c r="E446" s="1"/>
      <c r="F446" s="1"/>
      <c r="O446" s="1"/>
    </row>
    <row r="447" spans="2:15" ht="12.75" x14ac:dyDescent="0.2">
      <c r="B447" s="1"/>
      <c r="E447" s="1"/>
      <c r="F447" s="1"/>
      <c r="O447" s="1"/>
    </row>
    <row r="448" spans="2:15" ht="12.75" x14ac:dyDescent="0.2">
      <c r="B448" s="1"/>
      <c r="E448" s="1"/>
      <c r="F448" s="1"/>
      <c r="O448" s="1"/>
    </row>
    <row r="449" spans="2:15" ht="12.75" x14ac:dyDescent="0.2">
      <c r="B449" s="1"/>
      <c r="E449" s="1"/>
      <c r="F449" s="1"/>
      <c r="O449" s="1"/>
    </row>
    <row r="450" spans="2:15" ht="12.75" x14ac:dyDescent="0.2">
      <c r="B450" s="1"/>
      <c r="E450" s="1"/>
      <c r="F450" s="1"/>
      <c r="O450" s="1"/>
    </row>
    <row r="451" spans="2:15" ht="12.75" x14ac:dyDescent="0.2">
      <c r="B451" s="1"/>
      <c r="E451" s="1"/>
      <c r="F451" s="1"/>
      <c r="O451" s="1"/>
    </row>
    <row r="452" spans="2:15" ht="12.75" x14ac:dyDescent="0.2">
      <c r="B452" s="1"/>
      <c r="E452" s="1"/>
      <c r="F452" s="1"/>
      <c r="O452" s="1"/>
    </row>
    <row r="453" spans="2:15" ht="12.75" x14ac:dyDescent="0.2">
      <c r="B453" s="1"/>
      <c r="E453" s="1"/>
      <c r="F453" s="1"/>
      <c r="O453" s="1"/>
    </row>
    <row r="454" spans="2:15" ht="12.75" x14ac:dyDescent="0.2">
      <c r="B454" s="1"/>
      <c r="E454" s="1"/>
      <c r="F454" s="1"/>
      <c r="O454" s="1"/>
    </row>
    <row r="455" spans="2:15" ht="12.75" x14ac:dyDescent="0.2">
      <c r="B455" s="1"/>
      <c r="E455" s="1"/>
      <c r="F455" s="1"/>
      <c r="O455" s="1"/>
    </row>
    <row r="456" spans="2:15" ht="12.75" x14ac:dyDescent="0.2">
      <c r="B456" s="1"/>
      <c r="E456" s="1"/>
      <c r="F456" s="1"/>
      <c r="O456" s="1"/>
    </row>
    <row r="457" spans="2:15" ht="12.75" x14ac:dyDescent="0.2">
      <c r="B457" s="1"/>
      <c r="E457" s="1"/>
      <c r="F457" s="1"/>
      <c r="O457" s="1"/>
    </row>
    <row r="458" spans="2:15" ht="12.75" x14ac:dyDescent="0.2">
      <c r="B458" s="1"/>
      <c r="E458" s="1"/>
      <c r="F458" s="1"/>
      <c r="O458" s="1"/>
    </row>
    <row r="459" spans="2:15" ht="12.75" x14ac:dyDescent="0.2">
      <c r="B459" s="1"/>
      <c r="E459" s="1"/>
      <c r="F459" s="1"/>
      <c r="O459" s="1"/>
    </row>
    <row r="460" spans="2:15" ht="12.75" x14ac:dyDescent="0.2">
      <c r="B460" s="1"/>
      <c r="E460" s="1"/>
      <c r="F460" s="1"/>
      <c r="O460" s="1"/>
    </row>
    <row r="461" spans="2:15" ht="12.75" x14ac:dyDescent="0.2">
      <c r="B461" s="1"/>
      <c r="E461" s="1"/>
      <c r="F461" s="1"/>
      <c r="O461" s="1"/>
    </row>
    <row r="462" spans="2:15" ht="12.75" x14ac:dyDescent="0.2">
      <c r="B462" s="1"/>
      <c r="E462" s="1"/>
      <c r="F462" s="1"/>
      <c r="O462" s="1"/>
    </row>
    <row r="463" spans="2:15" ht="12.75" x14ac:dyDescent="0.2">
      <c r="B463" s="1"/>
      <c r="E463" s="1"/>
      <c r="F463" s="1"/>
      <c r="O463" s="1"/>
    </row>
    <row r="464" spans="2:15" ht="12.75" x14ac:dyDescent="0.2">
      <c r="B464" s="1"/>
      <c r="E464" s="1"/>
      <c r="F464" s="1"/>
      <c r="O464" s="1"/>
    </row>
    <row r="465" spans="2:15" ht="12.75" x14ac:dyDescent="0.2">
      <c r="B465" s="1"/>
      <c r="E465" s="1"/>
      <c r="F465" s="1"/>
      <c r="O465" s="1"/>
    </row>
    <row r="466" spans="2:15" ht="12.75" x14ac:dyDescent="0.2">
      <c r="B466" s="1"/>
      <c r="E466" s="1"/>
      <c r="F466" s="1"/>
      <c r="O466" s="1"/>
    </row>
    <row r="467" spans="2:15" ht="12.75" x14ac:dyDescent="0.2">
      <c r="B467" s="1"/>
      <c r="E467" s="1"/>
      <c r="F467" s="1"/>
      <c r="O467" s="1"/>
    </row>
    <row r="468" spans="2:15" ht="12.75" x14ac:dyDescent="0.2">
      <c r="B468" s="1"/>
      <c r="E468" s="1"/>
      <c r="F468" s="1"/>
      <c r="O468" s="1"/>
    </row>
    <row r="469" spans="2:15" ht="12.75" x14ac:dyDescent="0.2">
      <c r="B469" s="1"/>
      <c r="E469" s="1"/>
      <c r="F469" s="1"/>
      <c r="O469" s="1"/>
    </row>
    <row r="470" spans="2:15" ht="12.75" x14ac:dyDescent="0.2">
      <c r="B470" s="1"/>
      <c r="E470" s="1"/>
      <c r="F470" s="1"/>
      <c r="O470" s="1"/>
    </row>
    <row r="471" spans="2:15" ht="12.75" x14ac:dyDescent="0.2">
      <c r="B471" s="1"/>
      <c r="E471" s="1"/>
      <c r="F471" s="1"/>
      <c r="O471" s="1"/>
    </row>
    <row r="472" spans="2:15" ht="12.75" x14ac:dyDescent="0.2">
      <c r="B472" s="1"/>
      <c r="E472" s="1"/>
      <c r="F472" s="1"/>
      <c r="O472" s="1"/>
    </row>
    <row r="473" spans="2:15" ht="12.75" x14ac:dyDescent="0.2">
      <c r="B473" s="1"/>
      <c r="E473" s="1"/>
      <c r="F473" s="1"/>
      <c r="O473" s="1"/>
    </row>
    <row r="474" spans="2:15" ht="12.75" x14ac:dyDescent="0.2">
      <c r="B474" s="1"/>
      <c r="E474" s="1"/>
      <c r="F474" s="1"/>
      <c r="O474" s="1"/>
    </row>
    <row r="475" spans="2:15" ht="12.75" x14ac:dyDescent="0.2">
      <c r="B475" s="1"/>
      <c r="E475" s="1"/>
      <c r="F475" s="1"/>
      <c r="O475" s="1"/>
    </row>
    <row r="476" spans="2:15" ht="12.75" x14ac:dyDescent="0.2">
      <c r="B476" s="1"/>
      <c r="E476" s="1"/>
      <c r="F476" s="1"/>
      <c r="O476" s="1"/>
    </row>
    <row r="477" spans="2:15" ht="12.75" x14ac:dyDescent="0.2">
      <c r="B477" s="1"/>
      <c r="E477" s="1"/>
      <c r="F477" s="1"/>
      <c r="O477" s="1"/>
    </row>
    <row r="478" spans="2:15" ht="12.75" x14ac:dyDescent="0.2">
      <c r="B478" s="1"/>
      <c r="E478" s="1"/>
      <c r="F478" s="1"/>
      <c r="O478" s="1"/>
    </row>
    <row r="479" spans="2:15" ht="12.75" x14ac:dyDescent="0.2">
      <c r="B479" s="1"/>
      <c r="E479" s="1"/>
      <c r="F479" s="1"/>
      <c r="O479" s="1"/>
    </row>
    <row r="480" spans="2:15" ht="12.75" x14ac:dyDescent="0.2">
      <c r="B480" s="1"/>
      <c r="E480" s="1"/>
      <c r="F480" s="1"/>
      <c r="O480" s="1"/>
    </row>
    <row r="481" spans="2:15" ht="12.75" x14ac:dyDescent="0.2">
      <c r="B481" s="1"/>
      <c r="E481" s="1"/>
      <c r="F481" s="1"/>
      <c r="O481" s="1"/>
    </row>
    <row r="482" spans="2:15" ht="12.75" x14ac:dyDescent="0.2">
      <c r="B482" s="1"/>
      <c r="E482" s="1"/>
      <c r="F482" s="1"/>
      <c r="O482" s="1"/>
    </row>
    <row r="483" spans="2:15" ht="12.75" x14ac:dyDescent="0.2">
      <c r="B483" s="1"/>
      <c r="E483" s="1"/>
      <c r="F483" s="1"/>
      <c r="O483" s="1"/>
    </row>
    <row r="484" spans="2:15" ht="12.75" x14ac:dyDescent="0.2">
      <c r="B484" s="1"/>
      <c r="E484" s="1"/>
      <c r="F484" s="1"/>
      <c r="O484" s="1"/>
    </row>
    <row r="485" spans="2:15" ht="12.75" x14ac:dyDescent="0.2">
      <c r="B485" s="1"/>
      <c r="E485" s="1"/>
      <c r="F485" s="1"/>
      <c r="O485" s="1"/>
    </row>
    <row r="486" spans="2:15" ht="12.75" x14ac:dyDescent="0.2">
      <c r="B486" s="1"/>
      <c r="E486" s="1"/>
      <c r="F486" s="1"/>
      <c r="O486" s="1"/>
    </row>
    <row r="487" spans="2:15" ht="12.75" x14ac:dyDescent="0.2">
      <c r="B487" s="1"/>
      <c r="E487" s="1"/>
      <c r="F487" s="1"/>
      <c r="O487" s="1"/>
    </row>
    <row r="488" spans="2:15" ht="12.75" x14ac:dyDescent="0.2">
      <c r="B488" s="1"/>
      <c r="E488" s="1"/>
      <c r="F488" s="1"/>
      <c r="O488" s="1"/>
    </row>
    <row r="489" spans="2:15" ht="12.75" x14ac:dyDescent="0.2">
      <c r="B489" s="1"/>
      <c r="E489" s="1"/>
      <c r="F489" s="1"/>
      <c r="O489" s="1"/>
    </row>
    <row r="490" spans="2:15" ht="12.75" x14ac:dyDescent="0.2">
      <c r="B490" s="1"/>
      <c r="E490" s="1"/>
      <c r="F490" s="1"/>
      <c r="O490" s="1"/>
    </row>
    <row r="491" spans="2:15" ht="12.75" x14ac:dyDescent="0.2">
      <c r="B491" s="1"/>
      <c r="E491" s="1"/>
      <c r="F491" s="1"/>
      <c r="O491" s="1"/>
    </row>
    <row r="492" spans="2:15" ht="12.75" x14ac:dyDescent="0.2">
      <c r="B492" s="1"/>
      <c r="E492" s="1"/>
      <c r="F492" s="1"/>
      <c r="O492" s="1"/>
    </row>
    <row r="493" spans="2:15" ht="12.75" x14ac:dyDescent="0.2">
      <c r="B493" s="1"/>
      <c r="E493" s="1"/>
      <c r="F493" s="1"/>
      <c r="O493" s="1"/>
    </row>
    <row r="494" spans="2:15" ht="12.75" x14ac:dyDescent="0.2">
      <c r="B494" s="1"/>
      <c r="E494" s="1"/>
      <c r="F494" s="1"/>
      <c r="O494" s="1"/>
    </row>
    <row r="495" spans="2:15" ht="12.75" x14ac:dyDescent="0.2">
      <c r="B495" s="1"/>
      <c r="E495" s="1"/>
      <c r="F495" s="1"/>
      <c r="O495" s="1"/>
    </row>
    <row r="496" spans="2:15" ht="12.75" x14ac:dyDescent="0.2">
      <c r="B496" s="1"/>
      <c r="E496" s="1"/>
      <c r="F496" s="1"/>
      <c r="O496" s="1"/>
    </row>
    <row r="497" spans="2:15" ht="12.75" x14ac:dyDescent="0.2">
      <c r="B497" s="1"/>
      <c r="E497" s="1"/>
      <c r="F497" s="1"/>
      <c r="O497" s="1"/>
    </row>
    <row r="498" spans="2:15" ht="12.75" x14ac:dyDescent="0.2">
      <c r="B498" s="1"/>
      <c r="E498" s="1"/>
      <c r="F498" s="1"/>
      <c r="O498" s="1"/>
    </row>
    <row r="499" spans="2:15" ht="12.75" x14ac:dyDescent="0.2">
      <c r="B499" s="1"/>
      <c r="E499" s="1"/>
      <c r="F499" s="1"/>
      <c r="O499" s="1"/>
    </row>
    <row r="500" spans="2:15" ht="12.75" x14ac:dyDescent="0.2">
      <c r="B500" s="1"/>
      <c r="E500" s="1"/>
      <c r="F500" s="1"/>
      <c r="O500" s="1"/>
    </row>
    <row r="501" spans="2:15" ht="12.75" x14ac:dyDescent="0.2">
      <c r="B501" s="1"/>
      <c r="E501" s="1"/>
      <c r="F501" s="1"/>
      <c r="O501" s="1"/>
    </row>
    <row r="502" spans="2:15" ht="12.75" x14ac:dyDescent="0.2">
      <c r="B502" s="1"/>
      <c r="E502" s="1"/>
      <c r="F502" s="1"/>
      <c r="O502" s="1"/>
    </row>
    <row r="503" spans="2:15" ht="12.75" x14ac:dyDescent="0.2">
      <c r="B503" s="1"/>
      <c r="E503" s="1"/>
      <c r="F503" s="1"/>
      <c r="O503" s="1"/>
    </row>
    <row r="504" spans="2:15" ht="12.75" x14ac:dyDescent="0.2">
      <c r="B504" s="1"/>
      <c r="E504" s="1"/>
      <c r="F504" s="1"/>
      <c r="O504" s="1"/>
    </row>
    <row r="505" spans="2:15" ht="12.75" x14ac:dyDescent="0.2">
      <c r="B505" s="1"/>
      <c r="E505" s="1"/>
      <c r="F505" s="1"/>
      <c r="O505" s="1"/>
    </row>
    <row r="506" spans="2:15" ht="12.75" x14ac:dyDescent="0.2">
      <c r="B506" s="1"/>
      <c r="E506" s="1"/>
      <c r="F506" s="1"/>
      <c r="O506" s="1"/>
    </row>
    <row r="507" spans="2:15" ht="12.75" x14ac:dyDescent="0.2">
      <c r="B507" s="1"/>
      <c r="E507" s="1"/>
      <c r="F507" s="1"/>
      <c r="O507" s="1"/>
    </row>
    <row r="508" spans="2:15" ht="12.75" x14ac:dyDescent="0.2">
      <c r="B508" s="1"/>
      <c r="E508" s="1"/>
      <c r="F508" s="1"/>
      <c r="O508" s="1"/>
    </row>
    <row r="509" spans="2:15" ht="12.75" x14ac:dyDescent="0.2">
      <c r="B509" s="1"/>
      <c r="E509" s="1"/>
      <c r="F509" s="1"/>
      <c r="O509" s="1"/>
    </row>
    <row r="510" spans="2:15" ht="12.75" x14ac:dyDescent="0.2">
      <c r="B510" s="1"/>
      <c r="E510" s="1"/>
      <c r="F510" s="1"/>
      <c r="O510" s="1"/>
    </row>
    <row r="511" spans="2:15" ht="12.75" x14ac:dyDescent="0.2">
      <c r="B511" s="1"/>
      <c r="E511" s="1"/>
      <c r="F511" s="1"/>
      <c r="O511" s="1"/>
    </row>
    <row r="512" spans="2:15" ht="12.75" x14ac:dyDescent="0.2">
      <c r="B512" s="1"/>
      <c r="E512" s="1"/>
      <c r="F512" s="1"/>
      <c r="O512" s="1"/>
    </row>
    <row r="513" spans="2:15" ht="12.75" x14ac:dyDescent="0.2">
      <c r="B513" s="1"/>
      <c r="E513" s="1"/>
      <c r="F513" s="1"/>
      <c r="O513" s="1"/>
    </row>
    <row r="514" spans="2:15" ht="12.75" x14ac:dyDescent="0.2">
      <c r="B514" s="1"/>
      <c r="E514" s="1"/>
      <c r="F514" s="1"/>
      <c r="O514" s="1"/>
    </row>
    <row r="515" spans="2:15" ht="12.75" x14ac:dyDescent="0.2">
      <c r="B515" s="1"/>
      <c r="E515" s="1"/>
      <c r="F515" s="1"/>
      <c r="O515" s="1"/>
    </row>
    <row r="516" spans="2:15" ht="12.75" x14ac:dyDescent="0.2">
      <c r="B516" s="1"/>
      <c r="E516" s="1"/>
      <c r="F516" s="1"/>
      <c r="O516" s="1"/>
    </row>
    <row r="517" spans="2:15" ht="12.75" x14ac:dyDescent="0.2">
      <c r="B517" s="1"/>
      <c r="E517" s="1"/>
      <c r="F517" s="1"/>
      <c r="O517" s="1"/>
    </row>
    <row r="518" spans="2:15" ht="12.75" x14ac:dyDescent="0.2">
      <c r="B518" s="1"/>
      <c r="E518" s="1"/>
      <c r="F518" s="1"/>
      <c r="O518" s="1"/>
    </row>
    <row r="519" spans="2:15" ht="12.75" x14ac:dyDescent="0.2">
      <c r="B519" s="1"/>
      <c r="E519" s="1"/>
      <c r="F519" s="1"/>
      <c r="O519" s="1"/>
    </row>
    <row r="520" spans="2:15" ht="12.75" x14ac:dyDescent="0.2">
      <c r="B520" s="1"/>
      <c r="E520" s="1"/>
      <c r="F520" s="1"/>
      <c r="O520" s="1"/>
    </row>
    <row r="521" spans="2:15" ht="12.75" x14ac:dyDescent="0.2">
      <c r="B521" s="1"/>
      <c r="E521" s="1"/>
      <c r="F521" s="1"/>
      <c r="O521" s="1"/>
    </row>
    <row r="522" spans="2:15" ht="12.75" x14ac:dyDescent="0.2">
      <c r="B522" s="1"/>
      <c r="E522" s="1"/>
      <c r="F522" s="1"/>
      <c r="O522" s="1"/>
    </row>
    <row r="523" spans="2:15" ht="12.75" x14ac:dyDescent="0.2">
      <c r="B523" s="1"/>
      <c r="E523" s="1"/>
      <c r="F523" s="1"/>
      <c r="O523" s="1"/>
    </row>
    <row r="524" spans="2:15" ht="12.75" x14ac:dyDescent="0.2">
      <c r="B524" s="1"/>
      <c r="E524" s="1"/>
      <c r="F524" s="1"/>
      <c r="O524" s="1"/>
    </row>
    <row r="525" spans="2:15" ht="12.75" x14ac:dyDescent="0.2">
      <c r="B525" s="1"/>
      <c r="E525" s="1"/>
      <c r="F525" s="1"/>
      <c r="O525" s="1"/>
    </row>
    <row r="526" spans="2:15" ht="12.75" x14ac:dyDescent="0.2">
      <c r="B526" s="1"/>
      <c r="E526" s="1"/>
      <c r="F526" s="1"/>
      <c r="O526" s="1"/>
    </row>
    <row r="527" spans="2:15" ht="12.75" x14ac:dyDescent="0.2">
      <c r="B527" s="1"/>
      <c r="E527" s="1"/>
      <c r="F527" s="1"/>
      <c r="O527" s="1"/>
    </row>
    <row r="528" spans="2:15" ht="12.75" x14ac:dyDescent="0.2">
      <c r="B528" s="1"/>
      <c r="E528" s="1"/>
      <c r="F528" s="1"/>
      <c r="O528" s="1"/>
    </row>
    <row r="529" spans="2:15" ht="12.75" x14ac:dyDescent="0.2">
      <c r="B529" s="1"/>
      <c r="E529" s="1"/>
      <c r="F529" s="1"/>
      <c r="O529" s="1"/>
    </row>
    <row r="530" spans="2:15" ht="12.75" x14ac:dyDescent="0.2">
      <c r="B530" s="1"/>
      <c r="E530" s="1"/>
      <c r="F530" s="1"/>
      <c r="O530" s="1"/>
    </row>
    <row r="531" spans="2:15" ht="12.75" x14ac:dyDescent="0.2">
      <c r="B531" s="1"/>
      <c r="E531" s="1"/>
      <c r="F531" s="1"/>
      <c r="O531" s="1"/>
    </row>
    <row r="532" spans="2:15" ht="12.75" x14ac:dyDescent="0.2">
      <c r="B532" s="1"/>
      <c r="E532" s="1"/>
      <c r="F532" s="1"/>
      <c r="O532" s="1"/>
    </row>
    <row r="533" spans="2:15" ht="12.75" x14ac:dyDescent="0.2">
      <c r="B533" s="1"/>
      <c r="E533" s="1"/>
      <c r="F533" s="1"/>
      <c r="O533" s="1"/>
    </row>
    <row r="534" spans="2:15" ht="12.75" x14ac:dyDescent="0.2">
      <c r="B534" s="1"/>
      <c r="E534" s="1"/>
      <c r="F534" s="1"/>
      <c r="O534" s="1"/>
    </row>
    <row r="535" spans="2:15" ht="12.75" x14ac:dyDescent="0.2">
      <c r="B535" s="1"/>
      <c r="E535" s="1"/>
      <c r="F535" s="1"/>
      <c r="O535" s="1"/>
    </row>
    <row r="536" spans="2:15" ht="12.75" x14ac:dyDescent="0.2">
      <c r="B536" s="1"/>
      <c r="E536" s="1"/>
      <c r="F536" s="1"/>
      <c r="O536" s="1"/>
    </row>
    <row r="537" spans="2:15" ht="12.75" x14ac:dyDescent="0.2">
      <c r="B537" s="1"/>
      <c r="E537" s="1"/>
      <c r="F537" s="1"/>
      <c r="O537" s="1"/>
    </row>
    <row r="538" spans="2:15" ht="12.75" x14ac:dyDescent="0.2">
      <c r="B538" s="1"/>
      <c r="E538" s="1"/>
      <c r="F538" s="1"/>
      <c r="O538" s="1"/>
    </row>
    <row r="539" spans="2:15" ht="12.75" x14ac:dyDescent="0.2">
      <c r="B539" s="1"/>
      <c r="E539" s="1"/>
      <c r="F539" s="1"/>
      <c r="O539" s="1"/>
    </row>
    <row r="540" spans="2:15" ht="12.75" x14ac:dyDescent="0.2">
      <c r="B540" s="1"/>
      <c r="E540" s="1"/>
      <c r="F540" s="1"/>
      <c r="O540" s="1"/>
    </row>
    <row r="541" spans="2:15" ht="12.75" x14ac:dyDescent="0.2">
      <c r="B541" s="1"/>
      <c r="E541" s="1"/>
      <c r="F541" s="1"/>
      <c r="O541" s="1"/>
    </row>
    <row r="542" spans="2:15" ht="12.75" x14ac:dyDescent="0.2">
      <c r="B542" s="1"/>
      <c r="E542" s="1"/>
      <c r="F542" s="1"/>
      <c r="O542" s="1"/>
    </row>
    <row r="543" spans="2:15" ht="12.75" x14ac:dyDescent="0.2">
      <c r="B543" s="1"/>
      <c r="E543" s="1"/>
      <c r="F543" s="1"/>
      <c r="O543" s="1"/>
    </row>
    <row r="544" spans="2:15" ht="12.75" x14ac:dyDescent="0.2">
      <c r="B544" s="1"/>
      <c r="E544" s="1"/>
      <c r="F544" s="1"/>
      <c r="O544" s="1"/>
    </row>
    <row r="545" spans="2:15" ht="12.75" x14ac:dyDescent="0.2">
      <c r="B545" s="1"/>
      <c r="E545" s="1"/>
      <c r="F545" s="1"/>
      <c r="O545" s="1"/>
    </row>
    <row r="546" spans="2:15" ht="12.75" x14ac:dyDescent="0.2">
      <c r="B546" s="1"/>
      <c r="E546" s="1"/>
      <c r="F546" s="1"/>
      <c r="O546" s="1"/>
    </row>
    <row r="547" spans="2:15" ht="12.75" x14ac:dyDescent="0.2">
      <c r="B547" s="1"/>
      <c r="E547" s="1"/>
      <c r="F547" s="1"/>
      <c r="O547" s="1"/>
    </row>
    <row r="548" spans="2:15" ht="12.75" x14ac:dyDescent="0.2">
      <c r="B548" s="1"/>
      <c r="E548" s="1"/>
      <c r="F548" s="1"/>
      <c r="O548" s="1"/>
    </row>
    <row r="549" spans="2:15" ht="12.75" x14ac:dyDescent="0.2">
      <c r="B549" s="1"/>
      <c r="E549" s="1"/>
      <c r="F549" s="1"/>
      <c r="O549" s="1"/>
    </row>
    <row r="550" spans="2:15" ht="12.75" x14ac:dyDescent="0.2">
      <c r="B550" s="1"/>
      <c r="E550" s="1"/>
      <c r="F550" s="1"/>
      <c r="O550" s="1"/>
    </row>
    <row r="551" spans="2:15" ht="12.75" x14ac:dyDescent="0.2">
      <c r="B551" s="1"/>
      <c r="E551" s="1"/>
      <c r="F551" s="1"/>
      <c r="O551" s="1"/>
    </row>
    <row r="552" spans="2:15" ht="12.75" x14ac:dyDescent="0.2">
      <c r="B552" s="1"/>
      <c r="E552" s="1"/>
      <c r="F552" s="1"/>
      <c r="O552" s="1"/>
    </row>
    <row r="553" spans="2:15" ht="12.75" x14ac:dyDescent="0.2">
      <c r="B553" s="1"/>
      <c r="E553" s="1"/>
      <c r="F553" s="1"/>
      <c r="O553" s="1"/>
    </row>
    <row r="554" spans="2:15" ht="12.75" x14ac:dyDescent="0.2">
      <c r="B554" s="1"/>
      <c r="E554" s="1"/>
      <c r="F554" s="1"/>
      <c r="O554" s="1"/>
    </row>
    <row r="555" spans="2:15" ht="12.75" x14ac:dyDescent="0.2">
      <c r="B555" s="1"/>
      <c r="E555" s="1"/>
      <c r="F555" s="1"/>
      <c r="O555" s="1"/>
    </row>
    <row r="556" spans="2:15" ht="12.75" x14ac:dyDescent="0.2">
      <c r="B556" s="1"/>
      <c r="E556" s="1"/>
      <c r="F556" s="1"/>
      <c r="O556" s="1"/>
    </row>
    <row r="557" spans="2:15" ht="12.75" x14ac:dyDescent="0.2">
      <c r="B557" s="1"/>
      <c r="E557" s="1"/>
      <c r="F557" s="1"/>
      <c r="O557" s="1"/>
    </row>
    <row r="558" spans="2:15" ht="12.75" x14ac:dyDescent="0.2">
      <c r="B558" s="1"/>
      <c r="E558" s="1"/>
      <c r="F558" s="1"/>
      <c r="O558" s="1"/>
    </row>
    <row r="559" spans="2:15" ht="12.75" x14ac:dyDescent="0.2">
      <c r="B559" s="1"/>
      <c r="E559" s="1"/>
      <c r="F559" s="1"/>
      <c r="O559" s="1"/>
    </row>
    <row r="560" spans="2:15" ht="12.75" x14ac:dyDescent="0.2">
      <c r="B560" s="1"/>
      <c r="E560" s="1"/>
      <c r="F560" s="1"/>
      <c r="O560" s="1"/>
    </row>
    <row r="561" spans="2:15" ht="12.75" x14ac:dyDescent="0.2">
      <c r="B561" s="1"/>
      <c r="E561" s="1"/>
      <c r="F561" s="1"/>
      <c r="O561" s="1"/>
    </row>
    <row r="562" spans="2:15" ht="12.75" x14ac:dyDescent="0.2">
      <c r="B562" s="1"/>
      <c r="E562" s="1"/>
      <c r="F562" s="1"/>
      <c r="O562" s="1"/>
    </row>
    <row r="563" spans="2:15" ht="12.75" x14ac:dyDescent="0.2">
      <c r="B563" s="1"/>
      <c r="E563" s="1"/>
      <c r="F563" s="1"/>
      <c r="O563" s="1"/>
    </row>
    <row r="564" spans="2:15" ht="12.75" x14ac:dyDescent="0.2">
      <c r="B564" s="1"/>
      <c r="E564" s="1"/>
      <c r="F564" s="1"/>
      <c r="O564" s="1"/>
    </row>
    <row r="565" spans="2:15" ht="12.75" x14ac:dyDescent="0.2">
      <c r="B565" s="1"/>
      <c r="E565" s="1"/>
      <c r="F565" s="1"/>
      <c r="O565" s="1"/>
    </row>
    <row r="566" spans="2:15" ht="12.75" x14ac:dyDescent="0.2">
      <c r="B566" s="1"/>
      <c r="E566" s="1"/>
      <c r="F566" s="1"/>
      <c r="O566" s="1"/>
    </row>
    <row r="567" spans="2:15" ht="12.75" x14ac:dyDescent="0.2">
      <c r="B567" s="1"/>
      <c r="E567" s="1"/>
      <c r="F567" s="1"/>
      <c r="O567" s="1"/>
    </row>
    <row r="568" spans="2:15" ht="12.75" x14ac:dyDescent="0.2">
      <c r="B568" s="1"/>
      <c r="E568" s="1"/>
      <c r="F568" s="1"/>
      <c r="O568" s="1"/>
    </row>
    <row r="569" spans="2:15" ht="12.75" x14ac:dyDescent="0.2">
      <c r="B569" s="1"/>
      <c r="E569" s="1"/>
      <c r="F569" s="1"/>
      <c r="O569" s="1"/>
    </row>
    <row r="570" spans="2:15" ht="12.75" x14ac:dyDescent="0.2">
      <c r="B570" s="1"/>
      <c r="E570" s="1"/>
      <c r="F570" s="1"/>
      <c r="O570" s="1"/>
    </row>
    <row r="571" spans="2:15" ht="12.75" x14ac:dyDescent="0.2">
      <c r="B571" s="1"/>
      <c r="E571" s="1"/>
      <c r="F571" s="1"/>
      <c r="O571" s="1"/>
    </row>
    <row r="572" spans="2:15" ht="12.75" x14ac:dyDescent="0.2">
      <c r="B572" s="1"/>
      <c r="E572" s="1"/>
      <c r="F572" s="1"/>
      <c r="O572" s="1"/>
    </row>
    <row r="573" spans="2:15" ht="12.75" x14ac:dyDescent="0.2">
      <c r="B573" s="1"/>
      <c r="E573" s="1"/>
      <c r="F573" s="1"/>
      <c r="O573" s="1"/>
    </row>
    <row r="574" spans="2:15" ht="12.75" x14ac:dyDescent="0.2">
      <c r="B574" s="1"/>
      <c r="E574" s="1"/>
      <c r="F574" s="1"/>
      <c r="O574" s="1"/>
    </row>
    <row r="575" spans="2:15" ht="12.75" x14ac:dyDescent="0.2">
      <c r="B575" s="1"/>
      <c r="E575" s="1"/>
      <c r="F575" s="1"/>
      <c r="O575" s="1"/>
    </row>
    <row r="576" spans="2:15" ht="12.75" x14ac:dyDescent="0.2">
      <c r="B576" s="1"/>
      <c r="E576" s="1"/>
      <c r="F576" s="1"/>
      <c r="O576" s="1"/>
    </row>
    <row r="577" spans="2:15" ht="12.75" x14ac:dyDescent="0.2">
      <c r="B577" s="1"/>
      <c r="E577" s="1"/>
      <c r="F577" s="1"/>
      <c r="O577" s="1"/>
    </row>
    <row r="578" spans="2:15" ht="12.75" x14ac:dyDescent="0.2">
      <c r="B578" s="1"/>
      <c r="E578" s="1"/>
      <c r="F578" s="1"/>
      <c r="O578" s="1"/>
    </row>
    <row r="579" spans="2:15" ht="12.75" x14ac:dyDescent="0.2">
      <c r="B579" s="1"/>
      <c r="E579" s="1"/>
      <c r="F579" s="1"/>
      <c r="O579" s="1"/>
    </row>
    <row r="580" spans="2:15" ht="12.75" x14ac:dyDescent="0.2">
      <c r="B580" s="1"/>
      <c r="E580" s="1"/>
      <c r="F580" s="1"/>
      <c r="O580" s="1"/>
    </row>
    <row r="581" spans="2:15" ht="12.75" x14ac:dyDescent="0.2">
      <c r="B581" s="1"/>
      <c r="E581" s="1"/>
      <c r="F581" s="1"/>
      <c r="O581" s="1"/>
    </row>
    <row r="582" spans="2:15" ht="12.75" x14ac:dyDescent="0.2">
      <c r="B582" s="1"/>
      <c r="E582" s="1"/>
      <c r="F582" s="1"/>
      <c r="O582" s="1"/>
    </row>
    <row r="583" spans="2:15" ht="12.75" x14ac:dyDescent="0.2">
      <c r="B583" s="1"/>
      <c r="E583" s="1"/>
      <c r="F583" s="1"/>
      <c r="O583" s="1"/>
    </row>
    <row r="584" spans="2:15" ht="12.75" x14ac:dyDescent="0.2">
      <c r="B584" s="1"/>
      <c r="E584" s="1"/>
      <c r="F584" s="1"/>
      <c r="O584" s="1"/>
    </row>
    <row r="585" spans="2:15" ht="12.75" x14ac:dyDescent="0.2">
      <c r="B585" s="1"/>
      <c r="E585" s="1"/>
      <c r="F585" s="1"/>
      <c r="O585" s="1"/>
    </row>
    <row r="586" spans="2:15" ht="12.75" x14ac:dyDescent="0.2">
      <c r="B586" s="1"/>
      <c r="E586" s="1"/>
      <c r="F586" s="1"/>
      <c r="O586" s="1"/>
    </row>
    <row r="587" spans="2:15" ht="12.75" x14ac:dyDescent="0.2">
      <c r="B587" s="1"/>
      <c r="E587" s="1"/>
      <c r="F587" s="1"/>
      <c r="O587" s="1"/>
    </row>
    <row r="588" spans="2:15" ht="12.75" x14ac:dyDescent="0.2">
      <c r="B588" s="1"/>
      <c r="E588" s="1"/>
      <c r="F588" s="1"/>
      <c r="O588" s="1"/>
    </row>
    <row r="589" spans="2:15" ht="12.75" x14ac:dyDescent="0.2">
      <c r="B589" s="1"/>
      <c r="E589" s="1"/>
      <c r="F589" s="1"/>
      <c r="O589" s="1"/>
    </row>
    <row r="590" spans="2:15" ht="12.75" x14ac:dyDescent="0.2">
      <c r="B590" s="1"/>
      <c r="E590" s="1"/>
      <c r="F590" s="1"/>
      <c r="O590" s="1"/>
    </row>
    <row r="591" spans="2:15" ht="12.75" x14ac:dyDescent="0.2">
      <c r="B591" s="1"/>
      <c r="E591" s="1"/>
      <c r="F591" s="1"/>
      <c r="O591" s="1"/>
    </row>
    <row r="592" spans="2:15" ht="12.75" x14ac:dyDescent="0.2">
      <c r="B592" s="1"/>
      <c r="E592" s="1"/>
      <c r="F592" s="1"/>
      <c r="O592" s="1"/>
    </row>
    <row r="593" spans="2:15" ht="12.75" x14ac:dyDescent="0.2">
      <c r="B593" s="1"/>
      <c r="E593" s="1"/>
      <c r="F593" s="1"/>
      <c r="O593" s="1"/>
    </row>
    <row r="594" spans="2:15" ht="12.75" x14ac:dyDescent="0.2">
      <c r="B594" s="1"/>
      <c r="E594" s="1"/>
      <c r="F594" s="1"/>
      <c r="O594" s="1"/>
    </row>
    <row r="595" spans="2:15" ht="12.75" x14ac:dyDescent="0.2">
      <c r="B595" s="1"/>
      <c r="E595" s="1"/>
      <c r="F595" s="1"/>
      <c r="O595" s="1"/>
    </row>
    <row r="596" spans="2:15" ht="12.75" x14ac:dyDescent="0.2">
      <c r="B596" s="1"/>
      <c r="E596" s="1"/>
      <c r="F596" s="1"/>
      <c r="O596" s="1"/>
    </row>
    <row r="597" spans="2:15" ht="12.75" x14ac:dyDescent="0.2">
      <c r="B597" s="1"/>
      <c r="E597" s="1"/>
      <c r="F597" s="1"/>
      <c r="O597" s="1"/>
    </row>
    <row r="598" spans="2:15" ht="12.75" x14ac:dyDescent="0.2">
      <c r="B598" s="1"/>
      <c r="E598" s="1"/>
      <c r="F598" s="1"/>
      <c r="O598" s="1"/>
    </row>
    <row r="599" spans="2:15" ht="12.75" x14ac:dyDescent="0.2">
      <c r="B599" s="1"/>
      <c r="E599" s="1"/>
      <c r="F599" s="1"/>
      <c r="O599" s="1"/>
    </row>
    <row r="600" spans="2:15" ht="12.75" x14ac:dyDescent="0.2">
      <c r="B600" s="1"/>
      <c r="E600" s="1"/>
      <c r="F600" s="1"/>
      <c r="O600" s="1"/>
    </row>
    <row r="601" spans="2:15" ht="12.75" x14ac:dyDescent="0.2">
      <c r="B601" s="1"/>
      <c r="E601" s="1"/>
      <c r="F601" s="1"/>
      <c r="O601" s="1"/>
    </row>
    <row r="602" spans="2:15" ht="12.75" x14ac:dyDescent="0.2">
      <c r="B602" s="1"/>
      <c r="E602" s="1"/>
      <c r="F602" s="1"/>
      <c r="O602" s="1"/>
    </row>
    <row r="603" spans="2:15" ht="12.75" x14ac:dyDescent="0.2">
      <c r="B603" s="1"/>
      <c r="E603" s="1"/>
      <c r="F603" s="1"/>
      <c r="O603" s="1"/>
    </row>
    <row r="604" spans="2:15" ht="12.75" x14ac:dyDescent="0.2">
      <c r="B604" s="1"/>
      <c r="E604" s="1"/>
      <c r="F604" s="1"/>
      <c r="O604" s="1"/>
    </row>
    <row r="605" spans="2:15" ht="12.75" x14ac:dyDescent="0.2">
      <c r="B605" s="1"/>
      <c r="E605" s="1"/>
      <c r="F605" s="1"/>
      <c r="O605" s="1"/>
    </row>
    <row r="606" spans="2:15" ht="12.75" x14ac:dyDescent="0.2">
      <c r="B606" s="1"/>
      <c r="E606" s="1"/>
      <c r="F606" s="1"/>
      <c r="O606" s="1"/>
    </row>
    <row r="607" spans="2:15" ht="12.75" x14ac:dyDescent="0.2">
      <c r="B607" s="1"/>
      <c r="E607" s="1"/>
      <c r="F607" s="1"/>
      <c r="O607" s="1"/>
    </row>
    <row r="608" spans="2:15" ht="12.75" x14ac:dyDescent="0.2">
      <c r="B608" s="1"/>
      <c r="E608" s="1"/>
      <c r="F608" s="1"/>
      <c r="O608" s="1"/>
    </row>
    <row r="609" spans="2:15" ht="12.75" x14ac:dyDescent="0.2">
      <c r="B609" s="1"/>
      <c r="E609" s="1"/>
      <c r="F609" s="1"/>
      <c r="O609" s="1"/>
    </row>
    <row r="610" spans="2:15" ht="12.75" x14ac:dyDescent="0.2">
      <c r="B610" s="1"/>
      <c r="E610" s="1"/>
      <c r="F610" s="1"/>
      <c r="O610" s="1"/>
    </row>
    <row r="611" spans="2:15" ht="12.75" x14ac:dyDescent="0.2">
      <c r="B611" s="1"/>
      <c r="E611" s="1"/>
      <c r="F611" s="1"/>
      <c r="O611" s="1"/>
    </row>
    <row r="612" spans="2:15" ht="12.75" x14ac:dyDescent="0.2">
      <c r="B612" s="1"/>
      <c r="E612" s="1"/>
      <c r="F612" s="1"/>
      <c r="O612" s="1"/>
    </row>
    <row r="613" spans="2:15" ht="12.75" x14ac:dyDescent="0.2">
      <c r="B613" s="1"/>
      <c r="E613" s="1"/>
      <c r="F613" s="1"/>
      <c r="O613" s="1"/>
    </row>
    <row r="614" spans="2:15" ht="12.75" x14ac:dyDescent="0.2">
      <c r="B614" s="1"/>
      <c r="E614" s="1"/>
      <c r="F614" s="1"/>
      <c r="O614" s="1"/>
    </row>
    <row r="615" spans="2:15" ht="12.75" x14ac:dyDescent="0.2">
      <c r="B615" s="1"/>
      <c r="E615" s="1"/>
      <c r="F615" s="1"/>
      <c r="O615" s="1"/>
    </row>
    <row r="616" spans="2:15" ht="12.75" x14ac:dyDescent="0.2">
      <c r="B616" s="1"/>
      <c r="E616" s="1"/>
      <c r="F616" s="1"/>
      <c r="O616" s="1"/>
    </row>
    <row r="617" spans="2:15" ht="12.75" x14ac:dyDescent="0.2">
      <c r="B617" s="1"/>
      <c r="E617" s="1"/>
      <c r="F617" s="1"/>
      <c r="O617" s="1"/>
    </row>
    <row r="618" spans="2:15" ht="12.75" x14ac:dyDescent="0.2">
      <c r="B618" s="1"/>
      <c r="E618" s="1"/>
      <c r="F618" s="1"/>
      <c r="O618" s="1"/>
    </row>
    <row r="619" spans="2:15" ht="12.75" x14ac:dyDescent="0.2">
      <c r="B619" s="1"/>
      <c r="E619" s="1"/>
      <c r="F619" s="1"/>
      <c r="O619" s="1"/>
    </row>
    <row r="620" spans="2:15" ht="12.75" x14ac:dyDescent="0.2">
      <c r="B620" s="1"/>
      <c r="E620" s="1"/>
      <c r="F620" s="1"/>
      <c r="O620" s="1"/>
    </row>
    <row r="621" spans="2:15" ht="12.75" x14ac:dyDescent="0.2">
      <c r="B621" s="1"/>
      <c r="E621" s="1"/>
      <c r="F621" s="1"/>
      <c r="O621" s="1"/>
    </row>
    <row r="622" spans="2:15" ht="12.75" x14ac:dyDescent="0.2">
      <c r="B622" s="1"/>
      <c r="E622" s="1"/>
      <c r="F622" s="1"/>
      <c r="O622" s="1"/>
    </row>
    <row r="623" spans="2:15" ht="12.75" x14ac:dyDescent="0.2">
      <c r="B623" s="1"/>
      <c r="E623" s="1"/>
      <c r="F623" s="1"/>
      <c r="O623" s="1"/>
    </row>
    <row r="624" spans="2:15" ht="12.75" x14ac:dyDescent="0.2">
      <c r="B624" s="1"/>
      <c r="E624" s="1"/>
      <c r="F624" s="1"/>
      <c r="O624" s="1"/>
    </row>
    <row r="625" spans="2:15" ht="12.75" x14ac:dyDescent="0.2">
      <c r="B625" s="1"/>
      <c r="E625" s="1"/>
      <c r="F625" s="1"/>
      <c r="O625" s="1"/>
    </row>
    <row r="626" spans="2:15" ht="12.75" x14ac:dyDescent="0.2">
      <c r="B626" s="1"/>
      <c r="E626" s="1"/>
      <c r="F626" s="1"/>
      <c r="O626" s="1"/>
    </row>
    <row r="627" spans="2:15" ht="12.75" x14ac:dyDescent="0.2">
      <c r="B627" s="1"/>
      <c r="E627" s="1"/>
      <c r="F627" s="1"/>
      <c r="O627" s="1"/>
    </row>
    <row r="628" spans="2:15" ht="12.75" x14ac:dyDescent="0.2">
      <c r="B628" s="1"/>
      <c r="E628" s="1"/>
      <c r="F628" s="1"/>
      <c r="O628" s="1"/>
    </row>
    <row r="629" spans="2:15" ht="12.75" x14ac:dyDescent="0.2">
      <c r="B629" s="1"/>
      <c r="E629" s="1"/>
      <c r="F629" s="1"/>
      <c r="O629" s="1"/>
    </row>
    <row r="630" spans="2:15" ht="12.75" x14ac:dyDescent="0.2">
      <c r="B630" s="1"/>
      <c r="E630" s="1"/>
      <c r="F630" s="1"/>
      <c r="O630" s="1"/>
    </row>
    <row r="631" spans="2:15" ht="12.75" x14ac:dyDescent="0.2">
      <c r="B631" s="1"/>
      <c r="E631" s="1"/>
      <c r="F631" s="1"/>
      <c r="O631" s="1"/>
    </row>
    <row r="632" spans="2:15" ht="12.75" x14ac:dyDescent="0.2">
      <c r="B632" s="1"/>
      <c r="E632" s="1"/>
      <c r="F632" s="1"/>
      <c r="O632" s="1"/>
    </row>
    <row r="633" spans="2:15" ht="12.75" x14ac:dyDescent="0.2">
      <c r="B633" s="1"/>
      <c r="E633" s="1"/>
      <c r="F633" s="1"/>
      <c r="O633" s="1"/>
    </row>
    <row r="634" spans="2:15" ht="12.75" x14ac:dyDescent="0.2">
      <c r="B634" s="1"/>
      <c r="E634" s="1"/>
      <c r="F634" s="1"/>
      <c r="O634" s="1"/>
    </row>
    <row r="635" spans="2:15" ht="12.75" x14ac:dyDescent="0.2">
      <c r="B635" s="1"/>
      <c r="E635" s="1"/>
      <c r="F635" s="1"/>
      <c r="O635" s="1"/>
    </row>
    <row r="636" spans="2:15" ht="12.75" x14ac:dyDescent="0.2">
      <c r="B636" s="1"/>
      <c r="E636" s="1"/>
      <c r="F636" s="1"/>
      <c r="O636" s="1"/>
    </row>
    <row r="637" spans="2:15" ht="12.75" x14ac:dyDescent="0.2">
      <c r="B637" s="1"/>
      <c r="E637" s="1"/>
      <c r="F637" s="1"/>
      <c r="O637" s="1"/>
    </row>
    <row r="638" spans="2:15" ht="12.75" x14ac:dyDescent="0.2">
      <c r="B638" s="1"/>
      <c r="E638" s="1"/>
      <c r="F638" s="1"/>
      <c r="O638" s="1"/>
    </row>
    <row r="639" spans="2:15" ht="12.75" x14ac:dyDescent="0.2">
      <c r="B639" s="1"/>
      <c r="E639" s="1"/>
      <c r="F639" s="1"/>
      <c r="O639" s="1"/>
    </row>
    <row r="640" spans="2:15" ht="12.75" x14ac:dyDescent="0.2">
      <c r="B640" s="1"/>
      <c r="E640" s="1"/>
      <c r="F640" s="1"/>
      <c r="O640" s="1"/>
    </row>
    <row r="641" spans="2:15" ht="12.75" x14ac:dyDescent="0.2">
      <c r="B641" s="1"/>
      <c r="E641" s="1"/>
      <c r="F641" s="1"/>
      <c r="O641" s="1"/>
    </row>
    <row r="642" spans="2:15" ht="12.75" x14ac:dyDescent="0.2">
      <c r="B642" s="1"/>
      <c r="E642" s="1"/>
      <c r="F642" s="1"/>
      <c r="O642" s="1"/>
    </row>
    <row r="643" spans="2:15" ht="12.75" x14ac:dyDescent="0.2">
      <c r="B643" s="1"/>
      <c r="E643" s="1"/>
      <c r="F643" s="1"/>
      <c r="O643" s="1"/>
    </row>
    <row r="644" spans="2:15" ht="12.75" x14ac:dyDescent="0.2">
      <c r="B644" s="1"/>
      <c r="E644" s="1"/>
      <c r="F644" s="1"/>
      <c r="O644" s="1"/>
    </row>
    <row r="645" spans="2:15" ht="12.75" x14ac:dyDescent="0.2">
      <c r="B645" s="1"/>
      <c r="E645" s="1"/>
      <c r="F645" s="1"/>
      <c r="O645" s="1"/>
    </row>
    <row r="646" spans="2:15" ht="12.75" x14ac:dyDescent="0.2">
      <c r="B646" s="1"/>
      <c r="E646" s="1"/>
      <c r="F646" s="1"/>
      <c r="O646" s="1"/>
    </row>
    <row r="647" spans="2:15" ht="12.75" x14ac:dyDescent="0.2">
      <c r="B647" s="1"/>
      <c r="E647" s="1"/>
      <c r="F647" s="1"/>
      <c r="O647" s="1"/>
    </row>
    <row r="648" spans="2:15" ht="12.75" x14ac:dyDescent="0.2">
      <c r="B648" s="1"/>
      <c r="E648" s="1"/>
      <c r="F648" s="1"/>
      <c r="O648" s="1"/>
    </row>
    <row r="649" spans="2:15" ht="12.75" x14ac:dyDescent="0.2">
      <c r="B649" s="1"/>
      <c r="E649" s="1"/>
      <c r="F649" s="1"/>
      <c r="O649" s="1"/>
    </row>
    <row r="650" spans="2:15" ht="12.75" x14ac:dyDescent="0.2">
      <c r="B650" s="1"/>
      <c r="E650" s="1"/>
      <c r="F650" s="1"/>
      <c r="O650" s="1"/>
    </row>
    <row r="651" spans="2:15" ht="12.75" x14ac:dyDescent="0.2">
      <c r="B651" s="1"/>
      <c r="E651" s="1"/>
      <c r="F651" s="1"/>
      <c r="O651" s="1"/>
    </row>
    <row r="652" spans="2:15" ht="12.75" x14ac:dyDescent="0.2">
      <c r="B652" s="1"/>
      <c r="E652" s="1"/>
      <c r="F652" s="1"/>
      <c r="O652" s="1"/>
    </row>
    <row r="653" spans="2:15" ht="12.75" x14ac:dyDescent="0.2">
      <c r="B653" s="1"/>
      <c r="E653" s="1"/>
      <c r="F653" s="1"/>
      <c r="O653" s="1"/>
    </row>
    <row r="654" spans="2:15" ht="12.75" x14ac:dyDescent="0.2">
      <c r="B654" s="1"/>
      <c r="E654" s="1"/>
      <c r="F654" s="1"/>
      <c r="O654" s="1"/>
    </row>
    <row r="655" spans="2:15" ht="12.75" x14ac:dyDescent="0.2">
      <c r="B655" s="1"/>
      <c r="E655" s="1"/>
      <c r="F655" s="1"/>
      <c r="O655" s="1"/>
    </row>
    <row r="656" spans="2:15" ht="12.75" x14ac:dyDescent="0.2">
      <c r="B656" s="1"/>
      <c r="E656" s="1"/>
      <c r="F656" s="1"/>
      <c r="O656" s="1"/>
    </row>
    <row r="657" spans="2:15" ht="12.75" x14ac:dyDescent="0.2">
      <c r="B657" s="1"/>
      <c r="E657" s="1"/>
      <c r="F657" s="1"/>
      <c r="O657" s="1"/>
    </row>
    <row r="658" spans="2:15" ht="12.75" x14ac:dyDescent="0.2">
      <c r="B658" s="1"/>
      <c r="E658" s="1"/>
      <c r="F658" s="1"/>
      <c r="O658" s="1"/>
    </row>
    <row r="659" spans="2:15" ht="12.75" x14ac:dyDescent="0.2">
      <c r="B659" s="1"/>
      <c r="E659" s="1"/>
      <c r="F659" s="1"/>
      <c r="O659" s="1"/>
    </row>
    <row r="660" spans="2:15" ht="12.75" x14ac:dyDescent="0.2">
      <c r="B660" s="1"/>
      <c r="E660" s="1"/>
      <c r="F660" s="1"/>
      <c r="O660" s="1"/>
    </row>
    <row r="661" spans="2:15" ht="12.75" x14ac:dyDescent="0.2">
      <c r="B661" s="1"/>
      <c r="E661" s="1"/>
      <c r="F661" s="1"/>
      <c r="O661" s="1"/>
    </row>
    <row r="662" spans="2:15" ht="12.75" x14ac:dyDescent="0.2">
      <c r="B662" s="1"/>
      <c r="E662" s="1"/>
      <c r="F662" s="1"/>
      <c r="O662" s="1"/>
    </row>
    <row r="663" spans="2:15" ht="12.75" x14ac:dyDescent="0.2">
      <c r="B663" s="1"/>
      <c r="E663" s="1"/>
      <c r="F663" s="1"/>
      <c r="O663" s="1"/>
    </row>
    <row r="664" spans="2:15" ht="12.75" x14ac:dyDescent="0.2">
      <c r="B664" s="1"/>
      <c r="E664" s="1"/>
      <c r="F664" s="1"/>
      <c r="O664" s="1"/>
    </row>
    <row r="665" spans="2:15" ht="12.75" x14ac:dyDescent="0.2">
      <c r="B665" s="1"/>
      <c r="E665" s="1"/>
      <c r="F665" s="1"/>
      <c r="O665" s="1"/>
    </row>
    <row r="666" spans="2:15" ht="12.75" x14ac:dyDescent="0.2">
      <c r="B666" s="1"/>
      <c r="E666" s="1"/>
      <c r="F666" s="1"/>
      <c r="O666" s="1"/>
    </row>
    <row r="667" spans="2:15" ht="12.75" x14ac:dyDescent="0.2">
      <c r="B667" s="1"/>
      <c r="E667" s="1"/>
      <c r="F667" s="1"/>
      <c r="O667" s="1"/>
    </row>
    <row r="668" spans="2:15" ht="12.75" x14ac:dyDescent="0.2">
      <c r="B668" s="1"/>
      <c r="E668" s="1"/>
      <c r="F668" s="1"/>
      <c r="O668" s="1"/>
    </row>
    <row r="669" spans="2:15" ht="12.75" x14ac:dyDescent="0.2">
      <c r="B669" s="1"/>
      <c r="E669" s="1"/>
      <c r="F669" s="1"/>
      <c r="O669" s="1"/>
    </row>
    <row r="670" spans="2:15" ht="12.75" x14ac:dyDescent="0.2">
      <c r="B670" s="1"/>
      <c r="E670" s="1"/>
      <c r="F670" s="1"/>
      <c r="O670" s="1"/>
    </row>
    <row r="671" spans="2:15" ht="12.75" x14ac:dyDescent="0.2">
      <c r="B671" s="1"/>
      <c r="E671" s="1"/>
      <c r="F671" s="1"/>
      <c r="O671" s="1"/>
    </row>
    <row r="672" spans="2:15" ht="12.75" x14ac:dyDescent="0.2">
      <c r="B672" s="1"/>
      <c r="E672" s="1"/>
      <c r="F672" s="1"/>
      <c r="O672" s="1"/>
    </row>
    <row r="673" spans="2:15" ht="12.75" x14ac:dyDescent="0.2">
      <c r="B673" s="1"/>
      <c r="E673" s="1"/>
      <c r="F673" s="1"/>
      <c r="O673" s="1"/>
    </row>
    <row r="674" spans="2:15" ht="12.75" x14ac:dyDescent="0.2">
      <c r="B674" s="1"/>
      <c r="E674" s="1"/>
      <c r="F674" s="1"/>
      <c r="O674" s="1"/>
    </row>
    <row r="675" spans="2:15" ht="12.75" x14ac:dyDescent="0.2">
      <c r="B675" s="1"/>
      <c r="E675" s="1"/>
      <c r="F675" s="1"/>
      <c r="O675" s="1"/>
    </row>
    <row r="676" spans="2:15" ht="12.75" x14ac:dyDescent="0.2">
      <c r="B676" s="1"/>
      <c r="E676" s="1"/>
      <c r="F676" s="1"/>
      <c r="O676" s="1"/>
    </row>
    <row r="677" spans="2:15" ht="12.75" x14ac:dyDescent="0.2">
      <c r="B677" s="1"/>
      <c r="E677" s="1"/>
      <c r="F677" s="1"/>
      <c r="O677" s="1"/>
    </row>
    <row r="678" spans="2:15" ht="12.75" x14ac:dyDescent="0.2">
      <c r="B678" s="1"/>
      <c r="E678" s="1"/>
      <c r="F678" s="1"/>
      <c r="O678" s="1"/>
    </row>
    <row r="679" spans="2:15" ht="12.75" x14ac:dyDescent="0.2">
      <c r="B679" s="1"/>
      <c r="E679" s="1"/>
      <c r="F679" s="1"/>
      <c r="O679" s="1"/>
    </row>
    <row r="680" spans="2:15" ht="12.75" x14ac:dyDescent="0.2">
      <c r="B680" s="1"/>
      <c r="E680" s="1"/>
      <c r="F680" s="1"/>
      <c r="O680" s="1"/>
    </row>
    <row r="681" spans="2:15" ht="12.75" x14ac:dyDescent="0.2">
      <c r="B681" s="1"/>
      <c r="E681" s="1"/>
      <c r="F681" s="1"/>
      <c r="O681" s="1"/>
    </row>
    <row r="682" spans="2:15" ht="12.75" x14ac:dyDescent="0.2">
      <c r="B682" s="1"/>
      <c r="E682" s="1"/>
      <c r="F682" s="1"/>
      <c r="O682" s="1"/>
    </row>
    <row r="683" spans="2:15" ht="12.75" x14ac:dyDescent="0.2">
      <c r="B683" s="1"/>
      <c r="E683" s="1"/>
      <c r="F683" s="1"/>
      <c r="O683" s="1"/>
    </row>
    <row r="684" spans="2:15" ht="12.75" x14ac:dyDescent="0.2">
      <c r="B684" s="1"/>
      <c r="E684" s="1"/>
      <c r="F684" s="1"/>
      <c r="O684" s="1"/>
    </row>
    <row r="685" spans="2:15" ht="12.75" x14ac:dyDescent="0.2">
      <c r="B685" s="1"/>
      <c r="E685" s="1"/>
      <c r="F685" s="1"/>
      <c r="O685" s="1"/>
    </row>
    <row r="686" spans="2:15" ht="12.75" x14ac:dyDescent="0.2">
      <c r="B686" s="1"/>
      <c r="E686" s="1"/>
      <c r="F686" s="1"/>
      <c r="O686" s="1"/>
    </row>
    <row r="687" spans="2:15" ht="12.75" x14ac:dyDescent="0.2">
      <c r="B687" s="1"/>
      <c r="E687" s="1"/>
      <c r="F687" s="1"/>
      <c r="O687" s="1"/>
    </row>
    <row r="688" spans="2:15" ht="12.75" x14ac:dyDescent="0.2">
      <c r="B688" s="1"/>
      <c r="E688" s="1"/>
      <c r="F688" s="1"/>
      <c r="O688" s="1"/>
    </row>
    <row r="689" spans="2:15" ht="12.75" x14ac:dyDescent="0.2">
      <c r="B689" s="1"/>
      <c r="E689" s="1"/>
      <c r="F689" s="1"/>
      <c r="O689" s="1"/>
    </row>
    <row r="690" spans="2:15" ht="12.75" x14ac:dyDescent="0.2">
      <c r="B690" s="1"/>
      <c r="E690" s="1"/>
      <c r="F690" s="1"/>
      <c r="O690" s="1"/>
    </row>
    <row r="691" spans="2:15" ht="12.75" x14ac:dyDescent="0.2">
      <c r="B691" s="1"/>
      <c r="E691" s="1"/>
      <c r="F691" s="1"/>
      <c r="O691" s="1"/>
    </row>
    <row r="692" spans="2:15" ht="12.75" x14ac:dyDescent="0.2">
      <c r="B692" s="1"/>
      <c r="E692" s="1"/>
      <c r="F692" s="1"/>
      <c r="O692" s="1"/>
    </row>
    <row r="693" spans="2:15" ht="12.75" x14ac:dyDescent="0.2">
      <c r="B693" s="1"/>
      <c r="E693" s="1"/>
      <c r="F693" s="1"/>
      <c r="O693" s="1"/>
    </row>
    <row r="694" spans="2:15" ht="12.75" x14ac:dyDescent="0.2">
      <c r="B694" s="1"/>
      <c r="E694" s="1"/>
      <c r="F694" s="1"/>
      <c r="O694" s="1"/>
    </row>
    <row r="695" spans="2:15" ht="12.75" x14ac:dyDescent="0.2">
      <c r="B695" s="1"/>
      <c r="E695" s="1"/>
      <c r="F695" s="1"/>
      <c r="O695" s="1"/>
    </row>
    <row r="696" spans="2:15" ht="12.75" x14ac:dyDescent="0.2">
      <c r="B696" s="1"/>
      <c r="E696" s="1"/>
      <c r="F696" s="1"/>
      <c r="O696" s="1"/>
    </row>
    <row r="697" spans="2:15" ht="12.75" x14ac:dyDescent="0.2">
      <c r="B697" s="1"/>
      <c r="E697" s="1"/>
      <c r="F697" s="1"/>
      <c r="O697" s="1"/>
    </row>
    <row r="698" spans="2:15" ht="12.75" x14ac:dyDescent="0.2">
      <c r="B698" s="1"/>
      <c r="E698" s="1"/>
      <c r="F698" s="1"/>
      <c r="O698" s="1"/>
    </row>
    <row r="699" spans="2:15" ht="12.75" x14ac:dyDescent="0.2">
      <c r="B699" s="1"/>
      <c r="E699" s="1"/>
      <c r="F699" s="1"/>
      <c r="O699" s="1"/>
    </row>
    <row r="700" spans="2:15" ht="12.75" x14ac:dyDescent="0.2">
      <c r="B700" s="1"/>
      <c r="E700" s="1"/>
      <c r="F700" s="1"/>
      <c r="O700" s="1"/>
    </row>
    <row r="701" spans="2:15" ht="12.75" x14ac:dyDescent="0.2">
      <c r="B701" s="1"/>
      <c r="E701" s="1"/>
      <c r="F701" s="1"/>
      <c r="O701" s="1"/>
    </row>
    <row r="702" spans="2:15" ht="12.75" x14ac:dyDescent="0.2">
      <c r="B702" s="1"/>
      <c r="E702" s="1"/>
      <c r="F702" s="1"/>
      <c r="O702" s="1"/>
    </row>
    <row r="703" spans="2:15" ht="12.75" x14ac:dyDescent="0.2">
      <c r="B703" s="1"/>
      <c r="E703" s="1"/>
      <c r="F703" s="1"/>
      <c r="O703" s="1"/>
    </row>
    <row r="704" spans="2:15" ht="12.75" x14ac:dyDescent="0.2">
      <c r="B704" s="1"/>
      <c r="E704" s="1"/>
      <c r="F704" s="1"/>
      <c r="O704" s="1"/>
    </row>
    <row r="705" spans="2:15" ht="12.75" x14ac:dyDescent="0.2">
      <c r="B705" s="1"/>
      <c r="E705" s="1"/>
      <c r="F705" s="1"/>
      <c r="O705" s="1"/>
    </row>
    <row r="706" spans="2:15" ht="12.75" x14ac:dyDescent="0.2">
      <c r="B706" s="1"/>
      <c r="E706" s="1"/>
      <c r="F706" s="1"/>
      <c r="O706" s="1"/>
    </row>
    <row r="707" spans="2:15" ht="12.75" x14ac:dyDescent="0.2">
      <c r="B707" s="1"/>
      <c r="E707" s="1"/>
      <c r="F707" s="1"/>
      <c r="O707" s="1"/>
    </row>
    <row r="708" spans="2:15" ht="12.75" x14ac:dyDescent="0.2">
      <c r="B708" s="1"/>
      <c r="E708" s="1"/>
      <c r="F708" s="1"/>
      <c r="O708" s="1"/>
    </row>
    <row r="709" spans="2:15" ht="12.75" x14ac:dyDescent="0.2">
      <c r="B709" s="1"/>
      <c r="E709" s="1"/>
      <c r="F709" s="1"/>
      <c r="O709" s="1"/>
    </row>
    <row r="710" spans="2:15" ht="12.75" x14ac:dyDescent="0.2">
      <c r="B710" s="1"/>
      <c r="E710" s="1"/>
      <c r="F710" s="1"/>
      <c r="O710" s="1"/>
    </row>
    <row r="711" spans="2:15" ht="12.75" x14ac:dyDescent="0.2">
      <c r="B711" s="1"/>
      <c r="E711" s="1"/>
      <c r="F711" s="1"/>
      <c r="O711" s="1"/>
    </row>
    <row r="712" spans="2:15" ht="12.75" x14ac:dyDescent="0.2">
      <c r="B712" s="1"/>
      <c r="E712" s="1"/>
      <c r="F712" s="1"/>
      <c r="O712" s="1"/>
    </row>
    <row r="713" spans="2:15" ht="12.75" x14ac:dyDescent="0.2">
      <c r="B713" s="1"/>
      <c r="E713" s="1"/>
      <c r="F713" s="1"/>
      <c r="O713" s="1"/>
    </row>
    <row r="714" spans="2:15" ht="12.75" x14ac:dyDescent="0.2">
      <c r="B714" s="1"/>
      <c r="E714" s="1"/>
      <c r="F714" s="1"/>
      <c r="O714" s="1"/>
    </row>
    <row r="715" spans="2:15" ht="12.75" x14ac:dyDescent="0.2">
      <c r="B715" s="1"/>
      <c r="E715" s="1"/>
      <c r="F715" s="1"/>
      <c r="O715" s="1"/>
    </row>
    <row r="716" spans="2:15" ht="12.75" x14ac:dyDescent="0.2">
      <c r="B716" s="1"/>
      <c r="E716" s="1"/>
      <c r="F716" s="1"/>
      <c r="O716" s="1"/>
    </row>
    <row r="717" spans="2:15" ht="12.75" x14ac:dyDescent="0.2">
      <c r="B717" s="1"/>
      <c r="E717" s="1"/>
      <c r="F717" s="1"/>
      <c r="O717" s="1"/>
    </row>
    <row r="718" spans="2:15" ht="12.75" x14ac:dyDescent="0.2">
      <c r="B718" s="1"/>
      <c r="E718" s="1"/>
      <c r="F718" s="1"/>
      <c r="O718" s="1"/>
    </row>
    <row r="719" spans="2:15" ht="12.75" x14ac:dyDescent="0.2">
      <c r="B719" s="1"/>
      <c r="E719" s="1"/>
      <c r="F719" s="1"/>
      <c r="O719" s="1"/>
    </row>
    <row r="720" spans="2:15" ht="12.75" x14ac:dyDescent="0.2">
      <c r="B720" s="1"/>
      <c r="E720" s="1"/>
      <c r="F720" s="1"/>
      <c r="O720" s="1"/>
    </row>
    <row r="721" spans="2:15" ht="12.75" x14ac:dyDescent="0.2">
      <c r="B721" s="1"/>
      <c r="E721" s="1"/>
      <c r="F721" s="1"/>
      <c r="O721" s="1"/>
    </row>
    <row r="722" spans="2:15" ht="12.75" x14ac:dyDescent="0.2">
      <c r="B722" s="1"/>
      <c r="E722" s="1"/>
      <c r="F722" s="1"/>
      <c r="O722" s="1"/>
    </row>
    <row r="723" spans="2:15" ht="12.75" x14ac:dyDescent="0.2">
      <c r="B723" s="1"/>
      <c r="E723" s="1"/>
      <c r="F723" s="1"/>
      <c r="O723" s="1"/>
    </row>
    <row r="724" spans="2:15" ht="12.75" x14ac:dyDescent="0.2">
      <c r="B724" s="1"/>
      <c r="E724" s="1"/>
      <c r="F724" s="1"/>
      <c r="O724" s="1"/>
    </row>
    <row r="725" spans="2:15" ht="12.75" x14ac:dyDescent="0.2">
      <c r="B725" s="1"/>
      <c r="E725" s="1"/>
      <c r="F725" s="1"/>
      <c r="O725" s="1"/>
    </row>
    <row r="726" spans="2:15" ht="12.75" x14ac:dyDescent="0.2">
      <c r="B726" s="1"/>
      <c r="E726" s="1"/>
      <c r="F726" s="1"/>
      <c r="O726" s="1"/>
    </row>
    <row r="727" spans="2:15" ht="12.75" x14ac:dyDescent="0.2">
      <c r="B727" s="1"/>
      <c r="E727" s="1"/>
      <c r="F727" s="1"/>
      <c r="O727" s="1"/>
    </row>
    <row r="728" spans="2:15" ht="12.75" x14ac:dyDescent="0.2">
      <c r="B728" s="1"/>
      <c r="E728" s="1"/>
      <c r="F728" s="1"/>
      <c r="O728" s="1"/>
    </row>
    <row r="729" spans="2:15" ht="12.75" x14ac:dyDescent="0.2">
      <c r="B729" s="1"/>
      <c r="E729" s="1"/>
      <c r="F729" s="1"/>
      <c r="O729" s="1"/>
    </row>
    <row r="730" spans="2:15" ht="12.75" x14ac:dyDescent="0.2">
      <c r="B730" s="1"/>
      <c r="E730" s="1"/>
      <c r="F730" s="1"/>
      <c r="O730" s="1"/>
    </row>
    <row r="731" spans="2:15" ht="12.75" x14ac:dyDescent="0.2">
      <c r="B731" s="1"/>
      <c r="E731" s="1"/>
      <c r="F731" s="1"/>
      <c r="O731" s="1"/>
    </row>
    <row r="732" spans="2:15" ht="12.75" x14ac:dyDescent="0.2">
      <c r="B732" s="1"/>
      <c r="E732" s="1"/>
      <c r="F732" s="1"/>
      <c r="O732" s="1"/>
    </row>
    <row r="733" spans="2:15" ht="12.75" x14ac:dyDescent="0.2">
      <c r="B733" s="1"/>
      <c r="E733" s="1"/>
      <c r="F733" s="1"/>
      <c r="O733" s="1"/>
    </row>
    <row r="734" spans="2:15" ht="12.75" x14ac:dyDescent="0.2">
      <c r="B734" s="1"/>
      <c r="E734" s="1"/>
      <c r="F734" s="1"/>
      <c r="O734" s="1"/>
    </row>
    <row r="735" spans="2:15" ht="12.75" x14ac:dyDescent="0.2">
      <c r="B735" s="1"/>
      <c r="E735" s="1"/>
      <c r="F735" s="1"/>
      <c r="O735" s="1"/>
    </row>
    <row r="736" spans="2:15" ht="12.75" x14ac:dyDescent="0.2">
      <c r="B736" s="1"/>
      <c r="E736" s="1"/>
      <c r="F736" s="1"/>
      <c r="O736" s="1"/>
    </row>
    <row r="737" spans="2:15" ht="12.75" x14ac:dyDescent="0.2">
      <c r="B737" s="1"/>
      <c r="E737" s="1"/>
      <c r="F737" s="1"/>
      <c r="O737" s="1"/>
    </row>
    <row r="738" spans="2:15" ht="12.75" x14ac:dyDescent="0.2">
      <c r="B738" s="1"/>
      <c r="E738" s="1"/>
      <c r="F738" s="1"/>
      <c r="O738" s="1"/>
    </row>
    <row r="739" spans="2:15" ht="12.75" x14ac:dyDescent="0.2">
      <c r="B739" s="1"/>
      <c r="E739" s="1"/>
      <c r="F739" s="1"/>
      <c r="O739" s="1"/>
    </row>
    <row r="740" spans="2:15" ht="12.75" x14ac:dyDescent="0.2">
      <c r="B740" s="1"/>
      <c r="E740" s="1"/>
      <c r="F740" s="1"/>
      <c r="O740" s="1"/>
    </row>
    <row r="741" spans="2:15" ht="12.75" x14ac:dyDescent="0.2">
      <c r="B741" s="1"/>
      <c r="E741" s="1"/>
      <c r="F741" s="1"/>
      <c r="O741" s="1"/>
    </row>
    <row r="742" spans="2:15" ht="12.75" x14ac:dyDescent="0.2">
      <c r="B742" s="1"/>
      <c r="E742" s="1"/>
      <c r="F742" s="1"/>
      <c r="O742" s="1"/>
    </row>
    <row r="743" spans="2:15" ht="12.75" x14ac:dyDescent="0.2">
      <c r="B743" s="1"/>
      <c r="E743" s="1"/>
      <c r="F743" s="1"/>
      <c r="O743" s="1"/>
    </row>
    <row r="744" spans="2:15" ht="12.75" x14ac:dyDescent="0.2">
      <c r="B744" s="1"/>
      <c r="E744" s="1"/>
      <c r="F744" s="1"/>
      <c r="O744" s="1"/>
    </row>
    <row r="745" spans="2:15" ht="12.75" x14ac:dyDescent="0.2">
      <c r="B745" s="1"/>
      <c r="E745" s="1"/>
      <c r="F745" s="1"/>
      <c r="O745" s="1"/>
    </row>
    <row r="746" spans="2:15" ht="12.75" x14ac:dyDescent="0.2">
      <c r="B746" s="1"/>
      <c r="E746" s="1"/>
      <c r="F746" s="1"/>
      <c r="O746" s="1"/>
    </row>
    <row r="747" spans="2:15" ht="12.75" x14ac:dyDescent="0.2">
      <c r="B747" s="1"/>
      <c r="E747" s="1"/>
      <c r="F747" s="1"/>
      <c r="O747" s="1"/>
    </row>
    <row r="748" spans="2:15" ht="12.75" x14ac:dyDescent="0.2">
      <c r="B748" s="1"/>
      <c r="E748" s="1"/>
      <c r="F748" s="1"/>
      <c r="O748" s="1"/>
    </row>
    <row r="749" spans="2:15" ht="12.75" x14ac:dyDescent="0.2">
      <c r="B749" s="1"/>
      <c r="E749" s="1"/>
      <c r="F749" s="1"/>
      <c r="O749" s="1"/>
    </row>
    <row r="750" spans="2:15" ht="12.75" x14ac:dyDescent="0.2">
      <c r="B750" s="1"/>
      <c r="E750" s="1"/>
      <c r="F750" s="1"/>
      <c r="O750" s="1"/>
    </row>
    <row r="751" spans="2:15" ht="12.75" x14ac:dyDescent="0.2">
      <c r="B751" s="1"/>
      <c r="E751" s="1"/>
      <c r="F751" s="1"/>
      <c r="O751" s="1"/>
    </row>
    <row r="752" spans="2:15" ht="12.75" x14ac:dyDescent="0.2">
      <c r="B752" s="1"/>
      <c r="E752" s="1"/>
      <c r="F752" s="1"/>
      <c r="O752" s="1"/>
    </row>
    <row r="753" spans="2:15" ht="12.75" x14ac:dyDescent="0.2">
      <c r="B753" s="1"/>
      <c r="E753" s="1"/>
      <c r="F753" s="1"/>
      <c r="O753" s="1"/>
    </row>
    <row r="754" spans="2:15" ht="12.75" x14ac:dyDescent="0.2">
      <c r="B754" s="1"/>
      <c r="E754" s="1"/>
      <c r="F754" s="1"/>
      <c r="O754" s="1"/>
    </row>
    <row r="755" spans="2:15" ht="12.75" x14ac:dyDescent="0.2">
      <c r="B755" s="1"/>
      <c r="E755" s="1"/>
      <c r="F755" s="1"/>
      <c r="O755" s="1"/>
    </row>
    <row r="756" spans="2:15" ht="12.75" x14ac:dyDescent="0.2">
      <c r="B756" s="1"/>
      <c r="E756" s="1"/>
      <c r="F756" s="1"/>
      <c r="O756" s="1"/>
    </row>
    <row r="757" spans="2:15" ht="12.75" x14ac:dyDescent="0.2">
      <c r="B757" s="1"/>
      <c r="E757" s="1"/>
      <c r="F757" s="1"/>
      <c r="O757" s="1"/>
    </row>
    <row r="758" spans="2:15" ht="12.75" x14ac:dyDescent="0.2">
      <c r="B758" s="1"/>
      <c r="E758" s="1"/>
      <c r="F758" s="1"/>
      <c r="O758" s="1"/>
    </row>
    <row r="759" spans="2:15" ht="12.75" x14ac:dyDescent="0.2">
      <c r="B759" s="1"/>
      <c r="E759" s="1"/>
      <c r="F759" s="1"/>
      <c r="O759" s="1"/>
    </row>
    <row r="760" spans="2:15" ht="12.75" x14ac:dyDescent="0.2">
      <c r="B760" s="1"/>
      <c r="E760" s="1"/>
      <c r="F760" s="1"/>
      <c r="O760" s="1"/>
    </row>
    <row r="761" spans="2:15" ht="12.75" x14ac:dyDescent="0.2">
      <c r="B761" s="1"/>
      <c r="E761" s="1"/>
      <c r="F761" s="1"/>
      <c r="O761" s="1"/>
    </row>
    <row r="762" spans="2:15" ht="12.75" x14ac:dyDescent="0.2">
      <c r="B762" s="1"/>
      <c r="E762" s="1"/>
      <c r="F762" s="1"/>
      <c r="O762" s="1"/>
    </row>
    <row r="763" spans="2:15" ht="12.75" x14ac:dyDescent="0.2">
      <c r="B763" s="1"/>
      <c r="E763" s="1"/>
      <c r="F763" s="1"/>
      <c r="O763" s="1"/>
    </row>
    <row r="764" spans="2:15" ht="12.75" x14ac:dyDescent="0.2">
      <c r="B764" s="1"/>
      <c r="E764" s="1"/>
      <c r="F764" s="1"/>
      <c r="O764" s="1"/>
    </row>
    <row r="765" spans="2:15" ht="12.75" x14ac:dyDescent="0.2">
      <c r="B765" s="1"/>
      <c r="E765" s="1"/>
      <c r="F765" s="1"/>
      <c r="O765" s="1"/>
    </row>
    <row r="766" spans="2:15" ht="12.75" x14ac:dyDescent="0.2">
      <c r="B766" s="1"/>
      <c r="E766" s="1"/>
      <c r="F766" s="1"/>
      <c r="O766" s="1"/>
    </row>
    <row r="767" spans="2:15" ht="12.75" x14ac:dyDescent="0.2">
      <c r="B767" s="1"/>
      <c r="E767" s="1"/>
      <c r="F767" s="1"/>
      <c r="O767" s="1"/>
    </row>
    <row r="768" spans="2:15" ht="12.75" x14ac:dyDescent="0.2">
      <c r="B768" s="1"/>
      <c r="E768" s="1"/>
      <c r="F768" s="1"/>
      <c r="O768" s="1"/>
    </row>
    <row r="769" spans="2:15" ht="12.75" x14ac:dyDescent="0.2">
      <c r="B769" s="1"/>
      <c r="E769" s="1"/>
      <c r="F769" s="1"/>
      <c r="O769" s="1"/>
    </row>
    <row r="770" spans="2:15" ht="12.75" x14ac:dyDescent="0.2">
      <c r="B770" s="1"/>
      <c r="E770" s="1"/>
      <c r="F770" s="1"/>
      <c r="O770" s="1"/>
    </row>
    <row r="771" spans="2:15" ht="12.75" x14ac:dyDescent="0.2">
      <c r="B771" s="1"/>
      <c r="E771" s="1"/>
      <c r="F771" s="1"/>
      <c r="O771" s="1"/>
    </row>
    <row r="772" spans="2:15" ht="12.75" x14ac:dyDescent="0.2">
      <c r="B772" s="1"/>
      <c r="E772" s="1"/>
      <c r="F772" s="1"/>
      <c r="O772" s="1"/>
    </row>
    <row r="773" spans="2:15" ht="12.75" x14ac:dyDescent="0.2">
      <c r="B773" s="1"/>
      <c r="E773" s="1"/>
      <c r="F773" s="1"/>
      <c r="O773" s="1"/>
    </row>
    <row r="774" spans="2:15" ht="12.75" x14ac:dyDescent="0.2">
      <c r="B774" s="1"/>
      <c r="E774" s="1"/>
      <c r="F774" s="1"/>
      <c r="O774" s="1"/>
    </row>
    <row r="775" spans="2:15" ht="12.75" x14ac:dyDescent="0.2">
      <c r="B775" s="1"/>
      <c r="E775" s="1"/>
      <c r="F775" s="1"/>
      <c r="O775" s="1"/>
    </row>
    <row r="776" spans="2:15" ht="12.75" x14ac:dyDescent="0.2">
      <c r="B776" s="1"/>
      <c r="E776" s="1"/>
      <c r="F776" s="1"/>
      <c r="O776" s="1"/>
    </row>
    <row r="777" spans="2:15" ht="12.75" x14ac:dyDescent="0.2">
      <c r="B777" s="1"/>
      <c r="E777" s="1"/>
      <c r="F777" s="1"/>
      <c r="O777" s="1"/>
    </row>
    <row r="778" spans="2:15" ht="12.75" x14ac:dyDescent="0.2">
      <c r="B778" s="1"/>
      <c r="E778" s="1"/>
      <c r="F778" s="1"/>
      <c r="O778" s="1"/>
    </row>
    <row r="779" spans="2:15" ht="12.75" x14ac:dyDescent="0.2">
      <c r="B779" s="1"/>
      <c r="E779" s="1"/>
      <c r="F779" s="1"/>
      <c r="O779" s="1"/>
    </row>
    <row r="780" spans="2:15" ht="12.75" x14ac:dyDescent="0.2">
      <c r="B780" s="1"/>
      <c r="E780" s="1"/>
      <c r="F780" s="1"/>
      <c r="O780" s="1"/>
    </row>
    <row r="781" spans="2:15" ht="12.75" x14ac:dyDescent="0.2">
      <c r="B781" s="1"/>
      <c r="E781" s="1"/>
      <c r="F781" s="1"/>
      <c r="O781" s="1"/>
    </row>
    <row r="782" spans="2:15" ht="12.75" x14ac:dyDescent="0.2">
      <c r="B782" s="1"/>
      <c r="E782" s="1"/>
      <c r="F782" s="1"/>
      <c r="O782" s="1"/>
    </row>
    <row r="783" spans="2:15" ht="12.75" x14ac:dyDescent="0.2">
      <c r="B783" s="1"/>
      <c r="E783" s="1"/>
      <c r="F783" s="1"/>
      <c r="O783" s="1"/>
    </row>
    <row r="784" spans="2:15" ht="12.75" x14ac:dyDescent="0.2">
      <c r="B784" s="1"/>
      <c r="E784" s="1"/>
      <c r="F784" s="1"/>
      <c r="O784" s="1"/>
    </row>
    <row r="785" spans="2:15" ht="12.75" x14ac:dyDescent="0.2">
      <c r="B785" s="1"/>
      <c r="E785" s="1"/>
      <c r="F785" s="1"/>
      <c r="O785" s="1"/>
    </row>
    <row r="786" spans="2:15" ht="12.75" x14ac:dyDescent="0.2">
      <c r="B786" s="1"/>
      <c r="E786" s="1"/>
      <c r="F786" s="1"/>
      <c r="O786" s="1"/>
    </row>
    <row r="787" spans="2:15" ht="12.75" x14ac:dyDescent="0.2">
      <c r="B787" s="1"/>
      <c r="E787" s="1"/>
      <c r="F787" s="1"/>
      <c r="O787" s="1"/>
    </row>
    <row r="788" spans="2:15" ht="12.75" x14ac:dyDescent="0.2">
      <c r="B788" s="1"/>
      <c r="E788" s="1"/>
      <c r="F788" s="1"/>
      <c r="O788" s="1"/>
    </row>
    <row r="789" spans="2:15" ht="12.75" x14ac:dyDescent="0.2">
      <c r="B789" s="1"/>
      <c r="E789" s="1"/>
      <c r="F789" s="1"/>
      <c r="O789" s="1"/>
    </row>
    <row r="790" spans="2:15" ht="12.75" x14ac:dyDescent="0.2">
      <c r="B790" s="1"/>
      <c r="E790" s="1"/>
      <c r="F790" s="1"/>
      <c r="O790" s="1"/>
    </row>
    <row r="791" spans="2:15" ht="12.75" x14ac:dyDescent="0.2">
      <c r="B791" s="1"/>
      <c r="E791" s="1"/>
      <c r="F791" s="1"/>
      <c r="O791" s="1"/>
    </row>
    <row r="792" spans="2:15" ht="12.75" x14ac:dyDescent="0.2">
      <c r="B792" s="1"/>
      <c r="E792" s="1"/>
      <c r="F792" s="1"/>
      <c r="O792" s="1"/>
    </row>
    <row r="793" spans="2:15" ht="12.75" x14ac:dyDescent="0.2">
      <c r="B793" s="1"/>
      <c r="E793" s="1"/>
      <c r="F793" s="1"/>
      <c r="O793" s="1"/>
    </row>
    <row r="794" spans="2:15" ht="12.75" x14ac:dyDescent="0.2">
      <c r="B794" s="1"/>
      <c r="E794" s="1"/>
      <c r="F794" s="1"/>
      <c r="O794" s="1"/>
    </row>
    <row r="795" spans="2:15" ht="12.75" x14ac:dyDescent="0.2">
      <c r="B795" s="1"/>
      <c r="E795" s="1"/>
      <c r="F795" s="1"/>
      <c r="O795" s="1"/>
    </row>
    <row r="796" spans="2:15" ht="12.75" x14ac:dyDescent="0.2">
      <c r="B796" s="1"/>
      <c r="E796" s="1"/>
      <c r="F796" s="1"/>
      <c r="O796" s="1"/>
    </row>
    <row r="797" spans="2:15" ht="12.75" x14ac:dyDescent="0.2">
      <c r="B797" s="1"/>
      <c r="E797" s="1"/>
      <c r="F797" s="1"/>
      <c r="O797" s="1"/>
    </row>
    <row r="798" spans="2:15" ht="12.75" x14ac:dyDescent="0.2">
      <c r="B798" s="1"/>
      <c r="E798" s="1"/>
      <c r="F798" s="1"/>
      <c r="O798" s="1"/>
    </row>
    <row r="799" spans="2:15" ht="12.75" x14ac:dyDescent="0.2">
      <c r="B799" s="1"/>
      <c r="E799" s="1"/>
      <c r="F799" s="1"/>
      <c r="O799" s="1"/>
    </row>
    <row r="800" spans="2:15" ht="12.75" x14ac:dyDescent="0.2">
      <c r="B800" s="1"/>
      <c r="E800" s="1"/>
      <c r="F800" s="1"/>
      <c r="O800" s="1"/>
    </row>
    <row r="801" spans="2:15" ht="12.75" x14ac:dyDescent="0.2">
      <c r="B801" s="1"/>
      <c r="E801" s="1"/>
      <c r="F801" s="1"/>
      <c r="O801" s="1"/>
    </row>
    <row r="802" spans="2:15" ht="12.75" x14ac:dyDescent="0.2">
      <c r="B802" s="1"/>
      <c r="E802" s="1"/>
      <c r="F802" s="1"/>
      <c r="O802" s="1"/>
    </row>
    <row r="803" spans="2:15" ht="12.75" x14ac:dyDescent="0.2">
      <c r="B803" s="1"/>
      <c r="E803" s="1"/>
      <c r="F803" s="1"/>
      <c r="O803" s="1"/>
    </row>
    <row r="804" spans="2:15" ht="12.75" x14ac:dyDescent="0.2">
      <c r="B804" s="1"/>
      <c r="E804" s="1"/>
      <c r="F804" s="1"/>
      <c r="O804" s="1"/>
    </row>
    <row r="805" spans="2:15" ht="12.75" x14ac:dyDescent="0.2">
      <c r="B805" s="1"/>
      <c r="E805" s="1"/>
      <c r="F805" s="1"/>
      <c r="O805" s="1"/>
    </row>
    <row r="806" spans="2:15" ht="12.75" x14ac:dyDescent="0.2">
      <c r="B806" s="1"/>
      <c r="E806" s="1"/>
      <c r="F806" s="1"/>
      <c r="O806" s="1"/>
    </row>
    <row r="807" spans="2:15" ht="12.75" x14ac:dyDescent="0.2">
      <c r="B807" s="1"/>
      <c r="E807" s="1"/>
      <c r="F807" s="1"/>
      <c r="O807" s="1"/>
    </row>
    <row r="808" spans="2:15" ht="12.75" x14ac:dyDescent="0.2">
      <c r="B808" s="1"/>
      <c r="E808" s="1"/>
      <c r="F808" s="1"/>
      <c r="O808" s="1"/>
    </row>
    <row r="809" spans="2:15" ht="12.75" x14ac:dyDescent="0.2">
      <c r="B809" s="1"/>
      <c r="E809" s="1"/>
      <c r="F809" s="1"/>
      <c r="O809" s="1"/>
    </row>
    <row r="810" spans="2:15" ht="12.75" x14ac:dyDescent="0.2">
      <c r="B810" s="1"/>
      <c r="E810" s="1"/>
      <c r="F810" s="1"/>
      <c r="O810" s="1"/>
    </row>
    <row r="811" spans="2:15" ht="12.75" x14ac:dyDescent="0.2">
      <c r="B811" s="1"/>
      <c r="E811" s="1"/>
      <c r="F811" s="1"/>
      <c r="O811" s="1"/>
    </row>
    <row r="812" spans="2:15" ht="12.75" x14ac:dyDescent="0.2">
      <c r="B812" s="1"/>
      <c r="E812" s="1"/>
      <c r="F812" s="1"/>
      <c r="O812" s="1"/>
    </row>
    <row r="813" spans="2:15" ht="12.75" x14ac:dyDescent="0.2">
      <c r="B813" s="1"/>
      <c r="E813" s="1"/>
      <c r="F813" s="1"/>
      <c r="O813" s="1"/>
    </row>
    <row r="814" spans="2:15" ht="12.75" x14ac:dyDescent="0.2">
      <c r="B814" s="1"/>
      <c r="E814" s="1"/>
      <c r="F814" s="1"/>
      <c r="O814" s="1"/>
    </row>
    <row r="815" spans="2:15" ht="12.75" x14ac:dyDescent="0.2">
      <c r="B815" s="1"/>
      <c r="E815" s="1"/>
      <c r="F815" s="1"/>
      <c r="O815" s="1"/>
    </row>
    <row r="816" spans="2:15" ht="12.75" x14ac:dyDescent="0.2">
      <c r="B816" s="1"/>
      <c r="E816" s="1"/>
      <c r="F816" s="1"/>
      <c r="O816" s="1"/>
    </row>
    <row r="817" spans="2:15" ht="12.75" x14ac:dyDescent="0.2">
      <c r="B817" s="1"/>
      <c r="E817" s="1"/>
      <c r="F817" s="1"/>
      <c r="O817" s="1"/>
    </row>
    <row r="818" spans="2:15" ht="12.75" x14ac:dyDescent="0.2">
      <c r="B818" s="1"/>
      <c r="E818" s="1"/>
      <c r="F818" s="1"/>
      <c r="O818" s="1"/>
    </row>
    <row r="819" spans="2:15" ht="12.75" x14ac:dyDescent="0.2">
      <c r="B819" s="1"/>
      <c r="E819" s="1"/>
      <c r="F819" s="1"/>
      <c r="O819" s="1"/>
    </row>
    <row r="820" spans="2:15" ht="12.75" x14ac:dyDescent="0.2">
      <c r="B820" s="1"/>
      <c r="E820" s="1"/>
      <c r="F820" s="1"/>
      <c r="O820" s="1"/>
    </row>
    <row r="821" spans="2:15" ht="12.75" x14ac:dyDescent="0.2">
      <c r="B821" s="1"/>
      <c r="E821" s="1"/>
      <c r="F821" s="1"/>
      <c r="O821" s="1"/>
    </row>
    <row r="822" spans="2:15" ht="12.75" x14ac:dyDescent="0.2">
      <c r="B822" s="1"/>
      <c r="E822" s="1"/>
      <c r="F822" s="1"/>
      <c r="O822" s="1"/>
    </row>
    <row r="823" spans="2:15" ht="12.75" x14ac:dyDescent="0.2">
      <c r="B823" s="1"/>
      <c r="E823" s="1"/>
      <c r="F823" s="1"/>
      <c r="O823" s="1"/>
    </row>
    <row r="824" spans="2:15" ht="12.75" x14ac:dyDescent="0.2">
      <c r="B824" s="1"/>
      <c r="E824" s="1"/>
      <c r="F824" s="1"/>
      <c r="O824" s="1"/>
    </row>
    <row r="825" spans="2:15" ht="12.75" x14ac:dyDescent="0.2">
      <c r="B825" s="1"/>
      <c r="E825" s="1"/>
      <c r="F825" s="1"/>
      <c r="O825" s="1"/>
    </row>
    <row r="826" spans="2:15" ht="12.75" x14ac:dyDescent="0.2">
      <c r="B826" s="1"/>
      <c r="E826" s="1"/>
      <c r="F826" s="1"/>
      <c r="O826" s="1"/>
    </row>
    <row r="827" spans="2:15" ht="12.75" x14ac:dyDescent="0.2">
      <c r="B827" s="1"/>
      <c r="E827" s="1"/>
      <c r="F827" s="1"/>
      <c r="O827" s="1"/>
    </row>
    <row r="828" spans="2:15" ht="12.75" x14ac:dyDescent="0.2">
      <c r="B828" s="1"/>
      <c r="E828" s="1"/>
      <c r="F828" s="1"/>
      <c r="O828" s="1"/>
    </row>
    <row r="829" spans="2:15" ht="12.75" x14ac:dyDescent="0.2">
      <c r="B829" s="1"/>
      <c r="E829" s="1"/>
      <c r="F829" s="1"/>
      <c r="O829" s="1"/>
    </row>
    <row r="830" spans="2:15" ht="12.75" x14ac:dyDescent="0.2">
      <c r="B830" s="1"/>
      <c r="E830" s="1"/>
      <c r="F830" s="1"/>
      <c r="O830" s="1"/>
    </row>
    <row r="831" spans="2:15" ht="12.75" x14ac:dyDescent="0.2">
      <c r="B831" s="1"/>
      <c r="E831" s="1"/>
      <c r="F831" s="1"/>
      <c r="O831" s="1"/>
    </row>
    <row r="832" spans="2:15" ht="12.75" x14ac:dyDescent="0.2">
      <c r="B832" s="1"/>
      <c r="E832" s="1"/>
      <c r="F832" s="1"/>
      <c r="O832" s="1"/>
    </row>
    <row r="833" spans="2:15" ht="12.75" x14ac:dyDescent="0.2">
      <c r="B833" s="1"/>
      <c r="E833" s="1"/>
      <c r="F833" s="1"/>
      <c r="O833" s="1"/>
    </row>
    <row r="834" spans="2:15" ht="12.75" x14ac:dyDescent="0.2">
      <c r="B834" s="1"/>
      <c r="E834" s="1"/>
      <c r="F834" s="1"/>
      <c r="O834" s="1"/>
    </row>
    <row r="835" spans="2:15" ht="12.75" x14ac:dyDescent="0.2">
      <c r="B835" s="1"/>
      <c r="E835" s="1"/>
      <c r="F835" s="1"/>
      <c r="O835" s="1"/>
    </row>
    <row r="836" spans="2:15" ht="12.75" x14ac:dyDescent="0.2">
      <c r="B836" s="1"/>
      <c r="E836" s="1"/>
      <c r="F836" s="1"/>
      <c r="O836" s="1"/>
    </row>
    <row r="837" spans="2:15" ht="12.75" x14ac:dyDescent="0.2">
      <c r="B837" s="1"/>
      <c r="E837" s="1"/>
      <c r="F837" s="1"/>
      <c r="O837" s="1"/>
    </row>
    <row r="838" spans="2:15" ht="12.75" x14ac:dyDescent="0.2">
      <c r="B838" s="1"/>
      <c r="E838" s="1"/>
      <c r="F838" s="1"/>
      <c r="O838" s="1"/>
    </row>
    <row r="839" spans="2:15" ht="12.75" x14ac:dyDescent="0.2">
      <c r="B839" s="1"/>
      <c r="E839" s="1"/>
      <c r="F839" s="1"/>
      <c r="O839" s="1"/>
    </row>
    <row r="840" spans="2:15" ht="12.75" x14ac:dyDescent="0.2">
      <c r="B840" s="1"/>
      <c r="E840" s="1"/>
      <c r="F840" s="1"/>
      <c r="O840" s="1"/>
    </row>
    <row r="841" spans="2:15" ht="12.75" x14ac:dyDescent="0.2">
      <c r="B841" s="1"/>
      <c r="E841" s="1"/>
      <c r="F841" s="1"/>
      <c r="O841" s="1"/>
    </row>
    <row r="842" spans="2:15" ht="12.75" x14ac:dyDescent="0.2">
      <c r="B842" s="1"/>
      <c r="E842" s="1"/>
      <c r="F842" s="1"/>
      <c r="O842" s="1"/>
    </row>
    <row r="843" spans="2:15" ht="12.75" x14ac:dyDescent="0.2">
      <c r="B843" s="1"/>
      <c r="E843" s="1"/>
      <c r="F843" s="1"/>
      <c r="O843" s="1"/>
    </row>
    <row r="844" spans="2:15" ht="12.75" x14ac:dyDescent="0.2">
      <c r="B844" s="1"/>
      <c r="E844" s="1"/>
      <c r="F844" s="1"/>
      <c r="O844" s="1"/>
    </row>
    <row r="845" spans="2:15" ht="12.75" x14ac:dyDescent="0.2">
      <c r="B845" s="1"/>
      <c r="E845" s="1"/>
      <c r="F845" s="1"/>
      <c r="O845" s="1"/>
    </row>
    <row r="846" spans="2:15" ht="12.75" x14ac:dyDescent="0.2">
      <c r="B846" s="1"/>
      <c r="E846" s="1"/>
      <c r="F846" s="1"/>
      <c r="O846" s="1"/>
    </row>
    <row r="847" spans="2:15" ht="12.75" x14ac:dyDescent="0.2">
      <c r="B847" s="1"/>
      <c r="E847" s="1"/>
      <c r="F847" s="1"/>
      <c r="O847" s="1"/>
    </row>
    <row r="848" spans="2:15" ht="12.75" x14ac:dyDescent="0.2">
      <c r="B848" s="1"/>
      <c r="E848" s="1"/>
      <c r="F848" s="1"/>
      <c r="O848" s="1"/>
    </row>
    <row r="849" spans="2:15" ht="12.75" x14ac:dyDescent="0.2">
      <c r="B849" s="1"/>
      <c r="E849" s="1"/>
      <c r="F849" s="1"/>
      <c r="O849" s="1"/>
    </row>
    <row r="850" spans="2:15" ht="12.75" x14ac:dyDescent="0.2">
      <c r="B850" s="1"/>
      <c r="E850" s="1"/>
      <c r="F850" s="1"/>
      <c r="O850" s="1"/>
    </row>
    <row r="851" spans="2:15" ht="12.75" x14ac:dyDescent="0.2">
      <c r="B851" s="1"/>
      <c r="E851" s="1"/>
      <c r="F851" s="1"/>
      <c r="O851" s="1"/>
    </row>
    <row r="852" spans="2:15" ht="12.75" x14ac:dyDescent="0.2">
      <c r="B852" s="1"/>
      <c r="E852" s="1"/>
      <c r="F852" s="1"/>
      <c r="O852" s="1"/>
    </row>
    <row r="853" spans="2:15" ht="12.75" x14ac:dyDescent="0.2">
      <c r="B853" s="1"/>
      <c r="E853" s="1"/>
      <c r="F853" s="1"/>
      <c r="O853" s="1"/>
    </row>
    <row r="854" spans="2:15" ht="12.75" x14ac:dyDescent="0.2">
      <c r="B854" s="1"/>
      <c r="E854" s="1"/>
      <c r="F854" s="1"/>
      <c r="O854" s="1"/>
    </row>
    <row r="855" spans="2:15" ht="12.75" x14ac:dyDescent="0.2">
      <c r="B855" s="1"/>
      <c r="E855" s="1"/>
      <c r="F855" s="1"/>
      <c r="O855" s="1"/>
    </row>
    <row r="856" spans="2:15" ht="12.75" x14ac:dyDescent="0.2">
      <c r="B856" s="1"/>
      <c r="E856" s="1"/>
      <c r="F856" s="1"/>
      <c r="O856" s="1"/>
    </row>
    <row r="857" spans="2:15" ht="12.75" x14ac:dyDescent="0.2">
      <c r="B857" s="1"/>
      <c r="E857" s="1"/>
      <c r="F857" s="1"/>
      <c r="O857" s="1"/>
    </row>
    <row r="858" spans="2:15" ht="12.75" x14ac:dyDescent="0.2">
      <c r="B858" s="1"/>
      <c r="E858" s="1"/>
      <c r="F858" s="1"/>
      <c r="O858" s="1"/>
    </row>
    <row r="859" spans="2:15" ht="12.75" x14ac:dyDescent="0.2">
      <c r="B859" s="1"/>
      <c r="E859" s="1"/>
      <c r="F859" s="1"/>
      <c r="O859" s="1"/>
    </row>
    <row r="860" spans="2:15" ht="12.75" x14ac:dyDescent="0.2">
      <c r="B860" s="1"/>
      <c r="E860" s="1"/>
      <c r="F860" s="1"/>
      <c r="O860" s="1"/>
    </row>
    <row r="861" spans="2:15" ht="12.75" x14ac:dyDescent="0.2">
      <c r="B861" s="1"/>
      <c r="E861" s="1"/>
      <c r="F861" s="1"/>
      <c r="O861" s="1"/>
    </row>
    <row r="862" spans="2:15" ht="12.75" x14ac:dyDescent="0.2">
      <c r="B862" s="1"/>
      <c r="E862" s="1"/>
      <c r="F862" s="1"/>
      <c r="O862" s="1"/>
    </row>
    <row r="863" spans="2:15" ht="12.75" x14ac:dyDescent="0.2">
      <c r="B863" s="1"/>
      <c r="E863" s="1"/>
      <c r="F863" s="1"/>
      <c r="O863" s="1"/>
    </row>
    <row r="864" spans="2:15" ht="12.75" x14ac:dyDescent="0.2">
      <c r="B864" s="1"/>
      <c r="E864" s="1"/>
      <c r="F864" s="1"/>
      <c r="O864" s="1"/>
    </row>
    <row r="865" spans="2:15" ht="12.75" x14ac:dyDescent="0.2">
      <c r="B865" s="1"/>
      <c r="E865" s="1"/>
      <c r="F865" s="1"/>
      <c r="O865" s="1"/>
    </row>
    <row r="866" spans="2:15" ht="12.75" x14ac:dyDescent="0.2">
      <c r="B866" s="1"/>
      <c r="E866" s="1"/>
      <c r="F866" s="1"/>
      <c r="O866" s="1"/>
    </row>
    <row r="867" spans="2:15" ht="12.75" x14ac:dyDescent="0.2">
      <c r="B867" s="1"/>
      <c r="E867" s="1"/>
      <c r="F867" s="1"/>
      <c r="O867" s="1"/>
    </row>
    <row r="868" spans="2:15" ht="12.75" x14ac:dyDescent="0.2">
      <c r="B868" s="1"/>
      <c r="E868" s="1"/>
      <c r="F868" s="1"/>
      <c r="O868" s="1"/>
    </row>
    <row r="869" spans="2:15" ht="12.75" x14ac:dyDescent="0.2">
      <c r="B869" s="1"/>
      <c r="E869" s="1"/>
      <c r="F869" s="1"/>
      <c r="O869" s="1"/>
    </row>
    <row r="870" spans="2:15" ht="12.75" x14ac:dyDescent="0.2">
      <c r="B870" s="1"/>
      <c r="E870" s="1"/>
      <c r="F870" s="1"/>
      <c r="O870" s="1"/>
    </row>
    <row r="871" spans="2:15" ht="12.75" x14ac:dyDescent="0.2">
      <c r="B871" s="1"/>
      <c r="E871" s="1"/>
      <c r="F871" s="1"/>
      <c r="O871" s="1"/>
    </row>
    <row r="872" spans="2:15" ht="12.75" x14ac:dyDescent="0.2">
      <c r="B872" s="1"/>
      <c r="E872" s="1"/>
      <c r="F872" s="1"/>
      <c r="O872" s="1"/>
    </row>
    <row r="873" spans="2:15" ht="12.75" x14ac:dyDescent="0.2">
      <c r="B873" s="1"/>
      <c r="E873" s="1"/>
      <c r="F873" s="1"/>
      <c r="O873" s="1"/>
    </row>
    <row r="874" spans="2:15" ht="12.75" x14ac:dyDescent="0.2">
      <c r="B874" s="1"/>
      <c r="E874" s="1"/>
      <c r="F874" s="1"/>
      <c r="O874" s="1"/>
    </row>
    <row r="875" spans="2:15" ht="12.75" x14ac:dyDescent="0.2">
      <c r="B875" s="1"/>
      <c r="E875" s="1"/>
      <c r="F875" s="1"/>
      <c r="O875" s="1"/>
    </row>
    <row r="876" spans="2:15" ht="12.75" x14ac:dyDescent="0.2">
      <c r="B876" s="1"/>
      <c r="E876" s="1"/>
      <c r="F876" s="1"/>
      <c r="O876" s="1"/>
    </row>
    <row r="877" spans="2:15" ht="12.75" x14ac:dyDescent="0.2">
      <c r="B877" s="1"/>
      <c r="E877" s="1"/>
      <c r="F877" s="1"/>
      <c r="O877" s="1"/>
    </row>
    <row r="878" spans="2:15" ht="12.75" x14ac:dyDescent="0.2">
      <c r="B878" s="1"/>
      <c r="E878" s="1"/>
      <c r="F878" s="1"/>
      <c r="O878" s="1"/>
    </row>
    <row r="879" spans="2:15" ht="12.75" x14ac:dyDescent="0.2">
      <c r="B879" s="1"/>
      <c r="E879" s="1"/>
      <c r="F879" s="1"/>
      <c r="O879" s="1"/>
    </row>
    <row r="880" spans="2:15" ht="12.75" x14ac:dyDescent="0.2">
      <c r="B880" s="1"/>
      <c r="E880" s="1"/>
      <c r="F880" s="1"/>
      <c r="O880" s="1"/>
    </row>
    <row r="881" spans="2:15" ht="12.75" x14ac:dyDescent="0.2">
      <c r="B881" s="1"/>
      <c r="E881" s="1"/>
      <c r="F881" s="1"/>
      <c r="O881" s="1"/>
    </row>
    <row r="882" spans="2:15" ht="12.75" x14ac:dyDescent="0.2">
      <c r="B882" s="1"/>
      <c r="E882" s="1"/>
      <c r="F882" s="1"/>
      <c r="O882" s="1"/>
    </row>
    <row r="883" spans="2:15" ht="12.75" x14ac:dyDescent="0.2">
      <c r="B883" s="1"/>
      <c r="E883" s="1"/>
      <c r="F883" s="1"/>
      <c r="O883" s="1"/>
    </row>
    <row r="884" spans="2:15" ht="12.75" x14ac:dyDescent="0.2">
      <c r="B884" s="1"/>
      <c r="E884" s="1"/>
      <c r="F884" s="1"/>
      <c r="O884" s="1"/>
    </row>
    <row r="885" spans="2:15" ht="12.75" x14ac:dyDescent="0.2">
      <c r="B885" s="1"/>
      <c r="E885" s="1"/>
      <c r="F885" s="1"/>
      <c r="O885" s="1"/>
    </row>
    <row r="886" spans="2:15" ht="12.75" x14ac:dyDescent="0.2">
      <c r="B886" s="1"/>
      <c r="E886" s="1"/>
      <c r="F886" s="1"/>
      <c r="O886" s="1"/>
    </row>
    <row r="887" spans="2:15" ht="12.75" x14ac:dyDescent="0.2">
      <c r="B887" s="1"/>
      <c r="E887" s="1"/>
      <c r="F887" s="1"/>
      <c r="O887" s="1"/>
    </row>
    <row r="888" spans="2:15" ht="12.75" x14ac:dyDescent="0.2">
      <c r="B888" s="1"/>
      <c r="E888" s="1"/>
      <c r="F888" s="1"/>
      <c r="O888" s="1"/>
    </row>
    <row r="889" spans="2:15" ht="12.75" x14ac:dyDescent="0.2">
      <c r="B889" s="1"/>
      <c r="E889" s="1"/>
      <c r="F889" s="1"/>
      <c r="O889" s="1"/>
    </row>
    <row r="890" spans="2:15" ht="12.75" x14ac:dyDescent="0.2">
      <c r="B890" s="1"/>
      <c r="E890" s="1"/>
      <c r="F890" s="1"/>
      <c r="O890" s="1"/>
    </row>
    <row r="891" spans="2:15" ht="12.75" x14ac:dyDescent="0.2">
      <c r="B891" s="1"/>
      <c r="E891" s="1"/>
      <c r="F891" s="1"/>
      <c r="O891" s="1"/>
    </row>
    <row r="892" spans="2:15" ht="12.75" x14ac:dyDescent="0.2">
      <c r="B892" s="1"/>
      <c r="E892" s="1"/>
      <c r="F892" s="1"/>
      <c r="O892" s="1"/>
    </row>
    <row r="893" spans="2:15" ht="12.75" x14ac:dyDescent="0.2">
      <c r="B893" s="1"/>
      <c r="E893" s="1"/>
      <c r="F893" s="1"/>
      <c r="O893" s="1"/>
    </row>
    <row r="894" spans="2:15" ht="12.75" x14ac:dyDescent="0.2">
      <c r="B894" s="1"/>
      <c r="E894" s="1"/>
      <c r="F894" s="1"/>
      <c r="O894" s="1"/>
    </row>
    <row r="895" spans="2:15" ht="12.75" x14ac:dyDescent="0.2">
      <c r="B895" s="1"/>
      <c r="E895" s="1"/>
      <c r="F895" s="1"/>
      <c r="O895" s="1"/>
    </row>
    <row r="896" spans="2:15" ht="12.75" x14ac:dyDescent="0.2">
      <c r="B896" s="1"/>
      <c r="E896" s="1"/>
      <c r="F896" s="1"/>
      <c r="O896" s="1"/>
    </row>
    <row r="897" spans="2:15" ht="12.75" x14ac:dyDescent="0.2">
      <c r="B897" s="1"/>
      <c r="E897" s="1"/>
      <c r="F897" s="1"/>
      <c r="O897" s="1"/>
    </row>
    <row r="898" spans="2:15" ht="12.75" x14ac:dyDescent="0.2">
      <c r="B898" s="1"/>
      <c r="E898" s="1"/>
      <c r="F898" s="1"/>
      <c r="O898" s="1"/>
    </row>
    <row r="899" spans="2:15" ht="12.75" x14ac:dyDescent="0.2">
      <c r="B899" s="1"/>
      <c r="E899" s="1"/>
      <c r="F899" s="1"/>
      <c r="O899" s="1"/>
    </row>
    <row r="900" spans="2:15" ht="12.75" x14ac:dyDescent="0.2">
      <c r="B900" s="1"/>
      <c r="E900" s="1"/>
      <c r="F900" s="1"/>
      <c r="O900" s="1"/>
    </row>
    <row r="901" spans="2:15" ht="12.75" x14ac:dyDescent="0.2">
      <c r="B901" s="1"/>
      <c r="E901" s="1"/>
      <c r="F901" s="1"/>
      <c r="O901" s="1"/>
    </row>
    <row r="902" spans="2:15" ht="12.75" x14ac:dyDescent="0.2">
      <c r="B902" s="1"/>
      <c r="E902" s="1"/>
      <c r="F902" s="1"/>
      <c r="O902" s="1"/>
    </row>
    <row r="903" spans="2:15" ht="12.75" x14ac:dyDescent="0.2">
      <c r="B903" s="1"/>
      <c r="E903" s="1"/>
      <c r="F903" s="1"/>
      <c r="O903" s="1"/>
    </row>
    <row r="904" spans="2:15" ht="12.75" x14ac:dyDescent="0.2">
      <c r="B904" s="1"/>
      <c r="E904" s="1"/>
      <c r="F904" s="1"/>
      <c r="O904" s="1"/>
    </row>
    <row r="905" spans="2:15" ht="12.75" x14ac:dyDescent="0.2">
      <c r="B905" s="1"/>
      <c r="E905" s="1"/>
      <c r="F905" s="1"/>
      <c r="O905" s="1"/>
    </row>
    <row r="906" spans="2:15" ht="12.75" x14ac:dyDescent="0.2">
      <c r="B906" s="1"/>
      <c r="E906" s="1"/>
      <c r="F906" s="1"/>
      <c r="O906" s="1"/>
    </row>
    <row r="907" spans="2:15" ht="12.75" x14ac:dyDescent="0.2">
      <c r="B907" s="1"/>
      <c r="E907" s="1"/>
      <c r="F907" s="1"/>
      <c r="O907" s="1"/>
    </row>
    <row r="908" spans="2:15" ht="12.75" x14ac:dyDescent="0.2">
      <c r="B908" s="1"/>
      <c r="E908" s="1"/>
      <c r="F908" s="1"/>
      <c r="O908" s="1"/>
    </row>
    <row r="909" spans="2:15" ht="12.75" x14ac:dyDescent="0.2">
      <c r="B909" s="1"/>
      <c r="E909" s="1"/>
      <c r="F909" s="1"/>
      <c r="O909" s="1"/>
    </row>
    <row r="910" spans="2:15" ht="12.75" x14ac:dyDescent="0.2">
      <c r="B910" s="1"/>
      <c r="E910" s="1"/>
      <c r="F910" s="1"/>
      <c r="O910" s="1"/>
    </row>
    <row r="911" spans="2:15" ht="12.75" x14ac:dyDescent="0.2">
      <c r="B911" s="1"/>
      <c r="E911" s="1"/>
      <c r="F911" s="1"/>
      <c r="O911" s="1"/>
    </row>
    <row r="912" spans="2:15" ht="12.75" x14ac:dyDescent="0.2">
      <c r="B912" s="1"/>
      <c r="E912" s="1"/>
      <c r="F912" s="1"/>
      <c r="O912" s="1"/>
    </row>
    <row r="913" spans="2:15" ht="12.75" x14ac:dyDescent="0.2">
      <c r="B913" s="1"/>
      <c r="E913" s="1"/>
      <c r="F913" s="1"/>
      <c r="O913" s="1"/>
    </row>
    <row r="914" spans="2:15" ht="12.75" x14ac:dyDescent="0.2">
      <c r="B914" s="1"/>
      <c r="E914" s="1"/>
      <c r="F914" s="1"/>
      <c r="O914" s="1"/>
    </row>
    <row r="915" spans="2:15" ht="12.75" x14ac:dyDescent="0.2">
      <c r="B915" s="1"/>
      <c r="E915" s="1"/>
      <c r="F915" s="1"/>
      <c r="O915" s="1"/>
    </row>
    <row r="916" spans="2:15" ht="12.75" x14ac:dyDescent="0.2">
      <c r="B916" s="1"/>
      <c r="E916" s="1"/>
      <c r="F916" s="1"/>
      <c r="O916" s="1"/>
    </row>
    <row r="917" spans="2:15" ht="12.75" x14ac:dyDescent="0.2">
      <c r="B917" s="1"/>
      <c r="E917" s="1"/>
      <c r="F917" s="1"/>
      <c r="O917" s="1"/>
    </row>
    <row r="918" spans="2:15" ht="12.75" x14ac:dyDescent="0.2">
      <c r="B918" s="1"/>
      <c r="E918" s="1"/>
      <c r="F918" s="1"/>
      <c r="O918" s="1"/>
    </row>
    <row r="919" spans="2:15" ht="12.75" x14ac:dyDescent="0.2">
      <c r="B919" s="1"/>
      <c r="E919" s="1"/>
      <c r="F919" s="1"/>
      <c r="O919" s="1"/>
    </row>
    <row r="920" spans="2:15" ht="12.75" x14ac:dyDescent="0.2">
      <c r="B920" s="1"/>
      <c r="E920" s="1"/>
      <c r="F920" s="1"/>
      <c r="O920" s="1"/>
    </row>
    <row r="921" spans="2:15" ht="12.75" x14ac:dyDescent="0.2">
      <c r="B921" s="1"/>
      <c r="E921" s="1"/>
      <c r="F921" s="1"/>
      <c r="O921" s="1"/>
    </row>
    <row r="922" spans="2:15" ht="12.75" x14ac:dyDescent="0.2">
      <c r="B922" s="1"/>
      <c r="E922" s="1"/>
      <c r="F922" s="1"/>
      <c r="O922" s="1"/>
    </row>
    <row r="923" spans="2:15" ht="12.75" x14ac:dyDescent="0.2">
      <c r="B923" s="1"/>
      <c r="E923" s="1"/>
      <c r="F923" s="1"/>
      <c r="O923" s="1"/>
    </row>
    <row r="924" spans="2:15" ht="12.75" x14ac:dyDescent="0.2">
      <c r="B924" s="1"/>
      <c r="E924" s="1"/>
      <c r="F924" s="1"/>
      <c r="O924" s="1"/>
    </row>
    <row r="925" spans="2:15" ht="12.75" x14ac:dyDescent="0.2">
      <c r="B925" s="1"/>
      <c r="E925" s="1"/>
      <c r="F925" s="1"/>
      <c r="O925" s="1"/>
    </row>
    <row r="926" spans="2:15" ht="12.75" x14ac:dyDescent="0.2">
      <c r="B926" s="1"/>
      <c r="E926" s="1"/>
      <c r="F926" s="1"/>
      <c r="O926" s="1"/>
    </row>
    <row r="927" spans="2:15" ht="12.75" x14ac:dyDescent="0.2">
      <c r="B927" s="1"/>
      <c r="E927" s="1"/>
      <c r="F927" s="1"/>
      <c r="O927" s="1"/>
    </row>
    <row r="928" spans="2:15" ht="12.75" x14ac:dyDescent="0.2">
      <c r="B928" s="1"/>
      <c r="E928" s="1"/>
      <c r="F928" s="1"/>
      <c r="O928" s="1"/>
    </row>
    <row r="929" spans="2:15" ht="12.75" x14ac:dyDescent="0.2">
      <c r="B929" s="1"/>
      <c r="E929" s="1"/>
      <c r="F929" s="1"/>
      <c r="O929" s="1"/>
    </row>
    <row r="930" spans="2:15" ht="12.75" x14ac:dyDescent="0.2">
      <c r="B930" s="1"/>
      <c r="E930" s="1"/>
      <c r="F930" s="1"/>
      <c r="O930" s="1"/>
    </row>
    <row r="931" spans="2:15" ht="12.75" x14ac:dyDescent="0.2">
      <c r="B931" s="1"/>
      <c r="E931" s="1"/>
      <c r="F931" s="1"/>
      <c r="O931" s="1"/>
    </row>
    <row r="932" spans="2:15" ht="12.75" x14ac:dyDescent="0.2">
      <c r="B932" s="1"/>
      <c r="E932" s="1"/>
      <c r="F932" s="1"/>
      <c r="O932" s="1"/>
    </row>
    <row r="933" spans="2:15" ht="12.75" x14ac:dyDescent="0.2">
      <c r="B933" s="1"/>
      <c r="E933" s="1"/>
      <c r="F933" s="1"/>
      <c r="O933" s="1"/>
    </row>
    <row r="934" spans="2:15" ht="12.75" x14ac:dyDescent="0.2">
      <c r="B934" s="1"/>
      <c r="E934" s="1"/>
      <c r="F934" s="1"/>
      <c r="O934" s="1"/>
    </row>
    <row r="935" spans="2:15" ht="12.75" x14ac:dyDescent="0.2">
      <c r="B935" s="1"/>
      <c r="E935" s="1"/>
      <c r="F935" s="1"/>
      <c r="O935" s="1"/>
    </row>
    <row r="936" spans="2:15" ht="12.75" x14ac:dyDescent="0.2">
      <c r="B936" s="1"/>
      <c r="E936" s="1"/>
      <c r="F936" s="1"/>
      <c r="O936" s="1"/>
    </row>
    <row r="937" spans="2:15" ht="12.75" x14ac:dyDescent="0.2">
      <c r="B937" s="1"/>
      <c r="E937" s="1"/>
      <c r="F937" s="1"/>
      <c r="O937" s="1"/>
    </row>
    <row r="938" spans="2:15" ht="12.75" x14ac:dyDescent="0.2">
      <c r="B938" s="1"/>
      <c r="E938" s="1"/>
      <c r="F938" s="1"/>
      <c r="O938" s="1"/>
    </row>
    <row r="939" spans="2:15" ht="12.75" x14ac:dyDescent="0.2">
      <c r="B939" s="1"/>
      <c r="E939" s="1"/>
      <c r="F939" s="1"/>
      <c r="O939" s="1"/>
    </row>
    <row r="940" spans="2:15" ht="12.75" x14ac:dyDescent="0.2">
      <c r="B940" s="1"/>
      <c r="E940" s="1"/>
      <c r="F940" s="1"/>
      <c r="O940" s="1"/>
    </row>
    <row r="941" spans="2:15" ht="12.75" x14ac:dyDescent="0.2">
      <c r="B941" s="1"/>
      <c r="E941" s="1"/>
      <c r="F941" s="1"/>
      <c r="O941" s="1"/>
    </row>
    <row r="942" spans="2:15" ht="12.75" x14ac:dyDescent="0.2">
      <c r="B942" s="1"/>
      <c r="E942" s="1"/>
      <c r="F942" s="1"/>
      <c r="O942" s="1"/>
    </row>
    <row r="943" spans="2:15" ht="12.75" x14ac:dyDescent="0.2">
      <c r="B943" s="1"/>
      <c r="E943" s="1"/>
      <c r="F943" s="1"/>
      <c r="O943" s="1"/>
    </row>
    <row r="944" spans="2:15" ht="12.75" x14ac:dyDescent="0.2">
      <c r="B944" s="1"/>
      <c r="E944" s="1"/>
      <c r="F944" s="1"/>
      <c r="O944" s="1"/>
    </row>
    <row r="945" spans="2:15" ht="12.75" x14ac:dyDescent="0.2">
      <c r="B945" s="1"/>
      <c r="E945" s="1"/>
      <c r="F945" s="1"/>
      <c r="O945" s="1"/>
    </row>
    <row r="946" spans="2:15" ht="12.75" x14ac:dyDescent="0.2">
      <c r="B946" s="1"/>
      <c r="E946" s="1"/>
      <c r="F946" s="1"/>
      <c r="O946" s="1"/>
    </row>
    <row r="947" spans="2:15" ht="12.75" x14ac:dyDescent="0.2">
      <c r="B947" s="1"/>
      <c r="E947" s="1"/>
      <c r="F947" s="1"/>
      <c r="O947" s="1"/>
    </row>
    <row r="948" spans="2:15" ht="12.75" x14ac:dyDescent="0.2">
      <c r="B948" s="1"/>
      <c r="E948" s="1"/>
      <c r="F948" s="1"/>
      <c r="O948" s="1"/>
    </row>
    <row r="949" spans="2:15" ht="12.75" x14ac:dyDescent="0.2">
      <c r="B949" s="1"/>
      <c r="E949" s="1"/>
      <c r="F949" s="1"/>
      <c r="O949" s="1"/>
    </row>
    <row r="950" spans="2:15" ht="12.75" x14ac:dyDescent="0.2">
      <c r="B950" s="1"/>
      <c r="E950" s="1"/>
      <c r="F950" s="1"/>
      <c r="O950" s="1"/>
    </row>
    <row r="951" spans="2:15" ht="12.75" x14ac:dyDescent="0.2">
      <c r="B951" s="1"/>
      <c r="E951" s="1"/>
      <c r="F951" s="1"/>
      <c r="O951" s="1"/>
    </row>
    <row r="952" spans="2:15" ht="12.75" x14ac:dyDescent="0.2">
      <c r="B952" s="1"/>
      <c r="E952" s="1"/>
      <c r="F952" s="1"/>
      <c r="O952" s="1"/>
    </row>
    <row r="953" spans="2:15" ht="12.75" x14ac:dyDescent="0.2">
      <c r="B953" s="1"/>
      <c r="E953" s="1"/>
      <c r="F953" s="1"/>
      <c r="O953" s="1"/>
    </row>
    <row r="954" spans="2:15" ht="12.75" x14ac:dyDescent="0.2">
      <c r="B954" s="1"/>
      <c r="E954" s="1"/>
      <c r="F954" s="1"/>
      <c r="O954" s="1"/>
    </row>
    <row r="955" spans="2:15" ht="12.75" x14ac:dyDescent="0.2">
      <c r="B955" s="1"/>
      <c r="E955" s="1"/>
      <c r="F955" s="1"/>
      <c r="O955" s="1"/>
    </row>
    <row r="956" spans="2:15" ht="12.75" x14ac:dyDescent="0.2">
      <c r="B956" s="1"/>
      <c r="E956" s="1"/>
      <c r="F956" s="1"/>
      <c r="O956" s="1"/>
    </row>
    <row r="957" spans="2:15" ht="12.75" x14ac:dyDescent="0.2">
      <c r="B957" s="1"/>
      <c r="E957" s="1"/>
      <c r="F957" s="1"/>
      <c r="O957" s="1"/>
    </row>
    <row r="958" spans="2:15" ht="12.75" x14ac:dyDescent="0.2">
      <c r="B958" s="1"/>
      <c r="E958" s="1"/>
      <c r="F958" s="1"/>
      <c r="O958" s="1"/>
    </row>
    <row r="959" spans="2:15" ht="12.75" x14ac:dyDescent="0.2">
      <c r="B959" s="1"/>
      <c r="E959" s="1"/>
      <c r="F959" s="1"/>
      <c r="O959" s="1"/>
    </row>
    <row r="960" spans="2:15" ht="12.75" x14ac:dyDescent="0.2">
      <c r="B960" s="1"/>
      <c r="E960" s="1"/>
      <c r="F960" s="1"/>
      <c r="O960" s="1"/>
    </row>
    <row r="961" spans="2:15" ht="12.75" x14ac:dyDescent="0.2">
      <c r="B961" s="1"/>
      <c r="E961" s="1"/>
      <c r="F961" s="1"/>
      <c r="O961" s="1"/>
    </row>
    <row r="962" spans="2:15" ht="12.75" x14ac:dyDescent="0.2">
      <c r="B962" s="1"/>
      <c r="E962" s="1"/>
      <c r="F962" s="1"/>
      <c r="O962" s="1"/>
    </row>
    <row r="963" spans="2:15" ht="12.75" x14ac:dyDescent="0.2">
      <c r="B963" s="1"/>
      <c r="E963" s="1"/>
      <c r="F963" s="1"/>
      <c r="O963" s="1"/>
    </row>
    <row r="964" spans="2:15" ht="12.75" x14ac:dyDescent="0.2">
      <c r="B964" s="1"/>
      <c r="E964" s="1"/>
      <c r="F964" s="1"/>
      <c r="O964" s="1"/>
    </row>
    <row r="965" spans="2:15" ht="12.75" x14ac:dyDescent="0.2">
      <c r="B965" s="1"/>
      <c r="E965" s="1"/>
      <c r="F965" s="1"/>
      <c r="O965" s="1"/>
    </row>
    <row r="966" spans="2:15" ht="12.75" x14ac:dyDescent="0.2">
      <c r="B966" s="1"/>
      <c r="E966" s="1"/>
      <c r="F966" s="1"/>
      <c r="O966" s="1"/>
    </row>
    <row r="967" spans="2:15" ht="12.75" x14ac:dyDescent="0.2">
      <c r="B967" s="1"/>
      <c r="E967" s="1"/>
      <c r="F967" s="1"/>
      <c r="O967" s="1"/>
    </row>
    <row r="968" spans="2:15" ht="12.75" x14ac:dyDescent="0.2">
      <c r="B968" s="1"/>
      <c r="E968" s="1"/>
      <c r="F968" s="1"/>
      <c r="O968" s="1"/>
    </row>
    <row r="969" spans="2:15" ht="12.75" x14ac:dyDescent="0.2">
      <c r="B969" s="1"/>
      <c r="E969" s="1"/>
      <c r="F969" s="1"/>
      <c r="O969" s="1"/>
    </row>
    <row r="970" spans="2:15" ht="12.75" x14ac:dyDescent="0.2">
      <c r="B970" s="1"/>
      <c r="E970" s="1"/>
      <c r="F970" s="1"/>
      <c r="O970" s="1"/>
    </row>
    <row r="971" spans="2:15" ht="12.75" x14ac:dyDescent="0.2">
      <c r="B971" s="1"/>
      <c r="E971" s="1"/>
      <c r="F971" s="1"/>
      <c r="O971" s="1"/>
    </row>
    <row r="972" spans="2:15" ht="12.75" x14ac:dyDescent="0.2">
      <c r="B972" s="1"/>
      <c r="E972" s="1"/>
      <c r="F972" s="1"/>
      <c r="O972" s="1"/>
    </row>
    <row r="973" spans="2:15" ht="12.75" x14ac:dyDescent="0.2">
      <c r="B973" s="1"/>
      <c r="E973" s="1"/>
      <c r="F973" s="1"/>
      <c r="O973" s="1"/>
    </row>
    <row r="974" spans="2:15" ht="12.75" x14ac:dyDescent="0.2">
      <c r="B974" s="1"/>
      <c r="E974" s="1"/>
      <c r="F974" s="1"/>
      <c r="O974" s="1"/>
    </row>
    <row r="975" spans="2:15" ht="12.75" x14ac:dyDescent="0.2">
      <c r="B975" s="1"/>
      <c r="E975" s="1"/>
      <c r="F975" s="1"/>
      <c r="O975" s="1"/>
    </row>
    <row r="976" spans="2:15" ht="12.75" x14ac:dyDescent="0.2">
      <c r="B976" s="1"/>
      <c r="E976" s="1"/>
      <c r="F976" s="1"/>
      <c r="O976" s="1"/>
    </row>
    <row r="977" spans="2:15" ht="12.75" x14ac:dyDescent="0.2">
      <c r="B977" s="1"/>
      <c r="E977" s="1"/>
      <c r="F977" s="1"/>
      <c r="O977" s="1"/>
    </row>
    <row r="978" spans="2:15" ht="12.75" x14ac:dyDescent="0.2">
      <c r="B978" s="1"/>
      <c r="E978" s="1"/>
      <c r="F978" s="1"/>
      <c r="O978" s="1"/>
    </row>
    <row r="979" spans="2:15" ht="12.75" x14ac:dyDescent="0.2">
      <c r="B979" s="1"/>
      <c r="E979" s="1"/>
      <c r="F979" s="1"/>
      <c r="O979" s="1"/>
    </row>
    <row r="980" spans="2:15" ht="12.75" x14ac:dyDescent="0.2">
      <c r="B980" s="1"/>
      <c r="E980" s="1"/>
      <c r="F980" s="1"/>
      <c r="O980" s="1"/>
    </row>
    <row r="981" spans="2:15" ht="12.75" x14ac:dyDescent="0.2">
      <c r="B981" s="1"/>
      <c r="E981" s="1"/>
      <c r="F981" s="1"/>
      <c r="O981" s="1"/>
    </row>
    <row r="982" spans="2:15" ht="12.75" x14ac:dyDescent="0.2">
      <c r="B982" s="1"/>
      <c r="E982" s="1"/>
      <c r="F982" s="1"/>
      <c r="O982" s="1"/>
    </row>
    <row r="983" spans="2:15" ht="12.75" x14ac:dyDescent="0.2">
      <c r="B983" s="1"/>
      <c r="E983" s="1"/>
      <c r="F983" s="1"/>
      <c r="O983" s="1"/>
    </row>
    <row r="984" spans="2:15" ht="12.75" x14ac:dyDescent="0.2">
      <c r="B984" s="1"/>
      <c r="E984" s="1"/>
      <c r="F984" s="1"/>
      <c r="O984" s="1"/>
    </row>
    <row r="985" spans="2:15" ht="12.75" x14ac:dyDescent="0.2">
      <c r="B985" s="1"/>
      <c r="E985" s="1"/>
      <c r="F985" s="1"/>
      <c r="O985" s="1"/>
    </row>
    <row r="986" spans="2:15" ht="12.75" x14ac:dyDescent="0.2">
      <c r="B986" s="1"/>
      <c r="E986" s="1"/>
      <c r="F986" s="1"/>
      <c r="O986" s="1"/>
    </row>
    <row r="987" spans="2:15" ht="12.75" x14ac:dyDescent="0.2">
      <c r="B987" s="1"/>
      <c r="E987" s="1"/>
      <c r="F987" s="1"/>
      <c r="O987" s="1"/>
    </row>
    <row r="988" spans="2:15" ht="12.75" x14ac:dyDescent="0.2">
      <c r="B988" s="1"/>
      <c r="E988" s="1"/>
      <c r="F988" s="1"/>
      <c r="O988" s="1"/>
    </row>
    <row r="989" spans="2:15" ht="12.75" x14ac:dyDescent="0.2">
      <c r="B989" s="1"/>
      <c r="E989" s="1"/>
      <c r="F989" s="1"/>
      <c r="O989" s="1"/>
    </row>
    <row r="990" spans="2:15" ht="12.75" x14ac:dyDescent="0.2">
      <c r="B990" s="1"/>
      <c r="E990" s="1"/>
      <c r="F990" s="1"/>
      <c r="O990" s="1"/>
    </row>
    <row r="991" spans="2:15" ht="12.75" x14ac:dyDescent="0.2">
      <c r="B991" s="1"/>
      <c r="E991" s="1"/>
      <c r="F991" s="1"/>
      <c r="O991" s="1"/>
    </row>
    <row r="992" spans="2:15" ht="12.75" x14ac:dyDescent="0.2">
      <c r="B992" s="1"/>
      <c r="E992" s="1"/>
      <c r="F992" s="1"/>
      <c r="O992" s="1"/>
    </row>
    <row r="993" spans="2:15" ht="12.75" x14ac:dyDescent="0.2">
      <c r="B993" s="1"/>
      <c r="E993" s="1"/>
      <c r="F993" s="1"/>
      <c r="O993" s="1"/>
    </row>
    <row r="994" spans="2:15" ht="12.75" x14ac:dyDescent="0.2">
      <c r="B994" s="1"/>
      <c r="E994" s="1"/>
      <c r="F994" s="1"/>
      <c r="O994" s="1"/>
    </row>
    <row r="995" spans="2:15" ht="12.75" x14ac:dyDescent="0.2">
      <c r="B995" s="1"/>
      <c r="E995" s="1"/>
      <c r="F995" s="1"/>
      <c r="O995" s="1"/>
    </row>
    <row r="996" spans="2:15" ht="12.75" x14ac:dyDescent="0.2">
      <c r="B996" s="1"/>
      <c r="E996" s="1"/>
      <c r="F996" s="1"/>
      <c r="O996" s="1"/>
    </row>
    <row r="997" spans="2:15" ht="12.75" x14ac:dyDescent="0.2">
      <c r="B997" s="1"/>
      <c r="E997" s="1"/>
      <c r="F997" s="1"/>
      <c r="O997" s="1"/>
    </row>
    <row r="998" spans="2:15" ht="12.75" x14ac:dyDescent="0.2">
      <c r="B998" s="1"/>
      <c r="E998" s="1"/>
      <c r="F998" s="1"/>
      <c r="O998" s="1"/>
    </row>
    <row r="999" spans="2:15" ht="12.75" x14ac:dyDescent="0.2">
      <c r="B999" s="1"/>
      <c r="E999" s="1"/>
      <c r="F999" s="1"/>
      <c r="O999" s="1"/>
    </row>
  </sheetData>
  <autoFilter ref="A2:O13">
    <sortState ref="A2:O13">
      <sortCondition descending="1" ref="H2:H13"/>
      <sortCondition ref="A2:A13"/>
      <sortCondition ref="C2:C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1"/>
  <sheetViews>
    <sheetView workbookViewId="0">
      <selection activeCell="D12" sqref="D12"/>
    </sheetView>
  </sheetViews>
  <sheetFormatPr defaultColWidth="14.42578125" defaultRowHeight="15.75" customHeight="1" x14ac:dyDescent="0.2"/>
  <sheetData>
    <row r="1" spans="1:14" ht="15.75" customHeight="1" x14ac:dyDescent="0.3">
      <c r="A1" s="34" t="s">
        <v>1</v>
      </c>
      <c r="B1" s="50"/>
      <c r="C1" s="50"/>
      <c r="D1" s="50"/>
      <c r="E1" s="50"/>
      <c r="F1" s="50"/>
      <c r="G1" s="50"/>
      <c r="H1" s="50"/>
      <c r="I1" s="50"/>
      <c r="M1" s="49" t="s">
        <v>2</v>
      </c>
      <c r="N1" s="5"/>
    </row>
    <row r="2" spans="1:14" ht="15.75" customHeight="1" x14ac:dyDescent="0.3">
      <c r="A2" s="34" t="s">
        <v>4</v>
      </c>
      <c r="B2" s="50"/>
      <c r="C2" s="50"/>
      <c r="D2" s="50"/>
      <c r="E2" s="50"/>
      <c r="F2" s="50"/>
      <c r="G2" s="50"/>
      <c r="H2" s="50"/>
      <c r="I2" s="50"/>
      <c r="M2" s="49" t="s">
        <v>5</v>
      </c>
      <c r="N2" s="5"/>
    </row>
    <row r="3" spans="1:14" ht="15.75" customHeight="1" x14ac:dyDescent="0.3">
      <c r="A3" s="34" t="s">
        <v>6</v>
      </c>
      <c r="B3" s="50"/>
      <c r="C3" s="50"/>
      <c r="D3" s="50"/>
      <c r="E3" s="50"/>
      <c r="F3" s="50"/>
      <c r="G3" s="50"/>
      <c r="H3" s="50"/>
      <c r="I3" s="50"/>
      <c r="M3" s="49" t="s">
        <v>7</v>
      </c>
      <c r="N3" s="5"/>
    </row>
    <row r="4" spans="1:14" ht="15.75" customHeight="1" x14ac:dyDescent="0.3">
      <c r="A4" s="40" t="s">
        <v>8</v>
      </c>
      <c r="B4" s="50"/>
      <c r="C4" s="50"/>
      <c r="D4" s="50"/>
      <c r="E4" s="50"/>
      <c r="F4" s="50"/>
      <c r="G4" s="50"/>
      <c r="H4" s="50"/>
      <c r="I4" s="50"/>
      <c r="M4" s="49" t="s">
        <v>28</v>
      </c>
      <c r="N4" s="5"/>
    </row>
    <row r="5" spans="1:14" ht="15.75" customHeight="1" x14ac:dyDescent="0.3">
      <c r="A5" s="34" t="s">
        <v>31</v>
      </c>
      <c r="B5" s="50"/>
      <c r="C5" s="50"/>
      <c r="D5" s="50"/>
      <c r="E5" s="50"/>
      <c r="F5" s="50"/>
      <c r="G5" s="50"/>
      <c r="H5" s="50"/>
      <c r="I5" s="50"/>
      <c r="M5" s="49" t="s">
        <v>32</v>
      </c>
      <c r="N5" s="5"/>
    </row>
    <row r="6" spans="1:14" ht="15.75" customHeight="1" x14ac:dyDescent="0.3">
      <c r="A6" s="34" t="s">
        <v>33</v>
      </c>
      <c r="B6" s="50"/>
      <c r="C6" s="50"/>
      <c r="D6" s="50"/>
      <c r="E6" s="50"/>
      <c r="F6" s="50"/>
      <c r="G6" s="50"/>
      <c r="H6" s="50"/>
      <c r="I6" s="50"/>
      <c r="M6" s="49" t="s">
        <v>34</v>
      </c>
      <c r="N6" s="5"/>
    </row>
    <row r="7" spans="1:14" ht="15.75" customHeight="1" x14ac:dyDescent="0.3">
      <c r="A7" s="34" t="s">
        <v>35</v>
      </c>
      <c r="B7" s="50"/>
      <c r="C7" s="50"/>
      <c r="D7" s="50"/>
      <c r="E7" s="50"/>
      <c r="F7" s="50"/>
      <c r="G7" s="50"/>
      <c r="H7" s="50"/>
      <c r="I7" s="50"/>
      <c r="M7" s="49" t="s">
        <v>36</v>
      </c>
      <c r="N7" s="5"/>
    </row>
    <row r="8" spans="1:14" ht="15.75" customHeight="1" x14ac:dyDescent="0.3">
      <c r="A8" s="50"/>
      <c r="B8" s="50"/>
      <c r="C8" s="50"/>
      <c r="D8" s="50"/>
      <c r="E8" s="50"/>
      <c r="F8" s="50"/>
      <c r="G8" s="50"/>
      <c r="H8" s="50"/>
      <c r="I8" s="50"/>
      <c r="M8" s="49" t="s">
        <v>37</v>
      </c>
      <c r="N8" s="5"/>
    </row>
    <row r="9" spans="1:14" ht="15.75" customHeight="1" x14ac:dyDescent="0.3">
      <c r="M9" s="49" t="s">
        <v>38</v>
      </c>
      <c r="N9" s="5"/>
    </row>
    <row r="10" spans="1:14" ht="15.75" customHeight="1" x14ac:dyDescent="0.3">
      <c r="M10" s="49" t="s">
        <v>39</v>
      </c>
      <c r="N10" s="5"/>
    </row>
    <row r="11" spans="1:14" ht="15.75" customHeight="1" x14ac:dyDescent="0.25">
      <c r="M11" s="5"/>
      <c r="N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Test_Plan</vt:lpstr>
      <vt:lpstr>Requirements_Design_Bugs</vt:lpstr>
      <vt:lpstr>Assumptions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 Fedorova</dc:creator>
  <cp:lastModifiedBy>Mariya Fedorova</cp:lastModifiedBy>
  <dcterms:created xsi:type="dcterms:W3CDTF">2019-12-06T14:35:43Z</dcterms:created>
  <dcterms:modified xsi:type="dcterms:W3CDTF">2019-12-06T14:35:43Z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49fec556-7fc8-4b2b-8a59-ca8c63781cd6</vt:lpwstr>
  </property>
</Properties>
</file>