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ast" sheetId="1" r:id="rId1"/>
    <sheet name="fast_convol" sheetId="2" r:id="rId2"/>
    <sheet name="fast_slow_conv" sheetId="3" r:id="rId3"/>
  </sheets>
  <calcPr calcId="152511"/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7" i="3"/>
  <c r="I6" i="3"/>
  <c r="I5" i="3"/>
  <c r="I4" i="3"/>
  <c r="I3" i="3"/>
  <c r="I2" i="3"/>
  <c r="I7" i="2"/>
  <c r="I2" i="2"/>
  <c r="I3" i="2"/>
  <c r="I6" i="2"/>
  <c r="I5" i="2"/>
  <c r="I4" i="2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<sst xmlns="http://schemas.openxmlformats.org/spreadsheetml/2006/main" count="68" uniqueCount="18">
  <si>
    <t>tau_rise</t>
  </si>
  <si>
    <t>tau_slow</t>
  </si>
  <si>
    <t>tau_fast</t>
  </si>
  <si>
    <t>sigma</t>
  </si>
  <si>
    <t>Chi2</t>
  </si>
  <si>
    <t>DC</t>
  </si>
  <si>
    <t>light_10</t>
  </si>
  <si>
    <t>R_slow</t>
  </si>
  <si>
    <t>Dof</t>
  </si>
  <si>
    <t>light_8</t>
  </si>
  <si>
    <t>light_7</t>
  </si>
  <si>
    <t>light_6</t>
  </si>
  <si>
    <t>light_5</t>
  </si>
  <si>
    <t>Chi2/Dof</t>
  </si>
  <si>
    <t>trig</t>
  </si>
  <si>
    <t>self</t>
  </si>
  <si>
    <t>gen</t>
  </si>
  <si>
    <t>sigma (const)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</si>
</sst>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6" sqref="E6"/>
    </sheetView>
  </sheetViews>
  <sheetFormatPr defaultRowHeight="15" x14ac:dyDescent="0.25"/>
  <sheetData>
    <row r="1" spans="1:9" x14ac:dyDescent="0.25"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4</v>
      </c>
      <c r="H1" t="s">
        <v>8</v>
      </c>
      <c r="I1" t="s">
        <v>13</v>
      </c>
    </row>
    <row r="2" spans="1:9" x14ac:dyDescent="0.25">
      <c r="A2" t="s">
        <v>5</v>
      </c>
      <c r="B2">
        <v>14</v>
      </c>
      <c r="C2">
        <v>16.8</v>
      </c>
      <c r="D2">
        <v>0</v>
      </c>
      <c r="E2">
        <v>0</v>
      </c>
      <c r="F2">
        <v>0</v>
      </c>
      <c r="G2">
        <v>27366.3</v>
      </c>
      <c r="H2">
        <v>746</v>
      </c>
      <c r="I2" s="1">
        <f>G2/H2</f>
        <v>36.684048257372652</v>
      </c>
    </row>
    <row r="3" spans="1:9" x14ac:dyDescent="0.25">
      <c r="A3" t="s">
        <v>12</v>
      </c>
      <c r="H3">
        <v>746</v>
      </c>
      <c r="I3" s="1">
        <f t="shared" ref="I3:I7" si="0">G3/H3</f>
        <v>0</v>
      </c>
    </row>
    <row r="4" spans="1:9" x14ac:dyDescent="0.25">
      <c r="A4" t="s">
        <v>11</v>
      </c>
      <c r="B4">
        <v>9.6999999999999993</v>
      </c>
      <c r="C4">
        <v>22.5</v>
      </c>
      <c r="G4">
        <v>157306</v>
      </c>
      <c r="H4">
        <v>746</v>
      </c>
      <c r="I4" s="1">
        <f t="shared" si="0"/>
        <v>210.86595174262735</v>
      </c>
    </row>
    <row r="5" spans="1:9" x14ac:dyDescent="0.25">
      <c r="A5" t="s">
        <v>10</v>
      </c>
      <c r="B5">
        <v>8.6</v>
      </c>
      <c r="C5">
        <v>23.7</v>
      </c>
      <c r="G5">
        <v>563717</v>
      </c>
      <c r="H5">
        <v>746</v>
      </c>
      <c r="I5" s="1">
        <f t="shared" si="0"/>
        <v>755.65281501340485</v>
      </c>
    </row>
    <row r="6" spans="1:9" x14ac:dyDescent="0.25">
      <c r="A6" t="s">
        <v>9</v>
      </c>
      <c r="B6">
        <v>8.77</v>
      </c>
      <c r="C6">
        <v>25</v>
      </c>
      <c r="G6">
        <v>795252</v>
      </c>
      <c r="H6">
        <v>746</v>
      </c>
      <c r="I6" s="1">
        <f t="shared" si="0"/>
        <v>1066.0214477211796</v>
      </c>
    </row>
    <row r="7" spans="1:9" x14ac:dyDescent="0.25">
      <c r="A7" t="s">
        <v>6</v>
      </c>
      <c r="B7">
        <v>8.6</v>
      </c>
      <c r="C7">
        <v>27</v>
      </c>
      <c r="G7">
        <v>780639</v>
      </c>
      <c r="H7">
        <v>746</v>
      </c>
      <c r="I7" s="1">
        <f t="shared" si="0"/>
        <v>1046.4329758713136</v>
      </c>
    </row>
    <row r="11" spans="1:9" x14ac:dyDescent="0.25">
      <c r="B11" t="s">
        <v>0</v>
      </c>
      <c r="C11" t="s">
        <v>2</v>
      </c>
      <c r="D11" t="s">
        <v>1</v>
      </c>
      <c r="E11" t="s">
        <v>7</v>
      </c>
      <c r="F11" t="s">
        <v>3</v>
      </c>
      <c r="G11" t="s">
        <v>4</v>
      </c>
      <c r="H11" t="s">
        <v>8</v>
      </c>
      <c r="I11" t="s">
        <v>13</v>
      </c>
    </row>
    <row r="12" spans="1:9" x14ac:dyDescent="0.25">
      <c r="A12" t="s">
        <v>5</v>
      </c>
      <c r="B12" s="3">
        <v>14.0016</v>
      </c>
      <c r="C12" s="3">
        <v>16.818000000000001</v>
      </c>
      <c r="G12">
        <v>27366.3</v>
      </c>
      <c r="H12">
        <v>746</v>
      </c>
      <c r="I12" s="1">
        <f>G12/H12</f>
        <v>36.684048257372652</v>
      </c>
    </row>
    <row r="13" spans="1:9" x14ac:dyDescent="0.25">
      <c r="A13" t="s">
        <v>12</v>
      </c>
      <c r="B13" s="3">
        <v>14.978999999999999</v>
      </c>
      <c r="C13" s="3">
        <v>21.266200000000001</v>
      </c>
      <c r="G13" s="3">
        <v>1731440</v>
      </c>
      <c r="H13">
        <v>746</v>
      </c>
      <c r="I13" s="1">
        <f t="shared" ref="I13:I17" si="1">G13/H13</f>
        <v>2320.9651474530833</v>
      </c>
    </row>
    <row r="14" spans="1:9" x14ac:dyDescent="0.25">
      <c r="A14" t="s">
        <v>11</v>
      </c>
      <c r="B14" s="3">
        <v>9.7014800000000001</v>
      </c>
      <c r="C14" s="3">
        <v>22.490400000000001</v>
      </c>
      <c r="G14">
        <v>157306</v>
      </c>
      <c r="H14">
        <v>746</v>
      </c>
      <c r="I14" s="1">
        <f t="shared" si="1"/>
        <v>210.86595174262735</v>
      </c>
    </row>
    <row r="15" spans="1:9" x14ac:dyDescent="0.25">
      <c r="A15" t="s">
        <v>10</v>
      </c>
      <c r="B15" s="3">
        <v>8.6038099999999993</v>
      </c>
      <c r="C15" s="3">
        <v>23.734300000000001</v>
      </c>
      <c r="G15">
        <v>563717</v>
      </c>
      <c r="H15">
        <v>746</v>
      </c>
      <c r="I15" s="1">
        <f t="shared" si="1"/>
        <v>755.65281501340485</v>
      </c>
    </row>
    <row r="16" spans="1:9" x14ac:dyDescent="0.25">
      <c r="A16" t="s">
        <v>9</v>
      </c>
      <c r="B16" s="3">
        <v>8.7773099999999999</v>
      </c>
      <c r="C16" s="3">
        <v>25.398299999999999</v>
      </c>
      <c r="G16">
        <v>795252</v>
      </c>
      <c r="H16">
        <v>746</v>
      </c>
      <c r="I16" s="1">
        <f t="shared" si="1"/>
        <v>1066.0214477211796</v>
      </c>
    </row>
    <row r="17" spans="1:9" x14ac:dyDescent="0.25">
      <c r="A17" t="s">
        <v>6</v>
      </c>
      <c r="B17" s="3">
        <v>8.4214000000000002</v>
      </c>
      <c r="C17" s="3">
        <v>27.2561</v>
      </c>
      <c r="G17">
        <v>774798</v>
      </c>
      <c r="H17">
        <v>746</v>
      </c>
      <c r="I17" s="1">
        <f t="shared" si="1"/>
        <v>1038.6032171581769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5" sqref="D15"/>
    </sheetView>
  </sheetViews>
  <sheetFormatPr defaultRowHeight="15" x14ac:dyDescent="0.25"/>
  <cols>
    <col min="2" max="3" width="12.7109375" bestFit="1" customWidth="1"/>
  </cols>
  <sheetData>
    <row r="1" spans="1:11" x14ac:dyDescent="0.25"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4</v>
      </c>
      <c r="I1" t="s">
        <v>13</v>
      </c>
      <c r="K1" t="s">
        <v>14</v>
      </c>
    </row>
    <row r="2" spans="1:11" x14ac:dyDescent="0.25">
      <c r="A2" t="s">
        <v>5</v>
      </c>
      <c r="B2" s="3">
        <v>10.519399999999999</v>
      </c>
      <c r="C2" s="3">
        <v>17.737300000000001</v>
      </c>
      <c r="F2" s="3">
        <v>1.6493199999999999</v>
      </c>
      <c r="G2">
        <v>17232.7</v>
      </c>
      <c r="H2">
        <v>745</v>
      </c>
      <c r="I2" s="1">
        <f>G2/H2</f>
        <v>23.131140939597316</v>
      </c>
      <c r="K2" t="s">
        <v>15</v>
      </c>
    </row>
    <row r="3" spans="1:11" x14ac:dyDescent="0.25">
      <c r="A3" t="s">
        <v>12</v>
      </c>
      <c r="B3" s="3">
        <v>4.0583400000000003</v>
      </c>
      <c r="C3" s="3">
        <v>24.575199999999999</v>
      </c>
      <c r="F3" s="3">
        <v>4.9150900000000002</v>
      </c>
      <c r="G3">
        <v>220292</v>
      </c>
      <c r="H3">
        <v>745</v>
      </c>
      <c r="I3" s="1">
        <f>G3/H3</f>
        <v>295.6939597315436</v>
      </c>
      <c r="K3" t="s">
        <v>16</v>
      </c>
    </row>
    <row r="4" spans="1:11" x14ac:dyDescent="0.25">
      <c r="A4" t="s">
        <v>11</v>
      </c>
      <c r="B4" s="3">
        <v>7.6057399999999999</v>
      </c>
      <c r="C4" s="3">
        <v>23.349399999999999</v>
      </c>
      <c r="F4" s="3">
        <v>1.9053599999999999</v>
      </c>
      <c r="G4">
        <v>85371.4</v>
      </c>
      <c r="H4">
        <v>745</v>
      </c>
      <c r="I4" s="1">
        <f t="shared" ref="I4:I6" si="0">G4/H4</f>
        <v>114.5924832214765</v>
      </c>
      <c r="K4" t="s">
        <v>16</v>
      </c>
    </row>
    <row r="5" spans="1:11" x14ac:dyDescent="0.25">
      <c r="A5" t="s">
        <v>10</v>
      </c>
      <c r="B5" s="3">
        <v>6.6257900000000003</v>
      </c>
      <c r="C5" s="3">
        <v>24.610600000000002</v>
      </c>
      <c r="F5" s="3">
        <v>1.9724299999999999</v>
      </c>
      <c r="G5">
        <v>284598</v>
      </c>
      <c r="H5">
        <v>745</v>
      </c>
      <c r="I5" s="1">
        <f t="shared" si="0"/>
        <v>382.01073825503357</v>
      </c>
      <c r="K5" t="s">
        <v>16</v>
      </c>
    </row>
    <row r="6" spans="1:11" x14ac:dyDescent="0.25">
      <c r="A6" t="s">
        <v>9</v>
      </c>
      <c r="B6" s="3">
        <v>7.3648400000000001</v>
      </c>
      <c r="C6" s="3">
        <v>26.0688</v>
      </c>
      <c r="F6" s="3">
        <v>1.6797800000000001</v>
      </c>
      <c r="G6">
        <v>333105</v>
      </c>
      <c r="H6">
        <v>745</v>
      </c>
      <c r="I6" s="1">
        <f t="shared" si="0"/>
        <v>447.12080536912754</v>
      </c>
      <c r="K6" t="s">
        <v>16</v>
      </c>
    </row>
    <row r="7" spans="1:11" x14ac:dyDescent="0.25">
      <c r="A7" t="s">
        <v>6</v>
      </c>
      <c r="B7" s="3">
        <v>6.38767</v>
      </c>
      <c r="C7" s="3">
        <v>28.241399999999999</v>
      </c>
      <c r="F7" s="3">
        <v>2.1773799999999999</v>
      </c>
      <c r="G7">
        <v>226107</v>
      </c>
      <c r="H7">
        <v>745</v>
      </c>
      <c r="I7" s="1">
        <f>G7/H7</f>
        <v>303.49932885906043</v>
      </c>
      <c r="K7" t="s">
        <v>16</v>
      </c>
    </row>
    <row r="12" spans="1:11" x14ac:dyDescent="0.25">
      <c r="A12" s="2" t="s">
        <v>6</v>
      </c>
      <c r="B12" s="2"/>
    </row>
    <row r="13" spans="1:11" x14ac:dyDescent="0.25">
      <c r="A13" t="s">
        <v>4</v>
      </c>
      <c r="B13" t="s">
        <v>17</v>
      </c>
    </row>
    <row r="14" spans="1:11" x14ac:dyDescent="0.25">
      <c r="A14" s="3"/>
      <c r="B14">
        <v>0.1</v>
      </c>
    </row>
    <row r="15" spans="1:11" x14ac:dyDescent="0.25">
      <c r="B15">
        <v>0.2</v>
      </c>
    </row>
    <row r="16" spans="1:11" x14ac:dyDescent="0.25">
      <c r="B16">
        <v>0.3</v>
      </c>
    </row>
    <row r="17" spans="1:2" x14ac:dyDescent="0.25">
      <c r="B17">
        <v>0.5</v>
      </c>
    </row>
    <row r="18" spans="1:2" x14ac:dyDescent="0.25">
      <c r="B18">
        <v>0.6</v>
      </c>
    </row>
    <row r="19" spans="1:2" x14ac:dyDescent="0.25">
      <c r="B19">
        <v>1</v>
      </c>
    </row>
    <row r="20" spans="1:2" x14ac:dyDescent="0.25">
      <c r="B20">
        <v>2</v>
      </c>
    </row>
    <row r="21" spans="1:2" x14ac:dyDescent="0.25">
      <c r="B21">
        <v>3</v>
      </c>
    </row>
    <row r="22" spans="1:2" x14ac:dyDescent="0.25">
      <c r="B22">
        <v>4</v>
      </c>
    </row>
    <row r="23" spans="1:2" x14ac:dyDescent="0.25">
      <c r="B23">
        <v>5</v>
      </c>
    </row>
    <row r="24" spans="1:2" x14ac:dyDescent="0.25">
      <c r="A24" s="3"/>
      <c r="B24">
        <v>8</v>
      </c>
    </row>
    <row r="25" spans="1:2" x14ac:dyDescent="0.25">
      <c r="A25" s="3"/>
      <c r="B25">
        <v>10</v>
      </c>
    </row>
    <row r="26" spans="1:2" x14ac:dyDescent="0.25">
      <c r="A26" s="3"/>
      <c r="B26">
        <v>15</v>
      </c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10" sqref="E10"/>
    </sheetView>
  </sheetViews>
  <sheetFormatPr defaultRowHeight="15" x14ac:dyDescent="0.25"/>
  <sheetData>
    <row r="1" spans="1:9" x14ac:dyDescent="0.25"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4</v>
      </c>
      <c r="I1" t="s">
        <v>13</v>
      </c>
    </row>
    <row r="2" spans="1:9" x14ac:dyDescent="0.25">
      <c r="A2" t="s">
        <v>5</v>
      </c>
      <c r="B2" s="3">
        <v>24.114899999999999</v>
      </c>
      <c r="C2" s="3">
        <v>13.276999999999999</v>
      </c>
      <c r="D2" s="3">
        <v>66.154799999999994</v>
      </c>
      <c r="E2" s="4">
        <v>1.7600000000000001E-2</v>
      </c>
      <c r="F2" s="3">
        <v>1.5163</v>
      </c>
      <c r="G2">
        <v>9183.0499999999993</v>
      </c>
      <c r="H2">
        <v>742</v>
      </c>
      <c r="I2" s="1">
        <f>G2/H2</f>
        <v>12.376078167115901</v>
      </c>
    </row>
    <row r="3" spans="1:9" x14ac:dyDescent="0.25">
      <c r="A3" t="s">
        <v>12</v>
      </c>
      <c r="B3" s="3">
        <v>25</v>
      </c>
      <c r="C3" s="3">
        <v>15.3439</v>
      </c>
      <c r="D3" s="3">
        <v>72.022300000000001</v>
      </c>
      <c r="E3" s="4">
        <v>3.3779099999999999E-2</v>
      </c>
      <c r="F3" s="3">
        <v>2.5</v>
      </c>
      <c r="G3">
        <v>446020</v>
      </c>
      <c r="H3">
        <v>742</v>
      </c>
      <c r="I3" s="1">
        <f>G3/H3</f>
        <v>601.10512129380049</v>
      </c>
    </row>
    <row r="4" spans="1:9" x14ac:dyDescent="0.25">
      <c r="A4" t="s">
        <v>11</v>
      </c>
      <c r="B4" s="3">
        <v>25</v>
      </c>
      <c r="C4" s="3">
        <v>12.989800000000001</v>
      </c>
      <c r="D4" s="3">
        <v>35.924199999999999</v>
      </c>
      <c r="E4" s="4">
        <v>0.121047</v>
      </c>
      <c r="F4" s="3">
        <v>1.6107499999999999</v>
      </c>
      <c r="G4" s="3">
        <v>34195.1</v>
      </c>
      <c r="H4">
        <v>742</v>
      </c>
      <c r="I4" s="1">
        <f t="shared" ref="I4:I6" si="0">G4/H4</f>
        <v>46.085040431266847</v>
      </c>
    </row>
    <row r="5" spans="1:9" x14ac:dyDescent="0.25">
      <c r="A5" t="s">
        <v>10</v>
      </c>
      <c r="B5" s="3">
        <v>25</v>
      </c>
      <c r="C5" s="3">
        <v>12.396599999999999</v>
      </c>
      <c r="D5" s="3">
        <v>35.532899999999998</v>
      </c>
      <c r="E5" s="4">
        <v>0.14300599999999999</v>
      </c>
      <c r="F5" s="3">
        <v>1.6102000000000001</v>
      </c>
      <c r="G5">
        <v>77809</v>
      </c>
      <c r="H5">
        <v>742</v>
      </c>
      <c r="I5" s="1">
        <f t="shared" si="0"/>
        <v>104.86388140161725</v>
      </c>
    </row>
    <row r="6" spans="1:9" x14ac:dyDescent="0.25">
      <c r="A6" t="s">
        <v>9</v>
      </c>
      <c r="B6" s="3">
        <v>25</v>
      </c>
      <c r="C6" s="3">
        <v>12.5387</v>
      </c>
      <c r="D6" s="3">
        <v>32.563600000000001</v>
      </c>
      <c r="E6" s="4">
        <v>0.22962399999999999</v>
      </c>
      <c r="F6" s="3">
        <v>1.4172400000000001</v>
      </c>
      <c r="G6" s="3">
        <v>104350</v>
      </c>
      <c r="H6">
        <v>742</v>
      </c>
      <c r="I6" s="1">
        <f t="shared" si="0"/>
        <v>140.63342318059298</v>
      </c>
    </row>
    <row r="7" spans="1:9" x14ac:dyDescent="0.25">
      <c r="A7" t="s">
        <v>6</v>
      </c>
      <c r="B7" s="3">
        <v>23.609000000000002</v>
      </c>
      <c r="C7" s="3">
        <v>11.3291</v>
      </c>
      <c r="D7" s="3">
        <v>31.486799999999999</v>
      </c>
      <c r="E7" s="4">
        <v>0.324013</v>
      </c>
      <c r="F7" s="3">
        <v>1.9180999999999999</v>
      </c>
      <c r="G7">
        <v>109163</v>
      </c>
      <c r="H7">
        <v>742</v>
      </c>
      <c r="I7" s="1">
        <f>G7/H7</f>
        <v>147.11994609164421</v>
      </c>
    </row>
    <row r="10" spans="1:9" x14ac:dyDescent="0.25">
      <c r="A10" s="2" t="s">
        <v>6</v>
      </c>
      <c r="B10" s="2"/>
      <c r="C10" s="2"/>
    </row>
    <row r="11" spans="1:9" x14ac:dyDescent="0.25">
      <c r="A11" t="s">
        <v>4</v>
      </c>
      <c r="B11" t="s">
        <v>3</v>
      </c>
      <c r="C11" t="s">
        <v>7</v>
      </c>
    </row>
    <row r="12" spans="1:9" x14ac:dyDescent="0.25">
      <c r="B12">
        <v>1.5</v>
      </c>
      <c r="C12">
        <v>0.1</v>
      </c>
    </row>
    <row r="13" spans="1:9" x14ac:dyDescent="0.25">
      <c r="B13">
        <v>1.5</v>
      </c>
      <c r="C13">
        <v>0.2</v>
      </c>
    </row>
    <row r="14" spans="1:9" x14ac:dyDescent="0.25">
      <c r="B14">
        <v>1.5</v>
      </c>
      <c r="C14">
        <v>0.3</v>
      </c>
    </row>
    <row r="15" spans="1:9" x14ac:dyDescent="0.25">
      <c r="B15">
        <v>1.5</v>
      </c>
      <c r="C15">
        <v>0.4</v>
      </c>
    </row>
    <row r="16" spans="1:9" x14ac:dyDescent="0.25">
      <c r="B16">
        <v>1.5</v>
      </c>
      <c r="C16">
        <v>0.5</v>
      </c>
    </row>
    <row r="17" spans="1:3" x14ac:dyDescent="0.25">
      <c r="B17">
        <v>1.5</v>
      </c>
      <c r="C17">
        <v>0.6</v>
      </c>
    </row>
    <row r="18" spans="1:3" x14ac:dyDescent="0.25">
      <c r="B18">
        <v>1.5</v>
      </c>
      <c r="C18">
        <v>0.7</v>
      </c>
    </row>
    <row r="19" spans="1:3" x14ac:dyDescent="0.25">
      <c r="B19">
        <v>1.5</v>
      </c>
      <c r="C19">
        <v>0.8</v>
      </c>
    </row>
    <row r="20" spans="1:3" x14ac:dyDescent="0.25">
      <c r="B20">
        <v>1.5</v>
      </c>
      <c r="C20">
        <v>0.9</v>
      </c>
    </row>
    <row r="21" spans="1:3" x14ac:dyDescent="0.25">
      <c r="B21">
        <v>1.5</v>
      </c>
      <c r="C21">
        <v>1</v>
      </c>
    </row>
    <row r="22" spans="1:3" x14ac:dyDescent="0.25">
      <c r="B22">
        <v>1.5</v>
      </c>
      <c r="C22">
        <v>1.5</v>
      </c>
    </row>
    <row r="23" spans="1:3" x14ac:dyDescent="0.25">
      <c r="B23">
        <v>1.5</v>
      </c>
      <c r="C23">
        <v>2</v>
      </c>
    </row>
    <row r="24" spans="1:3" x14ac:dyDescent="0.25">
      <c r="B24">
        <v>1.5</v>
      </c>
      <c r="C24">
        <v>2.1</v>
      </c>
    </row>
    <row r="25" spans="1:3" x14ac:dyDescent="0.25">
      <c r="A25" s="3"/>
      <c r="B25">
        <v>1.5</v>
      </c>
      <c r="C25">
        <v>2.5</v>
      </c>
    </row>
  </sheetData>
  <mergeCells count="1"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fast</vt:lpstr>
      <vt:lpstr>fast_convol</vt:lpstr>
      <vt:lpstr>fast_slow_conv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2015-08-17T13:36:12Z</dcterms:modified>
</cp:coreProperties>
</file>