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M20" i="2" l="1"/>
  <c r="L20" i="2"/>
  <c r="K20" i="2"/>
  <c r="AM20" i="2"/>
  <c r="AI20" i="2"/>
  <c r="AE20" i="2"/>
  <c r="AB20" i="2"/>
  <c r="Z20" i="2"/>
  <c r="W20" i="2"/>
  <c r="U20" i="2"/>
  <c r="R20" i="2"/>
  <c r="K13" i="2"/>
  <c r="AM13" i="2"/>
  <c r="AI13" i="2"/>
  <c r="AE13" i="2"/>
  <c r="AB13" i="2"/>
  <c r="Z13" i="2"/>
  <c r="W13" i="2"/>
  <c r="U13" i="2"/>
  <c r="R13" i="2"/>
  <c r="M13" i="2"/>
  <c r="K2" i="2"/>
  <c r="L13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2" i="2" l="1"/>
  <c r="U2" i="2"/>
  <c r="N2" i="2"/>
  <c r="M2" i="2"/>
  <c r="L2" i="2"/>
  <c r="R6" i="2" l="1"/>
  <c r="U6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<sst xmlns="http://schemas.openxmlformats.org/spreadsheetml/2006/main" count="134" uniqueCount="43">
  <si>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</si>
  <si>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</si>
  <si>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</si>
  <si>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</si>
  <si>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</si>
  <si>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</si>
  <si>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</si>
  <si>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</si>
  <si>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</si>
  <si>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</si>
  <si>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</si>
  <si>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</si>
  <si>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</si>
  <si>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</si>
  <si>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</si>
  <si>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</si>
  <si>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</si>
  <si>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</si>
  <si>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</si>
  <si>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</si>
  <si>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</si>
  <si>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</si>
  <si>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</si>
  <si>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</si>
  <si>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</si>
  <si>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</si>
  <si>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</si>
  <si>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</si>
  <si>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</si>
  <si>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</si>
  <si>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</si>
  <si>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</si>
  <si>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</si>
  <si>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</si>
  <si>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</si>
  <si>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</si>
  <si>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</si>
  <si>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</si>
  <si>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</si>
  <si>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</si>
  <si>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</si>
  <si>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нет производной</t>
  </si>
  <si>
    <t>N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</si>
</sst>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C29" sqref="C29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2"/>
  <sheetViews>
    <sheetView tabSelected="1" workbookViewId="0">
      <selection activeCell="G24" sqref="G24"/>
    </sheetView>
  </sheetViews>
  <sheetFormatPr defaultRowHeight="15" x14ac:dyDescent="0.25"/>
  <cols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1</v>
      </c>
      <c r="C2">
        <v>70.010000000000005</v>
      </c>
      <c r="E2" s="1"/>
      <c r="F2" s="1">
        <v>20061</v>
      </c>
      <c r="G2" s="1">
        <v>2204</v>
      </c>
      <c r="H2" s="1">
        <v>267</v>
      </c>
      <c r="I2" s="1">
        <v>10</v>
      </c>
      <c r="K2" s="4">
        <f>F2/SUM(F2:I2)</f>
        <v>0.8899387809422411</v>
      </c>
      <c r="L2" s="4">
        <f>G2/SUM(F2:I2)</f>
        <v>9.7773045869931685E-2</v>
      </c>
      <c r="M2" s="4">
        <f>H2/SUM(F2:I2)</f>
        <v>1.1844556827255789E-2</v>
      </c>
      <c r="N2" s="4">
        <f>I2/SUM(F2:I2)</f>
        <v>4.4361636057137785E-4</v>
      </c>
      <c r="R2">
        <f>S2 * 1000*1000</f>
        <v>333.09</v>
      </c>
      <c r="S2">
        <v>3.3309000000000002E-4</v>
      </c>
      <c r="T2" s="3">
        <v>2.8527299999999998E-6</v>
      </c>
      <c r="U2" s="4">
        <f>T2/S2</f>
        <v>8.5644420426911633E-3</v>
      </c>
    </row>
    <row r="3" spans="1:39" x14ac:dyDescent="0.25">
      <c r="A3">
        <v>290</v>
      </c>
      <c r="E3" s="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E4" s="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1</v>
      </c>
      <c r="C5" s="8">
        <v>69.475651999999997</v>
      </c>
      <c r="E5" s="1"/>
      <c r="F5" s="1"/>
      <c r="G5" s="1"/>
      <c r="H5" s="1"/>
      <c r="I5" s="1"/>
      <c r="K5" s="4"/>
      <c r="L5" s="4"/>
      <c r="M5" s="4"/>
      <c r="T5" s="3"/>
      <c r="U5" s="4"/>
    </row>
    <row r="6" spans="1:39" x14ac:dyDescent="0.25">
      <c r="A6">
        <v>275</v>
      </c>
      <c r="B6">
        <v>1</v>
      </c>
      <c r="C6">
        <v>69.3</v>
      </c>
      <c r="E6" s="1"/>
      <c r="F6" s="1"/>
      <c r="G6" s="1"/>
      <c r="H6" s="1"/>
      <c r="R6">
        <f>S6 * 1000*1000</f>
        <v>150.30500000000001</v>
      </c>
      <c r="S6">
        <v>1.5030499999999999E-4</v>
      </c>
      <c r="T6" s="3">
        <v>3.7083000000000001E-6</v>
      </c>
      <c r="U6" s="4">
        <f>T6/S6</f>
        <v>2.4671833937660093E-2</v>
      </c>
    </row>
    <row r="7" spans="1:39" x14ac:dyDescent="0.25">
      <c r="E7" s="1"/>
      <c r="F7" s="1"/>
      <c r="G7" s="1"/>
      <c r="H7" s="1"/>
    </row>
    <row r="8" spans="1:39" x14ac:dyDescent="0.25">
      <c r="E8" s="1"/>
      <c r="F8" s="1"/>
      <c r="G8" s="1"/>
      <c r="H8" s="1"/>
    </row>
    <row r="9" spans="1:39" x14ac:dyDescent="0.25">
      <c r="A9" t="s">
        <v>0</v>
      </c>
      <c r="B9" t="s">
        <v>2</v>
      </c>
      <c r="C9" t="s">
        <v>1</v>
      </c>
      <c r="E9" s="1" t="s">
        <v>14</v>
      </c>
      <c r="F9" t="s">
        <v>10</v>
      </c>
      <c r="G9" t="s">
        <v>11</v>
      </c>
      <c r="H9" t="s">
        <v>12</v>
      </c>
      <c r="I9" t="s">
        <v>13</v>
      </c>
      <c r="K9" t="s">
        <v>25</v>
      </c>
      <c r="L9" t="s">
        <v>26</v>
      </c>
      <c r="M9" t="s">
        <v>27</v>
      </c>
      <c r="N9" s="4" t="s">
        <v>28</v>
      </c>
      <c r="R9" t="s">
        <v>23</v>
      </c>
      <c r="S9" t="s">
        <v>3</v>
      </c>
      <c r="T9" t="s">
        <v>24</v>
      </c>
      <c r="U9" s="4" t="s">
        <v>20</v>
      </c>
    </row>
    <row r="10" spans="1:39" x14ac:dyDescent="0.25">
      <c r="A10">
        <v>295</v>
      </c>
      <c r="E10" s="1"/>
      <c r="F10" s="1"/>
      <c r="G10" s="1"/>
      <c r="H10" s="1"/>
      <c r="I10" s="1"/>
      <c r="K10" s="4"/>
      <c r="L10" s="4"/>
      <c r="M10" s="4"/>
    </row>
    <row r="11" spans="1:39" x14ac:dyDescent="0.25">
      <c r="A11">
        <v>290</v>
      </c>
      <c r="E11" s="1"/>
      <c r="F11" s="1"/>
      <c r="G11" s="1"/>
      <c r="H11" s="1"/>
      <c r="I11" s="1"/>
      <c r="K11" s="4"/>
      <c r="L11" s="4"/>
      <c r="M11" s="4"/>
      <c r="T11" s="3"/>
      <c r="U11" s="4"/>
    </row>
    <row r="12" spans="1:39" x14ac:dyDescent="0.25">
      <c r="A12">
        <v>285</v>
      </c>
      <c r="E12" s="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A13">
        <v>280</v>
      </c>
      <c r="B13">
        <v>0.8</v>
      </c>
      <c r="C13" s="8">
        <v>69.275651999999994</v>
      </c>
      <c r="E13" s="1"/>
      <c r="F13">
        <v>114404</v>
      </c>
      <c r="G13">
        <v>9920</v>
      </c>
      <c r="H13">
        <v>996</v>
      </c>
      <c r="I13" s="1"/>
      <c r="K13" s="4">
        <f>F13/SUM(F13:I13)</f>
        <v>0.91289498882859876</v>
      </c>
      <c r="L13" s="4">
        <f>G13/SUM(F13:I13)</f>
        <v>7.9157357165655917E-2</v>
      </c>
      <c r="M13" s="4">
        <f>H13/SUM(F13:I13)</f>
        <v>7.9476540057452916E-3</v>
      </c>
      <c r="R13">
        <f>S13 * 1000*1000</f>
        <v>138.82300000000001</v>
      </c>
      <c r="S13">
        <v>1.38823E-4</v>
      </c>
      <c r="T13" s="3">
        <v>7.1484799999999997E-7</v>
      </c>
      <c r="U13" s="4">
        <f>T13/S13</f>
        <v>5.149348450905109E-3</v>
      </c>
      <c r="W13">
        <f>1/X13</f>
        <v>32.593567985293781</v>
      </c>
      <c r="X13">
        <v>3.0680900000000001E-2</v>
      </c>
      <c r="Y13">
        <v>4.6992300000000004E-3</v>
      </c>
      <c r="Z13" s="4">
        <f>Y13/X13</f>
        <v>0.1531646724835321</v>
      </c>
      <c r="AB13">
        <f>1/AC13</f>
        <v>131.36720417747708</v>
      </c>
      <c r="AC13">
        <v>7.6122500000000001E-3</v>
      </c>
      <c r="AD13">
        <v>2.9050300000000001E-4</v>
      </c>
      <c r="AE13" s="4">
        <f>AD13/AC13</f>
        <v>3.816256691516963E-2</v>
      </c>
      <c r="AG13" s="4">
        <v>0.132691</v>
      </c>
      <c r="AH13">
        <v>4.7023999999999998E-3</v>
      </c>
      <c r="AI13" s="4">
        <f>AH13/AG13</f>
        <v>3.5438726062807575E-2</v>
      </c>
      <c r="AK13" s="4">
        <v>4.1886899999999998E-2</v>
      </c>
      <c r="AL13">
        <v>4.4961899999999997E-3</v>
      </c>
      <c r="AM13" s="4">
        <f>AL13/AK13</f>
        <v>0.10734119736719595</v>
      </c>
    </row>
    <row r="14" spans="1:39" x14ac:dyDescent="0.25">
      <c r="A14">
        <v>275</v>
      </c>
      <c r="E14" s="1"/>
      <c r="F14" s="1"/>
      <c r="G14" s="1"/>
      <c r="H14" s="1"/>
      <c r="T14" s="3"/>
      <c r="U14" s="4"/>
    </row>
    <row r="16" spans="1:39" x14ac:dyDescent="0.25">
      <c r="A16" t="s">
        <v>0</v>
      </c>
      <c r="B16" t="s">
        <v>2</v>
      </c>
      <c r="C16" t="s">
        <v>1</v>
      </c>
      <c r="E16" s="1" t="s">
        <v>14</v>
      </c>
      <c r="F16" t="s">
        <v>10</v>
      </c>
      <c r="G16" t="s">
        <v>11</v>
      </c>
      <c r="H16" t="s">
        <v>12</v>
      </c>
      <c r="I16" t="s">
        <v>13</v>
      </c>
      <c r="K16" t="s">
        <v>25</v>
      </c>
      <c r="L16" t="s">
        <v>26</v>
      </c>
      <c r="M16" t="s">
        <v>27</v>
      </c>
      <c r="N16" s="4" t="s">
        <v>28</v>
      </c>
      <c r="R16" t="s">
        <v>23</v>
      </c>
      <c r="S16" t="s">
        <v>3</v>
      </c>
      <c r="T16" t="s">
        <v>24</v>
      </c>
      <c r="U16" s="4" t="s">
        <v>20</v>
      </c>
      <c r="W16" t="s">
        <v>21</v>
      </c>
      <c r="X16" t="s">
        <v>4</v>
      </c>
      <c r="Y16" t="s">
        <v>15</v>
      </c>
      <c r="Z16" t="s">
        <v>20</v>
      </c>
      <c r="AB16" s="6" t="s">
        <v>22</v>
      </c>
      <c r="AC16" t="s">
        <v>5</v>
      </c>
      <c r="AD16" t="s">
        <v>16</v>
      </c>
      <c r="AE16" t="s">
        <v>20</v>
      </c>
      <c r="AG16" s="4" t="s">
        <v>7</v>
      </c>
      <c r="AH16" t="s">
        <v>18</v>
      </c>
      <c r="AI16" t="s">
        <v>20</v>
      </c>
      <c r="AJ16" s="2"/>
      <c r="AK16" s="4" t="s">
        <v>8</v>
      </c>
      <c r="AL16" t="s">
        <v>19</v>
      </c>
      <c r="AM16" s="2" t="s">
        <v>20</v>
      </c>
    </row>
    <row r="17" spans="1:39" x14ac:dyDescent="0.25">
      <c r="A17">
        <v>295</v>
      </c>
    </row>
    <row r="18" spans="1:39" x14ac:dyDescent="0.25">
      <c r="A18">
        <v>290</v>
      </c>
    </row>
    <row r="19" spans="1:39" x14ac:dyDescent="0.25">
      <c r="A19">
        <v>285</v>
      </c>
    </row>
    <row r="20" spans="1:39" x14ac:dyDescent="0.25">
      <c r="A20">
        <v>280</v>
      </c>
      <c r="B20">
        <v>1.3</v>
      </c>
      <c r="C20" s="8">
        <v>69.775651999999994</v>
      </c>
      <c r="F20">
        <v>31792</v>
      </c>
      <c r="G20">
        <v>4849</v>
      </c>
      <c r="H20">
        <v>180</v>
      </c>
      <c r="K20" s="4">
        <f>F20/SUM(F20:I20)</f>
        <v>0.86342033078949509</v>
      </c>
      <c r="L20" s="4">
        <f>G20/SUM(F20:I20)</f>
        <v>0.13169115450422314</v>
      </c>
      <c r="M20" s="4">
        <f>H20/SUM(F20:I20)</f>
        <v>4.8885147062817415E-3</v>
      </c>
      <c r="R20">
        <f>S20 * 1000*1000</f>
        <v>192.79200000000003</v>
      </c>
      <c r="S20">
        <v>1.9279200000000001E-4</v>
      </c>
      <c r="T20" s="3">
        <v>1.7244200000000001E-6</v>
      </c>
      <c r="U20" s="4">
        <f>T20/S20</f>
        <v>8.9444582762770244E-3</v>
      </c>
      <c r="W20">
        <f>1/X20</f>
        <v>20.219911760305077</v>
      </c>
      <c r="X20">
        <v>4.9456199999999999E-2</v>
      </c>
      <c r="Y20">
        <v>5.0201200000000003E-3</v>
      </c>
      <c r="Z20" s="4">
        <f>Y20/X20</f>
        <v>0.10150638342614274</v>
      </c>
      <c r="AB20">
        <f>1/AC20</f>
        <v>133.57501506058296</v>
      </c>
      <c r="AC20">
        <v>7.4864299999999996E-3</v>
      </c>
      <c r="AD20">
        <v>2.02776E-4</v>
      </c>
      <c r="AE20" s="4">
        <f>AD20/AC20</f>
        <v>2.708580725392477E-2</v>
      </c>
      <c r="AG20" s="4">
        <v>0.30463600000000002</v>
      </c>
      <c r="AH20">
        <v>4.9131599999999997E-3</v>
      </c>
      <c r="AI20" s="4">
        <f>AH20/AG20</f>
        <v>1.6127969117241559E-2</v>
      </c>
      <c r="AK20" s="4">
        <v>0.136633</v>
      </c>
      <c r="AL20">
        <v>1.01552E-2</v>
      </c>
      <c r="AM20" s="4">
        <f>AL20/AK20</f>
        <v>7.4324650706637491E-2</v>
      </c>
    </row>
    <row r="21" spans="1:39" x14ac:dyDescent="0.25">
      <c r="A21">
        <v>275</v>
      </c>
    </row>
    <row r="98" spans="1:1" x14ac:dyDescent="0.25">
      <c r="A98" s="3"/>
    </row>
    <row r="106" spans="1:1" x14ac:dyDescent="0.25">
      <c r="A106" s="3"/>
    </row>
    <row r="120" spans="1:1" x14ac:dyDescent="0.25">
      <c r="A120" s="3"/>
    </row>
    <row r="122" spans="1:1" x14ac:dyDescent="0.25">
      <c r="A122" s="3"/>
    </row>
    <row r="126" spans="1:1" x14ac:dyDescent="0.25">
      <c r="A126" s="3"/>
    </row>
    <row r="130" spans="1:1" x14ac:dyDescent="0.25">
      <c r="A130" s="3"/>
    </row>
    <row r="131" spans="1:1" x14ac:dyDescent="0.25">
      <c r="A131" s="3"/>
    </row>
    <row r="141" spans="1:1" x14ac:dyDescent="0.25">
      <c r="A141" s="3"/>
    </row>
    <row r="148" spans="1:1" x14ac:dyDescent="0.25">
      <c r="A148" s="3"/>
    </row>
    <row r="155" spans="1:1" x14ac:dyDescent="0.25">
      <c r="A155" s="3"/>
    </row>
    <row r="158" spans="1:1" x14ac:dyDescent="0.25">
      <c r="A158" s="3"/>
    </row>
    <row r="161" spans="1:1" x14ac:dyDescent="0.25">
      <c r="A161" s="3"/>
    </row>
    <row r="167" spans="1:1" x14ac:dyDescent="0.25">
      <c r="A167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7" spans="1:1" x14ac:dyDescent="0.25">
      <c r="A177" s="3"/>
    </row>
    <row r="178" spans="1:1" x14ac:dyDescent="0.25">
      <c r="A178" s="3"/>
    </row>
    <row r="180" spans="1:1" x14ac:dyDescent="0.25">
      <c r="A180" s="3"/>
    </row>
    <row r="181" spans="1:1" x14ac:dyDescent="0.25">
      <c r="A181" s="3"/>
    </row>
    <row r="183" spans="1:1" x14ac:dyDescent="0.25">
      <c r="A183" s="3"/>
    </row>
    <row r="187" spans="1:1" x14ac:dyDescent="0.25">
      <c r="A187" s="3"/>
    </row>
    <row r="189" spans="1:1" x14ac:dyDescent="0.25">
      <c r="A189" s="3"/>
    </row>
    <row r="190" spans="1:1" x14ac:dyDescent="0.25">
      <c r="A190" s="3"/>
    </row>
    <row r="194" spans="1:1" x14ac:dyDescent="0.25">
      <c r="A194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1" spans="1:1" x14ac:dyDescent="0.25">
      <c r="A201" s="3"/>
    </row>
    <row r="203" spans="1:1" x14ac:dyDescent="0.25">
      <c r="A203" s="3"/>
    </row>
    <row r="204" spans="1:1" x14ac:dyDescent="0.25">
      <c r="A204" s="3"/>
    </row>
    <row r="206" spans="1:1" x14ac:dyDescent="0.25">
      <c r="A206" s="3"/>
    </row>
    <row r="212" spans="1:1" x14ac:dyDescent="0.25">
      <c r="A212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8" spans="1:1" x14ac:dyDescent="0.25">
      <c r="A218" s="3"/>
    </row>
    <row r="220" spans="1:1" x14ac:dyDescent="0.25">
      <c r="A220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30" spans="1:1" x14ac:dyDescent="0.25">
      <c r="A230" s="3"/>
    </row>
    <row r="231" spans="1:1" x14ac:dyDescent="0.25">
      <c r="A231" s="3"/>
    </row>
    <row r="235" spans="1:1" x14ac:dyDescent="0.25">
      <c r="A235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5" spans="1:1" x14ac:dyDescent="0.25">
      <c r="A255" s="3"/>
    </row>
    <row r="256" spans="1:1" x14ac:dyDescent="0.25">
      <c r="A256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9" spans="1:1" x14ac:dyDescent="0.25">
      <c r="A269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7" spans="1:1" x14ac:dyDescent="0.25">
      <c r="A287" s="3"/>
    </row>
    <row r="288" spans="1:1" x14ac:dyDescent="0.25">
      <c r="A288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7" spans="1:1" x14ac:dyDescent="0.25">
      <c r="A297" s="3"/>
    </row>
    <row r="299" spans="1:1" x14ac:dyDescent="0.25">
      <c r="A299" s="3"/>
    </row>
    <row r="300" spans="1:1" x14ac:dyDescent="0.25">
      <c r="A300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6" spans="1:1" x14ac:dyDescent="0.25">
      <c r="A326" s="3"/>
    </row>
    <row r="327" spans="1:1" x14ac:dyDescent="0.25">
      <c r="A327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3" spans="1:1" x14ac:dyDescent="0.25">
      <c r="A343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4" spans="1:1" x14ac:dyDescent="0.25">
      <c r="A354" s="3"/>
    </row>
    <row r="355" spans="1:1" x14ac:dyDescent="0.25">
      <c r="A355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8" spans="1:1" x14ac:dyDescent="0.25">
      <c r="A368" s="3"/>
    </row>
    <row r="369" spans="1:1" x14ac:dyDescent="0.25">
      <c r="A369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6" spans="1:1" x14ac:dyDescent="0.25">
      <c r="A406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9" spans="1:1" x14ac:dyDescent="0.25">
      <c r="A1639" s="3"/>
    </row>
    <row r="1640" spans="1:1" x14ac:dyDescent="0.25">
      <c r="A1640" s="3"/>
    </row>
    <row r="1642" spans="1:1" x14ac:dyDescent="0.25">
      <c r="A1642" s="3"/>
    </row>
    <row r="1643" spans="1:1" x14ac:dyDescent="0.25">
      <c r="A1643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9" spans="1:1" x14ac:dyDescent="0.25">
      <c r="A1669" s="3"/>
    </row>
    <row r="1670" spans="1:1" x14ac:dyDescent="0.25">
      <c r="A1670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8" spans="1:1" x14ac:dyDescent="0.25">
      <c r="A1678" s="3"/>
    </row>
    <row r="1679" spans="1:1" x14ac:dyDescent="0.25">
      <c r="A1679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1" spans="1:1" x14ac:dyDescent="0.25">
      <c r="A1711" s="3"/>
    </row>
    <row r="1712" spans="1:1" x14ac:dyDescent="0.25">
      <c r="A1712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2" spans="1:1" x14ac:dyDescent="0.25">
      <c r="A1842" s="3"/>
    </row>
    <row r="1843" spans="1:1" x14ac:dyDescent="0.25">
      <c r="A1843" s="3"/>
    </row>
    <row r="1846" spans="1:1" x14ac:dyDescent="0.25">
      <c r="A1846" s="3"/>
    </row>
    <row r="1848" spans="1:1" x14ac:dyDescent="0.25">
      <c r="A1848" s="3"/>
    </row>
    <row r="1849" spans="1:1" x14ac:dyDescent="0.25">
      <c r="A1849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2" spans="1:1" x14ac:dyDescent="0.25">
      <c r="A1862" s="3"/>
    </row>
    <row r="1864" spans="1:1" x14ac:dyDescent="0.25">
      <c r="A1864" s="3"/>
    </row>
    <row r="1865" spans="1:1" x14ac:dyDescent="0.25">
      <c r="A1865" s="3"/>
    </row>
    <row r="1867" spans="1:1" x14ac:dyDescent="0.25">
      <c r="A1867" s="3"/>
    </row>
    <row r="1868" spans="1:1" x14ac:dyDescent="0.25">
      <c r="A1868" s="3"/>
    </row>
    <row r="1870" spans="1:1" x14ac:dyDescent="0.25">
      <c r="A1870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9" spans="1:1" x14ac:dyDescent="0.25">
      <c r="A1899" s="3"/>
    </row>
    <row r="1900" spans="1:1" x14ac:dyDescent="0.25">
      <c r="A1900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7" spans="1:1" x14ac:dyDescent="0.25">
      <c r="A1907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4" spans="1:1" x14ac:dyDescent="0.25">
      <c r="A1924" s="3"/>
    </row>
    <row r="1927" spans="1:1" x14ac:dyDescent="0.25">
      <c r="A1927" s="3"/>
    </row>
    <row r="1928" spans="1:1" x14ac:dyDescent="0.25">
      <c r="A1928" s="3"/>
    </row>
    <row r="1931" spans="1:1" x14ac:dyDescent="0.25">
      <c r="A1931" s="3"/>
    </row>
    <row r="1932" spans="1:1" x14ac:dyDescent="0.25">
      <c r="A1932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40" spans="1:1" x14ac:dyDescent="0.25">
      <c r="A1940" s="3"/>
    </row>
    <row r="1941" spans="1:1" x14ac:dyDescent="0.25">
      <c r="A1941" s="3"/>
    </row>
    <row r="1943" spans="1:1" x14ac:dyDescent="0.25">
      <c r="A1943" s="3"/>
    </row>
    <row r="1944" spans="1:1" x14ac:dyDescent="0.25">
      <c r="A1944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50" spans="1:1" x14ac:dyDescent="0.25">
      <c r="A1950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80" spans="1:1" x14ac:dyDescent="0.25">
      <c r="A1980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8" spans="1:1" x14ac:dyDescent="0.25">
      <c r="A1998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13" spans="1:1" x14ac:dyDescent="0.25">
      <c r="A2013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5" spans="1:1" x14ac:dyDescent="0.25">
      <c r="A2045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1" spans="1:1" x14ac:dyDescent="0.25">
      <c r="A2051" s="3"/>
    </row>
    <row r="2052" spans="1:1" x14ac:dyDescent="0.25">
      <c r="A2052" s="3"/>
    </row>
    <row r="2054" spans="1:1" x14ac:dyDescent="0.25">
      <c r="A2054" s="3"/>
    </row>
    <row r="2055" spans="1:1" x14ac:dyDescent="0.25">
      <c r="A2055" s="3"/>
    </row>
    <row r="2058" spans="1:1" x14ac:dyDescent="0.25">
      <c r="A2058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6" spans="1:1" x14ac:dyDescent="0.25">
      <c r="A2066" s="3"/>
    </row>
    <row r="2067" spans="1:1" x14ac:dyDescent="0.25">
      <c r="A2067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3" spans="1:1" x14ac:dyDescent="0.25">
      <c r="A2083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2" spans="1:1" x14ac:dyDescent="0.25">
      <c r="A2102" s="3"/>
    </row>
    <row r="2106" spans="1:1" x14ac:dyDescent="0.25">
      <c r="A2106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4" spans="1:1" x14ac:dyDescent="0.25">
      <c r="A2124" s="3"/>
    </row>
    <row r="2128" spans="1:1" x14ac:dyDescent="0.25">
      <c r="A2128" s="3"/>
    </row>
    <row r="2133" spans="1:1" x14ac:dyDescent="0.25">
      <c r="A2133" s="3"/>
    </row>
    <row r="2134" spans="1:1" x14ac:dyDescent="0.25">
      <c r="A2134" s="3"/>
    </row>
    <row r="2136" spans="1:1" x14ac:dyDescent="0.25">
      <c r="A2136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2" spans="1:1" x14ac:dyDescent="0.25">
      <c r="A2152" s="3"/>
    </row>
    <row r="2153" spans="1:1" x14ac:dyDescent="0.25">
      <c r="A2153" s="3"/>
    </row>
    <row r="2157" spans="1:1" x14ac:dyDescent="0.25">
      <c r="A2157" s="3"/>
    </row>
    <row r="2160" spans="1:1" x14ac:dyDescent="0.25">
      <c r="A2160" s="3"/>
    </row>
    <row r="2165" spans="1:1" x14ac:dyDescent="0.25">
      <c r="A2165" s="3"/>
    </row>
    <row r="2166" spans="1:1" x14ac:dyDescent="0.25">
      <c r="A2166" s="3"/>
    </row>
    <row r="2173" spans="1:1" x14ac:dyDescent="0.25">
      <c r="A2173" s="3"/>
    </row>
    <row r="2178" spans="1:1" x14ac:dyDescent="0.25">
      <c r="A2178" s="3"/>
    </row>
    <row r="2182" spans="1:1" x14ac:dyDescent="0.25">
      <c r="A2182" s="3"/>
    </row>
    <row r="2185" spans="1:1" x14ac:dyDescent="0.25">
      <c r="A2185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204" spans="1:1" x14ac:dyDescent="0.25">
      <c r="A2204" s="3"/>
    </row>
    <row r="2206" spans="1:1" x14ac:dyDescent="0.25">
      <c r="A2206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5" spans="1:1" x14ac:dyDescent="0.25">
      <c r="A2215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3" spans="1:1" x14ac:dyDescent="0.25">
      <c r="A2223" s="3"/>
    </row>
    <row r="2224" spans="1:1" x14ac:dyDescent="0.25">
      <c r="A2224" s="3"/>
    </row>
    <row r="2228" spans="1:1" x14ac:dyDescent="0.25">
      <c r="A2228" s="3"/>
    </row>
    <row r="2231" spans="1:1" x14ac:dyDescent="0.25">
      <c r="A2231" s="3"/>
    </row>
    <row r="2235" spans="1:1" x14ac:dyDescent="0.25">
      <c r="A2235" s="3"/>
    </row>
    <row r="2237" spans="1:1" x14ac:dyDescent="0.25">
      <c r="A2237" s="3"/>
    </row>
    <row r="2238" spans="1:1" x14ac:dyDescent="0.25">
      <c r="A2238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50" spans="1:1" x14ac:dyDescent="0.25">
      <c r="A2250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6" spans="1:1" x14ac:dyDescent="0.25">
      <c r="A2266" s="3"/>
    </row>
    <row r="2268" spans="1:1" x14ac:dyDescent="0.25">
      <c r="A2268" s="3"/>
    </row>
    <row r="2272" spans="1:1" x14ac:dyDescent="0.25">
      <c r="A2272" s="3"/>
    </row>
    <row r="2273" spans="1:1" x14ac:dyDescent="0.25">
      <c r="A2273" s="3"/>
    </row>
    <row r="2275" spans="1:1" x14ac:dyDescent="0.25">
      <c r="A2275" s="3"/>
    </row>
    <row r="2280" spans="1:1" x14ac:dyDescent="0.25">
      <c r="A2280" s="3"/>
    </row>
    <row r="2282" spans="1:1" x14ac:dyDescent="0.25">
      <c r="A2282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6" spans="1:1" x14ac:dyDescent="0.25">
      <c r="A2296" s="3"/>
    </row>
    <row r="2297" spans="1:1" x14ac:dyDescent="0.25">
      <c r="A2297" s="3"/>
    </row>
    <row r="2300" spans="1:1" x14ac:dyDescent="0.25">
      <c r="A2300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8" spans="1:1" x14ac:dyDescent="0.25">
      <c r="A2308" s="3"/>
    </row>
    <row r="2310" spans="1:1" x14ac:dyDescent="0.25">
      <c r="A2310" s="3"/>
    </row>
    <row r="2311" spans="1:1" x14ac:dyDescent="0.25">
      <c r="A2311" s="3"/>
    </row>
    <row r="2315" spans="1:1" x14ac:dyDescent="0.25">
      <c r="A2315" s="3"/>
    </row>
    <row r="2318" spans="1:1" x14ac:dyDescent="0.25">
      <c r="A2318" s="3"/>
    </row>
    <row r="2319" spans="1:1" x14ac:dyDescent="0.25">
      <c r="A2319" s="3"/>
    </row>
    <row r="2321" spans="1:1" x14ac:dyDescent="0.25">
      <c r="A2321" s="3"/>
    </row>
    <row r="2323" spans="1:1" x14ac:dyDescent="0.25">
      <c r="A2323" s="3"/>
    </row>
    <row r="2325" spans="1:1" x14ac:dyDescent="0.25">
      <c r="A2325" s="3"/>
    </row>
    <row r="2333" spans="1:1" x14ac:dyDescent="0.25">
      <c r="A2333" s="3"/>
    </row>
    <row r="2335" spans="1:1" x14ac:dyDescent="0.25">
      <c r="A2335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1" spans="1:1" x14ac:dyDescent="0.25">
      <c r="A2341" s="3"/>
    </row>
    <row r="2344" spans="1:1" x14ac:dyDescent="0.25">
      <c r="A2344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4" spans="1:1" x14ac:dyDescent="0.25">
      <c r="A2364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4" spans="1:1" x14ac:dyDescent="0.25">
      <c r="A2374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82" spans="1:1" x14ac:dyDescent="0.25">
      <c r="A2382" s="3"/>
    </row>
    <row r="2391" spans="1:1" x14ac:dyDescent="0.25">
      <c r="A2391" s="3"/>
    </row>
    <row r="2395" spans="1:1" x14ac:dyDescent="0.25">
      <c r="A2395" s="3"/>
    </row>
    <row r="2398" spans="1:1" x14ac:dyDescent="0.25">
      <c r="A2398" s="3"/>
    </row>
    <row r="2399" spans="1:1" x14ac:dyDescent="0.25">
      <c r="A2399" s="3"/>
    </row>
    <row r="2401" spans="1:1" x14ac:dyDescent="0.25">
      <c r="A2401" s="3"/>
    </row>
    <row r="2410" spans="1:1" x14ac:dyDescent="0.25">
      <c r="A2410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7" spans="1:1" x14ac:dyDescent="0.25">
      <c r="A2417" s="3"/>
    </row>
    <row r="2423" spans="1:1" x14ac:dyDescent="0.25">
      <c r="A2423" s="3"/>
    </row>
    <row r="2424" spans="1:1" x14ac:dyDescent="0.25">
      <c r="A2424" s="3"/>
    </row>
    <row r="2429" spans="1:1" x14ac:dyDescent="0.25">
      <c r="A2429" s="3"/>
    </row>
    <row r="2432" spans="1:1" x14ac:dyDescent="0.25">
      <c r="A2432" s="3"/>
    </row>
    <row r="2433" spans="1:1" x14ac:dyDescent="0.25">
      <c r="A2433" s="3"/>
    </row>
    <row r="2435" spans="1:1" x14ac:dyDescent="0.25">
      <c r="A2435" s="3"/>
    </row>
    <row r="2438" spans="1:1" x14ac:dyDescent="0.25">
      <c r="A2438" s="3"/>
    </row>
    <row r="2440" spans="1:1" x14ac:dyDescent="0.25">
      <c r="A2440" s="3"/>
    </row>
    <row r="2442" spans="1:1" x14ac:dyDescent="0.25">
      <c r="A2442" s="3"/>
    </row>
    <row r="2449" spans="1:1" x14ac:dyDescent="0.25">
      <c r="A2449" s="3"/>
    </row>
    <row r="2450" spans="1:1" x14ac:dyDescent="0.25">
      <c r="A2450" s="3"/>
    </row>
    <row r="2452" spans="1:1" x14ac:dyDescent="0.25">
      <c r="A2452" s="3"/>
    </row>
    <row r="2454" spans="1:1" x14ac:dyDescent="0.25">
      <c r="A2454" s="3"/>
    </row>
    <row r="2458" spans="1:1" x14ac:dyDescent="0.25">
      <c r="A2458" s="3"/>
    </row>
    <row r="2459" spans="1:1" x14ac:dyDescent="0.25">
      <c r="A2459" s="3"/>
    </row>
    <row r="2461" spans="1:1" x14ac:dyDescent="0.25">
      <c r="A2461" s="3"/>
    </row>
    <row r="2462" spans="1:1" x14ac:dyDescent="0.25">
      <c r="A2462" s="3"/>
    </row>
    <row r="2464" spans="1:1" x14ac:dyDescent="0.25">
      <c r="A2464" s="3"/>
    </row>
    <row r="2465" spans="1:1" x14ac:dyDescent="0.25">
      <c r="A2465" s="3"/>
    </row>
    <row r="2469" spans="1:1" x14ac:dyDescent="0.25">
      <c r="A2469" s="3"/>
    </row>
    <row r="2471" spans="1:1" x14ac:dyDescent="0.25">
      <c r="A2471" s="3"/>
    </row>
    <row r="2474" spans="1:1" x14ac:dyDescent="0.25">
      <c r="A2474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5" spans="1:1" x14ac:dyDescent="0.25">
      <c r="A2485" s="3"/>
    </row>
    <row r="2486" spans="1:1" x14ac:dyDescent="0.25">
      <c r="A2486" s="3"/>
    </row>
    <row r="2491" spans="1:1" x14ac:dyDescent="0.25">
      <c r="A2491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4" spans="1:1" x14ac:dyDescent="0.25">
      <c r="A2504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6" spans="1:1" x14ac:dyDescent="0.25">
      <c r="A2516" s="3"/>
    </row>
    <row r="2518" spans="1:1" x14ac:dyDescent="0.25">
      <c r="A2518" s="3"/>
    </row>
    <row r="2520" spans="1:1" x14ac:dyDescent="0.25">
      <c r="A2520" s="3"/>
    </row>
    <row r="2522" spans="1:1" x14ac:dyDescent="0.25">
      <c r="A2522" s="3"/>
    </row>
    <row r="2524" spans="1:1" x14ac:dyDescent="0.25">
      <c r="A2524" s="3"/>
    </row>
    <row r="2526" spans="1:1" x14ac:dyDescent="0.25">
      <c r="A2526" s="3"/>
    </row>
    <row r="2527" spans="1:1" x14ac:dyDescent="0.25">
      <c r="A2527" s="3"/>
    </row>
    <row r="2531" spans="1:1" x14ac:dyDescent="0.25">
      <c r="A2531" s="3"/>
    </row>
    <row r="2532" spans="1:1" x14ac:dyDescent="0.25">
      <c r="A2532" s="3"/>
    </row>
    <row r="2534" spans="1:1" x14ac:dyDescent="0.25">
      <c r="A2534" s="3"/>
    </row>
    <row r="2540" spans="1:1" x14ac:dyDescent="0.25">
      <c r="A2540" s="3"/>
    </row>
    <row r="2541" spans="1:1" x14ac:dyDescent="0.25">
      <c r="A2541" s="3"/>
    </row>
    <row r="2551" spans="1:1" x14ac:dyDescent="0.25">
      <c r="A2551" s="3"/>
    </row>
    <row r="2554" spans="1:1" x14ac:dyDescent="0.25">
      <c r="A2554" s="3"/>
    </row>
    <row r="2555" spans="1:1" x14ac:dyDescent="0.25">
      <c r="A2555" s="3"/>
    </row>
    <row r="2557" spans="1:1" x14ac:dyDescent="0.25">
      <c r="A2557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6" spans="1:1" x14ac:dyDescent="0.25">
      <c r="A2566" s="3"/>
    </row>
    <row r="2575" spans="1:1" x14ac:dyDescent="0.25">
      <c r="A2575" s="3"/>
    </row>
    <row r="2578" spans="1:1" x14ac:dyDescent="0.25">
      <c r="A2578" s="3"/>
    </row>
    <row r="2581" spans="1:1" x14ac:dyDescent="0.25">
      <c r="A2581" s="3"/>
    </row>
    <row r="2587" spans="1:1" x14ac:dyDescent="0.25">
      <c r="A2587" s="3"/>
    </row>
    <row r="2593" spans="1:1" x14ac:dyDescent="0.25">
      <c r="A2593" s="3"/>
    </row>
    <row r="2594" spans="1:1" x14ac:dyDescent="0.25">
      <c r="A2594" s="3"/>
    </row>
    <row r="2596" spans="1:1" x14ac:dyDescent="0.25">
      <c r="A2596" s="3"/>
    </row>
    <row r="2597" spans="1:1" x14ac:dyDescent="0.25">
      <c r="A2597" s="3"/>
    </row>
    <row r="2600" spans="1:1" x14ac:dyDescent="0.25">
      <c r="A2600" s="3"/>
    </row>
    <row r="2602" spans="1:1" x14ac:dyDescent="0.25">
      <c r="A2602" s="3"/>
    </row>
    <row r="2611" spans="1:1" x14ac:dyDescent="0.25">
      <c r="A2611" s="3"/>
    </row>
    <row r="2615" spans="1:1" x14ac:dyDescent="0.25">
      <c r="A2615" s="3"/>
    </row>
    <row r="2619" spans="1:1" x14ac:dyDescent="0.25">
      <c r="A2619" s="3"/>
    </row>
    <row r="2622" spans="1:1" x14ac:dyDescent="0.25">
      <c r="A2622" s="3"/>
    </row>
    <row r="2629" spans="1:1" x14ac:dyDescent="0.25">
      <c r="A2629" s="3"/>
    </row>
    <row r="2637" spans="1:1" x14ac:dyDescent="0.25">
      <c r="A2637" s="3"/>
    </row>
    <row r="2639" spans="1:1" x14ac:dyDescent="0.25">
      <c r="A2639" s="3"/>
    </row>
    <row r="2640" spans="1:1" x14ac:dyDescent="0.25">
      <c r="A2640" s="3"/>
    </row>
    <row r="2645" spans="1:1" x14ac:dyDescent="0.25">
      <c r="A2645" s="3"/>
    </row>
    <row r="2646" spans="1:1" x14ac:dyDescent="0.25">
      <c r="A2646" s="3"/>
    </row>
    <row r="2652" spans="1:1" x14ac:dyDescent="0.25">
      <c r="A2652" s="3"/>
    </row>
    <row r="2653" spans="1:1" x14ac:dyDescent="0.25">
      <c r="A2653" s="3"/>
    </row>
    <row r="2657" spans="1:1" x14ac:dyDescent="0.25">
      <c r="A2657" s="3"/>
    </row>
    <row r="2658" spans="1:1" x14ac:dyDescent="0.25">
      <c r="A2658" s="3"/>
    </row>
    <row r="2662" spans="1:1" x14ac:dyDescent="0.25">
      <c r="A2662" s="3"/>
    </row>
    <row r="2669" spans="1:1" x14ac:dyDescent="0.25">
      <c r="A2669" s="3"/>
    </row>
    <row r="2670" spans="1:1" x14ac:dyDescent="0.25">
      <c r="A2670" s="3"/>
    </row>
    <row r="2672" spans="1:1" x14ac:dyDescent="0.25">
      <c r="A2672" s="3"/>
    </row>
    <row r="2675" spans="1:1" x14ac:dyDescent="0.25">
      <c r="A2675" s="3"/>
    </row>
    <row r="2677" spans="1:1" x14ac:dyDescent="0.25">
      <c r="A2677" s="3"/>
    </row>
    <row r="2679" spans="1:1" x14ac:dyDescent="0.25">
      <c r="A2679" s="3"/>
    </row>
    <row r="2686" spans="1:1" x14ac:dyDescent="0.25">
      <c r="A2686" s="3"/>
    </row>
    <row r="2687" spans="1:1" x14ac:dyDescent="0.25">
      <c r="A2687" s="3"/>
    </row>
    <row r="2694" spans="1:1" x14ac:dyDescent="0.25">
      <c r="A2694" s="3"/>
    </row>
    <row r="2695" spans="1:1" x14ac:dyDescent="0.25">
      <c r="A2695" s="3"/>
    </row>
    <row r="2700" spans="1:1" x14ac:dyDescent="0.25">
      <c r="A2700" s="3"/>
    </row>
    <row r="2701" spans="1:1" x14ac:dyDescent="0.25">
      <c r="A2701" s="3"/>
    </row>
    <row r="2708" spans="1:1" x14ac:dyDescent="0.25">
      <c r="A2708" s="3"/>
    </row>
    <row r="2711" spans="1:1" x14ac:dyDescent="0.25">
      <c r="A2711" s="3"/>
    </row>
    <row r="2713" spans="1:1" x14ac:dyDescent="0.25">
      <c r="A2713" s="3"/>
    </row>
    <row r="2717" spans="1:1" x14ac:dyDescent="0.25">
      <c r="A2717" s="3"/>
    </row>
    <row r="2732" spans="1:1" x14ac:dyDescent="0.25">
      <c r="A2732" s="3"/>
    </row>
    <row r="2733" spans="1:1" x14ac:dyDescent="0.25">
      <c r="A2733" s="3"/>
    </row>
    <row r="2735" spans="1:1" x14ac:dyDescent="0.25">
      <c r="A2735" s="3"/>
    </row>
    <row r="2739" spans="1:1" x14ac:dyDescent="0.25">
      <c r="A2739" s="3"/>
    </row>
    <row r="2743" spans="1:1" x14ac:dyDescent="0.25">
      <c r="A2743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9" spans="1:1" x14ac:dyDescent="0.25">
      <c r="A2749" s="3"/>
    </row>
    <row r="2750" spans="1:1" x14ac:dyDescent="0.25">
      <c r="A2750" s="3"/>
    </row>
    <row r="2757" spans="1:1" x14ac:dyDescent="0.25">
      <c r="A2757" s="3"/>
    </row>
    <row r="2760" spans="1:1" x14ac:dyDescent="0.25">
      <c r="A2760" s="3"/>
    </row>
    <row r="2761" spans="1:1" x14ac:dyDescent="0.25">
      <c r="A2761" s="3"/>
    </row>
    <row r="2768" spans="1:1" x14ac:dyDescent="0.25">
      <c r="A2768" s="3"/>
    </row>
    <row r="2776" spans="1:1" x14ac:dyDescent="0.25">
      <c r="A2776" s="3"/>
    </row>
    <row r="2777" spans="1:1" x14ac:dyDescent="0.25">
      <c r="A2777" s="3"/>
    </row>
    <row r="2785" spans="1:1" x14ac:dyDescent="0.25">
      <c r="A2785" s="3"/>
    </row>
    <row r="2786" spans="1:1" x14ac:dyDescent="0.25">
      <c r="A2786" s="3"/>
    </row>
    <row r="2793" spans="1:1" x14ac:dyDescent="0.25">
      <c r="A2793" s="3"/>
    </row>
    <row r="2799" spans="1:1" x14ac:dyDescent="0.25">
      <c r="A2799" s="3"/>
    </row>
    <row r="2800" spans="1:1" x14ac:dyDescent="0.25">
      <c r="A2800" s="3"/>
    </row>
    <row r="2802" spans="1:1" x14ac:dyDescent="0.25">
      <c r="A2802" s="3"/>
    </row>
    <row r="2804" spans="1:1" x14ac:dyDescent="0.25">
      <c r="A2804" s="3"/>
    </row>
    <row r="2806" spans="1:1" x14ac:dyDescent="0.25">
      <c r="A2806" s="3"/>
    </row>
    <row r="2827" spans="1:1" x14ac:dyDescent="0.25">
      <c r="A2827" s="3"/>
    </row>
    <row r="2831" spans="1:1" x14ac:dyDescent="0.25">
      <c r="A2831" s="3"/>
    </row>
    <row r="2836" spans="1:1" x14ac:dyDescent="0.25">
      <c r="A2836" s="3"/>
    </row>
    <row r="2838" spans="1:1" x14ac:dyDescent="0.25">
      <c r="A2838" s="3"/>
    </row>
    <row r="2842" spans="1:1" x14ac:dyDescent="0.25">
      <c r="A2842" s="3"/>
    </row>
    <row r="2849" spans="1:1" x14ac:dyDescent="0.25">
      <c r="A2849" s="3"/>
    </row>
    <row r="2851" spans="1:1" x14ac:dyDescent="0.25">
      <c r="A2851" s="3"/>
    </row>
    <row r="2852" spans="1:1" x14ac:dyDescent="0.25">
      <c r="A2852" s="3"/>
    </row>
    <row r="2855" spans="1:1" x14ac:dyDescent="0.25">
      <c r="A2855" s="3"/>
    </row>
    <row r="2858" spans="1:1" x14ac:dyDescent="0.25">
      <c r="A2858" s="3"/>
    </row>
    <row r="2860" spans="1:1" x14ac:dyDescent="0.25">
      <c r="A2860" s="3"/>
    </row>
    <row r="2889" spans="1:1" x14ac:dyDescent="0.25">
      <c r="A2889" s="3"/>
    </row>
    <row r="2896" spans="1:1" x14ac:dyDescent="0.25">
      <c r="A2896" s="3"/>
    </row>
    <row r="2903" spans="1:1" x14ac:dyDescent="0.25">
      <c r="A2903" s="3"/>
    </row>
    <row r="2908" spans="1:1" x14ac:dyDescent="0.25">
      <c r="A2908" s="3"/>
    </row>
    <row r="2909" spans="1:1" x14ac:dyDescent="0.25">
      <c r="A2909" s="3"/>
    </row>
    <row r="2914" spans="1:1" x14ac:dyDescent="0.25">
      <c r="A2914" s="3"/>
    </row>
    <row r="2917" spans="1:1" x14ac:dyDescent="0.25">
      <c r="A2917" s="3"/>
    </row>
    <row r="2922" spans="1:1" x14ac:dyDescent="0.25">
      <c r="A2922" s="3"/>
    </row>
    <row r="2924" spans="1:1" x14ac:dyDescent="0.25">
      <c r="A2924" s="3"/>
    </row>
    <row r="2925" spans="1:1" x14ac:dyDescent="0.25">
      <c r="A2925" s="3"/>
    </row>
    <row r="2935" spans="1:1" x14ac:dyDescent="0.25">
      <c r="A2935" s="3"/>
    </row>
    <row r="2936" spans="1:1" x14ac:dyDescent="0.25">
      <c r="A2936" s="3"/>
    </row>
    <row r="2946" spans="1:1" x14ac:dyDescent="0.25">
      <c r="A2946" s="3"/>
    </row>
    <row r="2947" spans="1:1" x14ac:dyDescent="0.25">
      <c r="A2947" s="3"/>
    </row>
    <row r="2962" spans="1:1" x14ac:dyDescent="0.25">
      <c r="A2962" s="3"/>
    </row>
    <row r="2963" spans="1:1" x14ac:dyDescent="0.25">
      <c r="A2963" s="3"/>
    </row>
    <row r="2971" spans="1:1" x14ac:dyDescent="0.25">
      <c r="A2971" s="3"/>
    </row>
    <row r="2972" spans="1:1" x14ac:dyDescent="0.25">
      <c r="A2972" s="3"/>
    </row>
    <row r="2978" spans="1:1" x14ac:dyDescent="0.25">
      <c r="A2978" s="3"/>
    </row>
    <row r="2982" spans="1:1" x14ac:dyDescent="0.25">
      <c r="A2982" s="3"/>
    </row>
    <row r="2987" spans="1:1" x14ac:dyDescent="0.25">
      <c r="A2987" s="3"/>
    </row>
    <row r="2996" spans="1:1" x14ac:dyDescent="0.25">
      <c r="A2996" s="3"/>
    </row>
    <row r="2997" spans="1:1" x14ac:dyDescent="0.25">
      <c r="A2997" s="3"/>
    </row>
    <row r="2999" spans="1:1" x14ac:dyDescent="0.25">
      <c r="A2999" s="3"/>
    </row>
    <row r="3017" spans="1:1" x14ac:dyDescent="0.25">
      <c r="A3017" s="3"/>
    </row>
    <row r="3020" spans="1:1" x14ac:dyDescent="0.25">
      <c r="A3020" s="3"/>
    </row>
    <row r="3021" spans="1:1" x14ac:dyDescent="0.25">
      <c r="A3021" s="3"/>
    </row>
    <row r="3024" spans="1:1" x14ac:dyDescent="0.25">
      <c r="A3024" s="3"/>
    </row>
    <row r="3043" spans="1:1" x14ac:dyDescent="0.25">
      <c r="A3043" s="3"/>
    </row>
    <row r="3050" spans="1:1" x14ac:dyDescent="0.25">
      <c r="A3050" s="3"/>
    </row>
    <row r="3053" spans="1:1" x14ac:dyDescent="0.25">
      <c r="A3053" s="3"/>
    </row>
    <row r="3059" spans="1:1" x14ac:dyDescent="0.25">
      <c r="A3059" s="3"/>
    </row>
    <row r="3062" spans="1:1" x14ac:dyDescent="0.25">
      <c r="A3062" s="3"/>
    </row>
    <row r="3069" spans="1:1" x14ac:dyDescent="0.25">
      <c r="A3069" s="3"/>
    </row>
    <row r="3072" spans="1:1" x14ac:dyDescent="0.25">
      <c r="A3072" s="3"/>
    </row>
    <row r="3075" spans="1:1" x14ac:dyDescent="0.25">
      <c r="A3075" s="3"/>
    </row>
    <row r="3076" spans="1:1" x14ac:dyDescent="0.25">
      <c r="A3076" s="3"/>
    </row>
    <row r="3092" spans="1:1" x14ac:dyDescent="0.25">
      <c r="A3092" s="3"/>
    </row>
    <row r="3120" spans="1:1" x14ac:dyDescent="0.25">
      <c r="A3120" s="3"/>
    </row>
    <row r="3125" spans="1:1" x14ac:dyDescent="0.25">
      <c r="A3125" s="3"/>
    </row>
    <row r="3129" spans="1:1" x14ac:dyDescent="0.25">
      <c r="A3129" s="3"/>
    </row>
    <row r="3140" spans="1:1" x14ac:dyDescent="0.25">
      <c r="A3140" s="3"/>
    </row>
    <row r="3156" spans="1:1" x14ac:dyDescent="0.25">
      <c r="A3156" s="3"/>
    </row>
    <row r="3160" spans="1:1" x14ac:dyDescent="0.25">
      <c r="A3160" s="3"/>
    </row>
    <row r="3164" spans="1:1" x14ac:dyDescent="0.25">
      <c r="A3164" s="3"/>
    </row>
    <row r="3167" spans="1:1" x14ac:dyDescent="0.25">
      <c r="A3167" s="3"/>
    </row>
    <row r="3179" spans="1:1" x14ac:dyDescent="0.25">
      <c r="A3179" s="3"/>
    </row>
    <row r="3183" spans="1:1" x14ac:dyDescent="0.25">
      <c r="A3183" s="3"/>
    </row>
    <row r="3188" spans="1:1" x14ac:dyDescent="0.25">
      <c r="A3188" s="3"/>
    </row>
    <row r="3191" spans="1:1" x14ac:dyDescent="0.25">
      <c r="A3191" s="3"/>
    </row>
    <row r="3196" spans="1:1" x14ac:dyDescent="0.25">
      <c r="A3196" s="3"/>
    </row>
    <row r="3199" spans="1:1" x14ac:dyDescent="0.25">
      <c r="A3199" s="3"/>
    </row>
    <row r="3203" spans="1:1" x14ac:dyDescent="0.25">
      <c r="A3203" s="3"/>
    </row>
    <row r="3217" spans="1:1" x14ac:dyDescent="0.25">
      <c r="A3217" s="3"/>
    </row>
    <row r="3218" spans="1:1" x14ac:dyDescent="0.25">
      <c r="A3218" s="3"/>
    </row>
    <row r="3227" spans="1:1" x14ac:dyDescent="0.25">
      <c r="A3227" s="3"/>
    </row>
    <row r="3228" spans="1:1" x14ac:dyDescent="0.25">
      <c r="A3228" s="3"/>
    </row>
    <row r="3238" spans="1:1" x14ac:dyDescent="0.25">
      <c r="A3238" s="3"/>
    </row>
    <row r="3240" spans="1:1" x14ac:dyDescent="0.25">
      <c r="A3240" s="3"/>
    </row>
    <row r="3249" spans="1:1" x14ac:dyDescent="0.25">
      <c r="A3249" s="3"/>
    </row>
    <row r="3285" spans="1:1" x14ac:dyDescent="0.25">
      <c r="A3285" s="3"/>
    </row>
    <row r="3296" spans="1:1" x14ac:dyDescent="0.25">
      <c r="A3296" s="3"/>
    </row>
    <row r="3303" spans="1:1" x14ac:dyDescent="0.25">
      <c r="A3303" s="3"/>
    </row>
    <row r="3305" spans="1:1" x14ac:dyDescent="0.25">
      <c r="A3305" s="3"/>
    </row>
    <row r="3330" spans="1:1" x14ac:dyDescent="0.25">
      <c r="A3330" s="3"/>
    </row>
    <row r="3344" spans="1:1" x14ac:dyDescent="0.25">
      <c r="A3344" s="3"/>
    </row>
    <row r="3351" spans="1:1" x14ac:dyDescent="0.25">
      <c r="A3351" s="3"/>
    </row>
    <row r="3358" spans="1:1" x14ac:dyDescent="0.25">
      <c r="A3358" s="3"/>
    </row>
    <row r="3361" spans="1:1" x14ac:dyDescent="0.25">
      <c r="A3361" s="3"/>
    </row>
    <row r="3368" spans="1:1" x14ac:dyDescent="0.25">
      <c r="A3368" s="3"/>
    </row>
    <row r="3380" spans="1:1" x14ac:dyDescent="0.25">
      <c r="A3380" s="3"/>
    </row>
    <row r="3394" spans="1:1" x14ac:dyDescent="0.25">
      <c r="A3394" s="3"/>
    </row>
    <row r="3395" spans="1:1" x14ac:dyDescent="0.25">
      <c r="A3395" s="3"/>
    </row>
    <row r="3402" spans="1:1" x14ac:dyDescent="0.25">
      <c r="A3402" s="3"/>
    </row>
    <row r="3410" spans="1:1" x14ac:dyDescent="0.25">
      <c r="A3410" s="3"/>
    </row>
    <row r="3412" spans="1:1" x14ac:dyDescent="0.25">
      <c r="A3412" s="3"/>
    </row>
    <row r="3444" spans="1:1" x14ac:dyDescent="0.25">
      <c r="A3444" s="3"/>
    </row>
    <row r="3447" spans="1:1" x14ac:dyDescent="0.25">
      <c r="A3447" s="3"/>
    </row>
    <row r="3451" spans="1:1" x14ac:dyDescent="0.25">
      <c r="A3451" s="3"/>
    </row>
    <row r="3454" spans="1:1" x14ac:dyDescent="0.25">
      <c r="A3454" s="3"/>
    </row>
    <row r="3457" spans="1:1" x14ac:dyDescent="0.25">
      <c r="A3457" s="3"/>
    </row>
    <row r="3463" spans="1:1" x14ac:dyDescent="0.25">
      <c r="A3463" s="3"/>
    </row>
    <row r="3470" spans="1:1" x14ac:dyDescent="0.25">
      <c r="A3470" s="3"/>
    </row>
    <row r="3471" spans="1:1" x14ac:dyDescent="0.25">
      <c r="A3471" s="3"/>
    </row>
    <row r="3476" spans="1:1" x14ac:dyDescent="0.25">
      <c r="A3476" s="3"/>
    </row>
    <row r="3478" spans="1:1" x14ac:dyDescent="0.25">
      <c r="A3478" s="3"/>
    </row>
    <row r="3479" spans="1:1" x14ac:dyDescent="0.25">
      <c r="A3479" s="3"/>
    </row>
    <row r="3495" spans="1:1" x14ac:dyDescent="0.25">
      <c r="A3495" s="3"/>
    </row>
    <row r="3496" spans="1:1" x14ac:dyDescent="0.25">
      <c r="A3496" s="3"/>
    </row>
    <row r="3500" spans="1:1" x14ac:dyDescent="0.25">
      <c r="A3500" s="3"/>
    </row>
    <row r="3513" spans="1:1" x14ac:dyDescent="0.25">
      <c r="A3513" s="3"/>
    </row>
    <row r="3531" spans="1:1" x14ac:dyDescent="0.25">
      <c r="A3531" s="3"/>
    </row>
    <row r="3538" spans="1:1" x14ac:dyDescent="0.25">
      <c r="A3538" s="3"/>
    </row>
    <row r="3575" spans="1:1" x14ac:dyDescent="0.25">
      <c r="A3575" s="3"/>
    </row>
    <row r="3588" spans="1:1" x14ac:dyDescent="0.25">
      <c r="A3588" s="3"/>
    </row>
    <row r="3596" spans="1:1" x14ac:dyDescent="0.25">
      <c r="A3596" s="3"/>
    </row>
    <row r="3604" spans="1:1" x14ac:dyDescent="0.25">
      <c r="A3604" s="3"/>
    </row>
    <row r="3605" spans="1:1" x14ac:dyDescent="0.25">
      <c r="A3605" s="3"/>
    </row>
    <row r="3626" spans="1:1" x14ac:dyDescent="0.25">
      <c r="A3626" s="3"/>
    </row>
    <row r="3666" spans="1:1" x14ac:dyDescent="0.25">
      <c r="A3666" s="3"/>
    </row>
    <row r="3672" spans="1:1" x14ac:dyDescent="0.25">
      <c r="A3672" s="3"/>
    </row>
    <row r="3680" spans="1:1" x14ac:dyDescent="0.25">
      <c r="A3680" s="3"/>
    </row>
    <row r="3702" spans="1:1" x14ac:dyDescent="0.25">
      <c r="A3702" s="3"/>
    </row>
    <row r="3723" spans="1:1" x14ac:dyDescent="0.25">
      <c r="A3723" s="3"/>
    </row>
    <row r="3729" spans="1:1" x14ac:dyDescent="0.25">
      <c r="A3729" s="3"/>
    </row>
    <row r="3730" spans="1:1" x14ac:dyDescent="0.25">
      <c r="A3730" s="3"/>
    </row>
    <row r="3736" spans="1:1" x14ac:dyDescent="0.25">
      <c r="A3736" s="3"/>
    </row>
    <row r="3744" spans="1:1" x14ac:dyDescent="0.25">
      <c r="A3744" s="3"/>
    </row>
    <row r="3755" spans="1:1" x14ac:dyDescent="0.25">
      <c r="A3755" s="3"/>
    </row>
    <row r="3792" spans="1:1" x14ac:dyDescent="0.25">
      <c r="A3792" s="3"/>
    </row>
    <row r="3824" spans="1:1" x14ac:dyDescent="0.25">
      <c r="A3824" s="3"/>
    </row>
    <row r="3844" spans="1:1" x14ac:dyDescent="0.25">
      <c r="A3844" s="3"/>
    </row>
    <row r="3866" spans="1:1" x14ac:dyDescent="0.25">
      <c r="A3866" s="3"/>
    </row>
    <row r="3876" spans="1:1" x14ac:dyDescent="0.25">
      <c r="A3876" s="3"/>
    </row>
    <row r="3882" spans="1:1" x14ac:dyDescent="0.25">
      <c r="A3882" s="3"/>
    </row>
    <row r="3891" spans="1:1" x14ac:dyDescent="0.25">
      <c r="A3891" s="3"/>
    </row>
    <row r="3893" spans="1:1" x14ac:dyDescent="0.25">
      <c r="A3893" s="3"/>
    </row>
    <row r="3896" spans="1:1" x14ac:dyDescent="0.25">
      <c r="A3896" s="3"/>
    </row>
    <row r="3919" spans="1:1" x14ac:dyDescent="0.25">
      <c r="A3919" s="3"/>
    </row>
    <row r="3920" spans="1:1" x14ac:dyDescent="0.25">
      <c r="A3920" s="3"/>
    </row>
    <row r="3944" spans="1:1" x14ac:dyDescent="0.25">
      <c r="A3944" s="3"/>
    </row>
    <row r="3998" spans="1:1" x14ac:dyDescent="0.25">
      <c r="A3998" s="3"/>
    </row>
    <row r="4007" spans="1:1" x14ac:dyDescent="0.25">
      <c r="A4007" s="3"/>
    </row>
    <row r="4031" spans="1:1" x14ac:dyDescent="0.25">
      <c r="A4031" s="3"/>
    </row>
    <row r="4088" spans="1:1" x14ac:dyDescent="0.25">
      <c r="A4088" s="3"/>
    </row>
    <row r="4089" spans="1:1" x14ac:dyDescent="0.25">
      <c r="A4089" s="3"/>
    </row>
    <row r="4102" spans="1:1" x14ac:dyDescent="0.25">
      <c r="A4102" s="3"/>
    </row>
    <row r="4163" spans="1:1" x14ac:dyDescent="0.25">
      <c r="A4163" s="3"/>
    </row>
    <row r="4188" spans="1:1" x14ac:dyDescent="0.25">
      <c r="A4188" s="3"/>
    </row>
    <row r="4204" spans="1:1" x14ac:dyDescent="0.25">
      <c r="A4204" s="3"/>
    </row>
    <row r="4215" spans="1:1" x14ac:dyDescent="0.25">
      <c r="A4215" s="3"/>
    </row>
    <row r="4236" spans="1:1" x14ac:dyDescent="0.25">
      <c r="A4236" s="3"/>
    </row>
    <row r="4267" spans="1:1" x14ac:dyDescent="0.25">
      <c r="A4267" s="3"/>
    </row>
    <row r="4313" spans="1:1" x14ac:dyDescent="0.25">
      <c r="A4313" s="3"/>
    </row>
    <row r="4333" spans="1:1" x14ac:dyDescent="0.25">
      <c r="A4333" s="3"/>
    </row>
    <row r="4660" spans="1:1" x14ac:dyDescent="0.25">
      <c r="A4660" s="3"/>
    </row>
    <row r="4871" spans="1:1" x14ac:dyDescent="0.25">
      <c r="A4871" s="3"/>
    </row>
    <row r="5005" spans="1:1" x14ac:dyDescent="0.25">
      <c r="A5005" s="3"/>
    </row>
    <row r="5151" spans="1:1" x14ac:dyDescent="0.25">
      <c r="A5151" s="3"/>
    </row>
    <row r="5300" spans="1:1" x14ac:dyDescent="0.25">
      <c r="A5300" s="3"/>
    </row>
    <row r="5420" spans="1:1" x14ac:dyDescent="0.25">
      <c r="A5420" s="3"/>
    </row>
    <row r="5522" spans="1:1" x14ac:dyDescent="0.25">
      <c r="A55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K42" sqref="K42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42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0.49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0.49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0.49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0.49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0.49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N43" t="s">
        <v>41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2015-11-20T05:23:30Z</dcterms:modified>
</cp:coreProperties>
</file>