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amamatsu S10362-11-100C apf" sheetId="1" r:id="rId1"/>
    <sheet name="x-talk" sheetId="2" r:id="rId2"/>
    <sheet name="th" sheetId="3" r:id="rId3"/>
    <sheet name="afp" sheetId="4" r:id="rId4"/>
  </sheets>
  <definedNames>
    <definedName name="_xlnm._FilterDatabase" localSheetId="2" hidden="1">th!$A$1:$C$506</definedName>
  </definedNames>
  <calcPr calcId="152511"/>
</workbook>
</file>

<file path=xl/calcChain.xml><?xml version="1.0" encoding="utf-8"?>
<calcChain xmlns="http://schemas.openxmlformats.org/spreadsheetml/2006/main">
  <c r="D5" i="3" l="1"/>
  <c r="D41" i="3"/>
  <c r="D34" i="3"/>
  <c r="D27" i="3"/>
  <c r="D19" i="3"/>
  <c r="D12" i="3"/>
  <c r="D26" i="3" l="1"/>
  <c r="D42" i="3"/>
  <c r="D40" i="3"/>
  <c r="D39" i="3"/>
  <c r="D38" i="3"/>
  <c r="D35" i="3"/>
  <c r="D33" i="3"/>
  <c r="D32" i="3"/>
  <c r="D31" i="3"/>
  <c r="D28" i="3"/>
  <c r="D25" i="3"/>
  <c r="D24" i="3"/>
  <c r="D17" i="3"/>
  <c r="D18" i="3"/>
  <c r="D20" i="3"/>
  <c r="D16" i="3"/>
  <c r="R2" i="2" l="1"/>
  <c r="U2" i="2"/>
  <c r="N2" i="2"/>
  <c r="M2" i="2"/>
  <c r="L2" i="2"/>
  <c r="K2" i="2"/>
  <c r="R3" i="2" l="1"/>
  <c r="U3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<sst xmlns="http://schemas.openxmlformats.org/spreadsheetml/2006/main" count="75" uniqueCount="41">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</sst>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14944"/>
        <c:axId val="221151664"/>
      </c:scatterChart>
      <c:valAx>
        <c:axId val="2212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151664"/>
        <c:crosses val="autoZero"/>
        <c:crossBetween val="midCat"/>
      </c:valAx>
      <c:valAx>
        <c:axId val="2211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2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10352"/>
        <c:axId val="221102824"/>
      </c:scatterChart>
      <c:valAx>
        <c:axId val="221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102824"/>
        <c:crosses val="autoZero"/>
        <c:crossBetween val="midCat"/>
      </c:valAx>
      <c:valAx>
        <c:axId val="2211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40160"/>
        <c:axId val="168900200"/>
      </c:scatterChart>
      <c:valAx>
        <c:axId val="2211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00200"/>
        <c:crosses val="autoZero"/>
        <c:crossBetween val="midCat"/>
      </c:valAx>
      <c:valAx>
        <c:axId val="1689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1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I30" sqref="I30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19"/>
  <sheetViews>
    <sheetView workbookViewId="0">
      <selection activeCell="I28" sqref="I28"/>
    </sheetView>
  </sheetViews>
  <sheetFormatPr defaultRowHeight="15" x14ac:dyDescent="0.25"/>
  <cols>
    <col min="11" max="11" width="10.42578125" bestFit="1" customWidth="1"/>
    <col min="14" max="14" width="9.140625" style="4"/>
    <col min="18" max="18" width="10.42578125" bestFit="1" customWidth="1"/>
    <col min="20" max="20" width="9.28515625" bestFit="1" customWidth="1"/>
  </cols>
  <sheetData>
    <row r="1" spans="1:21" x14ac:dyDescent="0.25">
      <c r="A1" t="s">
        <v>0</v>
      </c>
      <c r="B1" t="s">
        <v>2</v>
      </c>
      <c r="C1" t="s">
        <v>1</v>
      </c>
      <c r="E1" s="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</row>
    <row r="2" spans="1:21" x14ac:dyDescent="0.25">
      <c r="A2">
        <v>295</v>
      </c>
      <c r="B2">
        <v>1</v>
      </c>
      <c r="C2">
        <v>70.010000000000005</v>
      </c>
      <c r="E2" s="1"/>
      <c r="F2" s="1">
        <v>20061</v>
      </c>
      <c r="G2" s="1">
        <v>2204</v>
      </c>
      <c r="H2" s="1">
        <v>267</v>
      </c>
      <c r="I2" s="1">
        <v>10</v>
      </c>
      <c r="K2" s="4">
        <f>F2/SUM(F2:I2)</f>
        <v>0.8899387809422411</v>
      </c>
      <c r="L2" s="4">
        <f>G2/SUM(F2:I2)</f>
        <v>9.7773045869931685E-2</v>
      </c>
      <c r="M2" s="4">
        <f>H2/SUM(F2:I2)</f>
        <v>1.1844556827255789E-2</v>
      </c>
      <c r="N2" s="4">
        <f>I2/SUM(F2:I2)</f>
        <v>4.4361636057137785E-4</v>
      </c>
      <c r="R2">
        <f>S2 * 1000*1000</f>
        <v>333.09</v>
      </c>
      <c r="S2">
        <v>3.3309000000000002E-4</v>
      </c>
      <c r="T2" s="3">
        <v>2.8527299999999998E-6</v>
      </c>
      <c r="U2" s="4">
        <f>T2/S2</f>
        <v>8.5644420426911633E-3</v>
      </c>
    </row>
    <row r="3" spans="1:21" x14ac:dyDescent="0.25">
      <c r="A3">
        <v>275</v>
      </c>
      <c r="B3">
        <v>1</v>
      </c>
      <c r="C3">
        <v>69.3</v>
      </c>
      <c r="E3" s="1"/>
      <c r="F3" s="1"/>
      <c r="G3" s="1"/>
      <c r="H3" s="1"/>
      <c r="R3">
        <f>S3 * 1000*1000</f>
        <v>150.30500000000001</v>
      </c>
      <c r="S3">
        <v>1.5030499999999999E-4</v>
      </c>
      <c r="T3" s="3">
        <v>3.7083000000000001E-6</v>
      </c>
      <c r="U3" s="4">
        <f>T3/S3</f>
        <v>2.4671833937660093E-2</v>
      </c>
    </row>
    <row r="4" spans="1:21" x14ac:dyDescent="0.25">
      <c r="E4" s="1"/>
      <c r="F4" s="1"/>
      <c r="G4" s="1"/>
      <c r="H4" s="1"/>
    </row>
    <row r="5" spans="1:21" x14ac:dyDescent="0.25">
      <c r="E5" s="1"/>
      <c r="F5" s="1"/>
      <c r="G5" s="1"/>
      <c r="H5" s="1"/>
    </row>
    <row r="6" spans="1:21" x14ac:dyDescent="0.25">
      <c r="E6" s="1"/>
      <c r="F6" s="1"/>
      <c r="G6" s="1"/>
      <c r="H6" s="1"/>
    </row>
    <row r="95" spans="1:1" x14ac:dyDescent="0.25">
      <c r="A95" s="3"/>
    </row>
    <row r="103" spans="1:1" x14ac:dyDescent="0.25">
      <c r="A103" s="3"/>
    </row>
    <row r="117" spans="1:1" x14ac:dyDescent="0.25">
      <c r="A117" s="3"/>
    </row>
    <row r="119" spans="1:1" x14ac:dyDescent="0.25">
      <c r="A119" s="3"/>
    </row>
    <row r="123" spans="1:1" x14ac:dyDescent="0.25">
      <c r="A123" s="3"/>
    </row>
    <row r="127" spans="1:1" x14ac:dyDescent="0.25">
      <c r="A127" s="3"/>
    </row>
    <row r="128" spans="1:1" x14ac:dyDescent="0.25">
      <c r="A128" s="3"/>
    </row>
    <row r="138" spans="1:1" x14ac:dyDescent="0.25">
      <c r="A138" s="3"/>
    </row>
    <row r="145" spans="1:1" x14ac:dyDescent="0.25">
      <c r="A145" s="3"/>
    </row>
    <row r="152" spans="1:1" x14ac:dyDescent="0.25">
      <c r="A152" s="3"/>
    </row>
    <row r="155" spans="1:1" x14ac:dyDescent="0.25">
      <c r="A155" s="3"/>
    </row>
    <row r="158" spans="1:1" x14ac:dyDescent="0.25">
      <c r="A158" s="3"/>
    </row>
    <row r="164" spans="1:1" x14ac:dyDescent="0.25">
      <c r="A164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4" spans="1:1" x14ac:dyDescent="0.25">
      <c r="A174" s="3"/>
    </row>
    <row r="175" spans="1:1" x14ac:dyDescent="0.25">
      <c r="A175" s="3"/>
    </row>
    <row r="177" spans="1:1" x14ac:dyDescent="0.25">
      <c r="A177" s="3"/>
    </row>
    <row r="178" spans="1:1" x14ac:dyDescent="0.25">
      <c r="A178" s="3"/>
    </row>
    <row r="180" spans="1:1" x14ac:dyDescent="0.25">
      <c r="A180" s="3"/>
    </row>
    <row r="184" spans="1:1" x14ac:dyDescent="0.25">
      <c r="A184" s="3"/>
    </row>
    <row r="186" spans="1:1" x14ac:dyDescent="0.25">
      <c r="A186" s="3"/>
    </row>
    <row r="187" spans="1:1" x14ac:dyDescent="0.25">
      <c r="A187" s="3"/>
    </row>
    <row r="191" spans="1:1" x14ac:dyDescent="0.25">
      <c r="A191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8" spans="1:1" x14ac:dyDescent="0.25">
      <c r="A198" s="3"/>
    </row>
    <row r="200" spans="1:1" x14ac:dyDescent="0.25">
      <c r="A200" s="3"/>
    </row>
    <row r="201" spans="1:1" x14ac:dyDescent="0.25">
      <c r="A201" s="3"/>
    </row>
    <row r="203" spans="1:1" x14ac:dyDescent="0.25">
      <c r="A203" s="3"/>
    </row>
    <row r="209" spans="1:1" x14ac:dyDescent="0.25">
      <c r="A209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5" spans="1:1" x14ac:dyDescent="0.25">
      <c r="A215" s="3"/>
    </row>
    <row r="217" spans="1:1" x14ac:dyDescent="0.25">
      <c r="A217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7" spans="1:1" x14ac:dyDescent="0.25">
      <c r="A227" s="3"/>
    </row>
    <row r="228" spans="1:1" x14ac:dyDescent="0.25">
      <c r="A228" s="3"/>
    </row>
    <row r="232" spans="1:1" x14ac:dyDescent="0.25">
      <c r="A232" s="3"/>
    </row>
    <row r="234" spans="1:1" x14ac:dyDescent="0.25">
      <c r="A234" s="3"/>
    </row>
    <row r="236" spans="1:1" x14ac:dyDescent="0.25">
      <c r="A236" s="3"/>
    </row>
    <row r="237" spans="1:1" x14ac:dyDescent="0.25">
      <c r="A237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2" spans="1:1" x14ac:dyDescent="0.25">
      <c r="A252" s="3"/>
    </row>
    <row r="253" spans="1:1" x14ac:dyDescent="0.25">
      <c r="A253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6" spans="1:1" x14ac:dyDescent="0.25">
      <c r="A266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4" spans="1:1" x14ac:dyDescent="0.25">
      <c r="A284" s="3"/>
    </row>
    <row r="285" spans="1:1" x14ac:dyDescent="0.25">
      <c r="A285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4" spans="1:1" x14ac:dyDescent="0.25">
      <c r="A294" s="3"/>
    </row>
    <row r="296" spans="1:1" x14ac:dyDescent="0.25">
      <c r="A296" s="3"/>
    </row>
    <row r="297" spans="1:1" x14ac:dyDescent="0.25">
      <c r="A297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3" spans="1:1" x14ac:dyDescent="0.25">
      <c r="A323" s="3"/>
    </row>
    <row r="324" spans="1:1" x14ac:dyDescent="0.25">
      <c r="A324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40" spans="1:1" x14ac:dyDescent="0.25">
      <c r="A340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1" spans="1:1" x14ac:dyDescent="0.25">
      <c r="A351" s="3"/>
    </row>
    <row r="352" spans="1:1" x14ac:dyDescent="0.25">
      <c r="A352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5" spans="1:1" x14ac:dyDescent="0.25">
      <c r="A365" s="3"/>
    </row>
    <row r="366" spans="1:1" x14ac:dyDescent="0.25">
      <c r="A366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3" spans="1:1" x14ac:dyDescent="0.25">
      <c r="A403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6" spans="1:1" x14ac:dyDescent="0.25">
      <c r="A1636" s="3"/>
    </row>
    <row r="1637" spans="1:1" x14ac:dyDescent="0.25">
      <c r="A1637" s="3"/>
    </row>
    <row r="1639" spans="1:1" x14ac:dyDescent="0.25">
      <c r="A1639" s="3"/>
    </row>
    <row r="1640" spans="1:1" x14ac:dyDescent="0.25">
      <c r="A1640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6" spans="1:1" x14ac:dyDescent="0.25">
      <c r="A1666" s="3"/>
    </row>
    <row r="1667" spans="1:1" x14ac:dyDescent="0.25">
      <c r="A1667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5" spans="1:1" x14ac:dyDescent="0.25">
      <c r="A1675" s="3"/>
    </row>
    <row r="1676" spans="1:1" x14ac:dyDescent="0.25">
      <c r="A1676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8" spans="1:1" x14ac:dyDescent="0.25">
      <c r="A1708" s="3"/>
    </row>
    <row r="1709" spans="1:1" x14ac:dyDescent="0.25">
      <c r="A1709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9" spans="1:1" x14ac:dyDescent="0.25">
      <c r="A1839" s="3"/>
    </row>
    <row r="1840" spans="1:1" x14ac:dyDescent="0.25">
      <c r="A1840" s="3"/>
    </row>
    <row r="1843" spans="1:1" x14ac:dyDescent="0.25">
      <c r="A1843" s="3"/>
    </row>
    <row r="1845" spans="1:1" x14ac:dyDescent="0.25">
      <c r="A1845" s="3"/>
    </row>
    <row r="1846" spans="1:1" x14ac:dyDescent="0.25">
      <c r="A1846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9" spans="1:1" x14ac:dyDescent="0.25">
      <c r="A1859" s="3"/>
    </row>
    <row r="1861" spans="1:1" x14ac:dyDescent="0.25">
      <c r="A1861" s="3"/>
    </row>
    <row r="1862" spans="1:1" x14ac:dyDescent="0.25">
      <c r="A1862" s="3"/>
    </row>
    <row r="1864" spans="1:1" x14ac:dyDescent="0.25">
      <c r="A1864" s="3"/>
    </row>
    <row r="1865" spans="1:1" x14ac:dyDescent="0.25">
      <c r="A1865" s="3"/>
    </row>
    <row r="1867" spans="1:1" x14ac:dyDescent="0.25">
      <c r="A1867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6" spans="1:1" x14ac:dyDescent="0.25">
      <c r="A1896" s="3"/>
    </row>
    <row r="1897" spans="1:1" x14ac:dyDescent="0.25">
      <c r="A1897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4" spans="1:1" x14ac:dyDescent="0.25">
      <c r="A1904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1" spans="1:1" x14ac:dyDescent="0.25">
      <c r="A1921" s="3"/>
    </row>
    <row r="1924" spans="1:1" x14ac:dyDescent="0.25">
      <c r="A1924" s="3"/>
    </row>
    <row r="1925" spans="1:1" x14ac:dyDescent="0.25">
      <c r="A1925" s="3"/>
    </row>
    <row r="1928" spans="1:1" x14ac:dyDescent="0.25">
      <c r="A1928" s="3"/>
    </row>
    <row r="1929" spans="1:1" x14ac:dyDescent="0.25">
      <c r="A1929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7" spans="1:1" x14ac:dyDescent="0.25">
      <c r="A1937" s="3"/>
    </row>
    <row r="1938" spans="1:1" x14ac:dyDescent="0.25">
      <c r="A1938" s="3"/>
    </row>
    <row r="1940" spans="1:1" x14ac:dyDescent="0.25">
      <c r="A1940" s="3"/>
    </row>
    <row r="1941" spans="1:1" x14ac:dyDescent="0.25">
      <c r="A1941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7" spans="1:1" x14ac:dyDescent="0.25">
      <c r="A1947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7" spans="1:1" x14ac:dyDescent="0.25">
      <c r="A1977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5" spans="1:1" x14ac:dyDescent="0.25">
      <c r="A1995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10" spans="1:1" x14ac:dyDescent="0.25">
      <c r="A2010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42" spans="1:1" x14ac:dyDescent="0.25">
      <c r="A2042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8" spans="1:1" x14ac:dyDescent="0.25">
      <c r="A2048" s="3"/>
    </row>
    <row r="2049" spans="1:1" x14ac:dyDescent="0.25">
      <c r="A2049" s="3"/>
    </row>
    <row r="2051" spans="1:1" x14ac:dyDescent="0.25">
      <c r="A2051" s="3"/>
    </row>
    <row r="2052" spans="1:1" x14ac:dyDescent="0.25">
      <c r="A2052" s="3"/>
    </row>
    <row r="2055" spans="1:1" x14ac:dyDescent="0.25">
      <c r="A2055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3" spans="1:1" x14ac:dyDescent="0.25">
      <c r="A2063" s="3"/>
    </row>
    <row r="2064" spans="1:1" x14ac:dyDescent="0.25">
      <c r="A2064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80" spans="1:1" x14ac:dyDescent="0.25">
      <c r="A2080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9" spans="1:1" x14ac:dyDescent="0.25">
      <c r="A2099" s="3"/>
    </row>
    <row r="2103" spans="1:1" x14ac:dyDescent="0.25">
      <c r="A2103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21" spans="1:1" x14ac:dyDescent="0.25">
      <c r="A2121" s="3"/>
    </row>
    <row r="2125" spans="1:1" x14ac:dyDescent="0.25">
      <c r="A2125" s="3"/>
    </row>
    <row r="2130" spans="1:1" x14ac:dyDescent="0.25">
      <c r="A2130" s="3"/>
    </row>
    <row r="2131" spans="1:1" x14ac:dyDescent="0.25">
      <c r="A2131" s="3"/>
    </row>
    <row r="2133" spans="1:1" x14ac:dyDescent="0.25">
      <c r="A2133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9" spans="1:1" x14ac:dyDescent="0.25">
      <c r="A2149" s="3"/>
    </row>
    <row r="2150" spans="1:1" x14ac:dyDescent="0.25">
      <c r="A2150" s="3"/>
    </row>
    <row r="2154" spans="1:1" x14ac:dyDescent="0.25">
      <c r="A2154" s="3"/>
    </row>
    <row r="2157" spans="1:1" x14ac:dyDescent="0.25">
      <c r="A2157" s="3"/>
    </row>
    <row r="2162" spans="1:1" x14ac:dyDescent="0.25">
      <c r="A2162" s="3"/>
    </row>
    <row r="2163" spans="1:1" x14ac:dyDescent="0.25">
      <c r="A2163" s="3"/>
    </row>
    <row r="2170" spans="1:1" x14ac:dyDescent="0.25">
      <c r="A2170" s="3"/>
    </row>
    <row r="2175" spans="1:1" x14ac:dyDescent="0.25">
      <c r="A2175" s="3"/>
    </row>
    <row r="2179" spans="1:1" x14ac:dyDescent="0.25">
      <c r="A2179" s="3"/>
    </row>
    <row r="2182" spans="1:1" x14ac:dyDescent="0.25">
      <c r="A2182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201" spans="1:1" x14ac:dyDescent="0.25">
      <c r="A2201" s="3"/>
    </row>
    <row r="2203" spans="1:1" x14ac:dyDescent="0.25">
      <c r="A2203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2" spans="1:1" x14ac:dyDescent="0.25">
      <c r="A2212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20" spans="1:1" x14ac:dyDescent="0.25">
      <c r="A2220" s="3"/>
    </row>
    <row r="2221" spans="1:1" x14ac:dyDescent="0.25">
      <c r="A2221" s="3"/>
    </row>
    <row r="2225" spans="1:1" x14ac:dyDescent="0.25">
      <c r="A2225" s="3"/>
    </row>
    <row r="2228" spans="1:1" x14ac:dyDescent="0.25">
      <c r="A2228" s="3"/>
    </row>
    <row r="2232" spans="1:1" x14ac:dyDescent="0.25">
      <c r="A2232" s="3"/>
    </row>
    <row r="2234" spans="1:1" x14ac:dyDescent="0.25">
      <c r="A2234" s="3"/>
    </row>
    <row r="2235" spans="1:1" x14ac:dyDescent="0.25">
      <c r="A2235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7" spans="1:1" x14ac:dyDescent="0.25">
      <c r="A2247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3" spans="1:1" x14ac:dyDescent="0.25">
      <c r="A2263" s="3"/>
    </row>
    <row r="2265" spans="1:1" x14ac:dyDescent="0.25">
      <c r="A2265" s="3"/>
    </row>
    <row r="2269" spans="1:1" x14ac:dyDescent="0.25">
      <c r="A2269" s="3"/>
    </row>
    <row r="2270" spans="1:1" x14ac:dyDescent="0.25">
      <c r="A2270" s="3"/>
    </row>
    <row r="2272" spans="1:1" x14ac:dyDescent="0.25">
      <c r="A2272" s="3"/>
    </row>
    <row r="2277" spans="1:1" x14ac:dyDescent="0.25">
      <c r="A2277" s="3"/>
    </row>
    <row r="2279" spans="1:1" x14ac:dyDescent="0.25">
      <c r="A2279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3" spans="1:1" x14ac:dyDescent="0.25">
      <c r="A2293" s="3"/>
    </row>
    <row r="2294" spans="1:1" x14ac:dyDescent="0.25">
      <c r="A2294" s="3"/>
    </row>
    <row r="2297" spans="1:1" x14ac:dyDescent="0.25">
      <c r="A2297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5" spans="1:1" x14ac:dyDescent="0.25">
      <c r="A2305" s="3"/>
    </row>
    <row r="2307" spans="1:1" x14ac:dyDescent="0.25">
      <c r="A2307" s="3"/>
    </row>
    <row r="2308" spans="1:1" x14ac:dyDescent="0.25">
      <c r="A2308" s="3"/>
    </row>
    <row r="2312" spans="1:1" x14ac:dyDescent="0.25">
      <c r="A2312" s="3"/>
    </row>
    <row r="2315" spans="1:1" x14ac:dyDescent="0.25">
      <c r="A2315" s="3"/>
    </row>
    <row r="2316" spans="1:1" x14ac:dyDescent="0.25">
      <c r="A2316" s="3"/>
    </row>
    <row r="2318" spans="1:1" x14ac:dyDescent="0.25">
      <c r="A2318" s="3"/>
    </row>
    <row r="2320" spans="1:1" x14ac:dyDescent="0.25">
      <c r="A2320" s="3"/>
    </row>
    <row r="2322" spans="1:1" x14ac:dyDescent="0.25">
      <c r="A2322" s="3"/>
    </row>
    <row r="2330" spans="1:1" x14ac:dyDescent="0.25">
      <c r="A2330" s="3"/>
    </row>
    <row r="2332" spans="1:1" x14ac:dyDescent="0.25">
      <c r="A2332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8" spans="1:1" x14ac:dyDescent="0.25">
      <c r="A2338" s="3"/>
    </row>
    <row r="2341" spans="1:1" x14ac:dyDescent="0.25">
      <c r="A2341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1" spans="1:1" x14ac:dyDescent="0.25">
      <c r="A2361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71" spans="1:1" x14ac:dyDescent="0.25">
      <c r="A2371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9" spans="1:1" x14ac:dyDescent="0.25">
      <c r="A2379" s="3"/>
    </row>
    <row r="2388" spans="1:1" x14ac:dyDescent="0.25">
      <c r="A2388" s="3"/>
    </row>
    <row r="2392" spans="1:1" x14ac:dyDescent="0.25">
      <c r="A2392" s="3"/>
    </row>
    <row r="2395" spans="1:1" x14ac:dyDescent="0.25">
      <c r="A2395" s="3"/>
    </row>
    <row r="2396" spans="1:1" x14ac:dyDescent="0.25">
      <c r="A2396" s="3"/>
    </row>
    <row r="2398" spans="1:1" x14ac:dyDescent="0.25">
      <c r="A2398" s="3"/>
    </row>
    <row r="2407" spans="1:1" x14ac:dyDescent="0.25">
      <c r="A2407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4" spans="1:1" x14ac:dyDescent="0.25">
      <c r="A2414" s="3"/>
    </row>
    <row r="2420" spans="1:1" x14ac:dyDescent="0.25">
      <c r="A2420" s="3"/>
    </row>
    <row r="2421" spans="1:1" x14ac:dyDescent="0.25">
      <c r="A2421" s="3"/>
    </row>
    <row r="2426" spans="1:1" x14ac:dyDescent="0.25">
      <c r="A2426" s="3"/>
    </row>
    <row r="2429" spans="1:1" x14ac:dyDescent="0.25">
      <c r="A2429" s="3"/>
    </row>
    <row r="2430" spans="1:1" x14ac:dyDescent="0.25">
      <c r="A2430" s="3"/>
    </row>
    <row r="2432" spans="1:1" x14ac:dyDescent="0.25">
      <c r="A2432" s="3"/>
    </row>
    <row r="2435" spans="1:1" x14ac:dyDescent="0.25">
      <c r="A2435" s="3"/>
    </row>
    <row r="2437" spans="1:1" x14ac:dyDescent="0.25">
      <c r="A2437" s="3"/>
    </row>
    <row r="2439" spans="1:1" x14ac:dyDescent="0.25">
      <c r="A2439" s="3"/>
    </row>
    <row r="2446" spans="1:1" x14ac:dyDescent="0.25">
      <c r="A2446" s="3"/>
    </row>
    <row r="2447" spans="1:1" x14ac:dyDescent="0.25">
      <c r="A2447" s="3"/>
    </row>
    <row r="2449" spans="1:1" x14ac:dyDescent="0.25">
      <c r="A2449" s="3"/>
    </row>
    <row r="2451" spans="1:1" x14ac:dyDescent="0.25">
      <c r="A2451" s="3"/>
    </row>
    <row r="2455" spans="1:1" x14ac:dyDescent="0.25">
      <c r="A2455" s="3"/>
    </row>
    <row r="2456" spans="1:1" x14ac:dyDescent="0.25">
      <c r="A2456" s="3"/>
    </row>
    <row r="2458" spans="1:1" x14ac:dyDescent="0.25">
      <c r="A2458" s="3"/>
    </row>
    <row r="2459" spans="1:1" x14ac:dyDescent="0.25">
      <c r="A2459" s="3"/>
    </row>
    <row r="2461" spans="1:1" x14ac:dyDescent="0.25">
      <c r="A2461" s="3"/>
    </row>
    <row r="2462" spans="1:1" x14ac:dyDescent="0.25">
      <c r="A2462" s="3"/>
    </row>
    <row r="2466" spans="1:1" x14ac:dyDescent="0.25">
      <c r="A2466" s="3"/>
    </row>
    <row r="2468" spans="1:1" x14ac:dyDescent="0.25">
      <c r="A2468" s="3"/>
    </row>
    <row r="2471" spans="1:1" x14ac:dyDescent="0.25">
      <c r="A2471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2" spans="1:1" x14ac:dyDescent="0.25">
      <c r="A2482" s="3"/>
    </row>
    <row r="2483" spans="1:1" x14ac:dyDescent="0.25">
      <c r="A2483" s="3"/>
    </row>
    <row r="2488" spans="1:1" x14ac:dyDescent="0.25">
      <c r="A2488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501" spans="1:1" x14ac:dyDescent="0.25">
      <c r="A2501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13" spans="1:1" x14ac:dyDescent="0.25">
      <c r="A2513" s="3"/>
    </row>
    <row r="2515" spans="1:1" x14ac:dyDescent="0.25">
      <c r="A2515" s="3"/>
    </row>
    <row r="2517" spans="1:1" x14ac:dyDescent="0.25">
      <c r="A2517" s="3"/>
    </row>
    <row r="2519" spans="1:1" x14ac:dyDescent="0.25">
      <c r="A2519" s="3"/>
    </row>
    <row r="2521" spans="1:1" x14ac:dyDescent="0.25">
      <c r="A2521" s="3"/>
    </row>
    <row r="2523" spans="1:1" x14ac:dyDescent="0.25">
      <c r="A2523" s="3"/>
    </row>
    <row r="2524" spans="1:1" x14ac:dyDescent="0.25">
      <c r="A2524" s="3"/>
    </row>
    <row r="2528" spans="1:1" x14ac:dyDescent="0.25">
      <c r="A2528" s="3"/>
    </row>
    <row r="2529" spans="1:1" x14ac:dyDescent="0.25">
      <c r="A2529" s="3"/>
    </row>
    <row r="2531" spans="1:1" x14ac:dyDescent="0.25">
      <c r="A2531" s="3"/>
    </row>
    <row r="2537" spans="1:1" x14ac:dyDescent="0.25">
      <c r="A2537" s="3"/>
    </row>
    <row r="2538" spans="1:1" x14ac:dyDescent="0.25">
      <c r="A2538" s="3"/>
    </row>
    <row r="2548" spans="1:1" x14ac:dyDescent="0.25">
      <c r="A2548" s="3"/>
    </row>
    <row r="2551" spans="1:1" x14ac:dyDescent="0.25">
      <c r="A2551" s="3"/>
    </row>
    <row r="2552" spans="1:1" x14ac:dyDescent="0.25">
      <c r="A2552" s="3"/>
    </row>
    <row r="2554" spans="1:1" x14ac:dyDescent="0.25">
      <c r="A2554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3" spans="1:1" x14ac:dyDescent="0.25">
      <c r="A2563" s="3"/>
    </row>
    <row r="2572" spans="1:1" x14ac:dyDescent="0.25">
      <c r="A2572" s="3"/>
    </row>
    <row r="2575" spans="1:1" x14ac:dyDescent="0.25">
      <c r="A2575" s="3"/>
    </row>
    <row r="2578" spans="1:1" x14ac:dyDescent="0.25">
      <c r="A2578" s="3"/>
    </row>
    <row r="2584" spans="1:1" x14ac:dyDescent="0.25">
      <c r="A2584" s="3"/>
    </row>
    <row r="2590" spans="1:1" x14ac:dyDescent="0.25">
      <c r="A2590" s="3"/>
    </row>
    <row r="2591" spans="1:1" x14ac:dyDescent="0.25">
      <c r="A2591" s="3"/>
    </row>
    <row r="2593" spans="1:1" x14ac:dyDescent="0.25">
      <c r="A2593" s="3"/>
    </row>
    <row r="2594" spans="1:1" x14ac:dyDescent="0.25">
      <c r="A2594" s="3"/>
    </row>
    <row r="2597" spans="1:1" x14ac:dyDescent="0.25">
      <c r="A2597" s="3"/>
    </row>
    <row r="2599" spans="1:1" x14ac:dyDescent="0.25">
      <c r="A2599" s="3"/>
    </row>
    <row r="2608" spans="1:1" x14ac:dyDescent="0.25">
      <c r="A2608" s="3"/>
    </row>
    <row r="2612" spans="1:1" x14ac:dyDescent="0.25">
      <c r="A2612" s="3"/>
    </row>
    <row r="2616" spans="1:1" x14ac:dyDescent="0.25">
      <c r="A2616" s="3"/>
    </row>
    <row r="2619" spans="1:1" x14ac:dyDescent="0.25">
      <c r="A2619" s="3"/>
    </row>
    <row r="2626" spans="1:1" x14ac:dyDescent="0.25">
      <c r="A2626" s="3"/>
    </row>
    <row r="2634" spans="1:1" x14ac:dyDescent="0.25">
      <c r="A2634" s="3"/>
    </row>
    <row r="2636" spans="1:1" x14ac:dyDescent="0.25">
      <c r="A2636" s="3"/>
    </row>
    <row r="2637" spans="1:1" x14ac:dyDescent="0.25">
      <c r="A2637" s="3"/>
    </row>
    <row r="2642" spans="1:1" x14ac:dyDescent="0.25">
      <c r="A2642" s="3"/>
    </row>
    <row r="2643" spans="1:1" x14ac:dyDescent="0.25">
      <c r="A2643" s="3"/>
    </row>
    <row r="2649" spans="1:1" x14ac:dyDescent="0.25">
      <c r="A2649" s="3"/>
    </row>
    <row r="2650" spans="1:1" x14ac:dyDescent="0.25">
      <c r="A2650" s="3"/>
    </row>
    <row r="2654" spans="1:1" x14ac:dyDescent="0.25">
      <c r="A2654" s="3"/>
    </row>
    <row r="2655" spans="1:1" x14ac:dyDescent="0.25">
      <c r="A2655" s="3"/>
    </row>
    <row r="2659" spans="1:1" x14ac:dyDescent="0.25">
      <c r="A2659" s="3"/>
    </row>
    <row r="2666" spans="1:1" x14ac:dyDescent="0.25">
      <c r="A2666" s="3"/>
    </row>
    <row r="2667" spans="1:1" x14ac:dyDescent="0.25">
      <c r="A2667" s="3"/>
    </row>
    <row r="2669" spans="1:1" x14ac:dyDescent="0.25">
      <c r="A2669" s="3"/>
    </row>
    <row r="2672" spans="1:1" x14ac:dyDescent="0.25">
      <c r="A2672" s="3"/>
    </row>
    <row r="2674" spans="1:1" x14ac:dyDescent="0.25">
      <c r="A2674" s="3"/>
    </row>
    <row r="2676" spans="1:1" x14ac:dyDescent="0.25">
      <c r="A2676" s="3"/>
    </row>
    <row r="2683" spans="1:1" x14ac:dyDescent="0.25">
      <c r="A2683" s="3"/>
    </row>
    <row r="2684" spans="1:1" x14ac:dyDescent="0.25">
      <c r="A2684" s="3"/>
    </row>
    <row r="2691" spans="1:1" x14ac:dyDescent="0.25">
      <c r="A2691" s="3"/>
    </row>
    <row r="2692" spans="1:1" x14ac:dyDescent="0.25">
      <c r="A2692" s="3"/>
    </row>
    <row r="2697" spans="1:1" x14ac:dyDescent="0.25">
      <c r="A2697" s="3"/>
    </row>
    <row r="2698" spans="1:1" x14ac:dyDescent="0.25">
      <c r="A2698" s="3"/>
    </row>
    <row r="2705" spans="1:1" x14ac:dyDescent="0.25">
      <c r="A2705" s="3"/>
    </row>
    <row r="2708" spans="1:1" x14ac:dyDescent="0.25">
      <c r="A2708" s="3"/>
    </row>
    <row r="2710" spans="1:1" x14ac:dyDescent="0.25">
      <c r="A2710" s="3"/>
    </row>
    <row r="2714" spans="1:1" x14ac:dyDescent="0.25">
      <c r="A2714" s="3"/>
    </row>
    <row r="2729" spans="1:1" x14ac:dyDescent="0.25">
      <c r="A2729" s="3"/>
    </row>
    <row r="2730" spans="1:1" x14ac:dyDescent="0.25">
      <c r="A2730" s="3"/>
    </row>
    <row r="2732" spans="1:1" x14ac:dyDescent="0.25">
      <c r="A2732" s="3"/>
    </row>
    <row r="2736" spans="1:1" x14ac:dyDescent="0.25">
      <c r="A2736" s="3"/>
    </row>
    <row r="2740" spans="1:1" x14ac:dyDescent="0.25">
      <c r="A2740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6" spans="1:1" x14ac:dyDescent="0.25">
      <c r="A2746" s="3"/>
    </row>
    <row r="2747" spans="1:1" x14ac:dyDescent="0.25">
      <c r="A2747" s="3"/>
    </row>
    <row r="2754" spans="1:1" x14ac:dyDescent="0.25">
      <c r="A2754" s="3"/>
    </row>
    <row r="2757" spans="1:1" x14ac:dyDescent="0.25">
      <c r="A2757" s="3"/>
    </row>
    <row r="2758" spans="1:1" x14ac:dyDescent="0.25">
      <c r="A2758" s="3"/>
    </row>
    <row r="2765" spans="1:1" x14ac:dyDescent="0.25">
      <c r="A2765" s="3"/>
    </row>
    <row r="2773" spans="1:1" x14ac:dyDescent="0.25">
      <c r="A2773" s="3"/>
    </row>
    <row r="2774" spans="1:1" x14ac:dyDescent="0.25">
      <c r="A2774" s="3"/>
    </row>
    <row r="2782" spans="1:1" x14ac:dyDescent="0.25">
      <c r="A2782" s="3"/>
    </row>
    <row r="2783" spans="1:1" x14ac:dyDescent="0.25">
      <c r="A2783" s="3"/>
    </row>
    <row r="2790" spans="1:1" x14ac:dyDescent="0.25">
      <c r="A2790" s="3"/>
    </row>
    <row r="2796" spans="1:1" x14ac:dyDescent="0.25">
      <c r="A2796" s="3"/>
    </row>
    <row r="2797" spans="1:1" x14ac:dyDescent="0.25">
      <c r="A2797" s="3"/>
    </row>
    <row r="2799" spans="1:1" x14ac:dyDescent="0.25">
      <c r="A2799" s="3"/>
    </row>
    <row r="2801" spans="1:1" x14ac:dyDescent="0.25">
      <c r="A2801" s="3"/>
    </row>
    <row r="2803" spans="1:1" x14ac:dyDescent="0.25">
      <c r="A2803" s="3"/>
    </row>
    <row r="2824" spans="1:1" x14ac:dyDescent="0.25">
      <c r="A2824" s="3"/>
    </row>
    <row r="2828" spans="1:1" x14ac:dyDescent="0.25">
      <c r="A2828" s="3"/>
    </row>
    <row r="2833" spans="1:1" x14ac:dyDescent="0.25">
      <c r="A2833" s="3"/>
    </row>
    <row r="2835" spans="1:1" x14ac:dyDescent="0.25">
      <c r="A2835" s="3"/>
    </row>
    <row r="2839" spans="1:1" x14ac:dyDescent="0.25">
      <c r="A2839" s="3"/>
    </row>
    <row r="2846" spans="1:1" x14ac:dyDescent="0.25">
      <c r="A2846" s="3"/>
    </row>
    <row r="2848" spans="1:1" x14ac:dyDescent="0.25">
      <c r="A2848" s="3"/>
    </row>
    <row r="2849" spans="1:1" x14ac:dyDescent="0.25">
      <c r="A2849" s="3"/>
    </row>
    <row r="2852" spans="1:1" x14ac:dyDescent="0.25">
      <c r="A2852" s="3"/>
    </row>
    <row r="2855" spans="1:1" x14ac:dyDescent="0.25">
      <c r="A2855" s="3"/>
    </row>
    <row r="2857" spans="1:1" x14ac:dyDescent="0.25">
      <c r="A2857" s="3"/>
    </row>
    <row r="2886" spans="1:1" x14ac:dyDescent="0.25">
      <c r="A2886" s="3"/>
    </row>
    <row r="2893" spans="1:1" x14ac:dyDescent="0.25">
      <c r="A2893" s="3"/>
    </row>
    <row r="2900" spans="1:1" x14ac:dyDescent="0.25">
      <c r="A2900" s="3"/>
    </row>
    <row r="2905" spans="1:1" x14ac:dyDescent="0.25">
      <c r="A2905" s="3"/>
    </row>
    <row r="2906" spans="1:1" x14ac:dyDescent="0.25">
      <c r="A2906" s="3"/>
    </row>
    <row r="2911" spans="1:1" x14ac:dyDescent="0.25">
      <c r="A2911" s="3"/>
    </row>
    <row r="2914" spans="1:1" x14ac:dyDescent="0.25">
      <c r="A2914" s="3"/>
    </row>
    <row r="2919" spans="1:1" x14ac:dyDescent="0.25">
      <c r="A2919" s="3"/>
    </row>
    <row r="2921" spans="1:1" x14ac:dyDescent="0.25">
      <c r="A2921" s="3"/>
    </row>
    <row r="2922" spans="1:1" x14ac:dyDescent="0.25">
      <c r="A2922" s="3"/>
    </row>
    <row r="2932" spans="1:1" x14ac:dyDescent="0.25">
      <c r="A2932" s="3"/>
    </row>
    <row r="2933" spans="1:1" x14ac:dyDescent="0.25">
      <c r="A2933" s="3"/>
    </row>
    <row r="2943" spans="1:1" x14ac:dyDescent="0.25">
      <c r="A2943" s="3"/>
    </row>
    <row r="2944" spans="1:1" x14ac:dyDescent="0.25">
      <c r="A2944" s="3"/>
    </row>
    <row r="2959" spans="1:1" x14ac:dyDescent="0.25">
      <c r="A2959" s="3"/>
    </row>
    <row r="2960" spans="1:1" x14ac:dyDescent="0.25">
      <c r="A2960" s="3"/>
    </row>
    <row r="2968" spans="1:1" x14ac:dyDescent="0.25">
      <c r="A2968" s="3"/>
    </row>
    <row r="2969" spans="1:1" x14ac:dyDescent="0.25">
      <c r="A2969" s="3"/>
    </row>
    <row r="2975" spans="1:1" x14ac:dyDescent="0.25">
      <c r="A2975" s="3"/>
    </row>
    <row r="2979" spans="1:1" x14ac:dyDescent="0.25">
      <c r="A2979" s="3"/>
    </row>
    <row r="2984" spans="1:1" x14ac:dyDescent="0.25">
      <c r="A2984" s="3"/>
    </row>
    <row r="2993" spans="1:1" x14ac:dyDescent="0.25">
      <c r="A2993" s="3"/>
    </row>
    <row r="2994" spans="1:1" x14ac:dyDescent="0.25">
      <c r="A2994" s="3"/>
    </row>
    <row r="2996" spans="1:1" x14ac:dyDescent="0.25">
      <c r="A2996" s="3"/>
    </row>
    <row r="3014" spans="1:1" x14ac:dyDescent="0.25">
      <c r="A3014" s="3"/>
    </row>
    <row r="3017" spans="1:1" x14ac:dyDescent="0.25">
      <c r="A3017" s="3"/>
    </row>
    <row r="3018" spans="1:1" x14ac:dyDescent="0.25">
      <c r="A3018" s="3"/>
    </row>
    <row r="3021" spans="1:1" x14ac:dyDescent="0.25">
      <c r="A3021" s="3"/>
    </row>
    <row r="3040" spans="1:1" x14ac:dyDescent="0.25">
      <c r="A3040" s="3"/>
    </row>
    <row r="3047" spans="1:1" x14ac:dyDescent="0.25">
      <c r="A3047" s="3"/>
    </row>
    <row r="3050" spans="1:1" x14ac:dyDescent="0.25">
      <c r="A3050" s="3"/>
    </row>
    <row r="3056" spans="1:1" x14ac:dyDescent="0.25">
      <c r="A3056" s="3"/>
    </row>
    <row r="3059" spans="1:1" x14ac:dyDescent="0.25">
      <c r="A3059" s="3"/>
    </row>
    <row r="3066" spans="1:1" x14ac:dyDescent="0.25">
      <c r="A3066" s="3"/>
    </row>
    <row r="3069" spans="1:1" x14ac:dyDescent="0.25">
      <c r="A3069" s="3"/>
    </row>
    <row r="3072" spans="1:1" x14ac:dyDescent="0.25">
      <c r="A3072" s="3"/>
    </row>
    <row r="3073" spans="1:1" x14ac:dyDescent="0.25">
      <c r="A3073" s="3"/>
    </row>
    <row r="3089" spans="1:1" x14ac:dyDescent="0.25">
      <c r="A3089" s="3"/>
    </row>
    <row r="3117" spans="1:1" x14ac:dyDescent="0.25">
      <c r="A3117" s="3"/>
    </row>
    <row r="3122" spans="1:1" x14ac:dyDescent="0.25">
      <c r="A3122" s="3"/>
    </row>
    <row r="3126" spans="1:1" x14ac:dyDescent="0.25">
      <c r="A3126" s="3"/>
    </row>
    <row r="3137" spans="1:1" x14ac:dyDescent="0.25">
      <c r="A3137" s="3"/>
    </row>
    <row r="3153" spans="1:1" x14ac:dyDescent="0.25">
      <c r="A3153" s="3"/>
    </row>
    <row r="3157" spans="1:1" x14ac:dyDescent="0.25">
      <c r="A3157" s="3"/>
    </row>
    <row r="3161" spans="1:1" x14ac:dyDescent="0.25">
      <c r="A3161" s="3"/>
    </row>
    <row r="3164" spans="1:1" x14ac:dyDescent="0.25">
      <c r="A3164" s="3"/>
    </row>
    <row r="3176" spans="1:1" x14ac:dyDescent="0.25">
      <c r="A3176" s="3"/>
    </row>
    <row r="3180" spans="1:1" x14ac:dyDescent="0.25">
      <c r="A3180" s="3"/>
    </row>
    <row r="3185" spans="1:1" x14ac:dyDescent="0.25">
      <c r="A3185" s="3"/>
    </row>
    <row r="3188" spans="1:1" x14ac:dyDescent="0.25">
      <c r="A3188" s="3"/>
    </row>
    <row r="3193" spans="1:1" x14ac:dyDescent="0.25">
      <c r="A3193" s="3"/>
    </row>
    <row r="3196" spans="1:1" x14ac:dyDescent="0.25">
      <c r="A3196" s="3"/>
    </row>
    <row r="3200" spans="1:1" x14ac:dyDescent="0.25">
      <c r="A3200" s="3"/>
    </row>
    <row r="3214" spans="1:1" x14ac:dyDescent="0.25">
      <c r="A3214" s="3"/>
    </row>
    <row r="3215" spans="1:1" x14ac:dyDescent="0.25">
      <c r="A3215" s="3"/>
    </row>
    <row r="3224" spans="1:1" x14ac:dyDescent="0.25">
      <c r="A3224" s="3"/>
    </row>
    <row r="3225" spans="1:1" x14ac:dyDescent="0.25">
      <c r="A3225" s="3"/>
    </row>
    <row r="3235" spans="1:1" x14ac:dyDescent="0.25">
      <c r="A3235" s="3"/>
    </row>
    <row r="3237" spans="1:1" x14ac:dyDescent="0.25">
      <c r="A3237" s="3"/>
    </row>
    <row r="3246" spans="1:1" x14ac:dyDescent="0.25">
      <c r="A3246" s="3"/>
    </row>
    <row r="3282" spans="1:1" x14ac:dyDescent="0.25">
      <c r="A3282" s="3"/>
    </row>
    <row r="3293" spans="1:1" x14ac:dyDescent="0.25">
      <c r="A3293" s="3"/>
    </row>
    <row r="3300" spans="1:1" x14ac:dyDescent="0.25">
      <c r="A3300" s="3"/>
    </row>
    <row r="3302" spans="1:1" x14ac:dyDescent="0.25">
      <c r="A3302" s="3"/>
    </row>
    <row r="3327" spans="1:1" x14ac:dyDescent="0.25">
      <c r="A3327" s="3"/>
    </row>
    <row r="3341" spans="1:1" x14ac:dyDescent="0.25">
      <c r="A3341" s="3"/>
    </row>
    <row r="3348" spans="1:1" x14ac:dyDescent="0.25">
      <c r="A3348" s="3"/>
    </row>
    <row r="3355" spans="1:1" x14ac:dyDescent="0.25">
      <c r="A3355" s="3"/>
    </row>
    <row r="3358" spans="1:1" x14ac:dyDescent="0.25">
      <c r="A3358" s="3"/>
    </row>
    <row r="3365" spans="1:1" x14ac:dyDescent="0.25">
      <c r="A3365" s="3"/>
    </row>
    <row r="3377" spans="1:1" x14ac:dyDescent="0.25">
      <c r="A3377" s="3"/>
    </row>
    <row r="3391" spans="1:1" x14ac:dyDescent="0.25">
      <c r="A3391" s="3"/>
    </row>
    <row r="3392" spans="1:1" x14ac:dyDescent="0.25">
      <c r="A3392" s="3"/>
    </row>
    <row r="3399" spans="1:1" x14ac:dyDescent="0.25">
      <c r="A3399" s="3"/>
    </row>
    <row r="3407" spans="1:1" x14ac:dyDescent="0.25">
      <c r="A3407" s="3"/>
    </row>
    <row r="3409" spans="1:1" x14ac:dyDescent="0.25">
      <c r="A3409" s="3"/>
    </row>
    <row r="3441" spans="1:1" x14ac:dyDescent="0.25">
      <c r="A3441" s="3"/>
    </row>
    <row r="3444" spans="1:1" x14ac:dyDescent="0.25">
      <c r="A3444" s="3"/>
    </row>
    <row r="3448" spans="1:1" x14ac:dyDescent="0.25">
      <c r="A3448" s="3"/>
    </row>
    <row r="3451" spans="1:1" x14ac:dyDescent="0.25">
      <c r="A3451" s="3"/>
    </row>
    <row r="3454" spans="1:1" x14ac:dyDescent="0.25">
      <c r="A3454" s="3"/>
    </row>
    <row r="3460" spans="1:1" x14ac:dyDescent="0.25">
      <c r="A3460" s="3"/>
    </row>
    <row r="3467" spans="1:1" x14ac:dyDescent="0.25">
      <c r="A3467" s="3"/>
    </row>
    <row r="3468" spans="1:1" x14ac:dyDescent="0.25">
      <c r="A3468" s="3"/>
    </row>
    <row r="3473" spans="1:1" x14ac:dyDescent="0.25">
      <c r="A3473" s="3"/>
    </row>
    <row r="3475" spans="1:1" x14ac:dyDescent="0.25">
      <c r="A3475" s="3"/>
    </row>
    <row r="3476" spans="1:1" x14ac:dyDescent="0.25">
      <c r="A3476" s="3"/>
    </row>
    <row r="3492" spans="1:1" x14ac:dyDescent="0.25">
      <c r="A3492" s="3"/>
    </row>
    <row r="3493" spans="1:1" x14ac:dyDescent="0.25">
      <c r="A3493" s="3"/>
    </row>
    <row r="3497" spans="1:1" x14ac:dyDescent="0.25">
      <c r="A3497" s="3"/>
    </row>
    <row r="3510" spans="1:1" x14ac:dyDescent="0.25">
      <c r="A3510" s="3"/>
    </row>
    <row r="3528" spans="1:1" x14ac:dyDescent="0.25">
      <c r="A3528" s="3"/>
    </row>
    <row r="3535" spans="1:1" x14ac:dyDescent="0.25">
      <c r="A3535" s="3"/>
    </row>
    <row r="3572" spans="1:1" x14ac:dyDescent="0.25">
      <c r="A3572" s="3"/>
    </row>
    <row r="3585" spans="1:1" x14ac:dyDescent="0.25">
      <c r="A3585" s="3"/>
    </row>
    <row r="3593" spans="1:1" x14ac:dyDescent="0.25">
      <c r="A3593" s="3"/>
    </row>
    <row r="3601" spans="1:1" x14ac:dyDescent="0.25">
      <c r="A3601" s="3"/>
    </row>
    <row r="3602" spans="1:1" x14ac:dyDescent="0.25">
      <c r="A3602" s="3"/>
    </row>
    <row r="3623" spans="1:1" x14ac:dyDescent="0.25">
      <c r="A3623" s="3"/>
    </row>
    <row r="3663" spans="1:1" x14ac:dyDescent="0.25">
      <c r="A3663" s="3"/>
    </row>
    <row r="3669" spans="1:1" x14ac:dyDescent="0.25">
      <c r="A3669" s="3"/>
    </row>
    <row r="3677" spans="1:1" x14ac:dyDescent="0.25">
      <c r="A3677" s="3"/>
    </row>
    <row r="3699" spans="1:1" x14ac:dyDescent="0.25">
      <c r="A3699" s="3"/>
    </row>
    <row r="3720" spans="1:1" x14ac:dyDescent="0.25">
      <c r="A3720" s="3"/>
    </row>
    <row r="3726" spans="1:1" x14ac:dyDescent="0.25">
      <c r="A3726" s="3"/>
    </row>
    <row r="3727" spans="1:1" x14ac:dyDescent="0.25">
      <c r="A3727" s="3"/>
    </row>
    <row r="3733" spans="1:1" x14ac:dyDescent="0.25">
      <c r="A3733" s="3"/>
    </row>
    <row r="3741" spans="1:1" x14ac:dyDescent="0.25">
      <c r="A3741" s="3"/>
    </row>
    <row r="3752" spans="1:1" x14ac:dyDescent="0.25">
      <c r="A3752" s="3"/>
    </row>
    <row r="3789" spans="1:1" x14ac:dyDescent="0.25">
      <c r="A3789" s="3"/>
    </row>
    <row r="3821" spans="1:1" x14ac:dyDescent="0.25">
      <c r="A3821" s="3"/>
    </row>
    <row r="3841" spans="1:1" x14ac:dyDescent="0.25">
      <c r="A3841" s="3"/>
    </row>
    <row r="3863" spans="1:1" x14ac:dyDescent="0.25">
      <c r="A3863" s="3"/>
    </row>
    <row r="3873" spans="1:1" x14ac:dyDescent="0.25">
      <c r="A3873" s="3"/>
    </row>
    <row r="3879" spans="1:1" x14ac:dyDescent="0.25">
      <c r="A3879" s="3"/>
    </row>
    <row r="3888" spans="1:1" x14ac:dyDescent="0.25">
      <c r="A3888" s="3"/>
    </row>
    <row r="3890" spans="1:1" x14ac:dyDescent="0.25">
      <c r="A3890" s="3"/>
    </row>
    <row r="3893" spans="1:1" x14ac:dyDescent="0.25">
      <c r="A3893" s="3"/>
    </row>
    <row r="3916" spans="1:1" x14ac:dyDescent="0.25">
      <c r="A3916" s="3"/>
    </row>
    <row r="3917" spans="1:1" x14ac:dyDescent="0.25">
      <c r="A3917" s="3"/>
    </row>
    <row r="3941" spans="1:1" x14ac:dyDescent="0.25">
      <c r="A3941" s="3"/>
    </row>
    <row r="3995" spans="1:1" x14ac:dyDescent="0.25">
      <c r="A3995" s="3"/>
    </row>
    <row r="4004" spans="1:1" x14ac:dyDescent="0.25">
      <c r="A4004" s="3"/>
    </row>
    <row r="4028" spans="1:1" x14ac:dyDescent="0.25">
      <c r="A4028" s="3"/>
    </row>
    <row r="4085" spans="1:1" x14ac:dyDescent="0.25">
      <c r="A4085" s="3"/>
    </row>
    <row r="4086" spans="1:1" x14ac:dyDescent="0.25">
      <c r="A4086" s="3"/>
    </row>
    <row r="4099" spans="1:1" x14ac:dyDescent="0.25">
      <c r="A4099" s="3"/>
    </row>
    <row r="4160" spans="1:1" x14ac:dyDescent="0.25">
      <c r="A4160" s="3"/>
    </row>
    <row r="4185" spans="1:1" x14ac:dyDescent="0.25">
      <c r="A4185" s="3"/>
    </row>
    <row r="4201" spans="1:1" x14ac:dyDescent="0.25">
      <c r="A4201" s="3"/>
    </row>
    <row r="4212" spans="1:1" x14ac:dyDescent="0.25">
      <c r="A4212" s="3"/>
    </row>
    <row r="4233" spans="1:1" x14ac:dyDescent="0.25">
      <c r="A4233" s="3"/>
    </row>
    <row r="4264" spans="1:1" x14ac:dyDescent="0.25">
      <c r="A4264" s="3"/>
    </row>
    <row r="4310" spans="1:1" x14ac:dyDescent="0.25">
      <c r="A4310" s="3"/>
    </row>
    <row r="4330" spans="1:1" x14ac:dyDescent="0.25">
      <c r="A4330" s="3"/>
    </row>
    <row r="4657" spans="1:1" x14ac:dyDescent="0.25">
      <c r="A4657" s="3"/>
    </row>
    <row r="4868" spans="1:1" x14ac:dyDescent="0.25">
      <c r="A4868" s="3"/>
    </row>
    <row r="5002" spans="1:1" x14ac:dyDescent="0.25">
      <c r="A5002" s="3"/>
    </row>
    <row r="5148" spans="1:1" x14ac:dyDescent="0.25">
      <c r="A5148" s="3"/>
    </row>
    <row r="5297" spans="1:1" x14ac:dyDescent="0.25">
      <c r="A5297" s="3"/>
    </row>
    <row r="5417" spans="1:1" x14ac:dyDescent="0.25">
      <c r="A5417" s="3"/>
    </row>
    <row r="5519" spans="1:1" x14ac:dyDescent="0.25">
      <c r="A551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J10" sqref="J10"/>
    </sheetView>
  </sheetViews>
  <sheetFormatPr defaultRowHeight="15" x14ac:dyDescent="0.25"/>
  <cols>
    <col min="7" max="8" width="15.140625" bestFit="1" customWidth="1"/>
    <col min="9" max="9" width="15" bestFit="1" customWidth="1"/>
  </cols>
  <sheetData>
    <row r="1" spans="1:21" x14ac:dyDescent="0.25">
      <c r="A1" t="s">
        <v>0</v>
      </c>
      <c r="B1" t="s">
        <v>40</v>
      </c>
      <c r="C1" t="s">
        <v>2</v>
      </c>
      <c r="D1" t="s">
        <v>1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</row>
    <row r="2" spans="1:21" x14ac:dyDescent="0.25">
      <c r="A2">
        <v>295</v>
      </c>
      <c r="B2">
        <v>69.010000000000005</v>
      </c>
      <c r="C2">
        <v>1</v>
      </c>
      <c r="D2">
        <v>70.010000000000005</v>
      </c>
      <c r="G2">
        <v>0.02</v>
      </c>
      <c r="H2">
        <v>2E-3</v>
      </c>
      <c r="I2">
        <v>4.0000000000000002E-4</v>
      </c>
      <c r="K2">
        <v>0.1</v>
      </c>
      <c r="L2">
        <v>0.3</v>
      </c>
      <c r="N2">
        <v>0.3</v>
      </c>
      <c r="O2">
        <v>0.5</v>
      </c>
      <c r="Q2">
        <v>0.5</v>
      </c>
      <c r="R2">
        <v>0.7</v>
      </c>
      <c r="T2">
        <v>0.2</v>
      </c>
      <c r="U2">
        <v>0.47</v>
      </c>
    </row>
    <row r="3" spans="1:21" x14ac:dyDescent="0.25">
      <c r="A3">
        <v>290</v>
      </c>
      <c r="B3">
        <v>68.83</v>
      </c>
      <c r="C3">
        <v>1</v>
      </c>
      <c r="D3">
        <v>69.83</v>
      </c>
      <c r="G3">
        <v>0.02</v>
      </c>
      <c r="H3">
        <v>2E-3</v>
      </c>
      <c r="I3">
        <v>4.0000000000000002E-4</v>
      </c>
      <c r="K3">
        <v>0.1</v>
      </c>
      <c r="L3">
        <v>0.3</v>
      </c>
      <c r="N3">
        <v>0.3</v>
      </c>
      <c r="O3">
        <v>0.5</v>
      </c>
      <c r="Q3">
        <v>0.5</v>
      </c>
      <c r="R3">
        <v>0.7</v>
      </c>
      <c r="T3">
        <v>0.2</v>
      </c>
      <c r="U3">
        <v>0.47</v>
      </c>
    </row>
    <row r="4" spans="1:21" x14ac:dyDescent="0.25">
      <c r="A4">
        <v>285</v>
      </c>
      <c r="B4">
        <v>68.650000000000006</v>
      </c>
      <c r="C4">
        <v>1</v>
      </c>
      <c r="D4">
        <v>69.650000000000006</v>
      </c>
      <c r="G4">
        <v>0.02</v>
      </c>
      <c r="H4">
        <v>2E-3</v>
      </c>
      <c r="I4">
        <v>4.0000000000000002E-4</v>
      </c>
      <c r="K4">
        <v>0.1</v>
      </c>
      <c r="L4">
        <v>0.3</v>
      </c>
      <c r="N4">
        <v>0.3</v>
      </c>
      <c r="O4">
        <v>0.5</v>
      </c>
      <c r="Q4">
        <v>0.5</v>
      </c>
      <c r="R4">
        <v>0.7</v>
      </c>
      <c r="T4">
        <v>0.2</v>
      </c>
      <c r="U4">
        <v>0.47</v>
      </c>
    </row>
    <row r="5" spans="1:21" x14ac:dyDescent="0.25">
      <c r="A5">
        <v>280</v>
      </c>
      <c r="B5" s="8">
        <v>68.475651999999997</v>
      </c>
      <c r="C5">
        <v>1</v>
      </c>
      <c r="D5" s="8">
        <f>B5+C5</f>
        <v>69.475651999999997</v>
      </c>
    </row>
    <row r="6" spans="1:21" x14ac:dyDescent="0.25">
      <c r="A6">
        <v>275</v>
      </c>
      <c r="B6">
        <v>68.3</v>
      </c>
      <c r="C6">
        <v>1</v>
      </c>
      <c r="D6">
        <v>69.3</v>
      </c>
      <c r="G6">
        <v>0.02</v>
      </c>
      <c r="H6">
        <v>2E-3</v>
      </c>
      <c r="I6">
        <v>4.0000000000000002E-4</v>
      </c>
      <c r="K6">
        <v>0.1</v>
      </c>
      <c r="L6">
        <v>0.3</v>
      </c>
      <c r="N6">
        <v>0.3</v>
      </c>
      <c r="O6">
        <v>0.5</v>
      </c>
      <c r="Q6">
        <v>0.5</v>
      </c>
      <c r="R6">
        <v>0.7</v>
      </c>
      <c r="T6">
        <v>0.2</v>
      </c>
      <c r="U6">
        <v>0.47</v>
      </c>
    </row>
    <row r="8" spans="1:21" x14ac:dyDescent="0.25">
      <c r="A8" t="s">
        <v>0</v>
      </c>
      <c r="C8" t="s">
        <v>2</v>
      </c>
      <c r="D8" t="s">
        <v>1</v>
      </c>
    </row>
    <row r="9" spans="1:21" x14ac:dyDescent="0.25">
      <c r="A9">
        <v>295</v>
      </c>
      <c r="B9">
        <v>69.010000000000005</v>
      </c>
      <c r="C9">
        <v>0.5</v>
      </c>
      <c r="D9" s="8">
        <v>69.512365500000001</v>
      </c>
    </row>
    <row r="10" spans="1:21" x14ac:dyDescent="0.25">
      <c r="A10">
        <v>290</v>
      </c>
      <c r="B10">
        <v>68.83</v>
      </c>
      <c r="C10">
        <v>0.5</v>
      </c>
      <c r="D10" s="8">
        <v>69.333461</v>
      </c>
      <c r="G10">
        <v>8.0000000000000002E-3</v>
      </c>
      <c r="H10">
        <v>2E-3</v>
      </c>
      <c r="I10">
        <v>2.9999999999999997E-4</v>
      </c>
    </row>
    <row r="11" spans="1:21" x14ac:dyDescent="0.25">
      <c r="A11">
        <v>285</v>
      </c>
      <c r="B11">
        <v>68.650000000000006</v>
      </c>
      <c r="C11">
        <v>0.5</v>
      </c>
      <c r="D11" s="8">
        <v>69.154556499999998</v>
      </c>
      <c r="G11">
        <v>8.0000000000000002E-3</v>
      </c>
      <c r="H11">
        <v>2E-3</v>
      </c>
      <c r="I11">
        <v>2.9999999999999997E-4</v>
      </c>
    </row>
    <row r="12" spans="1:21" x14ac:dyDescent="0.25">
      <c r="A12">
        <v>280</v>
      </c>
      <c r="B12" s="8">
        <v>68.475651999999997</v>
      </c>
      <c r="C12">
        <v>0.5</v>
      </c>
      <c r="D12" s="8">
        <f>B12+C12</f>
        <v>68.975651999999997</v>
      </c>
    </row>
    <row r="13" spans="1:21" x14ac:dyDescent="0.25">
      <c r="A13">
        <v>275</v>
      </c>
      <c r="B13">
        <v>68.3</v>
      </c>
      <c r="C13">
        <v>0.5</v>
      </c>
      <c r="D13" s="8">
        <v>68.796747499999995</v>
      </c>
      <c r="G13">
        <v>8.0000000000000002E-3</v>
      </c>
      <c r="H13">
        <v>2E-3</v>
      </c>
      <c r="I13">
        <v>2.9999999999999997E-4</v>
      </c>
    </row>
    <row r="15" spans="1:21" x14ac:dyDescent="0.25">
      <c r="A15" t="s">
        <v>0</v>
      </c>
      <c r="C15" t="s">
        <v>2</v>
      </c>
      <c r="D15" t="s">
        <v>1</v>
      </c>
    </row>
    <row r="16" spans="1:21" x14ac:dyDescent="0.25">
      <c r="A16">
        <v>295</v>
      </c>
      <c r="B16">
        <v>69.010000000000005</v>
      </c>
      <c r="C16">
        <v>0.3</v>
      </c>
      <c r="D16" s="8">
        <f>B16+C16</f>
        <v>69.31</v>
      </c>
    </row>
    <row r="17" spans="1:9" x14ac:dyDescent="0.25">
      <c r="A17">
        <v>290</v>
      </c>
      <c r="B17">
        <v>68.83</v>
      </c>
      <c r="C17">
        <v>0.3</v>
      </c>
      <c r="D17" s="8">
        <f t="shared" ref="D17:D20" si="0">B17+C17</f>
        <v>69.13</v>
      </c>
      <c r="G17">
        <v>7.0000000000000001E-3</v>
      </c>
      <c r="H17">
        <v>2E-3</v>
      </c>
      <c r="I17">
        <v>2.0000000000000001E-4</v>
      </c>
    </row>
    <row r="18" spans="1:9" x14ac:dyDescent="0.25">
      <c r="A18">
        <v>285</v>
      </c>
      <c r="B18">
        <v>68.650000000000006</v>
      </c>
      <c r="C18">
        <v>0.3</v>
      </c>
      <c r="D18" s="8">
        <f t="shared" si="0"/>
        <v>68.95</v>
      </c>
      <c r="G18">
        <v>7.0000000000000001E-3</v>
      </c>
      <c r="H18">
        <v>2E-3</v>
      </c>
      <c r="I18">
        <v>2.0000000000000001E-4</v>
      </c>
    </row>
    <row r="19" spans="1:9" x14ac:dyDescent="0.25">
      <c r="A19">
        <v>280</v>
      </c>
      <c r="B19" s="8">
        <v>68.475651999999997</v>
      </c>
      <c r="C19">
        <v>0.3</v>
      </c>
      <c r="D19" s="8">
        <f>B19+C19</f>
        <v>68.775651999999994</v>
      </c>
    </row>
    <row r="20" spans="1:9" x14ac:dyDescent="0.25">
      <c r="A20">
        <v>275</v>
      </c>
      <c r="B20">
        <v>68.3</v>
      </c>
      <c r="C20">
        <v>0.3</v>
      </c>
      <c r="D20" s="8">
        <f t="shared" si="0"/>
        <v>68.599999999999994</v>
      </c>
      <c r="G20" s="9">
        <v>7.0000000000000001E-3</v>
      </c>
      <c r="H20" s="9">
        <v>2E-3</v>
      </c>
      <c r="I20" s="9">
        <v>2.0000000000000001E-4</v>
      </c>
    </row>
    <row r="22" spans="1:9" x14ac:dyDescent="0.25">
      <c r="A22" s="3"/>
      <c r="B22" s="3"/>
    </row>
    <row r="23" spans="1:9" x14ac:dyDescent="0.25">
      <c r="A23" t="s">
        <v>0</v>
      </c>
      <c r="C23" t="s">
        <v>2</v>
      </c>
      <c r="D23" t="s">
        <v>1</v>
      </c>
    </row>
    <row r="24" spans="1:9" x14ac:dyDescent="0.25">
      <c r="A24">
        <v>295</v>
      </c>
      <c r="B24">
        <v>69.010000000000005</v>
      </c>
      <c r="C24">
        <v>0.8</v>
      </c>
      <c r="D24" s="8">
        <f>B24+C24</f>
        <v>69.81</v>
      </c>
    </row>
    <row r="25" spans="1:9" x14ac:dyDescent="0.25">
      <c r="A25">
        <v>290</v>
      </c>
      <c r="B25">
        <v>68.83</v>
      </c>
      <c r="C25">
        <v>0.8</v>
      </c>
      <c r="D25" s="8">
        <f t="shared" ref="D25" si="1">B25+C25</f>
        <v>69.63</v>
      </c>
      <c r="G25" s="9">
        <v>7.0000000000000001E-3</v>
      </c>
      <c r="H25" s="9">
        <v>2E-3</v>
      </c>
      <c r="I25" s="9">
        <v>2.9999999999999997E-4</v>
      </c>
    </row>
    <row r="26" spans="1:9" x14ac:dyDescent="0.25">
      <c r="A26">
        <v>285</v>
      </c>
      <c r="B26">
        <v>68.650000000000006</v>
      </c>
      <c r="C26">
        <v>0.8</v>
      </c>
      <c r="D26" s="8">
        <f>B26+C26</f>
        <v>69.45</v>
      </c>
      <c r="G26">
        <v>7.0000000000000001E-3</v>
      </c>
      <c r="H26">
        <v>2E-3</v>
      </c>
      <c r="I26">
        <v>2.9999999999999997E-4</v>
      </c>
    </row>
    <row r="27" spans="1:9" x14ac:dyDescent="0.25">
      <c r="A27">
        <v>280</v>
      </c>
      <c r="B27" s="8">
        <v>68.475651999999997</v>
      </c>
      <c r="C27">
        <v>0.8</v>
      </c>
      <c r="D27" s="8">
        <f>B27+C27</f>
        <v>69.275651999999994</v>
      </c>
    </row>
    <row r="28" spans="1:9" x14ac:dyDescent="0.25">
      <c r="A28">
        <v>275</v>
      </c>
      <c r="B28">
        <v>68.3</v>
      </c>
      <c r="C28">
        <v>0.8</v>
      </c>
      <c r="D28" s="8">
        <f>B28+C28</f>
        <v>69.099999999999994</v>
      </c>
      <c r="G28">
        <v>7.0000000000000001E-3</v>
      </c>
      <c r="H28">
        <v>2E-3</v>
      </c>
      <c r="I28">
        <v>2.9999999999999997E-4</v>
      </c>
    </row>
    <row r="30" spans="1:9" x14ac:dyDescent="0.25">
      <c r="A30" t="s">
        <v>0</v>
      </c>
      <c r="C30" t="s">
        <v>2</v>
      </c>
      <c r="D30" t="s">
        <v>1</v>
      </c>
    </row>
    <row r="31" spans="1:9" x14ac:dyDescent="0.25">
      <c r="A31">
        <v>295</v>
      </c>
      <c r="B31">
        <v>69.010000000000005</v>
      </c>
      <c r="C31">
        <v>1.3</v>
      </c>
      <c r="D31" s="8">
        <f>B31+C31</f>
        <v>70.31</v>
      </c>
    </row>
    <row r="32" spans="1:9" x14ac:dyDescent="0.25">
      <c r="A32">
        <v>290</v>
      </c>
      <c r="B32">
        <v>68.83</v>
      </c>
      <c r="C32">
        <v>1.3</v>
      </c>
      <c r="D32" s="8">
        <f t="shared" ref="D32:D33" si="2">B32+C32</f>
        <v>70.13</v>
      </c>
      <c r="G32">
        <v>0.01</v>
      </c>
      <c r="H32">
        <v>2E-3</v>
      </c>
      <c r="I32">
        <v>4.0000000000000002E-4</v>
      </c>
    </row>
    <row r="33" spans="1:9" x14ac:dyDescent="0.25">
      <c r="A33">
        <v>285</v>
      </c>
      <c r="B33">
        <v>68.650000000000006</v>
      </c>
      <c r="C33">
        <v>1.3</v>
      </c>
      <c r="D33" s="8">
        <f t="shared" si="2"/>
        <v>69.95</v>
      </c>
      <c r="G33">
        <v>0.01</v>
      </c>
      <c r="H33">
        <v>2E-3</v>
      </c>
      <c r="I33">
        <v>4.0000000000000002E-4</v>
      </c>
    </row>
    <row r="34" spans="1:9" x14ac:dyDescent="0.25">
      <c r="A34">
        <v>280</v>
      </c>
      <c r="B34" s="8">
        <v>68.475651999999997</v>
      </c>
      <c r="C34">
        <v>1.3</v>
      </c>
      <c r="D34" s="8">
        <f>B34+C34</f>
        <v>69.775651999999994</v>
      </c>
    </row>
    <row r="35" spans="1:9" x14ac:dyDescent="0.25">
      <c r="A35">
        <v>275</v>
      </c>
      <c r="B35">
        <v>68.3</v>
      </c>
      <c r="C35">
        <v>1.3</v>
      </c>
      <c r="D35" s="8">
        <f>B35+C35</f>
        <v>69.599999999999994</v>
      </c>
      <c r="G35">
        <v>0.01</v>
      </c>
      <c r="H35">
        <v>2E-3</v>
      </c>
      <c r="I35">
        <v>4.0000000000000002E-4</v>
      </c>
    </row>
    <row r="36" spans="1:9" x14ac:dyDescent="0.25">
      <c r="A36" s="3"/>
      <c r="B36" s="3"/>
    </row>
    <row r="37" spans="1:9" x14ac:dyDescent="0.25">
      <c r="A37" t="s">
        <v>0</v>
      </c>
      <c r="C37" t="s">
        <v>2</v>
      </c>
      <c r="D37" t="s">
        <v>1</v>
      </c>
    </row>
    <row r="38" spans="1:9" x14ac:dyDescent="0.25">
      <c r="A38">
        <v>295</v>
      </c>
      <c r="B38">
        <v>69.010000000000005</v>
      </c>
      <c r="C38">
        <v>1.5</v>
      </c>
      <c r="D38" s="8">
        <f>B38+C38</f>
        <v>70.510000000000005</v>
      </c>
    </row>
    <row r="39" spans="1:9" x14ac:dyDescent="0.25">
      <c r="A39">
        <v>290</v>
      </c>
      <c r="B39">
        <v>68.83</v>
      </c>
      <c r="C39">
        <v>1.5</v>
      </c>
      <c r="D39" s="8">
        <f t="shared" ref="D39:D40" si="3">B39+C39</f>
        <v>70.33</v>
      </c>
      <c r="G39">
        <v>1.2E-2</v>
      </c>
      <c r="H39">
        <v>2E-3</v>
      </c>
      <c r="I39">
        <v>4.0000000000000002E-4</v>
      </c>
    </row>
    <row r="40" spans="1:9" x14ac:dyDescent="0.25">
      <c r="A40">
        <v>285</v>
      </c>
      <c r="B40">
        <v>68.650000000000006</v>
      </c>
      <c r="C40">
        <v>1.5</v>
      </c>
      <c r="D40" s="8">
        <f t="shared" si="3"/>
        <v>70.150000000000006</v>
      </c>
      <c r="G40">
        <v>1.2E-2</v>
      </c>
      <c r="H40">
        <v>2E-3</v>
      </c>
      <c r="I40">
        <v>4.0000000000000002E-4</v>
      </c>
    </row>
    <row r="41" spans="1:9" x14ac:dyDescent="0.25">
      <c r="A41">
        <v>280</v>
      </c>
      <c r="B41" s="8">
        <v>68.475651999999997</v>
      </c>
      <c r="C41">
        <v>1.5</v>
      </c>
      <c r="D41" s="8">
        <f>B41+C41</f>
        <v>69.975651999999997</v>
      </c>
    </row>
    <row r="42" spans="1:9" x14ac:dyDescent="0.25">
      <c r="A42">
        <v>275</v>
      </c>
      <c r="B42">
        <v>68.3</v>
      </c>
      <c r="C42">
        <v>1.5</v>
      </c>
      <c r="D42" s="8">
        <f>B42+C42</f>
        <v>69.8</v>
      </c>
      <c r="G42">
        <v>1.2E-2</v>
      </c>
      <c r="H42">
        <v>2E-3</v>
      </c>
      <c r="I42">
        <v>4.0000000000000002E-4</v>
      </c>
    </row>
    <row r="46" spans="1:9" x14ac:dyDescent="0.25">
      <c r="A46" s="3"/>
      <c r="B46" s="3"/>
    </row>
    <row r="48" spans="1:9" x14ac:dyDescent="0.25">
      <c r="A48" s="3"/>
      <c r="B48" s="3"/>
    </row>
    <row r="51" spans="1:2" x14ac:dyDescent="0.25">
      <c r="A51" s="3"/>
      <c r="B51" s="3"/>
    </row>
    <row r="54" spans="1:2" x14ac:dyDescent="0.25">
      <c r="A54" s="3"/>
      <c r="B54" s="3"/>
    </row>
    <row r="55" spans="1:2" x14ac:dyDescent="0.25">
      <c r="A55" s="3"/>
      <c r="B55" s="3"/>
    </row>
    <row r="59" spans="1:2" x14ac:dyDescent="0.25">
      <c r="A59" s="3"/>
      <c r="B59" s="3"/>
    </row>
    <row r="62" spans="1:2" x14ac:dyDescent="0.25">
      <c r="A62" s="3"/>
      <c r="B62" s="3"/>
    </row>
    <row r="65" spans="1:2" x14ac:dyDescent="0.25">
      <c r="A65" s="3"/>
      <c r="B65" s="3"/>
    </row>
    <row r="69" spans="1:2" x14ac:dyDescent="0.25">
      <c r="A69" s="3"/>
      <c r="B69" s="3"/>
    </row>
    <row r="70" spans="1:2" x14ac:dyDescent="0.25">
      <c r="A70" s="3"/>
      <c r="B70" s="3"/>
    </row>
    <row r="73" spans="1:2" x14ac:dyDescent="0.25">
      <c r="A73" s="3"/>
      <c r="B73" s="3"/>
    </row>
    <row r="77" spans="1:2" x14ac:dyDescent="0.25">
      <c r="A77" s="3"/>
      <c r="B77" s="3"/>
    </row>
    <row r="78" spans="1:2" x14ac:dyDescent="0.25">
      <c r="A78" s="3"/>
      <c r="B78" s="3"/>
    </row>
    <row r="82" spans="1:2" x14ac:dyDescent="0.25">
      <c r="A82" s="3"/>
      <c r="B82" s="3"/>
    </row>
    <row r="85" spans="1:2" x14ac:dyDescent="0.25">
      <c r="A85" s="3"/>
      <c r="B85" s="3"/>
    </row>
    <row r="86" spans="1:2" x14ac:dyDescent="0.25">
      <c r="A86" s="3"/>
      <c r="B86" s="3"/>
    </row>
    <row r="89" spans="1:2" x14ac:dyDescent="0.25">
      <c r="A89" s="3"/>
      <c r="B89" s="3"/>
    </row>
    <row r="93" spans="1:2" x14ac:dyDescent="0.25">
      <c r="A93" s="3"/>
      <c r="B93" s="3"/>
    </row>
    <row r="94" spans="1:2" x14ac:dyDescent="0.25">
      <c r="A94" s="3"/>
      <c r="B94" s="3"/>
    </row>
    <row r="96" spans="1:2" x14ac:dyDescent="0.25">
      <c r="A96" s="3"/>
      <c r="B96" s="3"/>
    </row>
    <row r="101" spans="1:2" x14ac:dyDescent="0.25">
      <c r="A101" s="3"/>
      <c r="B101" s="3"/>
    </row>
    <row r="102" spans="1:2" x14ac:dyDescent="0.25">
      <c r="A102" s="3"/>
      <c r="B1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295</v>
      </c>
      <c r="B2">
        <v>1</v>
      </c>
      <c r="C2">
        <v>70.010000000000005</v>
      </c>
    </row>
    <row r="3" spans="1:3" x14ac:dyDescent="0.25">
      <c r="A3">
        <v>290</v>
      </c>
      <c r="B3">
        <v>1</v>
      </c>
      <c r="C3">
        <v>69.83</v>
      </c>
    </row>
    <row r="4" spans="1:3" x14ac:dyDescent="0.25">
      <c r="A4">
        <v>285</v>
      </c>
      <c r="B4">
        <v>1</v>
      </c>
      <c r="C4">
        <v>69.650000000000006</v>
      </c>
    </row>
    <row r="5" spans="1:3" x14ac:dyDescent="0.25">
      <c r="A5">
        <v>275</v>
      </c>
      <c r="B5">
        <v>1</v>
      </c>
      <c r="C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Hamamatsu S10362-11-100C apf</vt:lpstr>
      <vt:lpstr>x-talk</vt:lpstr>
      <vt:lpstr>th</vt:lpstr>
      <vt:lpstr>afp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2015-11-16T06:18:04Z</dcterms:modified>
</cp:coreProperties>
</file>