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6B79B2EB-9A6B-4859-ACDC-8BDFE1C647C4}"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Happening Now" sheetId="19" r:id="rId8"/>
    <sheet name="Wait Stats" sheetId="20" r:id="rId9"/>
    <sheet name="Storage Stats" sheetId="21" r:id="rId10"/>
    <sheet name="Perfmon Stats" sheetId="22" r:id="rId11"/>
    <sheet name="Index Summary" sheetId="6" r:id="rId12"/>
    <sheet name="Index Usage" sheetId="5" r:id="rId13"/>
    <sheet name="Index Diagnostics" sheetId="3" r:id="rId14"/>
    <sheet name="Extended Index Diagnostics" sheetId="4" r:id="rId15"/>
    <sheet name="Statistics Info" sheetId="24" r:id="rId16"/>
    <sheet name="Index Fragmentation" sheetId="25" r:id="rId17"/>
    <sheet name="Top Queries - CPU" sheetId="7" r:id="rId18"/>
    <sheet name="Top Queries - Reads" sheetId="38" r:id="rId19"/>
    <sheet name="Top Queries - Writes" sheetId="39" r:id="rId20"/>
    <sheet name="Top Queries - Duration" sheetId="40" r:id="rId21"/>
    <sheet name="Top Queries - Executions" sheetId="41" r:id="rId22"/>
    <sheet name="Top Queries - Dupl &amp; Single Use" sheetId="42" r:id="rId23"/>
    <sheet name="Top Queries - Mem &amp; Recent Comp" sheetId="43" r:id="rId24"/>
    <sheet name="Top Queries - Spills" sheetId="44" r:id="rId25"/>
    <sheet name="Plan Cache Warnings" sheetId="26" r:id="rId26"/>
    <sheet name="Session Activity - Raw" sheetId="16" r:id="rId27"/>
    <sheet name="Session Activity - Aggregated" sheetId="27" r:id="rId28"/>
    <sheet name="Deadlock Overview" sheetId="18" r:id="rId29"/>
    <sheet name="Deadlock Details" sheetId="17" r:id="rId30"/>
    <sheet name="Deadlock Plans" sheetId="31" r:id="rId31"/>
    <sheet name="TempDB" sheetId="28" r:id="rId32"/>
    <sheet name="Open Transactions" sheetId="30" r:id="rId33"/>
    <sheet name="Query Store Info" sheetId="34" r:id="rId34"/>
    <sheet name="ExecutionLog" sheetId="32" r:id="rId35"/>
  </sheets>
  <externalReferences>
    <externalReference r:id="rId36"/>
  </externalReferences>
  <definedNames>
    <definedName name="AlwaysOnEnabled" localSheetId="14">[1]!InstanceInfo[AGs Enabled?]</definedName>
    <definedName name="AlwaysOnEnabled">[1]!InstanceInfo[AGs Enabled?]</definedName>
    <definedName name="cpucount" localSheetId="14">[1]!Resources[Cores (Logical Processors)]</definedName>
    <definedName name="cpucount">[1]!Resources[Cores (Logical Processors)]</definedName>
    <definedName name="CurrentDR" localSheetId="14">#REF!</definedName>
    <definedName name="CurrentDR">#REF!</definedName>
    <definedName name="CurrentHA" localSheetId="14">#REF!</definedName>
    <definedName name="CurrentHA">#REF!</definedName>
    <definedName name="daysup" localSheetId="14">[1]!Uptime[Days Uptime]</definedName>
    <definedName name="daysup">[1]!Uptime[Days Uptime]</definedName>
    <definedName name="DaysUptime" localSheetId="14">[1]!Uptime[Days Uptime]</definedName>
    <definedName name="DaysUptime">[1]!Uptime[Days Uptime]</definedName>
    <definedName name="Edition" localSheetId="14">[1]!InstanceInfo[Edition]</definedName>
    <definedName name="Edition">[1]!InstanceInfo[Edition]</definedName>
    <definedName name="InstanceName" localSheetId="14">[1]!InstanceInfo[Instance Name]</definedName>
    <definedName name="InstanceName">[1]!InstanceInfo[Instance Name]</definedName>
    <definedName name="IsClustered" localSheetId="14">[1]!InstanceInfo[Clustered?]</definedName>
    <definedName name="IsClustered">[1]!InstanceInfo[Clustered?]</definedName>
    <definedName name="LastStart" localSheetId="14">[1]!Uptime[Last Startup]</definedName>
    <definedName name="LastStart">[1]!Uptime[Last Startup]</definedName>
    <definedName name="LastStartup" localSheetId="14">[1]!Uptime[Last Startup]</definedName>
    <definedName name="LastStartup">[1]!Uptime[Last Startup]</definedName>
    <definedName name="MachineName" localSheetId="14">[1]!InstanceInfo[Machine Name]</definedName>
    <definedName name="MachineName">[1]!InstanceInfo[Machine Name]</definedName>
    <definedName name="PainNotes" localSheetId="14">#REF!</definedName>
    <definedName name="PainNotes">#REF!</definedName>
    <definedName name="PainOther" localSheetId="14">#REF!</definedName>
    <definedName name="PainOther">#REF!</definedName>
    <definedName name="PainPrimary" localSheetId="14">#REF!</definedName>
    <definedName name="PainPrimary">#REF!</definedName>
    <definedName name="PainSales" localSheetId="14">#REF!</definedName>
    <definedName name="PainSales">#REF!</definedName>
    <definedName name="PatchLevel" localSheetId="14">[1]!InstanceInfo[Patch Level]</definedName>
    <definedName name="PatchLevel">[1]!InstanceInfo[Patch Level]</definedName>
    <definedName name="PrimaryPain" localSheetId="14">#REF!</definedName>
    <definedName name="PrimaryPain">#REF!</definedName>
    <definedName name="ProductVersion" localSheetId="14">[1]!InstanceInfo[SQL Server Version]</definedName>
    <definedName name="ProductVersion">[1]!InstanceInfo[SQL Server Version]</definedName>
    <definedName name="RPO_RTO" localSheetId="14">#REF!</definedName>
    <definedName name="RPO_RTO">#REF!</definedName>
    <definedName name="RPOCorrupt" localSheetId="14">#REF!</definedName>
    <definedName name="RPOCorrupt">#REF!</definedName>
    <definedName name="RPODC" localSheetId="14">#REF!</definedName>
    <definedName name="RPODC">#REF!</definedName>
    <definedName name="RPODelete" localSheetId="14">#REF!</definedName>
    <definedName name="RPODelete">#REF!</definedName>
    <definedName name="RPOServer" localSheetId="14">#REF!</definedName>
    <definedName name="RPOServer">#REF!</definedName>
    <definedName name="RTOCorrupt" localSheetId="14">#REF!</definedName>
    <definedName name="RTOCorrupt">#REF!</definedName>
    <definedName name="RTODC" localSheetId="14">#REF!</definedName>
    <definedName name="RTODC">#REF!</definedName>
    <definedName name="RTODelete" localSheetId="14">#REF!</definedName>
    <definedName name="RTODelete">#REF!</definedName>
    <definedName name="RTOServer" localSheetId="14">#REF!</definedName>
    <definedName name="RTOServer">#REF!</definedName>
    <definedName name="SpecialistDBs">[1]Databases!#REF!</definedName>
    <definedName name="SpecialistError" localSheetId="14">#REF!</definedName>
    <definedName name="SpecialistError">#REF!</definedName>
    <definedName name="SpecialistMaint" localSheetId="14">#REF!</definedName>
    <definedName name="SpecialistMaint">#REF!</definedName>
    <definedName name="SpecialistUptimeAnalysis">#REF!</definedName>
    <definedName name="Test" localSheetId="14">[1]!InstanceInfo[Clustered?]</definedName>
    <definedName name="Test">[1]!InstanceInfo[Clustered?]</definedName>
    <definedName name="TriageDBs">[1]Databases!#REF!</definedName>
    <definedName name="TriageError" localSheetId="14">#REF!</definedName>
    <definedName name="TriageError">#REF!</definedName>
    <definedName name="TriageMaint" localSheetId="14">#REF!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<sst xmlns="http://schemas.openxmlformats.org/spreadsheetml/2006/main" count="3966" uniqueCount="693">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</sst>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6">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0" fillId="0" borderId="8"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left" vertic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xf numFmtId="0" fontId="0" fillId="0" borderId="0" xfId="0" applyBorder="1"/>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cellXfs>
  <cellStyles count="4">
    <cellStyle name="Comma 2" xfId="2" xr:uid="{90D3BE8F-16A9-4FBF-8F79-3FD228157EC0}"/>
    <cellStyle name="Hyperlink" xfId="3" builtinId="8"/>
    <cellStyle name="Normal" xfId="0" builtinId="0"/>
    <cellStyle name="Normal 2" xfId="1" xr:uid="{9CDC3916-4859-466F-8F0B-C8BBF5A81BCB}"/>
  </cellStyles>
  <dxfs count="1165">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4"/>
    <tableColumn id="2" xr3:uid="{23B6A675-2CE9-4296-A204-EE3B7D954C27}" name="Instance Name" dataDxfId="1163"/>
    <tableColumn id="3" xr3:uid="{6B91AC8A-8122-4DB6-A5B4-A232F9BAA217}" name="Version" dataDxfId="1162"/>
    <tableColumn id="10" xr3:uid="{6EDF71A2-2362-4B0B-B00E-63FB595ED27E}" name="Product Level" dataDxfId="1161"/>
    <tableColumn id="4" xr3:uid="{D89B701E-A2F2-4154-A844-088B0DE68C27}" name="Patch Level" dataDxfId="1160"/>
    <tableColumn id="5" xr3:uid="{8C2899D3-4C33-406E-BEED-F08F24CD0197}" name="Edition" dataDxfId="1159"/>
    <tableColumn id="6" xr3:uid="{04AD0D51-5AF7-4928-9754-E7478A12625A}" name="Is Clustered?" dataDxfId="1158"/>
    <tableColumn id="7" xr3:uid="{989952D9-031F-4779-9B10-017C3A8EE3A2}" name="Is AlwaysOnAG" dataDxfId="1157"/>
    <tableColumn id="12" xr3:uid="{88E04F47-D201-4F21-9E52-583AE84EB0AF}" name="FILESTREAM Access Level" dataDxfId="1156"/>
    <tableColumn id="13" xr3:uid="{9C204A95-3D42-4F04-9B90-9AC8AE897B47}" name="Tempdb Metadata Memory Optimized" dataDxfId="1155"/>
    <tableColumn id="14" xr3:uid="{5BAD28D9-DCB4-4258-A8EA-6C059242DDEE}" name="Fulltext Instaled" dataDxfId="1154"/>
    <tableColumn id="15" xr3:uid="{FE5A937B-EDF0-47C0-8285-4F5E3056388B}" name="Instance Collation" dataDxfId="1153"/>
    <tableColumn id="19" xr3:uid="{1402E896-CD49-4A48-97A9-CEA45F729D30}" name="User Databases" dataDxfId="1152"/>
    <tableColumn id="16" xr3:uid="{390301AE-9095-43E8-A802-0E2F421E99EE}" name="Last Startup" dataDxfId="1151"/>
    <tableColumn id="8" xr3:uid="{0E88A97C-3EB9-404A-BD70-21BA9537003E}" name="Process ID" dataDxfId="1150"/>
    <tableColumn id="9" xr3:uid="{2C7ADFE8-D331-4681-A09F-9C500BC08BB2}" name="Uptime (days)" dataDxfId="1149"/>
    <tableColumn id="18" xr3:uid="{FDEDA7FC-4B67-4685-856C-D42EA6EFAAD7}" name="Client Connections" dataDxfId="1148"/>
    <tableColumn id="11" xr3:uid="{A4DE1ACB-AEF0-42DE-BF2F-70D7A21B30CF}" name="Estimated Response Latency (Sec)" dataDxfId="1147"/>
    <tableColumn id="17" xr3:uid="{13AF8085-17AF-45C9-A581-3D745DF61C0C}" name="Server Time" dataDxfId="114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803"/>
    <tableColumn id="56" xr3:uid="{501ECA40-3564-44B7-9055-2B9AF73D0967}" name="SQLPlan File" dataDxfId="802"/>
    <tableColumn id="3" xr3:uid="{3F41F957-58DF-4B87-BCCE-711F195D3407}" name="Query Type" dataDxfId="801"/>
    <tableColumn id="4" xr3:uid="{DA9FF87C-8479-4697-AA0F-5CB016F4A507}" name="Warnings" dataDxfId="800"/>
    <tableColumn id="57" xr3:uid="{0278B989-7590-4E87-AD85-5025568635D4}" name="Missing Index Info" dataDxfId="799" dataCellStyle="Comma 2"/>
    <tableColumn id="58" xr3:uid="{3848B27A-6DC2-41E2-AA7F-B4306EBC0A66}" name="Implicit Conversion Info" dataDxfId="798" dataCellStyle="Comma 2"/>
    <tableColumn id="59" xr3:uid="{305F3E0D-DED2-4556-986D-61CE7A3F1993}" name="Cached Execution Parameters" dataDxfId="797" dataCellStyle="Comma 2"/>
    <tableColumn id="5" xr3:uid="{8D0E1F3D-7B27-49E8-9B0B-4204035BEC15}" name="Executions" dataDxfId="796"/>
    <tableColumn id="7" xr3:uid="{4A79FD31-FBE9-4C0A-B4CC-807D98F1451A}" name="Execs / Minute" dataDxfId="795"/>
    <tableColumn id="8" xr3:uid="{BC13639C-AA2B-4441-B93B-5989EB2FBF9A}" name="Execution Weight" dataDxfId="794"/>
    <tableColumn id="9" xr3:uid="{E5CE3661-7BD6-4EB2-AC58-D8AB6763B196}" name="% Executions (Type)" dataDxfId="793"/>
    <tableColumn id="10" xr3:uid="{AAEBE40D-5487-4449-AC3F-163351110F90}" name="Serial Desired Memory KB" dataDxfId="792"/>
    <tableColumn id="11" xr3:uid="{F04D99AA-BFCC-4E5C-AB71-CD8DA402CD6D}" name="Serial Required Memory KB" dataDxfId="791"/>
    <tableColumn id="12" xr3:uid="{BA469337-FE93-41ED-AC7B-AAB419C7D637}" name="Total CPU (ms)" dataDxfId="790"/>
    <tableColumn id="13" xr3:uid="{695E4679-3426-4E7E-BB23-2296AB864445}" name="Avg CPU (ms)" dataDxfId="789"/>
    <tableColumn id="14" xr3:uid="{7B4A93F4-0D00-4033-9B74-1CB0A283C920}" name="CPU Weight" dataDxfId="788"/>
    <tableColumn id="15" xr3:uid="{7CDCB979-D583-4CCE-9F44-AA265DBB0CB5}" name="% CPU (Type)" dataDxfId="787"/>
    <tableColumn id="16" xr3:uid="{40164649-1108-419C-8290-B7989CED3FB5}" name="Total Duration (ms)" dataDxfId="786"/>
    <tableColumn id="17" xr3:uid="{665CCD71-8C67-4C45-9571-83EC19E4318D}" name="Avg Duration (ms)" dataDxfId="785"/>
    <tableColumn id="18" xr3:uid="{9F561C04-F690-42A6-B7B5-27F27A3D4779}" name="Duration Weight" dataDxfId="784"/>
    <tableColumn id="19" xr3:uid="{77A40082-26C3-4313-A921-8FF4CDD8D0EC}" name="% Duration (Type)" dataDxfId="783"/>
    <tableColumn id="20" xr3:uid="{90B23E97-BCB3-47D7-9186-15349FCB6941}" name="Total Reads" dataDxfId="782"/>
    <tableColumn id="21" xr3:uid="{85D4D08A-6A9A-407C-B791-A39DF3A23204}" name="Average Reads" dataDxfId="781"/>
    <tableColumn id="22" xr3:uid="{513A1623-9C64-414C-ADE5-33DC81C430CF}" name="Read Weight" dataDxfId="780"/>
    <tableColumn id="23" xr3:uid="{4EB034D7-E314-49F9-89E3-9DE8DE238957}" name="% Reads (Type)" dataDxfId="779"/>
    <tableColumn id="24" xr3:uid="{763F0F9D-08FC-4472-8EB0-73A22608E4C3}" name="Total Writes" dataDxfId="778"/>
    <tableColumn id="25" xr3:uid="{E8563C99-8A1E-4515-AB99-4C989A25110B}" name="Average Writes" dataDxfId="777"/>
    <tableColumn id="26" xr3:uid="{3E3691ED-5D14-414D-A62F-394E9B17317E}" name="Write Weight" dataDxfId="776"/>
    <tableColumn id="27" xr3:uid="{94A7447D-C28E-4A99-9BBA-00CD9A239F9E}" name="% Writes (Type)" dataDxfId="775"/>
    <tableColumn id="28" xr3:uid="{0E449CD8-D1A3-4DBE-A5A7-A71757176DBD}" name="Total Returned Rows" dataDxfId="774"/>
    <tableColumn id="29" xr3:uid="{F3AFCD49-A081-49D8-87A6-3EDFB05B3222}" name="Avg Returned Rows" dataDxfId="773"/>
    <tableColumn id="30" xr3:uid="{0BF8F22C-3EE2-4330-96FD-729122864F80}" name="Min Returned Rows" dataDxfId="772"/>
    <tableColumn id="31" xr3:uid="{0E00CE63-ACFE-439E-B3AD-5125DBD7A92E}" name="Max Returned Rows" dataDxfId="771"/>
    <tableColumn id="32" xr3:uid="{57408A97-1587-46F8-92BF-75F22AF7F805}" name="Min Grant KB" dataDxfId="770"/>
    <tableColumn id="33" xr3:uid="{7E704F5C-6414-4DA4-8231-0DEACF5D65B3}" name="Max Grant KB" dataDxfId="769"/>
    <tableColumn id="34" xr3:uid="{771A6C3D-111D-4D08-8255-FBFC55B778DC}" name="Min Used KB" dataDxfId="768" dataCellStyle="Comma 2"/>
    <tableColumn id="35" xr3:uid="{934CBF58-4546-4429-A219-F87085AD53DC}" name="Max Used KB" dataDxfId="767" dataCellStyle="Comma 2"/>
    <tableColumn id="60" xr3:uid="{D948DA50-125C-4B9D-9C3E-DFA2FCE1E60B}" name="Avg Max Grant" dataDxfId="766" dataCellStyle="Comma 2"/>
    <tableColumn id="38" xr3:uid="{1F5309BC-F4C0-4608-9A27-2D50C9311C57}" name="Min Spills" dataDxfId="765"/>
    <tableColumn id="39" xr3:uid="{03243CBD-52CE-40A0-93FF-E2711B6ECFAE}" name="Max Spills" dataDxfId="764"/>
    <tableColumn id="40" xr3:uid="{F80625DB-4C5E-4318-B639-641DE4273ED9}" name="Total Spills" dataDxfId="763"/>
    <tableColumn id="41" xr3:uid="{3559DD31-D13E-41A4-8630-AA5522EC2A71}" name="Avg Spills" dataDxfId="762"/>
    <tableColumn id="42" xr3:uid="{DAB1A593-7150-49A8-BC9C-BA5698F9FBD2}" name="Number Of Plans" dataDxfId="761"/>
    <tableColumn id="43" xr3:uid="{B3766CA9-D3E2-42E2-9C8A-4D349D74AF56}" name="Number Of Distinct Plans" dataDxfId="760"/>
    <tableColumn id="44" xr3:uid="{19856851-C6C0-41FE-8883-1A7F7549B527}" name="Created At" dataDxfId="759" dataCellStyle="Normal 2"/>
    <tableColumn id="47" xr3:uid="{2C267C50-3764-4EAF-9837-1657F8CAED11}" name="Last Execution" dataDxfId="758" dataCellStyle="Normal 2"/>
    <tableColumn id="48" xr3:uid="{50158B9B-B9A0-4A56-98E5-E8977F3655D6}" name="Last Completion" dataDxfId="757" dataCellStyle="Normal 2"/>
    <tableColumn id="49" xr3:uid="{8B8032C8-9F87-4238-846E-F4E688EAC1D6}" name="Query Hash" dataDxfId="756"/>
    <tableColumn id="50" xr3:uid="{0F722EA3-9275-4AAC-9DCB-7D72F6E6FB88}" name="Query Plan Hash" dataDxfId="755"/>
    <tableColumn id="51" xr3:uid="{3A32EF69-0FA2-46FE-9E97-59A9B0B08B55}" name="SET Options" dataDxfId="754"/>
    <tableColumn id="52" xr3:uid="{3C9C9244-588F-4E42-9416-80D783FFCC7D}" name="Plan Size (KB)" dataDxfId="753"/>
    <tableColumn id="53" xr3:uid="{A70E3A75-0ED5-4278-82BD-7D4DBBB96744}" name="Compile Time (ms)" dataDxfId="752"/>
    <tableColumn id="54" xr3:uid="{64C4578D-421D-4DFA-9615-64256A600C47}" name="Compile CPU (ms)" dataDxfId="751"/>
    <tableColumn id="55" xr3:uid="{F0D9C3C3-C772-403B-B842-EAB5226ABE3F}" name="Compile Mem (KB)" dataDxfId="750"/>
    <tableColumn id="36" xr3:uid="{E4502D22-12A6-4977-849F-28E7260D4B50}" name="Remove Plan Handle From Cache" dataDxfId="749"/>
    <tableColumn id="37" xr3:uid="{4CAF394A-6017-43AD-B8EA-57AF0CA52BAF}" name="Remove SQL Handle From Cache" dataDxfId="74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7" dataDxfId="746">
  <autoFilter ref="A16:BF27" xr:uid="{F896E6A3-4DE5-4FA1-B622-6181BF2A4CBA}"/>
  <tableColumns count="58">
    <tableColumn id="6" xr3:uid="{AC0E1ED8-386E-429D-836A-B320A5151BDA}" name="Database Name" dataDxfId="745"/>
    <tableColumn id="1" xr3:uid="{BDDABC1D-0851-42E4-8FC0-EBADF80629ED}" name="Cost" dataDxfId="744"/>
    <tableColumn id="2" xr3:uid="{B3FF1A03-C87E-48BB-8E7D-E60F62FFEAD4}" name="QueryText" dataDxfId="743"/>
    <tableColumn id="56" xr3:uid="{72C1B21A-005F-44C3-B967-B27ABDD0D944}" name="SQLPlan File" dataDxfId="742"/>
    <tableColumn id="3" xr3:uid="{080F6BEB-0FA9-47C0-A9C9-031164F2912E}" name="Query Type" dataDxfId="741"/>
    <tableColumn id="4" xr3:uid="{6B077C52-50DA-44DE-8256-D187436B1BF9}" name="Warnings" dataDxfId="740"/>
    <tableColumn id="57" xr3:uid="{306972F3-AE4F-42A4-BC98-E7A622E4A38A}" name="Missing Index Info" dataDxfId="739" dataCellStyle="Comma 2"/>
    <tableColumn id="58" xr3:uid="{423AB524-6233-40AC-A9C8-DF1F35E3A202}" name="Implicit Conversion Info" dataDxfId="738" dataCellStyle="Comma 2"/>
    <tableColumn id="59" xr3:uid="{FC30526B-4EBC-4D48-9A52-A0D33F1506EA}" name="Cached Execution Parameters" dataDxfId="737" dataCellStyle="Comma 2"/>
    <tableColumn id="5" xr3:uid="{076F1F76-3E13-48A6-AD83-84BF04B90D9C}" name="Executions" dataDxfId="736"/>
    <tableColumn id="7" xr3:uid="{1D565CDC-BB58-42ED-9736-FBFA823B5D0A}" name="Execs / Minute" dataDxfId="735"/>
    <tableColumn id="8" xr3:uid="{3A4E61D6-8EF2-4A2A-B834-0E28D31D531E}" name="Execution Weight" dataDxfId="734"/>
    <tableColumn id="9" xr3:uid="{2F74C539-4D75-4D1C-8DD5-83AA4B4B8DBE}" name="% Executions (Type)" dataDxfId="733"/>
    <tableColumn id="10" xr3:uid="{4605B6FA-AF5A-49EC-A313-375AAC10C69D}" name="Serial Desired Memory KB" dataDxfId="732"/>
    <tableColumn id="11" xr3:uid="{6E4B986D-8D9F-4129-8E75-63E87B19A82A}" name="Serial Required Memory KB" dataDxfId="731"/>
    <tableColumn id="12" xr3:uid="{2222AE9A-8A65-480A-AA1A-C485C0114A71}" name="Total CPU (ms)" dataDxfId="730"/>
    <tableColumn id="13" xr3:uid="{4543C14C-DEC8-41E0-B0CB-070C5F30AAC3}" name="Avg CPU (ms)" dataDxfId="729"/>
    <tableColumn id="14" xr3:uid="{F04BF725-43BB-4873-A760-E10EEC0D559D}" name="CPU Weight" dataDxfId="728"/>
    <tableColumn id="15" xr3:uid="{768A72DE-EDB9-4E6D-8FC0-01AB42C21330}" name="% CPU (Type)" dataDxfId="727"/>
    <tableColumn id="16" xr3:uid="{A8EC269B-89D6-410E-815F-6598D8A5DED2}" name="Total Duration (ms)" dataDxfId="726"/>
    <tableColumn id="17" xr3:uid="{F07EF023-5835-4B8A-9793-471787CE6CF1}" name="Avg Duration (ms)" dataDxfId="725"/>
    <tableColumn id="18" xr3:uid="{36696D4B-77C4-4E6B-A34D-3EF24898A8BA}" name="Duration Weight" dataDxfId="724"/>
    <tableColumn id="19" xr3:uid="{6754E2EE-CD8D-467D-B577-AFEA0D3D54BB}" name="% Duration (Type)" dataDxfId="723"/>
    <tableColumn id="20" xr3:uid="{1D6C8DAA-59F5-4DD2-ADFE-EA607E748E51}" name="Total Reads" dataDxfId="722"/>
    <tableColumn id="21" xr3:uid="{0C36F4FF-FC45-45F2-A3ED-AE908C489CC5}" name="Average Reads" dataDxfId="721"/>
    <tableColumn id="22" xr3:uid="{FF222066-5143-490A-9E0B-2CB99DCC1E61}" name="Read Weight" dataDxfId="720"/>
    <tableColumn id="23" xr3:uid="{0E90608C-A1B4-41AA-AE61-D8CE378E1714}" name="% Reads (Type)" dataDxfId="719"/>
    <tableColumn id="24" xr3:uid="{B9C0A1BF-3244-4BBB-951A-3C3CBDF47427}" name="Total Writes" dataDxfId="718"/>
    <tableColumn id="25" xr3:uid="{442202E7-AFC3-4ED3-AF1A-8994930ACCEA}" name="Average Writes" dataDxfId="717"/>
    <tableColumn id="26" xr3:uid="{426C2F7E-3991-48D3-9475-C4DCC190F0BD}" name="Write Weight" dataDxfId="716"/>
    <tableColumn id="27" xr3:uid="{810DD4FD-A4AC-4778-BB8F-BA9990A14C07}" name="% Writes (Type)" dataDxfId="715"/>
    <tableColumn id="28" xr3:uid="{B517AA9F-B521-41EE-B84E-94CD5A5EF9D4}" name="Total Returned Rows" dataDxfId="714"/>
    <tableColumn id="29" xr3:uid="{A25A1AD2-DCEF-43E2-9F4C-133BDF587ECA}" name="Avg Returned Rows" dataDxfId="713"/>
    <tableColumn id="30" xr3:uid="{F8D2DBF5-27AA-4B47-85CF-BC942F1DA8F0}" name="Min Returned Rows" dataDxfId="712"/>
    <tableColumn id="31" xr3:uid="{8B05600A-ECBA-4EB2-ABA6-E52C15C10071}" name="Max Returned Rows" dataDxfId="711"/>
    <tableColumn id="32" xr3:uid="{E4471D8C-4AB2-4430-A204-366F3EF08AD9}" name="Min Grant KB" dataDxfId="710"/>
    <tableColumn id="33" xr3:uid="{256B8044-7A3C-444D-A6AD-2BEF7D13F2F8}" name="Max Grant KB" dataDxfId="709"/>
    <tableColumn id="34" xr3:uid="{04A8DE61-4D44-4DAC-B572-430D57370848}" name="Min Used KB" dataDxfId="708" dataCellStyle="Comma 2"/>
    <tableColumn id="35" xr3:uid="{74552980-33EF-482C-BC53-A29F8EC95B79}" name="Max Used KB" dataDxfId="707" dataCellStyle="Comma 2"/>
    <tableColumn id="60" xr3:uid="{C0BFE9DE-F35D-4C13-81A1-6E9F816887BF}" name="Avg Max Grant" dataDxfId="706" dataCellStyle="Comma 2"/>
    <tableColumn id="38" xr3:uid="{52E73A9E-F669-4225-B9E8-1EFBC51FDA64}" name="Min Spills" dataDxfId="705"/>
    <tableColumn id="39" xr3:uid="{2029E2A6-510D-43FD-900A-D3749341CFFB}" name="Max Spills" dataDxfId="704"/>
    <tableColumn id="40" xr3:uid="{5DF9E236-5C5A-456F-93FE-C0ABE18BE2EF}" name="Total Spills" dataDxfId="703"/>
    <tableColumn id="41" xr3:uid="{7F48BAF4-E6C7-4FEE-BF6A-E30059213351}" name="Avg Spills" dataDxfId="702"/>
    <tableColumn id="42" xr3:uid="{52AD2BC9-141F-451F-8EEB-84B547F0ED7B}" name="Number Of Plans" dataDxfId="701"/>
    <tableColumn id="43" xr3:uid="{EF977168-CA3D-4047-95FD-6F361AAA1727}" name="Number Of Distinct Plans" dataDxfId="700"/>
    <tableColumn id="44" xr3:uid="{66FC9F00-2295-4964-AFC5-2D940A82FCC5}" name="Created At" dataDxfId="699" dataCellStyle="Normal 2"/>
    <tableColumn id="47" xr3:uid="{4B8FD0AB-F3BC-4F8B-8274-5EC8E4E3EFAB}" name="Last Execution" dataDxfId="698" dataCellStyle="Normal 2"/>
    <tableColumn id="48" xr3:uid="{F7FBF3D0-4F4F-4D98-A128-AABB490B69EA}" name="Last Completion" dataDxfId="697" dataCellStyle="Normal 2"/>
    <tableColumn id="49" xr3:uid="{2415E897-DFCF-455E-9DF7-CD8B5E582AA3}" name="Query Hash" dataDxfId="696"/>
    <tableColumn id="50" xr3:uid="{CEEA9E19-2602-4212-8073-D18450F23DAC}" name="Query Plan Hash" dataDxfId="695"/>
    <tableColumn id="51" xr3:uid="{474A9621-623F-4C36-9682-99DACDA8C208}" name="SET Options" dataDxfId="694"/>
    <tableColumn id="52" xr3:uid="{AA26766B-02DF-4BE8-AC1A-29754EB456EB}" name="Plan Size (KB)" dataDxfId="693"/>
    <tableColumn id="53" xr3:uid="{AB09EF1F-537D-4745-BAC4-F5DEFD3A0E41}" name="Compile Time (ms)" dataDxfId="692"/>
    <tableColumn id="54" xr3:uid="{BE162D0C-7C86-4547-BD33-2FCC2F952093}" name="Compile CPU (ms)" dataDxfId="691"/>
    <tableColumn id="55" xr3:uid="{33D33BD5-E065-4161-B73F-C3F15809B800}" name="Compile Mem (KB)" dataDxfId="690"/>
    <tableColumn id="36" xr3:uid="{A7EB4A64-4E56-46BB-92AE-AEE18A532B9B}" name="Remove Plan Handle From Cache" dataDxfId="689"/>
    <tableColumn id="37" xr3:uid="{B2F86BE0-EA51-4D42-B22C-7077507BDD16}" name="Remove SQL Handle From Cache" dataDxfId="68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7" dataDxfId="686">
  <autoFilter ref="A2:BF13" xr:uid="{00000000-0009-0000-0100-000017000000}"/>
  <tableColumns count="58">
    <tableColumn id="6" xr3:uid="{76021398-0ED5-4339-BAB8-B9E141BEBE80}" name="Database Name" dataDxfId="685"/>
    <tableColumn id="1" xr3:uid="{8CC1EDC3-18AB-4C44-B1CA-E1BB21721CAC}" name="Cost" dataDxfId="684"/>
    <tableColumn id="2" xr3:uid="{A5D2A291-0590-44EE-B54C-C5C30032CA79}" name="QueryText" dataDxfId="683"/>
    <tableColumn id="56" xr3:uid="{52049615-293B-4778-BBBE-C82A20E49BCD}" name="SQLPlan File" dataDxfId="682"/>
    <tableColumn id="3" xr3:uid="{1DD39004-254F-41F1-971B-48CEC272FB0C}" name="Query Type" dataDxfId="681"/>
    <tableColumn id="4" xr3:uid="{B7979E40-E6DD-4847-9A67-16BD0316C6AF}" name="Warnings" dataDxfId="680"/>
    <tableColumn id="57" xr3:uid="{C48AC93E-1F38-42E5-92DC-1339CAF4DB29}" name="Missing Index Info" dataDxfId="679" dataCellStyle="Comma 2"/>
    <tableColumn id="58" xr3:uid="{5F151F2B-F44C-4A97-A03D-F0F46F77D1C8}" name="Implicit Conversion Info" dataDxfId="678" dataCellStyle="Comma 2"/>
    <tableColumn id="59" xr3:uid="{3ABD8D16-D2E7-4495-9450-1A07685796FB}" name="Cached Execution Parameters" dataDxfId="677" dataCellStyle="Comma 2"/>
    <tableColumn id="5" xr3:uid="{2B49431D-E645-4EB9-A133-E922A1FB8147}" name="Executions" dataDxfId="676"/>
    <tableColumn id="7" xr3:uid="{AD10A6B0-9CC2-4FDF-BCD4-1659121954F2}" name="Execs / Minute" dataDxfId="675"/>
    <tableColumn id="8" xr3:uid="{E9EC606D-C5E3-43A1-B5CB-CB7E6A910F34}" name="Execution Weight" dataDxfId="674"/>
    <tableColumn id="9" xr3:uid="{60260306-125F-4F28-8BBA-96B78EBE247E}" name="% Executions (Type)" dataDxfId="673"/>
    <tableColumn id="10" xr3:uid="{2216FFE9-522D-43F0-91E0-086E06BF6481}" name="Serial Desired Memory KB" dataDxfId="672"/>
    <tableColumn id="11" xr3:uid="{E33A997F-C36A-4A20-AF17-BA0469270099}" name="Serial Required Memory KB" dataDxfId="671"/>
    <tableColumn id="12" xr3:uid="{D8AED751-F59B-4EAA-AB7D-DBE719BA242D}" name="Total CPU (ms)" dataDxfId="670"/>
    <tableColumn id="13" xr3:uid="{4F28B78F-3E91-414C-A8CD-E3657F8BDB0A}" name="Avg CPU (ms)" dataDxfId="669"/>
    <tableColumn id="14" xr3:uid="{07EE6871-225F-4653-BD0D-183127EE5ECB}" name="CPU Weight" dataDxfId="668"/>
    <tableColumn id="15" xr3:uid="{78EAD899-1298-4EB9-A13E-67176C95A706}" name="% CPU (Type)" dataDxfId="667"/>
    <tableColumn id="16" xr3:uid="{220F3E8E-2436-43CD-A850-BE733496E30F}" name="Total Duration (ms)" dataDxfId="666"/>
    <tableColumn id="17" xr3:uid="{3B8B50DC-A5E1-486A-AF4A-37317D8641D9}" name="Avg Duration (ms)" dataDxfId="665"/>
    <tableColumn id="18" xr3:uid="{6C37FC3F-137F-4DE7-B481-982F9BB0CCD7}" name="Duration Weight" dataDxfId="664"/>
    <tableColumn id="19" xr3:uid="{777AB8D1-0BB9-4DB6-8917-8B1B8D87C3C4}" name="% Duration (Type)" dataDxfId="663"/>
    <tableColumn id="20" xr3:uid="{B9082DD4-BAFD-4E92-A4FB-6EC6A866F1F4}" name="Total Reads" dataDxfId="662"/>
    <tableColumn id="21" xr3:uid="{9BB97030-29CB-4695-B311-333A276329E2}" name="Average Reads" dataDxfId="661"/>
    <tableColumn id="22" xr3:uid="{E6E9B285-26B6-45CC-93C1-AA59ECDB4E11}" name="Read Weight" dataDxfId="660"/>
    <tableColumn id="23" xr3:uid="{32061816-FF8B-4E5D-A418-02139E6B777D}" name="% Reads (Type)" dataDxfId="659"/>
    <tableColumn id="24" xr3:uid="{F502BE09-2BA2-42A9-A882-47C16B72F054}" name="Total Writes" dataDxfId="658"/>
    <tableColumn id="25" xr3:uid="{36386D56-7166-472F-ACEB-927F5DBBFF40}" name="Average Writes" dataDxfId="657"/>
    <tableColumn id="26" xr3:uid="{4BA2DC15-5051-4657-BA74-783A4E9708A5}" name="Write Weight" dataDxfId="656"/>
    <tableColumn id="27" xr3:uid="{FC71E0E0-72E9-4C89-9211-9FCDA61D5FAE}" name="% Writes (Type)" dataDxfId="655"/>
    <tableColumn id="28" xr3:uid="{F19C408F-C111-4067-9EA0-6391DF7AEB60}" name="Total Returned Rows" dataDxfId="654"/>
    <tableColumn id="29" xr3:uid="{9A67776A-A53E-405C-A9B6-3EC2B8B34245}" name="Avg Returned Rows" dataDxfId="653"/>
    <tableColumn id="30" xr3:uid="{E38BE74D-7BB3-4FB9-8B13-8C3120712D37}" name="Min Returned Rows" dataDxfId="652"/>
    <tableColumn id="31" xr3:uid="{6400631E-104D-4EA3-9A55-88B7603701D1}" name="Max Returned Rows" dataDxfId="651"/>
    <tableColumn id="32" xr3:uid="{43F53EB5-B154-490F-A020-3E627B429A8F}" name="Min Grant KB" dataDxfId="650"/>
    <tableColumn id="33" xr3:uid="{E6C80F53-C886-4ECA-A2D1-26959DED797A}" name="Max Grant KB" dataDxfId="649"/>
    <tableColumn id="34" xr3:uid="{F4D63576-F7DC-4D37-994F-C854367FC6C1}" name="Min Used KB" dataDxfId="648" dataCellStyle="Comma 2"/>
    <tableColumn id="35" xr3:uid="{E716D1D4-F1B3-4590-9BB8-41F157230993}" name="Max Used KB" dataDxfId="647" dataCellStyle="Comma 2"/>
    <tableColumn id="60" xr3:uid="{8494F6E3-3F45-4359-BC81-8697B7597F6B}" name="Avg Max Grant" dataDxfId="646" dataCellStyle="Comma 2"/>
    <tableColumn id="38" xr3:uid="{BF52C8E8-94B3-4832-820E-4A75626803E2}" name="Min Spills" dataDxfId="645"/>
    <tableColumn id="39" xr3:uid="{1C1CC45A-9D50-42F7-84AC-6E6279D52A49}" name="Max Spills" dataDxfId="644"/>
    <tableColumn id="40" xr3:uid="{5B2A5DCA-5107-4748-9198-BF6DA77677C0}" name="Total Spills" dataDxfId="643"/>
    <tableColumn id="41" xr3:uid="{AE387AB6-8399-4047-BF38-A937D4467D01}" name="Avg Spills" dataDxfId="642"/>
    <tableColumn id="42" xr3:uid="{3AFACEA0-6569-41C2-A0BD-C928A337AF22}" name="Number Of Plans" dataDxfId="641"/>
    <tableColumn id="43" xr3:uid="{8657B621-718B-4059-8888-EA2D9801D1FC}" name="Number Of Distinct Plans" dataDxfId="640"/>
    <tableColumn id="44" xr3:uid="{C5A0B683-0091-4C8E-8409-E45FE6C6660F}" name="Created At" dataDxfId="639" dataCellStyle="Normal 2"/>
    <tableColumn id="47" xr3:uid="{48E6C86B-3C96-446E-9550-FEEB4FBB4874}" name="Last Execution" dataDxfId="638" dataCellStyle="Normal 2"/>
    <tableColumn id="48" xr3:uid="{38D0EBF8-DAE6-4C4C-AEA4-1FE69713C880}" name="Last Completion" dataDxfId="637" dataCellStyle="Normal 2"/>
    <tableColumn id="49" xr3:uid="{8E51C791-34A8-4C28-A81A-E2F71C638A3D}" name="Query Hash" dataDxfId="636"/>
    <tableColumn id="50" xr3:uid="{CB46E2AE-A9D4-4877-91BF-218FB8309A50}" name="Query Plan Hash" dataDxfId="635"/>
    <tableColumn id="51" xr3:uid="{77EC0E69-6445-4073-923E-87B56B9D83DC}" name="SET Options" dataDxfId="634"/>
    <tableColumn id="52" xr3:uid="{064C07F9-63D6-4D06-8F54-03C7DE3706A9}" name="Plan Size (KB)" dataDxfId="633"/>
    <tableColumn id="53" xr3:uid="{D44BD1C6-C781-4485-A9E2-AC7D732B23E6}" name="Compile Time (ms)" dataDxfId="632"/>
    <tableColumn id="54" xr3:uid="{71315D10-FAF1-4FF4-B97F-AAB53412A4A7}" name="Compile CPU (ms)" dataDxfId="631"/>
    <tableColumn id="55" xr3:uid="{2DB8BB5B-1F0A-4D82-970C-EC9295A74D04}" name="Compile Mem (KB)" dataDxfId="630"/>
    <tableColumn id="36" xr3:uid="{F3B62DB8-059A-4ED8-B10C-6F1033C7C4A6}" name="Remove Plan Handle From Cache" dataDxfId="629"/>
    <tableColumn id="37" xr3:uid="{57473EDB-5F78-4118-9518-BA34DE2F3335}" name="Remove SQL Handle From Cache" dataDxfId="62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7" dataDxfId="626">
  <autoFilter ref="A16:BF27" xr:uid="{F896E6A3-4DE5-4FA1-B622-6181BF2A4CBA}"/>
  <tableColumns count="58">
    <tableColumn id="6" xr3:uid="{23120D10-EFFF-4E2B-A644-1A2A39A2D90B}" name="Database Name" dataDxfId="625"/>
    <tableColumn id="1" xr3:uid="{455593FF-53A5-4DC2-9C10-02AAEE08CAE1}" name="Cost" dataDxfId="624"/>
    <tableColumn id="2" xr3:uid="{93D60A97-48AB-416C-8B01-D7F508BBBE68}" name="QueryText" dataDxfId="623"/>
    <tableColumn id="56" xr3:uid="{C49598EE-F9AB-475F-93FD-89B579801DAA}" name="SQLPlan File" dataDxfId="622"/>
    <tableColumn id="3" xr3:uid="{293719D3-208C-4CA2-A369-CE44023E5419}" name="Query Type" dataDxfId="621"/>
    <tableColumn id="4" xr3:uid="{9D504932-DDDD-4664-982C-188D2F6FE311}" name="Warnings" dataDxfId="620"/>
    <tableColumn id="57" xr3:uid="{180F57FB-4A88-4B8B-AC84-29014E1CD00A}" name="Missing Index Info" dataDxfId="619" dataCellStyle="Comma 2"/>
    <tableColumn id="58" xr3:uid="{498BCE8F-8FFD-48B2-ABAA-168919BCD7FD}" name="Implicit Conversion Info" dataDxfId="618" dataCellStyle="Comma 2"/>
    <tableColumn id="59" xr3:uid="{B0FED444-06CE-4555-B8A3-1085B3A33DD1}" name="Cached Execution Parameters" dataDxfId="617" dataCellStyle="Comma 2"/>
    <tableColumn id="5" xr3:uid="{E98471DB-EDFF-4AB3-963D-08B095D927B4}" name="Executions" dataDxfId="616"/>
    <tableColumn id="7" xr3:uid="{62E725B9-13B7-4720-B4A3-F35EC6BA8B29}" name="Execs / Minute" dataDxfId="615"/>
    <tableColumn id="8" xr3:uid="{9AC62874-4F0C-4AE0-A09A-1401ED7C8985}" name="Execution Weight" dataDxfId="614"/>
    <tableColumn id="9" xr3:uid="{877571F1-6287-42AC-8496-CC0AE8F9C7C3}" name="% Executions (Type)" dataDxfId="613"/>
    <tableColumn id="10" xr3:uid="{4ADA0176-4C37-40D6-97A4-60E1D702EFD9}" name="Serial Desired Memory KB" dataDxfId="612"/>
    <tableColumn id="11" xr3:uid="{5826C246-BB56-4392-9773-4A27A3F44CF7}" name="Serial Required Memory KB" dataDxfId="611"/>
    <tableColumn id="12" xr3:uid="{810131D4-4BCD-41CF-A799-523FD75BD85C}" name="Total CPU (ms)" dataDxfId="610"/>
    <tableColumn id="13" xr3:uid="{CFF94EEA-E42A-43A2-8274-88D26B9672CC}" name="Avg CPU (ms)" dataDxfId="609"/>
    <tableColumn id="14" xr3:uid="{F57B3C04-D2F4-44A9-8947-DC18F8604199}" name="CPU Weight" dataDxfId="608"/>
    <tableColumn id="15" xr3:uid="{1C4713B7-13DB-4D33-A827-0393059D64A8}" name="% CPU (Type)" dataDxfId="607"/>
    <tableColumn id="16" xr3:uid="{E3CA6E17-DC0A-4ACE-B4E2-4FEC918B8300}" name="Total Duration (ms)" dataDxfId="606"/>
    <tableColumn id="17" xr3:uid="{5F3CF45B-B57F-41B2-A810-E140CD72D467}" name="Avg Duration (ms)" dataDxfId="605"/>
    <tableColumn id="18" xr3:uid="{692520D5-3328-4146-A1BF-A1254C7611A8}" name="Duration Weight" dataDxfId="604"/>
    <tableColumn id="19" xr3:uid="{EFEA614E-60B0-49EA-B104-14DA21BFB35A}" name="% Duration (Type)" dataDxfId="603"/>
    <tableColumn id="20" xr3:uid="{2005FEA9-CCA5-4C91-A26C-C277BB3F2700}" name="Total Reads" dataDxfId="602"/>
    <tableColumn id="21" xr3:uid="{E8B851EC-F673-41B8-B708-466E47635819}" name="Average Reads" dataDxfId="601"/>
    <tableColumn id="22" xr3:uid="{52B5BF6B-02CD-43D1-9C65-B7EDAC8E0195}" name="Read Weight" dataDxfId="600"/>
    <tableColumn id="23" xr3:uid="{DD12DEB3-88CF-40BE-BAFD-1F004E1D645A}" name="% Reads (Type)" dataDxfId="599"/>
    <tableColumn id="24" xr3:uid="{05D6DBFC-6F70-4E3B-BC14-2942B1B8B486}" name="Total Writes" dataDxfId="598"/>
    <tableColumn id="25" xr3:uid="{D1A30A68-CFD7-4811-B0F5-403B87052EEF}" name="Average Writes" dataDxfId="597"/>
    <tableColumn id="26" xr3:uid="{E5F748ED-17D4-4654-8658-BEDDB4F5FCCB}" name="Write Weight" dataDxfId="596"/>
    <tableColumn id="27" xr3:uid="{9D4CAAE3-44A0-448D-A379-E85EC21C1D24}" name="% Writes (Type)" dataDxfId="595"/>
    <tableColumn id="28" xr3:uid="{A9585BF2-0F35-4B82-83E3-DD13F0376DE9}" name="Total Returned Rows" dataDxfId="594"/>
    <tableColumn id="29" xr3:uid="{7035A7DA-0E22-4FE8-9529-93BEC49FE474}" name="Avg Returned Rows" dataDxfId="593"/>
    <tableColumn id="30" xr3:uid="{EE2F7805-D89C-47ED-82DD-E4274E3F5C38}" name="Min Returned Rows" dataDxfId="592"/>
    <tableColumn id="31" xr3:uid="{FEB8D21F-6FBF-4E7B-BED9-A0E8507ADC00}" name="Max Returned Rows" dataDxfId="591"/>
    <tableColumn id="32" xr3:uid="{A30B54B2-07F6-4EED-B9AB-5E899D3C4D93}" name="Min Grant KB" dataDxfId="590"/>
    <tableColumn id="33" xr3:uid="{AAC8283F-6F1C-4A58-A81D-146E3FAE1A1E}" name="Max Grant KB" dataDxfId="589"/>
    <tableColumn id="34" xr3:uid="{B621A3AD-50EB-4A42-BCAF-DE6C3F6DF509}" name="Min Used KB" dataDxfId="588" dataCellStyle="Comma 2"/>
    <tableColumn id="35" xr3:uid="{EBC1CF01-1A44-4276-9492-1D8558F9C202}" name="Max Used KB" dataDxfId="587" dataCellStyle="Comma 2"/>
    <tableColumn id="60" xr3:uid="{F2AC7C35-B304-4B9B-88E4-D10D34287532}" name="Avg Max Grant" dataDxfId="586" dataCellStyle="Comma 2"/>
    <tableColumn id="38" xr3:uid="{1B4ABCF2-7A65-4323-97F2-34B728EE75CA}" name="Min Spills" dataDxfId="585"/>
    <tableColumn id="39" xr3:uid="{005D926C-3705-4C0F-B0FE-7E499B28CDF9}" name="Max Spills" dataDxfId="584"/>
    <tableColumn id="40" xr3:uid="{86750E57-FB99-44F3-B96A-7734030835A0}" name="Total Spills" dataDxfId="583"/>
    <tableColumn id="41" xr3:uid="{56C2AFA6-31B4-48B9-A7A7-450A591EDAC1}" name="Avg Spills" dataDxfId="582"/>
    <tableColumn id="42" xr3:uid="{F69AC58C-67B5-4996-B474-04F83B799B14}" name="Number Of Plans" dataDxfId="581"/>
    <tableColumn id="43" xr3:uid="{ABC87314-0C9E-49A6-B03D-37DD1D3965FD}" name="Number Of Distinct Plans" dataDxfId="580"/>
    <tableColumn id="44" xr3:uid="{BCD80EF4-7F31-4168-8BAA-20137A949177}" name="Created At" dataDxfId="579" dataCellStyle="Normal 2"/>
    <tableColumn id="47" xr3:uid="{C861BF2D-D790-4539-999F-97E12A613A11}" name="Last Execution" dataDxfId="578" dataCellStyle="Normal 2"/>
    <tableColumn id="48" xr3:uid="{8ED32E33-A7BF-45F4-917B-E1B8F521ED35}" name="Last Completion" dataDxfId="577" dataCellStyle="Normal 2"/>
    <tableColumn id="49" xr3:uid="{63DAABBD-CBD3-48EB-A3C6-605BD4C18C71}" name="Query Hash" dataDxfId="576"/>
    <tableColumn id="50" xr3:uid="{603247B0-6598-443D-A3FB-165372FCB6DE}" name="Query Plan Hash" dataDxfId="575"/>
    <tableColumn id="51" xr3:uid="{23E32A4A-CBD7-4666-9B90-34F043C7010B}" name="SET Options" dataDxfId="574"/>
    <tableColumn id="52" xr3:uid="{85C36ED3-524F-47F7-9349-6BC1B25E1DA4}" name="Plan Size (KB)" dataDxfId="573"/>
    <tableColumn id="53" xr3:uid="{FD0BE567-3A02-4E3B-8547-7FF1879BF75F}" name="Compile Time (ms)" dataDxfId="572"/>
    <tableColumn id="54" xr3:uid="{CAA64467-41BB-4928-812F-50FA3E7B5541}" name="Compile CPU (ms)" dataDxfId="571"/>
    <tableColumn id="55" xr3:uid="{F92C4DC2-F37B-47E5-A3EF-E42282CC2F34}" name="Compile Mem (KB)" dataDxfId="570"/>
    <tableColumn id="36" xr3:uid="{CD4C54C9-684A-44B4-A00B-0A797D14CD15}" name="Remove Plan Handle From Cache" dataDxfId="569"/>
    <tableColumn id="37" xr3:uid="{9B2D4008-5B0A-4420-84C3-E40D7068AED9}" name="Remove SQL Handle From Cache" dataDxfId="56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7" dataDxfId="566">
  <autoFilter ref="A2:BF13" xr:uid="{00000000-0009-0000-0100-000017000000}"/>
  <tableColumns count="58">
    <tableColumn id="6" xr3:uid="{B0395E33-7514-4CEC-B835-49F06AC646C8}" name="Database Name" dataDxfId="565"/>
    <tableColumn id="1" xr3:uid="{F5C0AB0A-0A43-4C8B-9062-9AE25AE4DF98}" name="Cost" dataDxfId="564"/>
    <tableColumn id="2" xr3:uid="{D9D335E0-938B-49BA-B105-4466B9179BE8}" name="QueryText" dataDxfId="563"/>
    <tableColumn id="56" xr3:uid="{25E2D77B-D79A-4B38-AB1D-38056F522CCC}" name="SQLPlan File" dataDxfId="562"/>
    <tableColumn id="3" xr3:uid="{A8B993BD-6358-48E8-95DD-4B29841BDC10}" name="Query Type" dataDxfId="561"/>
    <tableColumn id="4" xr3:uid="{7C72375C-F5DE-4E34-B3A4-0167E278324C}" name="Warnings" dataDxfId="560"/>
    <tableColumn id="57" xr3:uid="{7AFA8CFC-7564-44C2-95F6-F43E9D02590A}" name="Missing Index Info" dataDxfId="559" dataCellStyle="Comma 2"/>
    <tableColumn id="58" xr3:uid="{BA32B325-A7CF-4D11-ACDD-DAE25D707F2D}" name="Implicit Conversion Info" dataDxfId="558" dataCellStyle="Comma 2"/>
    <tableColumn id="59" xr3:uid="{0061FD92-2759-413C-9B80-C0ED85BA027C}" name="Cached Execution Parameters" dataDxfId="557" dataCellStyle="Comma 2"/>
    <tableColumn id="5" xr3:uid="{ACE088E0-513C-45A8-A4C7-82028F0CB711}" name="Executions" dataDxfId="556"/>
    <tableColumn id="7" xr3:uid="{682580A1-C7D3-4CC7-B73A-AD95F7025991}" name="Execs / Minute" dataDxfId="555"/>
    <tableColumn id="8" xr3:uid="{5A913755-DBC3-4488-9087-A4202E8575B2}" name="Execution Weight" dataDxfId="554"/>
    <tableColumn id="9" xr3:uid="{1CBD1470-638A-4209-9EF6-0AA371CA4BD9}" name="% Executions (Type)" dataDxfId="553"/>
    <tableColumn id="10" xr3:uid="{A93A5FA7-2CA6-4E65-9642-0C19464AABE9}" name="Serial Desired Memory KB" dataDxfId="552"/>
    <tableColumn id="11" xr3:uid="{60BDDD47-38C7-4880-88A7-9BE7D2965974}" name="Serial Required Memory KB" dataDxfId="551"/>
    <tableColumn id="12" xr3:uid="{4F46E9F8-0F06-47B9-9A24-1D5BB305BCE3}" name="Total CPU (ms)" dataDxfId="550"/>
    <tableColumn id="13" xr3:uid="{0510E3BD-DFBB-4F12-9E0B-D1CD15AF1E13}" name="Avg CPU (ms)" dataDxfId="549"/>
    <tableColumn id="14" xr3:uid="{C9DA7B43-5871-4ABF-9454-82619B5BE1D5}" name="CPU Weight" dataDxfId="548"/>
    <tableColumn id="15" xr3:uid="{4C527E82-84B6-4111-A02E-0079A1D0C9F9}" name="% CPU (Type)" dataDxfId="547"/>
    <tableColumn id="16" xr3:uid="{2522C4F3-63F7-4A58-B50E-6435E084210A}" name="Total Duration (ms)" dataDxfId="546"/>
    <tableColumn id="17" xr3:uid="{86F15828-F171-47BB-AB43-0A31DDF50386}" name="Avg Duration (ms)" dataDxfId="545"/>
    <tableColumn id="18" xr3:uid="{A767CB4B-AD48-495B-BF4B-236B371B7823}" name="Duration Weight" dataDxfId="544"/>
    <tableColumn id="19" xr3:uid="{D47E18B5-BF87-4F10-ACA8-E0B5C8A058FF}" name="% Duration (Type)" dataDxfId="543"/>
    <tableColumn id="20" xr3:uid="{E6C0E16E-DACF-4D04-A5AF-5F88FBDF28EF}" name="Total Reads" dataDxfId="542"/>
    <tableColumn id="21" xr3:uid="{18EA5F6A-5076-4A21-BB82-493585A92C82}" name="Average Reads" dataDxfId="541"/>
    <tableColumn id="22" xr3:uid="{58CCB876-A03F-4F38-A9FA-FC94B49C84E4}" name="Read Weight" dataDxfId="540"/>
    <tableColumn id="23" xr3:uid="{E36AF05F-BA15-4A2E-A6E3-5788E2B6B150}" name="% Reads (Type)" dataDxfId="539"/>
    <tableColumn id="24" xr3:uid="{B5C3432D-6AE1-4736-AE87-66E16777691B}" name="Total Writes" dataDxfId="538"/>
    <tableColumn id="25" xr3:uid="{E9080E4E-E710-4C4B-BBD6-49348B9BE739}" name="Average Writes" dataDxfId="537"/>
    <tableColumn id="26" xr3:uid="{C5ED4901-A0F7-4711-8AC5-8BA7F71F7C3A}" name="Write Weight" dataDxfId="536"/>
    <tableColumn id="27" xr3:uid="{5BE7B9DF-7D4F-4990-A38A-E2658B931CEE}" name="% Writes (Type)" dataDxfId="535"/>
    <tableColumn id="28" xr3:uid="{B4D765ED-E7CD-43A1-84D3-E00528C13C89}" name="Total Returned Rows" dataDxfId="534"/>
    <tableColumn id="29" xr3:uid="{06B683F2-5555-471C-8FD1-BC2CD1D43B74}" name="Avg Returned Rows" dataDxfId="533"/>
    <tableColumn id="30" xr3:uid="{F30F8035-E081-4B2F-B910-E0EC821AB469}" name="Min Returned Rows" dataDxfId="532"/>
    <tableColumn id="31" xr3:uid="{00847952-5843-4856-95E4-8286A3F4818E}" name="Max Returned Rows" dataDxfId="531"/>
    <tableColumn id="32" xr3:uid="{94FB20D1-44C9-4845-BA00-BBA74E695940}" name="Min Grant KB" dataDxfId="530"/>
    <tableColumn id="33" xr3:uid="{17A759BB-AB73-4508-BB9E-099C74E074B9}" name="Max Grant KB" dataDxfId="529" dataCellStyle="Comma 2"/>
    <tableColumn id="34" xr3:uid="{25A83A0F-1794-42CD-9147-30FD48E04667}" name="Min Used KB" dataDxfId="528" dataCellStyle="Comma 2"/>
    <tableColumn id="35" xr3:uid="{C0A0879A-F880-472E-B82B-089A535374AF}" name="Max Used KB" dataDxfId="527" dataCellStyle="Comma 2"/>
    <tableColumn id="60" xr3:uid="{8C0D2625-B81B-475D-B8F7-8240FF0457F4}" name="Avg Max Grant" dataDxfId="526" dataCellStyle="Comma 2"/>
    <tableColumn id="38" xr3:uid="{2E9111D6-463E-4187-B91D-CD73D29A9C55}" name="Min Spills" dataDxfId="525"/>
    <tableColumn id="39" xr3:uid="{AE88158C-EA4F-4D41-B59E-D4C49BF09E03}" name="Max Spills" dataDxfId="524"/>
    <tableColumn id="40" xr3:uid="{1E7A8233-2EA7-4DF4-992F-904937D19A48}" name="Total Spills" dataDxfId="523"/>
    <tableColumn id="41" xr3:uid="{E55745FF-CD03-4F38-A64A-EC2A7191C2CC}" name="Avg Spills" dataDxfId="522"/>
    <tableColumn id="42" xr3:uid="{1B41D9C3-0218-4BF0-ACE7-DDDD5637DA61}" name="Number Of Plans" dataDxfId="521"/>
    <tableColumn id="43" xr3:uid="{58B38C2A-9E84-4D18-A512-ECE063CE4E08}" name="Number Of Distinct Plans" dataDxfId="520"/>
    <tableColumn id="44" xr3:uid="{1D2918F4-69B3-4B87-8945-373DE9CC46AF}" name="Created At" dataDxfId="519" dataCellStyle="Normal 2"/>
    <tableColumn id="47" xr3:uid="{2662BD4B-7CA3-48BB-9AED-1941F1E43561}" name="Last Execution" dataDxfId="518" dataCellStyle="Normal 2"/>
    <tableColumn id="48" xr3:uid="{FCB9341D-F366-485C-AFBA-B5A63537D013}" name="Last Completion" dataDxfId="517" dataCellStyle="Normal 2"/>
    <tableColumn id="49" xr3:uid="{551EDE6F-9A60-443B-BA9E-4788A742C17B}" name="Query Hash" dataDxfId="516"/>
    <tableColumn id="50" xr3:uid="{B6571EBD-560F-4FC3-AB34-6133F5196D33}" name="Query Plan Hash" dataDxfId="515"/>
    <tableColumn id="51" xr3:uid="{BB2F24F7-995B-4169-8A06-79E9F86490CA}" name="SET Options" dataDxfId="514"/>
    <tableColumn id="52" xr3:uid="{7E59C639-2466-43D7-888B-C929B4EB7DBF}" name="Plan Size (KB)" dataDxfId="513"/>
    <tableColumn id="53" xr3:uid="{2C2C63BF-6035-48F8-8A7A-0639F7BF8ACB}" name="Compile Time (ms)" dataDxfId="512"/>
    <tableColumn id="54" xr3:uid="{37141FEC-A919-4E1A-B113-2DAD3B4CD058}" name="Compile CPU (ms)" dataDxfId="511"/>
    <tableColumn id="55" xr3:uid="{4CA438AE-BB2A-4191-914B-16DAE52988BF}" name="Compile Mem (KB)" dataDxfId="510"/>
    <tableColumn id="36" xr3:uid="{A2B9AFC9-368B-4E79-8C93-7FC019F7C269}" name="Remove Plan Handle From Cache" dataDxfId="509" dataCellStyle="Comma 2"/>
    <tableColumn id="37" xr3:uid="{0563BD36-F35D-4DBA-B147-76A7B4CEC410}" name="Remove SQL Handle From Cache" dataDxfId="508"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7" dataDxfId="506">
  <autoFilter ref="A16:BF27" xr:uid="{F896E6A3-4DE5-4FA1-B622-6181BF2A4CBA}"/>
  <tableColumns count="58">
    <tableColumn id="6" xr3:uid="{0F11D189-4C07-4FF9-9737-3045D1652806}" name="Database Name" dataDxfId="505"/>
    <tableColumn id="1" xr3:uid="{BB9B611B-1063-4AA1-A113-8D3AE5ED3DB7}" name="Cost" dataDxfId="504"/>
    <tableColumn id="2" xr3:uid="{94BBD2C6-32CF-4F85-8ED0-4F31A29815B0}" name="QueryText" dataDxfId="503"/>
    <tableColumn id="56" xr3:uid="{2B44A0D9-D20A-43AE-9664-DB00CDE72F47}" name="SQLPlan File" dataDxfId="502"/>
    <tableColumn id="3" xr3:uid="{35ABF0AE-ECE0-4196-863B-B1E566507D4A}" name="Query Type" dataDxfId="501"/>
    <tableColumn id="4" xr3:uid="{19629E06-26E4-4A26-9239-B68D11AFB495}" name="Warnings" dataDxfId="500"/>
    <tableColumn id="57" xr3:uid="{41768CA8-EEAD-4D80-8E28-DBE9E0171A54}" name="Missing Index Info" dataDxfId="499" dataCellStyle="Comma 2"/>
    <tableColumn id="58" xr3:uid="{BD5CDF1A-73F6-49EC-AC6A-BA6C0DAE6EEE}" name="Implicit Conversion Info" dataDxfId="498" dataCellStyle="Comma 2"/>
    <tableColumn id="59" xr3:uid="{880CA6D7-E9DE-4B7F-9005-109A3229DE77}" name="Cached Execution Parameters" dataDxfId="497" dataCellStyle="Comma 2"/>
    <tableColumn id="5" xr3:uid="{B6AC23C0-AA80-4073-880D-30CFE58A2A15}" name="Executions" dataDxfId="496"/>
    <tableColumn id="7" xr3:uid="{B887822C-2DF1-4A20-8D31-7CFA80C013A8}" name="Execs / Minute" dataDxfId="495"/>
    <tableColumn id="8" xr3:uid="{77D9910D-ABFE-4F85-8447-CFBA655D948D}" name="Execution Weight" dataDxfId="494"/>
    <tableColumn id="9" xr3:uid="{0027E08D-CB0D-4C94-997B-408B8974F1E2}" name="% Executions (Type)" dataDxfId="493"/>
    <tableColumn id="10" xr3:uid="{415806F9-00A4-4B26-8BE5-9F7ECAA0D90D}" name="Serial Desired Memory KB" dataDxfId="492"/>
    <tableColumn id="11" xr3:uid="{4DEDD8C3-9362-4AC2-87C3-AA71DE57A517}" name="Serial Required Memory KB" dataDxfId="491"/>
    <tableColumn id="12" xr3:uid="{9F1C5052-7E48-436D-B110-78B24443EA51}" name="Total CPU (ms)" dataDxfId="490"/>
    <tableColumn id="13" xr3:uid="{0A870A76-EB90-4B9A-97B8-2CA43B29ED4B}" name="Avg CPU (ms)" dataDxfId="489"/>
    <tableColumn id="14" xr3:uid="{33829E70-80C8-467F-B391-B355D0CFBA1E}" name="CPU Weight" dataDxfId="488"/>
    <tableColumn id="15" xr3:uid="{491F1591-C71E-4296-9E68-7B3D51831F5C}" name="% CPU (Type)" dataDxfId="487"/>
    <tableColumn id="16" xr3:uid="{6E052A7F-94A1-45B2-94B1-E2231565D00B}" name="Total Duration (ms)" dataDxfId="486"/>
    <tableColumn id="17" xr3:uid="{52F1201E-02AB-49D2-BDA9-6122755D6722}" name="Avg Duration (ms)" dataDxfId="485"/>
    <tableColumn id="18" xr3:uid="{20CC0BED-E2D1-4040-B7C8-69F70F5099C2}" name="Duration Weight" dataDxfId="484"/>
    <tableColumn id="19" xr3:uid="{32427B54-6E2E-4F65-962E-E31DC65D6B79}" name="% Duration (Type)" dataDxfId="483"/>
    <tableColumn id="20" xr3:uid="{66EFF205-C829-49E5-A12B-FF47B61C6CB5}" name="Total Reads" dataDxfId="482"/>
    <tableColumn id="21" xr3:uid="{61A9FB54-90EB-4E3B-9B99-53D5CABD30E6}" name="Average Reads" dataDxfId="481"/>
    <tableColumn id="22" xr3:uid="{7B02A7EA-F175-4EFB-89AC-D7384EDAC6DD}" name="Read Weight" dataDxfId="480"/>
    <tableColumn id="23" xr3:uid="{B46B5806-9998-46F4-B26B-9CB324B56C1D}" name="% Reads (Type)" dataDxfId="479"/>
    <tableColumn id="24" xr3:uid="{1EF19BB5-ACFC-4800-90B8-FC0EFB7E986F}" name="Total Writes" dataDxfId="478"/>
    <tableColumn id="25" xr3:uid="{CE3B0C37-77C3-417E-8D9B-77ADA5FD0720}" name="Average Writes" dataDxfId="477"/>
    <tableColumn id="26" xr3:uid="{B766F5C0-7FDE-4E08-8E2D-59B3F1033BBB}" name="Write Weight" dataDxfId="476"/>
    <tableColumn id="27" xr3:uid="{A211D276-E236-43D5-A4D0-55CA053905F8}" name="% Writes (Type)" dataDxfId="475"/>
    <tableColumn id="28" xr3:uid="{C6D1E55F-E8F9-4D64-83BC-804615EBEC88}" name="Total Returned Rows" dataDxfId="474"/>
    <tableColumn id="29" xr3:uid="{1D552B67-89B0-4BF8-AE01-5D87E91C3F77}" name="Avg Returned Rows" dataDxfId="473"/>
    <tableColumn id="30" xr3:uid="{727132DF-46A1-4716-8EFC-4E42957350CE}" name="Min Returned Rows" dataDxfId="472"/>
    <tableColumn id="31" xr3:uid="{FE0B99FC-AE98-4B6C-A2FE-DE13CE4AC692}" name="Max Returned Rows" dataDxfId="471"/>
    <tableColumn id="32" xr3:uid="{43A7B690-6E87-4608-BFD5-9B019D9598D1}" name="Min Grant KB" dataDxfId="470"/>
    <tableColumn id="33" xr3:uid="{E9C306D6-BA21-402D-827D-287F5072D001}" name="Max Grant KB" dataDxfId="469" dataCellStyle="Comma 2"/>
    <tableColumn id="34" xr3:uid="{626B7096-90BF-4A78-8BD5-7350316FB4A7}" name="Min Used KB" dataDxfId="468" dataCellStyle="Comma 2"/>
    <tableColumn id="35" xr3:uid="{A3FF8CDE-24CB-419D-B14B-73E6C87B46C0}" name="Max Used KB" dataDxfId="467" dataCellStyle="Comma 2"/>
    <tableColumn id="60" xr3:uid="{CBE36552-6F0B-4578-A51A-97DA30D762F8}" name="Avg Max Grant" dataDxfId="466" dataCellStyle="Comma 2"/>
    <tableColumn id="38" xr3:uid="{90989BBA-A70F-41D4-9F95-16AB73DB9CD5}" name="Min Spills" dataDxfId="465"/>
    <tableColumn id="39" xr3:uid="{F6D35222-BE66-4C70-8DF0-E148A77D7078}" name="Max Spills" dataDxfId="464"/>
    <tableColumn id="40" xr3:uid="{E07E4D0A-FF46-4116-BB72-23787DD5F9A6}" name="Total Spills" dataDxfId="463"/>
    <tableColumn id="41" xr3:uid="{1D8D4E19-512E-4D89-800D-AB273301C2B5}" name="Avg Spills" dataDxfId="462"/>
    <tableColumn id="42" xr3:uid="{DD36DD75-D499-4FD4-8697-4393E1F2D729}" name="Number Of Plans" dataDxfId="461"/>
    <tableColumn id="43" xr3:uid="{63B5B4FA-A9CD-4B8F-A27B-3D6BF5DD6392}" name="Number Of Distinct Plans" dataDxfId="460"/>
    <tableColumn id="44" xr3:uid="{A524B745-9845-4AEF-835E-B0DB9FD34A41}" name="Created At" dataDxfId="459" dataCellStyle="Normal 2"/>
    <tableColumn id="47" xr3:uid="{D3CDFD73-E207-425D-87EE-0EA73BBD8B0C}" name="Last Execution" dataDxfId="458" dataCellStyle="Normal 2"/>
    <tableColumn id="48" xr3:uid="{6CFE1A5F-E3CC-4677-B538-8C629609BCCC}" name="Last Completion" dataDxfId="457" dataCellStyle="Normal 2"/>
    <tableColumn id="49" xr3:uid="{3296A65D-4A4A-4345-9107-5FD589F39441}" name="Query Hash" dataDxfId="456" dataCellStyle="Comma 2"/>
    <tableColumn id="50" xr3:uid="{2E6A5617-1B7E-43C6-A368-C5F3E69D2F6E}" name="Query Plan Hash" dataDxfId="455" dataCellStyle="Comma 2"/>
    <tableColumn id="51" xr3:uid="{5A8C7B64-EEF9-49AD-82E3-858B0609DF2E}" name="SET Options" dataDxfId="454" dataCellStyle="Comma 2"/>
    <tableColumn id="52" xr3:uid="{9F557356-0D67-43B3-9A5D-0CB1B7FBEA79}" name="Plan Size (KB)" dataDxfId="453"/>
    <tableColumn id="53" xr3:uid="{ABD00F0C-00FE-495B-BA6C-BBEDC225ADAE}" name="Compile Time (ms)" dataDxfId="452"/>
    <tableColumn id="54" xr3:uid="{B1681222-6ADA-4CF6-8BCF-0786AD587B15}" name="Compile CPU (ms)" dataDxfId="451"/>
    <tableColumn id="55" xr3:uid="{89B54FE2-A9A6-4C7D-AB99-57798FB69D61}" name="Compile Mem (KB)" dataDxfId="450"/>
    <tableColumn id="36" xr3:uid="{C43FABE1-F649-4042-B904-9034E08A0627}" name="Remove Plan Handle From Cache" dataDxfId="449" dataCellStyle="Comma 2"/>
    <tableColumn id="37" xr3:uid="{0360A433-26E2-4394-9C35-4393C16A188A}" name="Remove SQL Handle From Cache" dataDxfId="448"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5">
  <autoFilter ref="A7:M8" xr:uid="{9B991C0A-BBC1-494E-A6E8-6286649630ED}"/>
  <tableColumns count="13">
    <tableColumn id="1" xr3:uid="{860359C3-6AA1-436C-BB11-7FD1173B12B5}" name="Logical Cores" dataDxfId="1144"/>
    <tableColumn id="2" xr3:uid="{227F07CA-8AEC-4BDA-B375-16E3294CD5B1}" name="Physical Cores" dataDxfId="1143"/>
    <tableColumn id="3" xr3:uid="{E922CA45-A45D-4D92-971D-BCE233D62E54}" name="Physical memory GB" dataDxfId="1142"/>
    <tableColumn id="4" xr3:uid="{01E27695-FD78-4780-9B78-1C5DC0B76698}" name="Max Server Memory GB" dataDxfId="1141"/>
    <tableColumn id="5" xr3:uid="{2E3FAB5F-946F-415F-B7C4-1B35CF99C29A}" name="Target Server Memory GB" dataDxfId="1140"/>
    <tableColumn id="6" xr3:uid="{B3112FC3-E03B-44A1-9EC7-CB06732B0B4C}" name="Total Memory Used GB" dataDxfId="1139"/>
    <tableColumn id="13" xr3:uid="{B1D0F98E-9870-4804-9D9F-AF3B6528614F}" name="   Buffer Pool Usage GB" dataDxfId="1138"/>
    <tableColumn id="7" xr3:uid="{D4FCC8BB-10A8-4686-85DA-A32EA64FF20F}" name="Process physical memory low" dataDxfId="1137"/>
    <tableColumn id="8" xr3:uid="{09310412-28A8-48E1-B801-B33F21851CAB}" name="Process virtual memory low" dataDxfId="1136"/>
    <tableColumn id="9" xr3:uid="{ACF8DF9A-4ADF-4BDB-8C37-91C0E3A66D5E}" name="Available Physical Memory GB" dataDxfId="1135"/>
    <tableColumn id="10" xr3:uid="{F5C6E9CA-E652-444C-8B9A-0DEC6D393625}" name="OS Memory State" dataDxfId="1134"/>
    <tableColumn id="11" xr3:uid="{76ECA608-832D-438E-BBE3-BBAE92F6A4FE}" name="CTP" dataDxfId="1133"/>
    <tableColumn id="12" xr3:uid="{6BAB53A6-EC23-47B6-B887-80CDC3928EAB}" name="MAXDOP" dataDxfId="113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7" dataDxfId="446">
  <autoFilter ref="A2:BF13" xr:uid="{00000000-0009-0000-0100-000017000000}"/>
  <tableColumns count="58">
    <tableColumn id="6" xr3:uid="{D87C05D3-9A73-4860-B238-DA071A3F6727}" name="Database Name" dataDxfId="445"/>
    <tableColumn id="1" xr3:uid="{10DB10CF-17ED-43DE-9318-B47EF97E4031}" name="Cost" dataDxfId="444"/>
    <tableColumn id="2" xr3:uid="{24380962-C25C-4E4C-AD6E-D5904ED4B18C}" name="QueryText" dataDxfId="443"/>
    <tableColumn id="56" xr3:uid="{168D764C-9CEE-4B4F-A76F-B86A1ABA7C48}" name="SQLPlan File" dataDxfId="442"/>
    <tableColumn id="3" xr3:uid="{A32FC988-9922-4312-B160-30A074B249EE}" name="Query Type" dataDxfId="441"/>
    <tableColumn id="4" xr3:uid="{5EF17870-7344-4542-83BE-668A2D59285F}" name="Warnings" dataDxfId="440"/>
    <tableColumn id="57" xr3:uid="{05DC8515-61D7-47FE-A009-AB7BA3825AAA}" name="Missing Index Info" dataDxfId="439" dataCellStyle="Comma 2"/>
    <tableColumn id="58" xr3:uid="{A80BE7BB-2DBC-45EE-8759-5F70EA8140C9}" name="Implicit Conversion Info" dataDxfId="438" dataCellStyle="Comma 2"/>
    <tableColumn id="59" xr3:uid="{5C6DE578-DE39-4170-BF94-E8CE3F8A2B69}" name="Cached Execution Parameters" dataDxfId="437" dataCellStyle="Comma 2"/>
    <tableColumn id="5" xr3:uid="{9CD510EF-187F-426D-922E-80BE9BFDF040}" name="Executions" dataDxfId="436"/>
    <tableColumn id="7" xr3:uid="{AC55BB32-2DA2-4862-8739-57CE01903B76}" name="Execs / Minute" dataDxfId="435"/>
    <tableColumn id="8" xr3:uid="{4C75EF55-B646-44F7-9CB6-D88AFCCB5B26}" name="Execution Weight" dataDxfId="434"/>
    <tableColumn id="9" xr3:uid="{1B750D66-12E2-48DD-BDAF-5D006D3C9D22}" name="% Executions (Type)" dataDxfId="433"/>
    <tableColumn id="10" xr3:uid="{24814B96-624D-4C11-A364-CEE2602C0CDE}" name="Serial Desired Memory KB" dataDxfId="432"/>
    <tableColumn id="11" xr3:uid="{C3138CAD-15C7-4F35-9CE2-3AE257EB94A2}" name="Serial Required Memory KB" dataDxfId="431"/>
    <tableColumn id="12" xr3:uid="{9D505AC6-1A5E-40FF-A552-E4F82BF4FE5C}" name="Total CPU (ms)" dataDxfId="430"/>
    <tableColumn id="13" xr3:uid="{6E95B8DD-EFA0-4155-952E-631640500E48}" name="Avg CPU (ms)" dataDxfId="429"/>
    <tableColumn id="14" xr3:uid="{A26C6D20-282B-4E1B-903E-31BC3BBB2365}" name="CPU Weight" dataDxfId="428"/>
    <tableColumn id="15" xr3:uid="{45A0CB43-3A57-45D0-A98D-F5A6CE3A18BF}" name="% CPU (Type)" dataDxfId="427"/>
    <tableColumn id="16" xr3:uid="{0E8FA3BE-2AC7-485B-A0F5-AB3FC5D4F191}" name="Total Duration (ms)" dataDxfId="426"/>
    <tableColumn id="17" xr3:uid="{9C2203EB-E6BD-43E7-9FAE-BE7FE538C04A}" name="Avg Duration (ms)" dataDxfId="425"/>
    <tableColumn id="18" xr3:uid="{716F43FE-41D5-497A-9978-894D35FA14F4}" name="Duration Weight" dataDxfId="424"/>
    <tableColumn id="19" xr3:uid="{E1E8291E-8571-4974-8157-01F37783F044}" name="% Duration (Type)" dataDxfId="423"/>
    <tableColumn id="20" xr3:uid="{4BF94F22-B3CA-41FF-B113-A94580684AD9}" name="Total Reads" dataDxfId="422"/>
    <tableColumn id="21" xr3:uid="{964544B7-1E28-4045-946C-07F901951837}" name="Average Reads" dataDxfId="421"/>
    <tableColumn id="22" xr3:uid="{D8FCC361-AB4A-474B-B499-CA56AE7B43D5}" name="Read Weight" dataDxfId="420"/>
    <tableColumn id="23" xr3:uid="{E2470181-3A9D-49A6-925C-4F95716D226F}" name="% Reads (Type)" dataDxfId="419"/>
    <tableColumn id="24" xr3:uid="{094C4806-5E29-425D-81F7-C99598B57FB7}" name="Total Writes" dataDxfId="418"/>
    <tableColumn id="25" xr3:uid="{7D267CE3-B8BF-421A-8CD8-205BFAE3D407}" name="Average Writes" dataDxfId="417"/>
    <tableColumn id="26" xr3:uid="{B85C70F2-73F4-47EE-B971-49C1082DE203}" name="Write Weight" dataDxfId="416"/>
    <tableColumn id="27" xr3:uid="{CD175EF4-B7C0-440E-B564-8810AD75D3B4}" name="% Writes (Type)" dataDxfId="415"/>
    <tableColumn id="28" xr3:uid="{E926E487-4060-470F-B7CA-D53D5C6F4B0E}" name="Total Returned Rows" dataDxfId="414"/>
    <tableColumn id="29" xr3:uid="{599292C3-D9B8-45E5-AF24-A28F6AE076E8}" name="Avg Returned Rows" dataDxfId="413"/>
    <tableColumn id="30" xr3:uid="{FDFD02F9-08AC-4743-9A58-4EA9629E0EFE}" name="Min Returned Rows" dataDxfId="412"/>
    <tableColumn id="31" xr3:uid="{56E27D41-F53D-4785-A56B-975CF11A93AC}" name="Max Returned Rows" dataDxfId="411"/>
    <tableColumn id="32" xr3:uid="{3C741D0D-B3D7-4512-8ACB-A4CE2E7BFDB2}" name="Min Grant KB" dataDxfId="410"/>
    <tableColumn id="33" xr3:uid="{263DF23F-2A34-4869-96EF-DA318CCFCB50}" name="Max Grant KB" dataDxfId="409"/>
    <tableColumn id="34" xr3:uid="{0CE3D391-3A86-4472-98A0-991256CD0863}" name="Min Used KB" dataDxfId="408" dataCellStyle="Comma 2"/>
    <tableColumn id="35" xr3:uid="{29163B43-2FF8-491B-A76E-0722771D89A4}" name="Max Used KB" dataDxfId="407" dataCellStyle="Comma 2"/>
    <tableColumn id="60" xr3:uid="{166809F2-D6A2-43E3-B22D-226FE315B4A0}" name="Avg Max Grant" dataDxfId="406" dataCellStyle="Comma 2"/>
    <tableColumn id="38" xr3:uid="{5B18CF9C-0904-4095-8531-14DACCD7673B}" name="Min Spills" dataDxfId="405"/>
    <tableColumn id="39" xr3:uid="{20C94503-F043-4002-B900-D2E873605599}" name="Max Spills" dataDxfId="404"/>
    <tableColumn id="40" xr3:uid="{19686402-790D-4751-AF11-470C614FC76B}" name="Total Spills" dataDxfId="403"/>
    <tableColumn id="41" xr3:uid="{936BA81C-8FB9-4E9D-91FC-93E440065D7B}" name="Avg Spills" dataDxfId="402"/>
    <tableColumn id="42" xr3:uid="{EE10863D-43F3-4EAA-828C-55789110CC22}" name="Number Of Plans" dataDxfId="401"/>
    <tableColumn id="43" xr3:uid="{4601ABFD-894D-4F6D-AB47-36563CB9DB56}" name="Number Of Distinct Plans" dataDxfId="400"/>
    <tableColumn id="44" xr3:uid="{DC1D6490-25C1-4807-A979-0AD85F93C093}" name="Created At" dataDxfId="399" dataCellStyle="Normal 2"/>
    <tableColumn id="47" xr3:uid="{4E3E9BF6-41CD-41E2-80C6-08E99982C991}" name="Last Execution" dataDxfId="398" dataCellStyle="Normal 2"/>
    <tableColumn id="48" xr3:uid="{0DDC78C4-804B-435D-9458-74CBE1A1603A}" name="Last Completion" dataDxfId="397" dataCellStyle="Normal 2"/>
    <tableColumn id="49" xr3:uid="{0A497B06-D2E3-4FE1-8B98-47E1CE2ACD86}" name="Query Hash" dataDxfId="396" dataCellStyle="Comma 2"/>
    <tableColumn id="50" xr3:uid="{E6FA9351-DA55-4811-A910-29B226771606}" name="Query Plan Hash" dataDxfId="395" dataCellStyle="Comma 2"/>
    <tableColumn id="51" xr3:uid="{F26A275D-D6CE-4142-AF3B-32F6EB4DC4B9}" name="SET Options" dataDxfId="394" dataCellStyle="Comma 2"/>
    <tableColumn id="52" xr3:uid="{35D6C7D0-FABE-406E-9EBE-146740B24E2B}" name="Plan Size (KB)" dataDxfId="393"/>
    <tableColumn id="53" xr3:uid="{EF89EE5B-ED27-4D38-9328-A400237654A1}" name="Compile Time (ms)" dataDxfId="392"/>
    <tableColumn id="54" xr3:uid="{2E30CC76-D5E2-4E78-90DC-1E44D9C936B6}" name="Compile CPU (ms)" dataDxfId="391"/>
    <tableColumn id="55" xr3:uid="{C83CAAD9-B0F5-4A57-80B8-308F224E4772}" name="Compile Mem (KB)" dataDxfId="390"/>
    <tableColumn id="36" xr3:uid="{BCE8404E-C2EF-4265-BD13-F5238DAD155A}" name="Remove Plan Handle From Cache" dataDxfId="389"/>
    <tableColumn id="37" xr3:uid="{9FF06E3D-A25C-4F3B-83BB-C012EACCAA30}" name="Remove SQL Handle From Cache" dataDxfId="38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7" dataDxfId="386">
  <autoFilter ref="A16:BF27" xr:uid="{F896E6A3-4DE5-4FA1-B622-6181BF2A4CBA}"/>
  <tableColumns count="58">
    <tableColumn id="6" xr3:uid="{E3BE3EC9-327C-4A41-8CDB-696A63E4D925}" name="Database Name" dataDxfId="385"/>
    <tableColumn id="1" xr3:uid="{8DCFCD3A-B940-4F24-B7E1-4E324BE19CCE}" name="Cost" dataDxfId="384"/>
    <tableColumn id="2" xr3:uid="{34A7C2FA-930E-4CE8-B10B-24D8CB4751B0}" name="QueryText" dataDxfId="383"/>
    <tableColumn id="56" xr3:uid="{7FFD13B3-C6C8-49E8-B0B0-1D3DD4FC82B5}" name="SQLPlan File" dataDxfId="382"/>
    <tableColumn id="3" xr3:uid="{7B0AFAA4-F279-4A0A-9DBF-2E228D996390}" name="Query Type" dataDxfId="381"/>
    <tableColumn id="4" xr3:uid="{843264BE-DC93-4BDC-AC27-8059F4055B1B}" name="Warnings" dataDxfId="380"/>
    <tableColumn id="57" xr3:uid="{69C9E184-5562-4718-89E7-281D769F1AC3}" name="Missing Index Info" dataDxfId="379" dataCellStyle="Comma 2"/>
    <tableColumn id="58" xr3:uid="{FB529CC9-2E27-4A49-B130-A1CC9798993C}" name="Implicit Conversion Info" dataDxfId="378" dataCellStyle="Comma 2"/>
    <tableColumn id="59" xr3:uid="{DD2C9AE7-F005-412E-B027-F197DF441A71}" name="Cached Execution Parameters" dataDxfId="377" dataCellStyle="Comma 2"/>
    <tableColumn id="5" xr3:uid="{0C73D7C8-008A-4CE2-B941-C45883E15D66}" name="Executions" dataDxfId="376"/>
    <tableColumn id="7" xr3:uid="{0AE2192E-7ABC-45DB-85A6-E1A23C7A97AF}" name="Execs / Minute" dataDxfId="375"/>
    <tableColumn id="8" xr3:uid="{0B320BE3-7613-4FAF-BB4E-0F212C428DD1}" name="Execution Weight" dataDxfId="374"/>
    <tableColumn id="9" xr3:uid="{B0957CD3-E518-41A6-A1F9-1DF07EFD9BB7}" name="% Executions (Type)" dataDxfId="373"/>
    <tableColumn id="10" xr3:uid="{FAE45D75-DF2F-480D-97B6-E0C560AD33C5}" name="Serial Desired Memory KB" dataDxfId="372"/>
    <tableColumn id="11" xr3:uid="{1948AC90-F0C7-4D2F-8C3C-FB78DDA9C0B6}" name="Serial Required Memory KB" dataDxfId="371"/>
    <tableColumn id="12" xr3:uid="{20D0EA71-0448-4AAE-A541-3C5DB2BB35AF}" name="Total CPU (ms)" dataDxfId="370"/>
    <tableColumn id="13" xr3:uid="{2A7D263B-71C0-4E23-A25A-BC7D8C64354D}" name="Avg CPU (ms)" dataDxfId="369"/>
    <tableColumn id="14" xr3:uid="{EDD08F90-D053-4746-B189-8692C7F6F052}" name="CPU Weight" dataDxfId="368"/>
    <tableColumn id="15" xr3:uid="{6732F724-E304-42A6-8B57-70C88BAB0F99}" name="% CPU (Type)" dataDxfId="367"/>
    <tableColumn id="16" xr3:uid="{24F0EDE9-73C0-4B98-BEA6-C57109B1D634}" name="Total Duration (ms)" dataDxfId="366"/>
    <tableColumn id="17" xr3:uid="{F5096BC5-E9B0-4C9E-BC11-77DE49943641}" name="Avg Duration (ms)" dataDxfId="365"/>
    <tableColumn id="18" xr3:uid="{FB4BC74D-E111-4E4C-85F7-6DCC284FA668}" name="Duration Weight" dataDxfId="364"/>
    <tableColumn id="19" xr3:uid="{23820770-BE74-4414-BAE8-F891E8390444}" name="% Duration (Type)" dataDxfId="363"/>
    <tableColumn id="20" xr3:uid="{4C80BF1C-0ABE-4CCB-BA72-ABF06B9CA09B}" name="Total Reads" dataDxfId="362"/>
    <tableColumn id="21" xr3:uid="{D33892B3-57DF-4836-A6FA-DB33FE642CE7}" name="Average Reads" dataDxfId="361"/>
    <tableColumn id="22" xr3:uid="{A402B010-C110-4E21-BDD6-825C822AF960}" name="Read Weight" dataDxfId="360"/>
    <tableColumn id="23" xr3:uid="{F54FAD08-8C94-4931-8DFA-1334B6B2E25E}" name="% Reads (Type)" dataDxfId="359"/>
    <tableColumn id="24" xr3:uid="{2F1071BE-4519-4CEB-AB29-BD3D35A7C614}" name="Total Writes" dataDxfId="358"/>
    <tableColumn id="25" xr3:uid="{56B0AD34-0EB0-4731-8A82-CCA428A08B93}" name="Average Writes" dataDxfId="357"/>
    <tableColumn id="26" xr3:uid="{263D2663-C886-442D-A933-AC6960786B00}" name="Write Weight" dataDxfId="356"/>
    <tableColumn id="27" xr3:uid="{C318F972-A76C-4E42-8619-87D6B56B9299}" name="% Writes (Type)" dataDxfId="355"/>
    <tableColumn id="28" xr3:uid="{9D2D8AA7-12D4-44DC-9EB6-53FC4C6EAACE}" name="Total Returned Rows" dataDxfId="354"/>
    <tableColumn id="29" xr3:uid="{9144D06E-78BC-4E96-B2EE-5BD9BF8E0CD5}" name="Avg Returned Rows" dataDxfId="353"/>
    <tableColumn id="30" xr3:uid="{668ED175-4645-4A55-A3FB-89F84BE3DCFC}" name="Min Returned Rows" dataDxfId="352"/>
    <tableColumn id="31" xr3:uid="{F2FC8416-4C18-41AB-A2AC-2DF03B9E9340}" name="Max Returned Rows" dataDxfId="351"/>
    <tableColumn id="32" xr3:uid="{508324A8-678D-4CC3-98EF-5BD90AC9D000}" name="Min Grant KB" dataDxfId="350"/>
    <tableColumn id="33" xr3:uid="{5C4AF1A7-6B88-4A6D-9C32-3A336715913A}" name="Max Grant KB" dataDxfId="349"/>
    <tableColumn id="34" xr3:uid="{A9ACAD22-3C99-4FE8-BF51-F1C691A0487C}" name="Min Used KB" dataDxfId="348" dataCellStyle="Comma 2"/>
    <tableColumn id="35" xr3:uid="{85706021-BA1E-4FF1-AE04-D40B705ECB0F}" name="Max Used KB" dataDxfId="347" dataCellStyle="Comma 2"/>
    <tableColumn id="60" xr3:uid="{8EDA3FD8-F8A5-49D7-A43B-5DE9F4E6B91E}" name="Avg Max Grant" dataDxfId="346" dataCellStyle="Comma 2"/>
    <tableColumn id="38" xr3:uid="{FE1DBD05-DC6A-4379-9380-7F85316E0DA4}" name="Min Spills" dataDxfId="345"/>
    <tableColumn id="39" xr3:uid="{2D88C91C-FE84-4BF2-881A-41D12CDD4BF6}" name="Max Spills" dataDxfId="344"/>
    <tableColumn id="40" xr3:uid="{419CE5F0-673F-4B43-A7D1-5204ADF28620}" name="Total Spills" dataDxfId="343"/>
    <tableColumn id="41" xr3:uid="{7F1F3A9F-6F0C-4AF2-8E29-AC74781532E6}" name="Avg Spills" dataDxfId="342"/>
    <tableColumn id="42" xr3:uid="{A38D8BB6-0463-4F2E-80C8-E01B69F2F58C}" name="Number Of Plans" dataDxfId="341"/>
    <tableColumn id="43" xr3:uid="{96278D49-0AE9-4640-A3B1-EFCB36D28238}" name="Number Of Distinct Plans" dataDxfId="340"/>
    <tableColumn id="44" xr3:uid="{65A8414F-7CB3-475B-9089-6EECDD2A32E6}" name="Created At" dataDxfId="339" dataCellStyle="Normal 2"/>
    <tableColumn id="47" xr3:uid="{81BB4FC2-C106-4C1C-98F3-71E2F7A11981}" name="Last Execution" dataDxfId="338" dataCellStyle="Normal 2"/>
    <tableColumn id="48" xr3:uid="{71A2CB86-132D-4D21-B8D8-30E0B520EAD1}" name="Last Completion" dataDxfId="337" dataCellStyle="Normal 2"/>
    <tableColumn id="49" xr3:uid="{A0AF955E-5A73-4E2C-9C94-E047692700DF}" name="Query Hash" dataDxfId="336" dataCellStyle="Comma 2"/>
    <tableColumn id="50" xr3:uid="{39F83476-62B9-4F1F-8F68-943B77D4A944}" name="Query Plan Hash" dataDxfId="335" dataCellStyle="Comma 2"/>
    <tableColumn id="51" xr3:uid="{AEC1EBBF-BB15-4EE0-869B-B483EF8BB9D3}" name="SET Options" dataDxfId="334" dataCellStyle="Comma 2"/>
    <tableColumn id="52" xr3:uid="{0A8AA212-C9C0-4D2F-BBE8-205BF52223D4}" name="Plan Size (KB)" dataDxfId="333"/>
    <tableColumn id="53" xr3:uid="{BFEC6587-2727-41A2-A34F-6784030D2556}" name="Compile Time (ms)" dataDxfId="332"/>
    <tableColumn id="54" xr3:uid="{3EAA1A32-C5DA-43D9-88E5-9C70936A87D6}" name="Compile CPU (ms)" dataDxfId="331"/>
    <tableColumn id="55" xr3:uid="{E4E0AA1E-0513-42F4-ADB5-141F6C2F54CD}" name="Compile Mem (KB)" dataDxfId="330"/>
    <tableColumn id="36" xr3:uid="{F119CBFA-18E3-467A-80AC-CCCFE9D1E254}" name="Remove Plan Handle From Cache" dataDxfId="329" dataCellStyle="Comma 2"/>
    <tableColumn id="37" xr3:uid="{6810B932-77B2-459B-B9C7-C587897A6385}" name="Remove SQL Handle From Cache" dataDxfId="328"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7" dataDxfId="326">
  <autoFilter ref="A2:BF13" xr:uid="{00000000-0009-0000-0100-000017000000}"/>
  <tableColumns count="58">
    <tableColumn id="6" xr3:uid="{D95504B2-F73A-4B06-9778-17E6FD28C2A1}" name="Database Name" dataDxfId="325"/>
    <tableColumn id="1" xr3:uid="{B913430A-E5F9-48DE-8D73-A8D0662FD72C}" name="Cost" dataDxfId="324"/>
    <tableColumn id="2" xr3:uid="{49D63114-79BD-4C51-8D93-F035CC4A37CA}" name="QueryText" dataDxfId="323"/>
    <tableColumn id="56" xr3:uid="{73882238-BD8D-4BFF-A1C7-F2512A56B298}" name="SQLPlan File" dataDxfId="322"/>
    <tableColumn id="3" xr3:uid="{8878A6D5-5A84-403B-A2F9-6DBE24856630}" name="Query Type" dataDxfId="321"/>
    <tableColumn id="4" xr3:uid="{23F07CB3-0AC9-4BB0-880E-DD3B6428467B}" name="Warnings" dataDxfId="320"/>
    <tableColumn id="57" xr3:uid="{5B06A4FE-BEE9-4126-962A-ED736899D8EB}" name="Missing Index Info" dataDxfId="319" dataCellStyle="Comma 2"/>
    <tableColumn id="58" xr3:uid="{606529F2-967B-4EA1-92C1-763594C3B47C}" name="Implicit Conversion Info" dataDxfId="318" dataCellStyle="Comma 2"/>
    <tableColumn id="59" xr3:uid="{CD9FA0D2-E042-43AE-BE7D-1C7E6449E933}" name="Cached Execution Parameters" dataDxfId="317" dataCellStyle="Comma 2"/>
    <tableColumn id="5" xr3:uid="{6DF7647D-C3E5-4521-98A1-8E2BC5EE81E0}" name="Executions" dataDxfId="316"/>
    <tableColumn id="7" xr3:uid="{7F62BBCE-1CF0-47F0-B853-B24AB17477A7}" name="Execs / Minute" dataDxfId="315"/>
    <tableColumn id="8" xr3:uid="{4780D1A0-3C5E-4A7C-9A44-6601E5A75C0D}" name="Execution Weight" dataDxfId="314"/>
    <tableColumn id="9" xr3:uid="{B216B723-0913-46C0-A58C-EF5AE6508DCF}" name="% Executions (Type)" dataDxfId="313"/>
    <tableColumn id="10" xr3:uid="{8AB6B5A3-DD96-4914-98BE-2FF430EFDF68}" name="Serial Desired Memory KB" dataDxfId="312"/>
    <tableColumn id="11" xr3:uid="{DB7C1A12-050A-4321-8B76-E00F29899B11}" name="Serial Required Memory KB" dataDxfId="311"/>
    <tableColumn id="12" xr3:uid="{A92629FC-FFF9-4066-A2B2-AEF475EDE2CF}" name="Total CPU (ms)" dataDxfId="310"/>
    <tableColumn id="13" xr3:uid="{3A49DF9C-84FF-4E9A-90FB-728E6C280414}" name="Avg CPU (ms)" dataDxfId="309"/>
    <tableColumn id="14" xr3:uid="{C02059A6-0903-41FF-B913-58029BE71EAA}" name="CPU Weight" dataDxfId="308"/>
    <tableColumn id="15" xr3:uid="{AFC717A5-6E90-4681-8BC8-DCD50EF7CF32}" name="% CPU (Type)" dataDxfId="307"/>
    <tableColumn id="16" xr3:uid="{44B816A7-15F0-46CA-B629-FCAA374EF3F2}" name="Total Duration (ms)" dataDxfId="306"/>
    <tableColumn id="17" xr3:uid="{86195344-2AE1-4B97-AABE-2FB346B6ED16}" name="Avg Duration (ms)" dataDxfId="305"/>
    <tableColumn id="18" xr3:uid="{20276558-A9F6-425E-B6FA-11751AFEEAA6}" name="Duration Weight" dataDxfId="304"/>
    <tableColumn id="19" xr3:uid="{72927278-6C7C-48C9-95AF-758920C5965A}" name="% Duration (Type)" dataDxfId="303"/>
    <tableColumn id="20" xr3:uid="{08B89E41-8012-49B9-A18D-01FD96BC0832}" name="Total Reads" dataDxfId="302"/>
    <tableColumn id="21" xr3:uid="{90511F3B-DC8E-4F9E-B3CE-A9C44D8DADB2}" name="Average Reads" dataDxfId="301"/>
    <tableColumn id="22" xr3:uid="{F5A0BFA1-A750-4BF8-9E45-02532B96EBB0}" name="Read Weight" dataDxfId="300"/>
    <tableColumn id="23" xr3:uid="{E6670B39-6F3B-4B21-92F9-6D08262A2F3B}" name="% Reads (Type)" dataDxfId="299"/>
    <tableColumn id="24" xr3:uid="{34919902-9283-4F05-BC86-83EF689CBDFD}" name="Total Writes" dataDxfId="298"/>
    <tableColumn id="25" xr3:uid="{1C407A4A-D46E-4F22-8956-95C4C8B5FD7F}" name="Average Writes" dataDxfId="297"/>
    <tableColumn id="26" xr3:uid="{79AB39A5-540E-4741-BE0A-7C18DD9A9921}" name="Write Weight" dataDxfId="296"/>
    <tableColumn id="27" xr3:uid="{D1DF8CE9-6675-45CA-BA62-20F6642ADE13}" name="% Writes (Type)" dataDxfId="295"/>
    <tableColumn id="28" xr3:uid="{237ACE6C-3F02-429D-AD9E-48EA03C9E021}" name="Total Returned Rows" dataDxfId="294"/>
    <tableColumn id="29" xr3:uid="{84AEC675-0784-4667-B1AA-0C2986653678}" name="Avg Returned Rows" dataDxfId="293"/>
    <tableColumn id="30" xr3:uid="{A38882A7-F0F1-4095-A60C-2F5F00918C5A}" name="Min Returned Rows" dataDxfId="292"/>
    <tableColumn id="31" xr3:uid="{1CE33A49-FDA5-4E35-AD75-DA3779A89446}" name="Max Returned Rows" dataDxfId="291"/>
    <tableColumn id="32" xr3:uid="{258E17EE-B79C-4F8F-A700-9BA7EE0DB72B}" name="Min Grant KB" dataDxfId="290"/>
    <tableColumn id="33" xr3:uid="{7FEF5F68-AD49-4C06-A5D9-AF29937D1873}" name="Max Grant KB" dataDxfId="289"/>
    <tableColumn id="34" xr3:uid="{751180DF-1F33-47FC-ACFD-ACC0BED4DFCA}" name="Min Used KB" dataDxfId="288" dataCellStyle="Comma 2"/>
    <tableColumn id="35" xr3:uid="{E4432659-4BAE-4256-A479-E311ACF0623C}" name="Max Used KB" dataDxfId="287" dataCellStyle="Comma 2"/>
    <tableColumn id="60" xr3:uid="{BFC23F04-C8E5-4929-9DF6-5B9931F49510}" name="Avg Max Grant" dataDxfId="286" dataCellStyle="Comma 2"/>
    <tableColumn id="38" xr3:uid="{7C170E86-7B0D-40F2-9460-1A4C8433CD92}" name="Min Spills" dataDxfId="285"/>
    <tableColumn id="39" xr3:uid="{77735DA4-D715-4898-A13F-FB4E869D3814}" name="Max Spills" dataDxfId="284"/>
    <tableColumn id="40" xr3:uid="{B96907ED-193A-4AC8-A89C-7F5ED9E23311}" name="Total Spills" dataDxfId="283"/>
    <tableColumn id="41" xr3:uid="{78C41151-9682-4F8C-966E-39826050E8B3}" name="Avg Spills" dataDxfId="282"/>
    <tableColumn id="42" xr3:uid="{631F1B4D-6EE9-4351-BCB5-4ECADC66FE94}" name="Number Of Plans" dataDxfId="281"/>
    <tableColumn id="43" xr3:uid="{D52C134D-2533-4A97-A1EB-8399D68C1443}" name="Number Of Distinct Plans" dataDxfId="280"/>
    <tableColumn id="44" xr3:uid="{21C2D37C-8FEA-40F1-9241-5CD1B89FB278}" name="Created At" dataDxfId="279" dataCellStyle="Normal 2"/>
    <tableColumn id="47" xr3:uid="{60747DDE-A94F-4219-B214-8D21C5900D9F}" name="Last Execution" dataDxfId="278" dataCellStyle="Normal 2"/>
    <tableColumn id="48" xr3:uid="{80F1782D-BA3B-4842-89F0-3138F6A9E24E}" name="Last Completion" dataDxfId="277" dataCellStyle="Normal 2"/>
    <tableColumn id="49" xr3:uid="{8AF72F75-A570-4790-8710-3F353719AF06}" name="Query Hash" dataDxfId="276" dataCellStyle="Comma 2"/>
    <tableColumn id="50" xr3:uid="{8F059848-7A77-402F-8CDA-9F3A311EF9CA}" name="Query Plan Hash" dataDxfId="275" dataCellStyle="Comma 2"/>
    <tableColumn id="51" xr3:uid="{87DE57F7-A3E2-4D2D-B023-309978AD6DE3}" name="SET Options" dataDxfId="274" dataCellStyle="Comma 2"/>
    <tableColumn id="52" xr3:uid="{F402E747-190E-4C1D-A57C-BF9291DE4BBC}" name="Plan Size (KB)" dataDxfId="273"/>
    <tableColumn id="53" xr3:uid="{73947EE7-683B-4E4C-AA45-1C51628F94F6}" name="Compile Time (ms)" dataDxfId="272"/>
    <tableColumn id="54" xr3:uid="{502B5814-3801-4604-8138-26FFFC0596EB}" name="Compile CPU (ms)" dataDxfId="271"/>
    <tableColumn id="55" xr3:uid="{F1C64A44-D69B-41E0-90FB-E938F85D4253}" name="Compile Mem (KB)" dataDxfId="270"/>
    <tableColumn id="36" xr3:uid="{C08710F0-FD9A-4E1F-B326-1D93C0950A4F}" name="Remove Plan Handle From Cache" dataDxfId="269"/>
    <tableColumn id="37" xr3:uid="{B4D546AA-3FED-46F7-AF9C-772D959ACA64}" name="Remove SQL Handle From Cache" dataDxfId="2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7" dataDxfId="266">
  <autoFilter ref="A16:BF68" xr:uid="{F896E6A3-4DE5-4FA1-B622-6181BF2A4CBA}"/>
  <tableColumns count="58">
    <tableColumn id="6" xr3:uid="{01302007-EF5A-4039-85DB-6F266E7405C0}" name="Database Name" dataDxfId="265"/>
    <tableColumn id="1" xr3:uid="{0DF5D578-2C14-49D4-8F76-5026D1CD5135}" name="Cost" dataDxfId="264"/>
    <tableColumn id="2" xr3:uid="{14AFB7F0-A522-4D30-AB0D-CCA0FB1055BF}" name="QueryText" dataDxfId="263"/>
    <tableColumn id="56" xr3:uid="{3EA9769F-4758-4BEC-A397-71411C04AB05}" name="SQLPlan File" dataDxfId="262"/>
    <tableColumn id="3" xr3:uid="{64B0502B-156C-4D8F-88A7-8AC980087B90}" name="Query Type" dataDxfId="261"/>
    <tableColumn id="4" xr3:uid="{EDD275C6-23A9-4C55-8CB5-F9CC33FC75D3}" name="Warnings" dataDxfId="260"/>
    <tableColumn id="57" xr3:uid="{FB9E9D57-4FF1-45F9-BEFE-5710BC6B4888}" name="Missing Index Info" dataDxfId="259" dataCellStyle="Comma 2"/>
    <tableColumn id="58" xr3:uid="{6F2F314A-EA30-4BEC-93BD-1D9E493B972B}" name="Implicit Conversion Info" dataDxfId="258" dataCellStyle="Comma 2"/>
    <tableColumn id="59" xr3:uid="{FA9F5B31-F020-4F6F-A999-1555A828FEA8}" name="Cached Execution Parameters" dataDxfId="257" dataCellStyle="Comma 2"/>
    <tableColumn id="5" xr3:uid="{E622FA57-D972-45D2-888B-39AEF823A75C}" name="Executions" dataDxfId="256"/>
    <tableColumn id="7" xr3:uid="{7EAD2262-8C10-47B7-BDCA-50EBB452AD80}" name="Execs / Minute" dataDxfId="255"/>
    <tableColumn id="8" xr3:uid="{53F43020-A585-4802-99EA-02CC287B29AA}" name="Execution Weight" dataDxfId="254"/>
    <tableColumn id="9" xr3:uid="{683C132A-BFF0-45D3-AC6C-145BFF9AB0DE}" name="% Executions (Type)" dataDxfId="253"/>
    <tableColumn id="10" xr3:uid="{0F8C88B4-5FBA-481E-BD20-A2BD82432E88}" name="Serial Desired Memory KB" dataDxfId="252"/>
    <tableColumn id="11" xr3:uid="{FFC3373B-08F7-4520-9656-6FE9FAECE9B6}" name="Serial Required Memory KB" dataDxfId="251"/>
    <tableColumn id="12" xr3:uid="{491300D8-85DC-4A1F-A4F0-9938DC47E283}" name="Total CPU (ms)" dataDxfId="250"/>
    <tableColumn id="13" xr3:uid="{953AF5F3-2FE4-41A0-8C31-8050024D8D74}" name="Avg CPU (ms)" dataDxfId="249"/>
    <tableColumn id="14" xr3:uid="{69B8AADC-B3E2-417D-B40E-D035A5D8BA0D}" name="CPU Weight" dataDxfId="248"/>
    <tableColumn id="15" xr3:uid="{21E0011D-51AF-40FA-AE0B-9CC03DD1DAB3}" name="% CPU (Type)" dataDxfId="247"/>
    <tableColumn id="16" xr3:uid="{E333AA99-14A1-4482-8B44-0174314111E6}" name="Total Duration (ms)" dataDxfId="246"/>
    <tableColumn id="17" xr3:uid="{F09EE163-8129-4189-8BEC-3FA10D60C19B}" name="Avg Duration (ms)" dataDxfId="245"/>
    <tableColumn id="18" xr3:uid="{EF08E5A4-20D9-4331-BD82-4AEFFBB56926}" name="Duration Weight" dataDxfId="244"/>
    <tableColumn id="19" xr3:uid="{788A4C81-F89D-498F-B6AF-52FA2293BF6A}" name="% Duration (Type)" dataDxfId="243"/>
    <tableColumn id="20" xr3:uid="{735E0046-ED5D-4327-93DE-EE0AC9DDB469}" name="Total Reads" dataDxfId="242"/>
    <tableColumn id="21" xr3:uid="{3082A300-9993-4A86-8D97-C0ABA3B7BB18}" name="Average Reads" dataDxfId="241"/>
    <tableColumn id="22" xr3:uid="{6806CCF7-22F9-463D-B787-9215C28EFBEC}" name="Read Weight" dataDxfId="240"/>
    <tableColumn id="23" xr3:uid="{24177537-02D1-47DC-85BD-9AC3758F3FB9}" name="% Reads (Type)" dataDxfId="239"/>
    <tableColumn id="24" xr3:uid="{1CA8B96A-41F2-4BF3-917D-0FCB9BA3D817}" name="Total Writes" dataDxfId="238"/>
    <tableColumn id="25" xr3:uid="{1CF0E1FC-DD4C-41CF-A6C1-71EBADCCB095}" name="Average Writes" dataDxfId="237"/>
    <tableColumn id="26" xr3:uid="{B1FA221B-24BA-4FA1-BE00-426E13DF9C76}" name="Write Weight" dataDxfId="236"/>
    <tableColumn id="27" xr3:uid="{41483ED5-C86B-435E-8C80-2DE331F28A91}" name="% Writes (Type)" dataDxfId="235"/>
    <tableColumn id="28" xr3:uid="{0159DC76-6FAC-4381-9865-C772C17A88F7}" name="Total Returned Rows" dataDxfId="234"/>
    <tableColumn id="29" xr3:uid="{C31D4626-E4C4-41C9-98A1-7526DBFE9073}" name="Avg Returned Rows" dataDxfId="233"/>
    <tableColumn id="30" xr3:uid="{2DC6BEE3-7C4D-4529-AA21-66CE66617E50}" name="Min Returned Rows" dataDxfId="232"/>
    <tableColumn id="31" xr3:uid="{BD89EFC1-21BC-447D-A6A6-BC7348019076}" name="Max Returned Rows" dataDxfId="231"/>
    <tableColumn id="32" xr3:uid="{635BFEFA-0680-4D8C-94BB-3C6B88001905}" name="Min Grant KB" dataDxfId="230"/>
    <tableColumn id="33" xr3:uid="{D777D7EF-982C-4724-AE10-EE84AFD07D58}" name="Max Grant KB" dataDxfId="229"/>
    <tableColumn id="34" xr3:uid="{D47C9561-4C1E-4AF3-A21A-D71F21B02F25}" name="Min Used KB" dataDxfId="228" dataCellStyle="Comma 2"/>
    <tableColumn id="35" xr3:uid="{052C12FC-4215-40ED-83C9-8C7CC86AB788}" name="Max Used KB" dataDxfId="227" dataCellStyle="Comma 2"/>
    <tableColumn id="60" xr3:uid="{02AE9F1C-2449-4490-8D72-E20DD9D7EE62}" name="Avg Max Grant" dataDxfId="226" dataCellStyle="Comma 2"/>
    <tableColumn id="38" xr3:uid="{025DD60C-445D-4F2C-9761-4B0BCF2EAF96}" name="Min Spills" dataDxfId="225"/>
    <tableColumn id="39" xr3:uid="{F3800064-52FC-41BF-8BE4-0A421BEA7439}" name="Max Spills" dataDxfId="224"/>
    <tableColumn id="40" xr3:uid="{DB7B46EC-0436-4D9D-A663-4D31A973B909}" name="Total Spills" dataDxfId="223"/>
    <tableColumn id="41" xr3:uid="{734DAEFF-4023-48C3-BF49-10C0873FFB7A}" name="Avg Spills" dataDxfId="222"/>
    <tableColumn id="42" xr3:uid="{B543D919-2056-4A77-AA49-EFFCC7697EC7}" name="Number Of Plans" dataDxfId="221"/>
    <tableColumn id="43" xr3:uid="{37839EBE-A168-4C7A-A740-761424EA55ED}" name="Number Of Distinct Plans" dataDxfId="220"/>
    <tableColumn id="44" xr3:uid="{269AC459-CA95-4235-8F60-75699A19B10F}" name="Created At" dataDxfId="219" dataCellStyle="Normal 2"/>
    <tableColumn id="47" xr3:uid="{3929C17A-5507-4899-93F0-7BF21A504874}" name="Last Execution" dataDxfId="218" dataCellStyle="Normal 2"/>
    <tableColumn id="48" xr3:uid="{BAAB6CA6-816C-4C61-94CA-4E551741B3F9}" name="Last Completion" dataDxfId="217" dataCellStyle="Normal 2"/>
    <tableColumn id="49" xr3:uid="{D10EA793-1757-4712-8B5B-153DA72470C0}" name="Query Hash" dataDxfId="216" dataCellStyle="Comma 2"/>
    <tableColumn id="50" xr3:uid="{D721689B-129F-4F5B-8D1E-A3B2521980D6}" name="Query Plan Hash" dataDxfId="215" dataCellStyle="Comma 2"/>
    <tableColumn id="51" xr3:uid="{90974814-774B-4A05-802F-E76E6853558B}" name="SET Options" dataDxfId="214" dataCellStyle="Comma 2"/>
    <tableColumn id="52" xr3:uid="{C50D2365-C5D2-4AFC-83CA-820C9CBDDDBE}" name="Plan Size (KB)" dataDxfId="213"/>
    <tableColumn id="53" xr3:uid="{370485FE-9E22-4931-A542-686C7ADAD593}" name="Compile Time (ms)" dataDxfId="212"/>
    <tableColumn id="54" xr3:uid="{B021EFBE-CAF5-4518-9F17-BA63412ED6D3}" name="Compile CPU (ms)" dataDxfId="211"/>
    <tableColumn id="55" xr3:uid="{AF6C88D6-BB74-479C-9AB6-BFB6C8EFB3DC}" name="Compile Mem (KB)" dataDxfId="210"/>
    <tableColumn id="36" xr3:uid="{ADEAD9D2-AA12-45C3-BC2C-684830ED47A0}" name="Remove Plan Handle From Cache" dataDxfId="209" dataCellStyle="Comma 2"/>
    <tableColumn id="37" xr3:uid="{B9C09E94-F8E9-46E5-ABA9-24D2CD77BFA2}" name="Remove SQL Handle From Cache" dataDxfId="20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7" dataDxfId="206">
  <autoFilter ref="A2:BF13" xr:uid="{00000000-0009-0000-0100-000017000000}"/>
  <tableColumns count="58">
    <tableColumn id="6" xr3:uid="{793436B9-0911-4A8D-A0F3-212C5D9B4695}" name="Database Name" dataDxfId="205"/>
    <tableColumn id="1" xr3:uid="{A58FF7A3-7EC5-4B91-AE58-D22CD90FE6AB}" name="Cost" dataDxfId="204"/>
    <tableColumn id="2" xr3:uid="{E279CCA9-2C54-4BFC-9FCE-8BD92E4423E7}" name="QueryText" dataDxfId="203"/>
    <tableColumn id="56" xr3:uid="{7C6F3EA3-C550-436B-87E1-901505B635F4}" name="SQLPlan File" dataDxfId="202"/>
    <tableColumn id="3" xr3:uid="{D0234665-F12E-49CE-83B6-8BCF5ECB87DF}" name="Query Type" dataDxfId="201"/>
    <tableColumn id="4" xr3:uid="{940C1AA8-9E1E-4557-8985-5B707C3B1BA1}" name="Warnings" dataDxfId="200"/>
    <tableColumn id="57" xr3:uid="{F9A9F286-C5ED-40AA-A5EB-30B6D5F37281}" name="Missing Index Info" dataDxfId="199" dataCellStyle="Comma 2"/>
    <tableColumn id="58" xr3:uid="{C64451AE-6F62-467F-A889-935D0F14CC0F}" name="Implicit Conversion Info" dataDxfId="198" dataCellStyle="Comma 2"/>
    <tableColumn id="59" xr3:uid="{B5BE6252-C834-4BD4-8D3F-0A495C0A3F58}" name="Cached Execution Parameters" dataDxfId="197" dataCellStyle="Comma 2"/>
    <tableColumn id="5" xr3:uid="{948A3EB6-E482-48B0-898B-34A3C6A7B4C1}" name="Executions" dataDxfId="196"/>
    <tableColumn id="7" xr3:uid="{CF9079DD-66E7-4789-97A0-A88AFB140DD6}" name="Execs / Minute" dataDxfId="195"/>
    <tableColumn id="8" xr3:uid="{707122EA-B437-48D9-9906-491372DE10F2}" name="Execution Weight" dataDxfId="194"/>
    <tableColumn id="9" xr3:uid="{B68204A3-3F17-4F87-B7DF-EA6C72251642}" name="% Executions (Type)" dataDxfId="193"/>
    <tableColumn id="10" xr3:uid="{70417CB6-A212-45EB-9A15-0D1E4746A8DF}" name="Serial Desired Memory KB" dataDxfId="192"/>
    <tableColumn id="11" xr3:uid="{DC11F320-64F6-4BA5-9C59-C885ED495B30}" name="Serial Required Memory KB" dataDxfId="191"/>
    <tableColumn id="12" xr3:uid="{A3E146E8-614F-4E17-BBB3-448048894120}" name="Total CPU (ms)" dataDxfId="190"/>
    <tableColumn id="13" xr3:uid="{310FD00E-D3BA-4C8D-9145-C3AE88B074B7}" name="Avg CPU (ms)" dataDxfId="189"/>
    <tableColumn id="14" xr3:uid="{20DFF786-F9CC-41B3-B2EC-DC01128D1B0E}" name="CPU Weight" dataDxfId="188"/>
    <tableColumn id="15" xr3:uid="{2369F2CC-60E3-4D9D-A4C1-F0C71AC033B7}" name="% CPU (Type)" dataDxfId="187"/>
    <tableColumn id="16" xr3:uid="{CEF80839-E8B7-4796-99A5-41442DE0E848}" name="Total Duration (ms)" dataDxfId="186"/>
    <tableColumn id="17" xr3:uid="{3623D299-4706-48EF-AC99-7156EF0DF06A}" name="Avg Duration (ms)" dataDxfId="185"/>
    <tableColumn id="18" xr3:uid="{24AC5067-A9BA-4658-9F9B-DCEE6D11D140}" name="Duration Weight" dataDxfId="184"/>
    <tableColumn id="19" xr3:uid="{13B516BE-F8E0-4325-896C-C5A47151BD80}" name="% Duration (Type)" dataDxfId="183"/>
    <tableColumn id="20" xr3:uid="{4FC54E71-22AC-4F77-8ECE-487C770F9ED1}" name="Total Reads" dataDxfId="182"/>
    <tableColumn id="21" xr3:uid="{BEBF615C-1C73-416A-98DE-FC12E2C7BD7D}" name="Average Reads" dataDxfId="181"/>
    <tableColumn id="22" xr3:uid="{96C4E3C2-852D-4EFE-9EA0-0B2BE600ED98}" name="Read Weight" dataDxfId="180"/>
    <tableColumn id="23" xr3:uid="{4EC159EC-16A0-4AAA-96BF-4F89F636BE2D}" name="% Reads (Type)" dataDxfId="179"/>
    <tableColumn id="24" xr3:uid="{58D1D82C-873A-49E7-A4CE-CD457AC1A0BE}" name="Total Writes" dataDxfId="178"/>
    <tableColumn id="25" xr3:uid="{B4A2BA2E-3244-42D7-B66E-70C73095A4FE}" name="Average Writes" dataDxfId="177"/>
    <tableColumn id="26" xr3:uid="{4FCD96CB-C810-4B48-B339-66FF24466325}" name="Write Weight" dataDxfId="176"/>
    <tableColumn id="27" xr3:uid="{FF6115F0-3D06-4BFC-B381-1309C63EC5BB}" name="% Writes (Type)" dataDxfId="175"/>
    <tableColumn id="28" xr3:uid="{904BEC9C-441E-4DE9-9DED-788B5ECD1C58}" name="Total Returned Rows" dataDxfId="174"/>
    <tableColumn id="29" xr3:uid="{18DB7717-4601-400E-87BF-3E8A7C7D1855}" name="Avg Returned Rows" dataDxfId="173"/>
    <tableColumn id="30" xr3:uid="{595E0FF1-9B6E-47CD-888C-29DF41CFB71A}" name="Min Returned Rows" dataDxfId="172"/>
    <tableColumn id="31" xr3:uid="{4FF8B98F-FC89-4A22-9C12-F0EA1989439F}" name="Max Returned Rows" dataDxfId="171"/>
    <tableColumn id="32" xr3:uid="{A24346EF-FE5E-4884-8202-BEBE679CC75F}" name="Min Grant KB" dataDxfId="170"/>
    <tableColumn id="33" xr3:uid="{47535A95-0CFD-4413-BC6A-B1B11DF96FB1}" name="Max Grant KB" dataDxfId="169"/>
    <tableColumn id="34" xr3:uid="{D5A81590-4520-4F84-9C43-8D6AF095F488}" name="Min Used KB" dataDxfId="168" dataCellStyle="Comma 2"/>
    <tableColumn id="35" xr3:uid="{EC81FCB9-E4D0-484A-A68F-2B7B98872AE2}" name="Max Used KB" dataDxfId="167" dataCellStyle="Comma 2"/>
    <tableColumn id="60" xr3:uid="{623EDBE1-CF90-41FE-A6C9-C3544B23F5FD}" name="Avg Max Grant" dataDxfId="166" dataCellStyle="Comma 2"/>
    <tableColumn id="38" xr3:uid="{48B13AA5-0C8A-4962-891F-1E0CD68C71D2}" name="Min Spills" dataDxfId="165"/>
    <tableColumn id="39" xr3:uid="{54116309-D768-45B3-8693-A94A2DE553B0}" name="Max Spills" dataDxfId="164"/>
    <tableColumn id="40" xr3:uid="{3902712F-1978-4293-8160-2EAA192F091F}" name="Total Spills" dataDxfId="163"/>
    <tableColumn id="41" xr3:uid="{3B5141AA-7EE5-43DE-94B2-A1AA31D4AAEA}" name="Avg Spills" dataDxfId="162"/>
    <tableColumn id="42" xr3:uid="{8F98F686-494D-40B7-892A-B0293796E501}" name="Number Of Plans" dataDxfId="161"/>
    <tableColumn id="43" xr3:uid="{04B657FA-E0B3-4327-8821-E173B74B5058}" name="Number Of Distinct Plans" dataDxfId="160"/>
    <tableColumn id="44" xr3:uid="{D7F02D6E-69D4-49FF-BF53-EEECB7B54625}" name="Created At" dataDxfId="159" dataCellStyle="Normal 2"/>
    <tableColumn id="47" xr3:uid="{8D557EF3-61AC-40AE-97EF-73078529480E}" name="Last Execution" dataDxfId="158" dataCellStyle="Normal 2"/>
    <tableColumn id="48" xr3:uid="{D6E8B82E-F515-4566-810D-536B70046F2E}" name="Last Completion" dataDxfId="157" dataCellStyle="Normal 2"/>
    <tableColumn id="49" xr3:uid="{C84C0FFB-6BCA-4C7E-BC17-4264E5FFD223}" name="Query Hash" dataDxfId="156" dataCellStyle="Comma 2"/>
    <tableColumn id="50" xr3:uid="{69AFAD9E-86EC-462D-8352-779A1997B3BA}" name="Query Plan Hash" dataDxfId="155" dataCellStyle="Comma 2"/>
    <tableColumn id="51" xr3:uid="{29EED4DB-8198-485D-8278-E0EE56500AFB}" name="SET Options" dataDxfId="154" dataCellStyle="Comma 2"/>
    <tableColumn id="52" xr3:uid="{BE281D48-352C-4F31-B3BE-4E04E9157310}" name="Plan Size (KB)" dataDxfId="153"/>
    <tableColumn id="53" xr3:uid="{7A73025A-ADA8-422F-9AA9-77028DC9DC85}" name="Compile Time (ms)" dataDxfId="152"/>
    <tableColumn id="54" xr3:uid="{0BD535A9-486F-48F3-B6F8-F53DBE9E41B3}" name="Compile CPU (ms)" dataDxfId="151"/>
    <tableColumn id="55" xr3:uid="{6619E0EC-43DF-4F67-B462-8FBA85D40AE8}" name="Compile Mem (KB)" dataDxfId="150"/>
    <tableColumn id="36" xr3:uid="{51424747-F081-426E-839B-3A026D8D515B}" name="Remove Plan Handle From Cache" dataDxfId="149"/>
    <tableColumn id="37" xr3:uid="{E46357B9-5D67-4448-94AF-DC5A35AC89F6}" name="Remove SQL Handle From Cache" dataDxfId="14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7" dataDxfId="146">
  <autoFilter ref="A16:BF27" xr:uid="{F896E6A3-4DE5-4FA1-B622-6181BF2A4CBA}"/>
  <tableColumns count="58">
    <tableColumn id="6" xr3:uid="{3749F545-8105-4E9E-BA30-18B8F5DAAED4}" name="Database Name" dataDxfId="145"/>
    <tableColumn id="1" xr3:uid="{1462E55E-9676-4596-9EDD-185437017C5D}" name="Cost" dataDxfId="144"/>
    <tableColumn id="2" xr3:uid="{6B5E0DC0-D55B-4EB4-AFE9-F3C2695EBF88}" name="QueryText" dataDxfId="143"/>
    <tableColumn id="56" xr3:uid="{1EED6F3C-815F-47C5-BAA1-7BE3D7740CF9}" name="SQLPlan File" dataDxfId="142"/>
    <tableColumn id="3" xr3:uid="{52126A1D-A233-4C25-96BD-9BE211DB331C}" name="Query Type" dataDxfId="141"/>
    <tableColumn id="4" xr3:uid="{97A938A1-5D99-411C-84FB-20ED90932FD8}" name="Warnings" dataDxfId="140"/>
    <tableColumn id="57" xr3:uid="{95A9E272-1719-4EC8-A897-7B3450328994}" name="Missing Index Info" dataDxfId="139" dataCellStyle="Comma 2"/>
    <tableColumn id="58" xr3:uid="{42C3CFE0-C62A-490A-B2A4-1E43EC28060A}" name="Implicit Conversion Info" dataDxfId="138" dataCellStyle="Comma 2"/>
    <tableColumn id="59" xr3:uid="{175BA1CB-420C-4AF1-A1D2-723C6C2CD4DF}" name="Cached Execution Parameters" dataDxfId="137" dataCellStyle="Comma 2"/>
    <tableColumn id="5" xr3:uid="{8FAD8AD9-862B-42EC-80E6-8F8BFF4CC61B}" name="Executions" dataDxfId="136"/>
    <tableColumn id="7" xr3:uid="{183C9C8C-7507-4F49-AFFA-554448026305}" name="Execs / Minute" dataDxfId="135"/>
    <tableColumn id="8" xr3:uid="{4A940EE2-E559-4373-8C48-254AD7189426}" name="Execution Weight" dataDxfId="134"/>
    <tableColumn id="9" xr3:uid="{90D882D1-121D-4692-8B40-66D1998597E8}" name="% Executions (Type)" dataDxfId="133"/>
    <tableColumn id="10" xr3:uid="{ECF2A274-A3C5-4B69-B914-A6AC66EACDB2}" name="Serial Desired Memory KB" dataDxfId="132"/>
    <tableColumn id="11" xr3:uid="{078889F7-BF6F-4FA3-926E-0ED75C38C9F1}" name="Serial Required Memory KB" dataDxfId="131"/>
    <tableColumn id="12" xr3:uid="{2022C9C1-662D-490A-9CDA-DCD51813A02E}" name="Total CPU (ms)" dataDxfId="130"/>
    <tableColumn id="13" xr3:uid="{DA80FAF3-2708-423F-89A6-58D624C265AE}" name="Avg CPU (ms)" dataDxfId="129"/>
    <tableColumn id="14" xr3:uid="{FD93BF29-A8A2-4FA4-AA49-119FCCFDEC2E}" name="CPU Weight" dataDxfId="128"/>
    <tableColumn id="15" xr3:uid="{46DC4A64-0DCC-457B-A105-85F07563CBB8}" name="% CPU (Type)" dataDxfId="127"/>
    <tableColumn id="16" xr3:uid="{4FE4D2E1-CAE9-44A3-B76D-CC69632508AD}" name="Total Duration (ms)" dataDxfId="126"/>
    <tableColumn id="17" xr3:uid="{5EABDD29-A1DF-44FB-A1D2-AC0037760753}" name="Avg Duration (ms)" dataDxfId="125"/>
    <tableColumn id="18" xr3:uid="{A83CBC4A-478E-4EB2-8EF9-347D802CCC7C}" name="Duration Weight" dataDxfId="124"/>
    <tableColumn id="19" xr3:uid="{834F808A-DDBD-4786-80C2-BDD2F83A131A}" name="% Duration (Type)" dataDxfId="123"/>
    <tableColumn id="20" xr3:uid="{459720C4-BB2E-428D-A625-F41EA7D3516F}" name="Total Reads" dataDxfId="122"/>
    <tableColumn id="21" xr3:uid="{39A638EB-E07B-4ABE-A852-CE5609004501}" name="Average Reads" dataDxfId="121"/>
    <tableColumn id="22" xr3:uid="{0277E08D-E873-4B69-B45A-065EEBF74D94}" name="Read Weight" dataDxfId="120"/>
    <tableColumn id="23" xr3:uid="{284264B4-E39C-4AE6-8C15-99648084FF89}" name="% Reads (Type)" dataDxfId="119"/>
    <tableColumn id="24" xr3:uid="{D50B359A-1D60-472F-9197-8BD93B89B338}" name="Total Writes" dataDxfId="118"/>
    <tableColumn id="25" xr3:uid="{3EFB7DA1-ED40-463E-BE74-81C84E8343C2}" name="Average Writes" dataDxfId="117"/>
    <tableColumn id="26" xr3:uid="{8F94D046-2679-43CF-9906-050684F922D7}" name="Write Weight" dataDxfId="116"/>
    <tableColumn id="27" xr3:uid="{1E0D6E94-D49F-4BA9-9854-7798157ACF2C}" name="% Writes (Type)" dataDxfId="115"/>
    <tableColumn id="28" xr3:uid="{65758167-7DC9-4DA5-A47B-D9ED4F3D5D24}" name="Total Returned Rows" dataDxfId="114"/>
    <tableColumn id="29" xr3:uid="{BAAED794-2A4B-4362-B13C-0F305DD22A86}" name="Avg Returned Rows" dataDxfId="113"/>
    <tableColumn id="30" xr3:uid="{ED962596-F315-48E5-B438-5322D848B3B6}" name="Min Returned Rows" dataDxfId="112"/>
    <tableColumn id="31" xr3:uid="{74E8F85E-0CFA-4B93-B622-BE11814B12BE}" name="Max Returned Rows" dataDxfId="111"/>
    <tableColumn id="32" xr3:uid="{C7F82AE1-91C8-4876-8839-654B97E89C23}" name="Min Grant KB" dataDxfId="110"/>
    <tableColumn id="33" xr3:uid="{624D343B-6B8F-43EC-A405-564B90C10C42}" name="Max Grant KB" dataDxfId="109"/>
    <tableColumn id="34" xr3:uid="{26CF02D0-E839-4546-8FF8-96E6C973F2FA}" name="Min Used KB" dataDxfId="108" dataCellStyle="Comma 2"/>
    <tableColumn id="35" xr3:uid="{0884DCA9-F781-41EF-A8C7-257E2681650D}" name="Max Used KB" dataDxfId="107" dataCellStyle="Comma 2"/>
    <tableColumn id="60" xr3:uid="{8C3D166A-432F-489C-9639-AD0264008D7B}" name="Avg Max Grant" dataDxfId="106" dataCellStyle="Comma 2"/>
    <tableColumn id="38" xr3:uid="{03BD0B0B-F9C7-47CE-8569-2C810D6D3BAE}" name="Min Spills" dataDxfId="105"/>
    <tableColumn id="39" xr3:uid="{3E8355EB-A68E-488C-BCBC-B7A541D20321}" name="Max Spills" dataDxfId="104"/>
    <tableColumn id="40" xr3:uid="{BF2456AE-D340-41E0-9303-6024B22DB9DE}" name="Total Spills" dataDxfId="103"/>
    <tableColumn id="41" xr3:uid="{4EF32E00-232E-4C58-972C-E8F5B362D03B}" name="Avg Spills" dataDxfId="102"/>
    <tableColumn id="42" xr3:uid="{C66F02C0-3C87-4A1D-AAF2-B6752ABD8B31}" name="Number Of Plans" dataDxfId="101"/>
    <tableColumn id="43" xr3:uid="{45DFD2ED-DEB4-4553-B2C3-57C6B14BE2A2}" name="Number Of Distinct Plans" dataDxfId="100"/>
    <tableColumn id="44" xr3:uid="{F70A8B3E-B45D-4F1A-B26D-78E6BB3A53FB}" name="Created At" dataDxfId="99" dataCellStyle="Normal 2"/>
    <tableColumn id="47" xr3:uid="{C923F7A5-48A0-449E-8007-D20BEE7C2487}" name="Last Execution" dataDxfId="98" dataCellStyle="Normal 2"/>
    <tableColumn id="48" xr3:uid="{795D25FC-6F8C-4A48-B8AD-EBC113E25656}" name="Last Completion" dataDxfId="97" dataCellStyle="Normal 2"/>
    <tableColumn id="49" xr3:uid="{4609EAF7-A000-4EA9-9C52-ACDD18954C98}" name="Query Hash" dataDxfId="96" dataCellStyle="Comma 2"/>
    <tableColumn id="50" xr3:uid="{8A7D1B29-91A6-4FF7-8190-6F0534359A6A}" name="Query Plan Hash" dataDxfId="95" dataCellStyle="Comma 2"/>
    <tableColumn id="51" xr3:uid="{8FF0A909-0D31-4F48-9EFB-4C9690198864}" name="SET Options" dataDxfId="94" dataCellStyle="Comma 2"/>
    <tableColumn id="52" xr3:uid="{C687F448-C7AA-458E-A761-8684BE222CBB}" name="Plan Size (KB)" dataDxfId="93"/>
    <tableColumn id="53" xr3:uid="{FB4FF01D-0440-4A77-8282-9546A841EE48}" name="Compile Time (ms)" dataDxfId="92"/>
    <tableColumn id="54" xr3:uid="{FB998BD4-1EDF-497B-B7A6-4D9CDD49DA47}" name="Compile CPU (ms)" dataDxfId="91"/>
    <tableColumn id="55" xr3:uid="{72C721E9-DCF4-4EC6-803D-F5E6F39D9DDC}" name="Compile Mem (KB)" dataDxfId="90"/>
    <tableColumn id="36" xr3:uid="{D0D67E3B-4D3B-4CF0-B199-A966CAF2296A}" name="Remove Plan Handle From Cache" dataDxfId="89" dataCellStyle="Comma 2"/>
    <tableColumn id="37" xr3:uid="{1A718DB9-4292-4F77-8594-8A55832E109A}" name="Remove SQL Handle From Cache" dataDxfId="88"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7"/>
    <tableColumn id="2" xr3:uid="{44AE1C4F-52B2-4552-8B74-7972574DDAE6}" name="FindingsGroup"/>
    <tableColumn id="3" xr3:uid="{8444FB65-592E-4BCE-86CC-688DE3A814F0}" name="Finding"/>
    <tableColumn id="4" xr3:uid="{5B6BCDFD-FFAF-4C2B-844C-1B393CDE4B62}" name="Details" dataDxfId="86"/>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5"/>
    <tableColumn id="2" xr3:uid="{615DD158-F8EB-47A5-9358-0E07E7BAC814}" name="FindingsGroup"/>
    <tableColumn id="3" xr3:uid="{5D66A2F0-A4AD-4FDD-B677-E615B8F3199B}" name="Finding"/>
    <tableColumn id="4" xr3:uid="{33193B1E-A7D0-4BE7-A512-6B1BD0AC249F}" name="Details" dataDxfId="84"/>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3"/>
    <tableColumn id="2" xr3:uid="{7764BC0B-1406-493D-8A56-C83135002916}" name="FindingsGroup"/>
    <tableColumn id="3" xr3:uid="{39ADD499-2F84-4FC3-9113-A70021F9B19F}" name="Finding"/>
    <tableColumn id="4" xr3:uid="{32C4775E-41C5-46EE-8096-16A207A2849A}" name="Details" dataDxfId="8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1"/>
    <tableColumn id="2" xr3:uid="{EB1AF428-5508-4B94-857F-2E5DD916C305}" name="FindingsGroup"/>
    <tableColumn id="3" xr3:uid="{F23A2CB4-7922-4812-BD18-2568623DC2AE}" name="Finding"/>
    <tableColumn id="4" xr3:uid="{2E35E5E2-E36B-42DE-813D-68279EC66896}" name="Details"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H34" totalsRowShown="0">
  <autoFilter ref="A13:H34" xr:uid="{7A6FE0DD-F8A3-498D-BBA1-7D8C708CED40}"/>
  <tableColumns count="8">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6" xr3:uid="{A8D83C7C-E084-447C-8AF6-CB21A0546632}" name="Protocol"/>
    <tableColumn id="7" xr3:uid="{24C28ACB-32CB-4822-B37D-92722C51FCB8}" name="Old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79"/>
    <tableColumn id="2" xr3:uid="{6360FDEF-045C-479B-AF41-2B066FDA5CC3}" name="FindingsGroup"/>
    <tableColumn id="3" xr3:uid="{23B44D3E-CF7E-4766-9423-1D11C4B8D859}" name="Finding"/>
    <tableColumn id="4" xr3:uid="{85883696-0E54-4429-A0E7-7ABA39E9E6C3}" name="Details" dataDxfId="78"/>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7"/>
    <tableColumn id="2" xr3:uid="{EF5467A5-350E-4F98-A935-67F9B9511D97}" name="FindingsGroup"/>
    <tableColumn id="3" xr3:uid="{6DC0DA5A-F68F-4FD9-8B97-6220AED53343}" name="Finding"/>
    <tableColumn id="4" xr3:uid="{38222292-6555-480E-AD37-215C13204EDC}" name="Details" dataDxfId="76"/>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5"/>
    <tableColumn id="2" xr3:uid="{5E6A1BF9-0A98-405A-900C-02486F0240E3}" name="FindingsGroup"/>
    <tableColumn id="3" xr3:uid="{94A35555-8C4E-4057-B9C7-7D4D1731E8C1}" name="Finding"/>
    <tableColumn id="4" xr3:uid="{BE46B8DD-4CC7-4DD6-B6E5-1692E55BC4F0}" name="Details" dataDxfId="74"/>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3"/>
    <tableColumn id="2" xr3:uid="{1601CF70-6607-4280-9F67-64ED8F9455DE}" name="FindingsGroup"/>
    <tableColumn id="3" xr3:uid="{A9A6AD3A-7C3D-4652-ACBB-0E495C62E1D1}" name="Finding"/>
    <tableColumn id="4" xr3:uid="{BD7085A3-1FBD-439A-A3D8-7F2AB64EA910}" name="Details" dataDxfId="7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1"/>
    <tableColumn id="2" xr3:uid="{AB165393-ADC3-4A58-B2C8-3A1CB1B54F6F}" name="FindingsGroup"/>
    <tableColumn id="3" xr3:uid="{CAAD4606-1675-42DD-AF97-222708832725}" name="Finding"/>
    <tableColumn id="4" xr3:uid="{C824B73B-7FFD-4BB3-8D15-4D7A64EC353A}" name="Details" dataDxfId="7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69"/>
    <tableColumn id="2" xr3:uid="{42F7571F-EC96-4DDD-A6D0-4B39B4CBB939}" name="FindingsGroup"/>
    <tableColumn id="3" xr3:uid="{643D9BC6-FEA3-4557-B6AE-59C4EC793649}" name="Finding"/>
    <tableColumn id="4" xr3:uid="{356C4E38-91D3-4816-A34A-D03D6AAB5C17}" name="Details" dataDxfId="68"/>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7"/>
    <tableColumn id="2" xr3:uid="{9829A642-6EE7-4553-A744-AC3823888481}" name="FindingsGroup"/>
    <tableColumn id="3" xr3:uid="{77BC03C4-9285-4AE6-849A-BD798926F96A}" name="Finding"/>
    <tableColumn id="4" xr3:uid="{F8396E62-CAE4-454E-81C3-CAA45055E493}" name="Details" dataDxfId="66"/>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5"/>
    <tableColumn id="2" xr3:uid="{61FC58F9-0FCB-42EF-8102-D4CF1D09CD79}" name="FindingsGroup"/>
    <tableColumn id="3" xr3:uid="{98E82F35-9272-43E5-A194-7C0ACFF989ED}" name="Finding"/>
    <tableColumn id="4" xr3:uid="{7C903C5C-85D2-4896-870E-2EB659CFB6FC}" name="Details" dataDxfId="64"/>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3"/>
    <tableColumn id="2" xr3:uid="{AA1F7511-5B3D-40EF-BF56-E9EC0BC19790}" name="FindingsGroup"/>
    <tableColumn id="3" xr3:uid="{0409082E-37C4-4C33-8A45-D11FFBB862C7}" name="Finding"/>
    <tableColumn id="4" xr3:uid="{00ED0D86-219C-4A2B-99FE-714A5CB4C761}" name="Details" dataDxfId="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1"/>
    <tableColumn id="2" xr3:uid="{A6D02FFE-8328-48E6-97AD-4966B7EAF703}" name="FindingsGroup"/>
    <tableColumn id="3" xr3:uid="{4E717022-B6D9-4B4C-B36E-9E02BD6F90C3}" name="Finding"/>
    <tableColumn id="4" xr3:uid="{92F8838A-AF07-495A-AECC-EAF9490B2A75}" name="Details" dataDxfId="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J13:M29" totalsRowShown="0">
  <autoFilter ref="J13:M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59"/>
    <tableColumn id="4" xr3:uid="{16D8093E-FE47-4BE7-9E87-898C1644F5EE}" name="% Free" dataDxfId="58"/>
    <tableColumn id="5" xr3:uid="{21BA3602-8B4F-44F0-9402-A1B518ACB8C0}" name="Internal Objects MB" dataDxfId="57"/>
    <tableColumn id="6" xr3:uid="{7686A3F4-D209-4AC7-A770-36079E0AA4E2}" name="User Objects MB" dataDxfId="56"/>
    <tableColumn id="7" xr3:uid="{DEE49CEA-658C-4C56-88C9-4860D0BEA616}" name="Version Store MB" dataDxfId="55"/>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4"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3" headerRowBorderDxfId="52" tableBorderDxfId="51" totalsRowBorderDxfId="50" headerRowCellStyle="Normal 2">
  <autoFilter ref="A1:D140" xr:uid="{8A981178-80CB-4838-BF80-9842994E26D2}"/>
  <tableColumns count="4">
    <tableColumn id="1" xr3:uid="{FBBF4991-0C8C-4D12-B9CF-6029B1DB5F2D}" name="Priority" dataDxfId="49"/>
    <tableColumn id="2" xr3:uid="{9C947F35-0C17-4287-81A1-FCF2E4E3D288}" name="FindingsGroup" dataDxfId="48"/>
    <tableColumn id="3" xr3:uid="{8C358C26-88FC-4D17-B020-90C331509AB7}" name="Finding" dataDxfId="47"/>
    <tableColumn id="4" xr3:uid="{6EBCFB2B-9A32-457D-887B-51115E57407A}" name="Details" dataDxfId="46"/>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5" headerRowBorderDxfId="44" tableBorderDxfId="43" totalsRowBorderDxfId="42" headerRowCellStyle="Normal 2">
  <autoFilter ref="G1:AU140" xr:uid="{3723A214-1271-4901-99FF-6D30A98D18F8}"/>
  <tableColumns count="41">
    <tableColumn id="1" xr3:uid="{BE6029AD-DAD0-4493-AEC0-ED5C534C7D7D}" name="Database" dataDxfId="41"/>
    <tableColumn id="2" xr3:uid="{CAD43265-4C33-455E-A218-33D77C67D58B}" name="Query Cost" dataDxfId="40"/>
    <tableColumn id="3" xr3:uid="{1B0DACCB-FF48-4B39-ADA9-664DC9D1A18A}" name="PlanID" dataDxfId="39"/>
    <tableColumn id="4" xr3:uid="{7FFD7522-B902-4A75-8EE4-4D22EDCCAF70}" name="QueryID" dataDxfId="38"/>
    <tableColumn id="5" xr3:uid="{7C9763A6-91F9-4855-A85A-AC248532E244}" name="QueryID all PlanIDs" dataDxfId="37"/>
    <tableColumn id="6" xr3:uid="{6AD82001-E7F6-48EB-8C79-12EAC9CE8928}" name="Query" dataDxfId="36"/>
    <tableColumn id="7" xr3:uid="{46E92C97-D6CC-456E-B3F8-CEBFAADA2A1A}" name="Proc or Function" dataDxfId="35"/>
    <tableColumn id="8" xr3:uid="{5DCBF806-900E-4332-BC93-3F03B143EF67}" name="SQLPlan File" dataDxfId="34"/>
    <tableColumn id="9" xr3:uid="{BC4103F4-2E22-40D1-B228-8D28825CB7A5}" name="Warnings" dataDxfId="33"/>
    <tableColumn id="10" xr3:uid="{425ADD49-03BD-491F-8B86-AD56709F10BD}" name="Pattern" dataDxfId="32"/>
    <tableColumn id="11" xr3:uid="{584EA19C-B89F-4036-9E1B-5F4D7DFD479F}" name="Parameter Sniffing Symptoms" dataDxfId="31"/>
    <tableColumn id="12" xr3:uid="{FF6161D9-C779-4E49-BEA6-B3A9107B3D46}" name="Top Three Waits" dataDxfId="30"/>
    <tableColumn id="13" xr3:uid="{8948A7FA-8752-4ADF-98DE-BEFB825DCF3E}" name="Missing Indexes" dataDxfId="29"/>
    <tableColumn id="14" xr3:uid="{6A403E49-0FAC-4FD1-BD84-87C5A18956C8}" name="Implicit Conversion Info" dataDxfId="28"/>
    <tableColumn id="15" xr3:uid="{6F35C845-FB06-4843-B6A2-F973B2C9FD43}" name="Cached Exec Parameters" dataDxfId="27"/>
    <tableColumn id="16" xr3:uid="{6FD6989F-BB8F-42FA-8BFA-E082C12A30B5}" name="Executions" dataDxfId="26"/>
    <tableColumn id="17" xr3:uid="{C81046AA-92F7-46BD-90FA-1C4E09BFDCE9}" name="Compiles" dataDxfId="25"/>
    <tableColumn id="18" xr3:uid="{9F298152-0685-4124-BB80-688DA5472857}" name="Total CPU Time(ms)" dataDxfId="24"/>
    <tableColumn id="19" xr3:uid="{98A71FBD-3AAF-4744-A182-3592FED4E784}" name="Avg CPU Time(ms)" dataDxfId="23"/>
    <tableColumn id="20" xr3:uid="{3B0CE273-6A86-4E15-B67E-2E9ACC54FC34}" name="Total Duration(ms)" dataDxfId="22"/>
    <tableColumn id="21" xr3:uid="{A1219339-99DE-4DDA-B9F1-97343E9A2E6D}" name="Avg Duration(ms)" dataDxfId="21"/>
    <tableColumn id="22" xr3:uid="{501EED68-89AA-4CFE-B9CA-DCD8F7D56743}" name="Total Logical IO Reads MB" dataDxfId="20"/>
    <tableColumn id="23" xr3:uid="{E8A6AF44-76D9-475D-A0C8-6E889E600532}" name="Avg Logical IO Reads MB" dataDxfId="19"/>
    <tableColumn id="24" xr3:uid="{964E513A-B77D-4E52-86BE-03ECB13DCDD2}" name="Total Physical IO Reads MB" dataDxfId="18"/>
    <tableColumn id="25" xr3:uid="{B5915BEB-9A04-4BD1-B91C-6F86A51E6F21}" name="Avg Physical IO Reads MB" dataDxfId="17"/>
    <tableColumn id="26" xr3:uid="{9443D9CD-2EA5-48A7-812A-87789523E081}" name="Total Logical IO Writes MB" dataDxfId="16"/>
    <tableColumn id="27" xr3:uid="{1974BDB3-C337-486B-86FD-2A379BC80CFF}" name="Avg Logical IO Writes MB" dataDxfId="15"/>
    <tableColumn id="28" xr3:uid="{F51D888F-EAE6-429F-AAAE-95565087621A}" name="Total Rows" dataDxfId="14"/>
    <tableColumn id="29" xr3:uid="{8A9A1DD2-FBB7-4A92-ADB7-74A8882E2462}" name="Avg Rows" dataDxfId="13"/>
    <tableColumn id="30" xr3:uid="{7A497A2B-CE36-479D-B662-169859EF2D72}" name="Total Query Max Used Memory MB" dataDxfId="12"/>
    <tableColumn id="31" xr3:uid="{62A9A959-DC41-41A5-A59D-0F497947310F}" name="Avg Query Max Used Memory MB" dataDxfId="11"/>
    <tableColumn id="32" xr3:uid="{CB5C0A15-CC9A-4B1E-8191-783C924EA317}" name="Total TempDB Used MB" dataDxfId="10"/>
    <tableColumn id="33" xr3:uid="{A9A7E69A-775E-4E38-9069-937776C581CC}" name="Avg TempDB Used MB" dataDxfId="9"/>
    <tableColumn id="34" xr3:uid="{79FCDD7A-9553-4708-B55D-421590781D48}" name="Total log bytes used" dataDxfId="8"/>
    <tableColumn id="35" xr3:uid="{BAFB9ABE-B01E-49DC-B0DB-CB8C36C8739C}" name="Avg log bytes used" dataDxfId="7"/>
    <tableColumn id="36" xr3:uid="{7433AB7E-103B-466C-9150-705BA33E40DE}" name="Total Num Physical IO Reads" dataDxfId="6"/>
    <tableColumn id="37" xr3:uid="{5D5D9CE8-E9C9-4987-BA08-6AB7F7A57D80}" name="Avg Num Physical IO Reads" dataDxfId="5"/>
    <tableColumn id="38" xr3:uid="{C9D29FDC-E7DD-441F-B584-2EA53CF142BE}" name="First Exec Time" dataDxfId="4"/>
    <tableColumn id="39" xr3:uid="{A9AF1315-B53F-4F6F-8311-DA4BAC111964}" name="Last Exec Time" dataDxfId="3"/>
    <tableColumn id="40" xr3:uid="{7CEE974A-EE1D-42E3-A96D-6E510C68127F}" name="Last Force Failure Reason" dataDxfId="2"/>
    <tableColumn id="41" xr3:uid="{BB4C6BE2-A89D-4724-AF32-DB1D950A6EEF}" name="Context Settings"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Q35:S70" totalsRowShown="0">
  <autoFilter ref="Q35:S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3.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29.bin"/><Relationship Id="rId4" Type="http://schemas.openxmlformats.org/officeDocument/2006/relationships/table" Target="../tables/table42.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8"/>
  <sheetViews>
    <sheetView tabSelected="1" topLeftCell="A10" workbookViewId="0">
      <selection activeCell="F16" sqref="F16"/>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2" t="s">
        <v>191</v>
      </c>
      <c r="E8" s="252"/>
      <c r="F8" s="29" t="s">
        <v>211</v>
      </c>
    </row>
    <row r="9" spans="2:6" ht="25.8" customHeight="1" x14ac:dyDescent="0.3">
      <c r="B9" s="207" t="s">
        <v>666</v>
      </c>
      <c r="C9" s="205" t="s">
        <v>624</v>
      </c>
      <c r="D9" s="256" t="s">
        <v>643</v>
      </c>
      <c r="E9" s="256"/>
      <c r="F9" s="27"/>
    </row>
    <row r="10" spans="2:6" ht="39.6" customHeight="1" x14ac:dyDescent="0.3">
      <c r="B10" s="207" t="s">
        <v>664</v>
      </c>
      <c r="C10" s="204" t="s">
        <v>625</v>
      </c>
      <c r="D10" s="256" t="s">
        <v>593</v>
      </c>
      <c r="E10" s="256"/>
      <c r="F10" s="198" t="s">
        <v>594</v>
      </c>
    </row>
    <row r="11" spans="2:6" ht="19.95" customHeight="1" x14ac:dyDescent="0.3">
      <c r="B11" s="208" t="s">
        <v>665</v>
      </c>
      <c r="C11" s="204" t="s">
        <v>668</v>
      </c>
      <c r="D11" s="251" t="s">
        <v>471</v>
      </c>
      <c r="E11" s="251"/>
      <c r="F11" s="84" t="s">
        <v>655</v>
      </c>
    </row>
    <row r="12" spans="2:6" ht="19.95" customHeight="1" x14ac:dyDescent="0.3">
      <c r="B12" s="208" t="s">
        <v>598</v>
      </c>
      <c r="C12" s="204" t="s">
        <v>626</v>
      </c>
      <c r="D12" s="251" t="s">
        <v>599</v>
      </c>
      <c r="E12" s="251"/>
      <c r="F12" s="190"/>
    </row>
    <row r="13" spans="2:6" ht="19.95" customHeight="1" x14ac:dyDescent="0.3">
      <c r="B13" s="208" t="s">
        <v>605</v>
      </c>
      <c r="C13" s="204" t="s">
        <v>627</v>
      </c>
      <c r="D13" s="247" t="s">
        <v>0</v>
      </c>
      <c r="E13" s="247"/>
      <c r="F13" s="209" t="s">
        <v>511</v>
      </c>
    </row>
    <row r="14" spans="2:6" ht="19.95" customHeight="1" x14ac:dyDescent="0.3">
      <c r="B14" s="208" t="s">
        <v>606</v>
      </c>
      <c r="C14" s="205" t="s">
        <v>628</v>
      </c>
      <c r="D14" s="253" t="s">
        <v>195</v>
      </c>
      <c r="E14" s="253"/>
      <c r="F14" s="27"/>
    </row>
    <row r="15" spans="2:6" ht="60.6" customHeight="1" x14ac:dyDescent="0.3">
      <c r="B15" s="208" t="s">
        <v>609</v>
      </c>
      <c r="C15" s="204" t="s">
        <v>629</v>
      </c>
      <c r="D15" s="247" t="s">
        <v>196</v>
      </c>
      <c r="E15" s="247"/>
      <c r="F15" s="84" t="s">
        <v>283</v>
      </c>
    </row>
    <row r="16" spans="2:6" ht="64.05" customHeight="1" x14ac:dyDescent="0.3">
      <c r="B16" s="208" t="s">
        <v>669</v>
      </c>
      <c r="C16" s="203" t="s">
        <v>631</v>
      </c>
      <c r="D16" s="254" t="s">
        <v>320</v>
      </c>
      <c r="E16" s="254"/>
      <c r="F16" s="144" t="s">
        <v>692</v>
      </c>
    </row>
    <row r="17" spans="2:6" ht="48" customHeight="1" x14ac:dyDescent="0.3">
      <c r="B17" s="208" t="s">
        <v>319</v>
      </c>
      <c r="C17" s="203" t="s">
        <v>630</v>
      </c>
      <c r="D17" s="255" t="s">
        <v>321</v>
      </c>
      <c r="E17" s="255"/>
      <c r="F17" s="84" t="s">
        <v>691</v>
      </c>
    </row>
    <row r="18" spans="2:6" ht="34.950000000000003" customHeight="1" x14ac:dyDescent="0.3">
      <c r="B18" s="208" t="s">
        <v>612</v>
      </c>
      <c r="C18" s="204" t="s">
        <v>632</v>
      </c>
      <c r="D18" s="247" t="s">
        <v>200</v>
      </c>
      <c r="E18" s="247"/>
      <c r="F18" s="244" t="s">
        <v>214</v>
      </c>
    </row>
    <row r="19" spans="2:6" ht="34.950000000000003" customHeight="1" x14ac:dyDescent="0.3">
      <c r="B19" s="208" t="s">
        <v>613</v>
      </c>
      <c r="C19" s="204" t="s">
        <v>649</v>
      </c>
      <c r="D19" s="247" t="s">
        <v>203</v>
      </c>
      <c r="E19" s="247"/>
      <c r="F19" s="245"/>
    </row>
    <row r="20" spans="2:6" ht="36" customHeight="1" x14ac:dyDescent="0.3">
      <c r="B20" s="208" t="s">
        <v>620</v>
      </c>
      <c r="C20" s="204" t="s">
        <v>633</v>
      </c>
      <c r="D20" s="247" t="s">
        <v>145</v>
      </c>
      <c r="E20" s="247"/>
      <c r="F20" s="27"/>
    </row>
    <row r="21" spans="2:6" ht="37.200000000000003" customHeight="1" x14ac:dyDescent="0.3">
      <c r="B21" s="208" t="s">
        <v>619</v>
      </c>
      <c r="C21" s="204" t="s">
        <v>634</v>
      </c>
      <c r="D21" s="247" t="s">
        <v>364</v>
      </c>
      <c r="E21" s="247"/>
      <c r="F21" s="211" t="s">
        <v>214</v>
      </c>
    </row>
    <row r="22" spans="2:6" ht="36" customHeight="1" x14ac:dyDescent="0.3">
      <c r="B22" s="208" t="s">
        <v>621</v>
      </c>
      <c r="C22" s="204" t="s">
        <v>635</v>
      </c>
      <c r="D22" s="248" t="s">
        <v>323</v>
      </c>
      <c r="E22" s="248"/>
      <c r="F22" s="246" t="s">
        <v>215</v>
      </c>
    </row>
    <row r="23" spans="2:6" ht="31.8" customHeight="1" x14ac:dyDescent="0.3">
      <c r="B23" s="208" t="s">
        <v>622</v>
      </c>
      <c r="C23" s="204" t="s">
        <v>636</v>
      </c>
      <c r="D23" s="249"/>
      <c r="E23" s="249"/>
      <c r="F23" s="246"/>
    </row>
    <row r="24" spans="2:6" ht="37.200000000000003" customHeight="1" x14ac:dyDescent="0.3">
      <c r="B24" s="208" t="s">
        <v>623</v>
      </c>
      <c r="C24" s="204" t="s">
        <v>637</v>
      </c>
      <c r="D24" s="250"/>
      <c r="E24" s="250"/>
      <c r="F24" s="198" t="s">
        <v>214</v>
      </c>
    </row>
    <row r="25" spans="2:6" ht="19.95" customHeight="1" x14ac:dyDescent="0.3">
      <c r="B25" s="208" t="s">
        <v>365</v>
      </c>
      <c r="C25" s="204" t="s">
        <v>638</v>
      </c>
      <c r="D25" s="247" t="s">
        <v>366</v>
      </c>
      <c r="E25" s="247"/>
      <c r="F25" s="27"/>
    </row>
    <row r="26" spans="2:6" ht="34.799999999999997" customHeight="1" x14ac:dyDescent="0.3">
      <c r="B26" s="208" t="s">
        <v>393</v>
      </c>
      <c r="C26" s="204" t="s">
        <v>639</v>
      </c>
      <c r="D26" s="243" t="s">
        <v>394</v>
      </c>
      <c r="E26" s="243"/>
      <c r="F26" s="198" t="s">
        <v>214</v>
      </c>
    </row>
    <row r="27" spans="2:6" ht="19.95" customHeight="1" x14ac:dyDescent="0.3">
      <c r="B27" s="208" t="s">
        <v>667</v>
      </c>
      <c r="C27" s="204" t="s">
        <v>640</v>
      </c>
      <c r="D27" s="243" t="s">
        <v>506</v>
      </c>
      <c r="E27" s="243"/>
      <c r="F27" s="152" t="s">
        <v>214</v>
      </c>
    </row>
    <row r="28" spans="2:6" ht="19.95" customHeight="1" x14ac:dyDescent="0.3">
      <c r="B28" s="208" t="s">
        <v>443</v>
      </c>
      <c r="C28" s="204" t="s">
        <v>641</v>
      </c>
      <c r="D28" s="247"/>
      <c r="E28" s="247"/>
      <c r="F28" s="190" t="s">
        <v>642</v>
      </c>
    </row>
  </sheetData>
  <mergeCells count="21">
    <mergeCell ref="D28:E28"/>
    <mergeCell ref="D26:E26"/>
    <mergeCell ref="D25:E25"/>
    <mergeCell ref="D11:E11"/>
    <mergeCell ref="D8:E8"/>
    <mergeCell ref="D19:E19"/>
    <mergeCell ref="D13:E13"/>
    <mergeCell ref="D14:E14"/>
    <mergeCell ref="D15:E15"/>
    <mergeCell ref="D18:E18"/>
    <mergeCell ref="D16:E16"/>
    <mergeCell ref="D17:E17"/>
    <mergeCell ref="D9:E9"/>
    <mergeCell ref="D10:E10"/>
    <mergeCell ref="D12:E12"/>
    <mergeCell ref="D20:E20"/>
    <mergeCell ref="D27:E27"/>
    <mergeCell ref="F18:F19"/>
    <mergeCell ref="F22:F23"/>
    <mergeCell ref="D21:E21"/>
    <mergeCell ref="D22:E24"/>
  </mergeCells>
  <hyperlinks>
    <hyperlink ref="B20" location="'Session Activity - Raw'!A1" display="Session Activity - Raw" xr:uid="{7690EB34-BF0E-4C4B-9640-3D86C9ACCD94}"/>
    <hyperlink ref="B13" location="'Instance Health'!A1" display="Instance Health" xr:uid="{5FD618FE-A551-4FE2-A1E7-DC0E10EB3C95}"/>
    <hyperlink ref="B14" location="'Happening Now'!A1" display="Happening Now" xr:uid="{94596E38-0A2E-404C-BCA7-7BB07B9421A4}"/>
    <hyperlink ref="B15" location="'Index Diagnostics'!A1" display="Index Diagnostics" xr:uid="{EC6B86E1-FD7C-433B-ADCE-230D55959A82}"/>
    <hyperlink ref="B19" location="'Top Queries - Duration'!A1" display="Top Queries - Duration" xr:uid="{05825C95-C7D9-49F4-9761-40200A1BF66A}"/>
    <hyperlink ref="D5" r:id="rId1" xr:uid="{D7F9AD13-0C57-4A6E-8FE4-7761B97C6565}"/>
    <hyperlink ref="B18" location="'Top Queries - CPU'!A1" display="Top Queries - CPU" xr:uid="{A2A1F36D-C1DE-4BE1-AC04-4DC9090DA430}"/>
    <hyperlink ref="B16" location="'Statistics Info'!A1" display="Statistics Info" xr:uid="{37E79B1F-A727-4726-B6BB-67B8DE44C557}"/>
    <hyperlink ref="B17" location="'Index Fragmentation'!A1" display="Index Fragmentation" xr:uid="{FD7BBE36-EF31-41CB-B204-57932A09D174}"/>
    <hyperlink ref="B9" location="'Instance Info'!A1" display="Instance Info" xr:uid="{288C03DD-9698-4123-ACE2-734F2ACD6EE2}"/>
    <hyperlink ref="B21" location="'Session Activity - Aggregated'!A1" display="Session Activity - Aggregated" xr:uid="{36C547B3-9E18-45F6-8582-ED8EBC7C5D77}"/>
    <hyperlink ref="B25" location="TempDB!A1" display="TempDB" xr:uid="{4C06B436-D647-4BA2-A7A9-E29FEA1D77BE}"/>
    <hyperlink ref="B26" location="'Open Transactions'!A1" display="Open Transactions" xr:uid="{B29CE453-0D76-48EA-8590-7F6B45062419}"/>
    <hyperlink ref="B28" location="ExecutionLog!A1" display="ExecutionLog" xr:uid="{D39953CC-016F-4148-8831-FD5147F6F0C4}"/>
    <hyperlink ref="B11" location="'Database Info'!A1" display="Database Info" xr:uid="{6F66DBD1-5D44-4D50-8086-00420B7B2651}"/>
    <hyperlink ref="B27"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3" location="'Deadlock Details'!A1" display="Deadlock Details" xr:uid="{9F599105-6F60-41AD-ADDD-21AC837C9ACA}"/>
    <hyperlink ref="B22" location="'Deadlock Overview'!A1" display="Deadlock Overview" xr:uid="{3919DC1F-1F66-4A59-93D7-9040D5765306}"/>
    <hyperlink ref="B24" location="'Deadlock Plans'!A1" display="Deadlock Plans" xr:uid="{DDF3D2AE-A706-4196-A94D-3060F70C8ED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73"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74"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K1"/>
  <sheetViews>
    <sheetView workbookViewId="0">
      <pane ySplit="1" topLeftCell="A2" activePane="bottomLeft" state="frozen"/>
      <selection pane="bottomLeft" activeCell="F4" sqref="F4"/>
    </sheetView>
  </sheetViews>
  <sheetFormatPr defaultRowHeight="14.4" x14ac:dyDescent="0.3"/>
  <cols>
    <col min="1" max="1" width="20.6640625" style="37" customWidth="1"/>
    <col min="2" max="2" width="30.6640625" style="37" customWidth="1"/>
    <col min="3" max="3" width="20.6640625" style="37" customWidth="1"/>
    <col min="4" max="4" width="30.6640625" style="37" customWidth="1"/>
    <col min="5" max="5" width="20.6640625" style="37" customWidth="1"/>
    <col min="6" max="6" width="12.44140625" style="37" customWidth="1"/>
    <col min="7" max="7" width="11.6640625" style="37" customWidth="1"/>
    <col min="8" max="8" width="15.6640625" style="37" customWidth="1"/>
    <col min="9" max="9" width="15.6640625" style="146" customWidth="1"/>
    <col min="10" max="10" width="20.6640625" style="37" customWidth="1"/>
    <col min="11" max="11" width="20.6640625" style="39" customWidth="1"/>
  </cols>
  <sheetData>
    <row r="1" spans="1:11" ht="45" customHeight="1" x14ac:dyDescent="0.3">
      <c r="A1" s="94" t="s">
        <v>4</v>
      </c>
      <c r="B1" s="94" t="s">
        <v>299</v>
      </c>
      <c r="C1" s="94" t="s">
        <v>15</v>
      </c>
      <c r="D1" s="94" t="s">
        <v>13</v>
      </c>
      <c r="E1" s="94" t="s">
        <v>302</v>
      </c>
      <c r="F1" s="94" t="s">
        <v>663</v>
      </c>
      <c r="G1" s="94" t="s">
        <v>300</v>
      </c>
      <c r="H1" s="94" t="s">
        <v>301</v>
      </c>
      <c r="I1" s="145" t="s">
        <v>395</v>
      </c>
      <c r="J1" s="94" t="s">
        <v>303</v>
      </c>
      <c r="K1" s="95" t="s">
        <v>662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7">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2">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2">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7">
    <cfRule type="dataBar" priority="7">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6">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8">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6">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8">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5">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19">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5">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9">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4">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0">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4">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0">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3">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1">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3">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1">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39"/>
  <sheetViews>
    <sheetView topLeftCell="A9" zoomScaleNormal="100" workbookViewId="0">
      <selection activeCell="F21" sqref="F21"/>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2" t="s">
        <v>191</v>
      </c>
      <c r="E8" s="252"/>
      <c r="F8" s="29" t="s">
        <v>211</v>
      </c>
    </row>
    <row r="9" spans="2:6" ht="25.8" customHeight="1" x14ac:dyDescent="0.3">
      <c r="B9" s="207" t="s">
        <v>666</v>
      </c>
      <c r="C9" s="205" t="s">
        <v>624</v>
      </c>
      <c r="D9" s="256" t="s">
        <v>363</v>
      </c>
      <c r="E9" s="256"/>
      <c r="F9" s="27"/>
    </row>
    <row r="10" spans="2:6" ht="39.6" customHeight="1" x14ac:dyDescent="0.3">
      <c r="B10" s="207" t="s">
        <v>664</v>
      </c>
      <c r="C10" s="204" t="s">
        <v>625</v>
      </c>
      <c r="D10" s="256" t="s">
        <v>593</v>
      </c>
      <c r="E10" s="256"/>
      <c r="F10" s="198" t="s">
        <v>594</v>
      </c>
    </row>
    <row r="11" spans="2:6" ht="19.95" customHeight="1" x14ac:dyDescent="0.3">
      <c r="B11" s="208" t="s">
        <v>665</v>
      </c>
      <c r="C11" s="204" t="s">
        <v>668</v>
      </c>
      <c r="D11" s="259" t="s">
        <v>471</v>
      </c>
      <c r="E11" s="259"/>
      <c r="F11" s="190" t="s">
        <v>655</v>
      </c>
    </row>
    <row r="12" spans="2:6" ht="19.95" customHeight="1" x14ac:dyDescent="0.3">
      <c r="B12" s="208" t="s">
        <v>598</v>
      </c>
      <c r="C12" s="204" t="s">
        <v>626</v>
      </c>
      <c r="D12" s="251" t="s">
        <v>599</v>
      </c>
      <c r="E12" s="251"/>
      <c r="F12" s="190"/>
    </row>
    <row r="13" spans="2:6" ht="19.95" customHeight="1" x14ac:dyDescent="0.3">
      <c r="B13" s="208" t="s">
        <v>605</v>
      </c>
      <c r="C13" s="204" t="s">
        <v>627</v>
      </c>
      <c r="D13" s="247" t="s">
        <v>213</v>
      </c>
      <c r="E13" s="247"/>
      <c r="F13" s="27" t="s">
        <v>511</v>
      </c>
    </row>
    <row r="14" spans="2:6" ht="19.95" customHeight="1" x14ac:dyDescent="0.3">
      <c r="B14" s="208" t="s">
        <v>606</v>
      </c>
      <c r="C14" s="204" t="s">
        <v>628</v>
      </c>
      <c r="D14" s="253" t="s">
        <v>195</v>
      </c>
      <c r="E14" s="253"/>
      <c r="F14" s="27"/>
    </row>
    <row r="15" spans="2:6" ht="18" customHeight="1" x14ac:dyDescent="0.3">
      <c r="B15" s="208" t="s">
        <v>194</v>
      </c>
      <c r="C15" s="204" t="s">
        <v>644</v>
      </c>
      <c r="D15" s="247" t="s">
        <v>184</v>
      </c>
      <c r="E15" s="247"/>
      <c r="F15" s="27"/>
    </row>
    <row r="16" spans="2:6" ht="28.2" customHeight="1" x14ac:dyDescent="0.3">
      <c r="B16" s="208" t="s">
        <v>607</v>
      </c>
      <c r="C16" s="204" t="s">
        <v>645</v>
      </c>
      <c r="D16" s="247"/>
      <c r="E16" s="247"/>
      <c r="F16" s="27"/>
    </row>
    <row r="17" spans="2:6" ht="30" customHeight="1" x14ac:dyDescent="0.3">
      <c r="B17" s="208" t="s">
        <v>608</v>
      </c>
      <c r="C17" s="204" t="s">
        <v>646</v>
      </c>
      <c r="D17" s="247"/>
      <c r="E17" s="247"/>
      <c r="F17" s="27"/>
    </row>
    <row r="18" spans="2:6" ht="18" customHeight="1" x14ac:dyDescent="0.3">
      <c r="B18" s="208" t="s">
        <v>610</v>
      </c>
      <c r="C18" s="204" t="s">
        <v>647</v>
      </c>
      <c r="D18" s="247" t="s">
        <v>197</v>
      </c>
      <c r="E18" s="247"/>
      <c r="F18" s="209"/>
    </row>
    <row r="19" spans="2:6" ht="18" customHeight="1" x14ac:dyDescent="0.3">
      <c r="B19" s="208" t="s">
        <v>43</v>
      </c>
      <c r="C19" s="204" t="s">
        <v>648</v>
      </c>
      <c r="D19" s="247" t="s">
        <v>198</v>
      </c>
      <c r="E19" s="247"/>
      <c r="F19" s="257" t="s">
        <v>212</v>
      </c>
    </row>
    <row r="20" spans="2:6" ht="60" customHeight="1" x14ac:dyDescent="0.3">
      <c r="B20" s="208" t="s">
        <v>611</v>
      </c>
      <c r="C20" s="204" t="s">
        <v>629</v>
      </c>
      <c r="D20" s="247" t="s">
        <v>199</v>
      </c>
      <c r="E20" s="247"/>
      <c r="F20" s="258"/>
    </row>
    <row r="21" spans="2:6" ht="64.05" customHeight="1" x14ac:dyDescent="0.3">
      <c r="B21" s="208" t="s">
        <v>669</v>
      </c>
      <c r="C21" s="203" t="s">
        <v>631</v>
      </c>
      <c r="D21" s="254" t="s">
        <v>320</v>
      </c>
      <c r="E21" s="254"/>
      <c r="F21" s="144" t="s">
        <v>692</v>
      </c>
    </row>
    <row r="22" spans="2:6" ht="48" customHeight="1" x14ac:dyDescent="0.3">
      <c r="B22" s="208" t="s">
        <v>319</v>
      </c>
      <c r="C22" s="203" t="s">
        <v>630</v>
      </c>
      <c r="D22" s="255" t="s">
        <v>321</v>
      </c>
      <c r="E22" s="255"/>
      <c r="F22" s="84" t="s">
        <v>691</v>
      </c>
    </row>
    <row r="23" spans="2:6" ht="34.950000000000003" customHeight="1" x14ac:dyDescent="0.3">
      <c r="B23" s="208" t="s">
        <v>612</v>
      </c>
      <c r="C23" s="204" t="s">
        <v>632</v>
      </c>
      <c r="D23" s="247" t="s">
        <v>200</v>
      </c>
      <c r="E23" s="247"/>
      <c r="F23" s="244" t="s">
        <v>214</v>
      </c>
    </row>
    <row r="24" spans="2:6" ht="34.950000000000003" customHeight="1" x14ac:dyDescent="0.3">
      <c r="B24" s="208" t="s">
        <v>614</v>
      </c>
      <c r="C24" s="204" t="s">
        <v>650</v>
      </c>
      <c r="D24" s="247" t="s">
        <v>201</v>
      </c>
      <c r="E24" s="247"/>
      <c r="F24" s="245"/>
    </row>
    <row r="25" spans="2:6" ht="34.950000000000003" customHeight="1" x14ac:dyDescent="0.3">
      <c r="B25" s="208" t="s">
        <v>615</v>
      </c>
      <c r="C25" s="204" t="s">
        <v>651</v>
      </c>
      <c r="D25" s="247" t="s">
        <v>202</v>
      </c>
      <c r="E25" s="247"/>
      <c r="F25" s="245"/>
    </row>
    <row r="26" spans="2:6" ht="34.950000000000003" customHeight="1" x14ac:dyDescent="0.3">
      <c r="B26" s="208" t="s">
        <v>613</v>
      </c>
      <c r="C26" s="204" t="s">
        <v>649</v>
      </c>
      <c r="D26" s="247" t="s">
        <v>203</v>
      </c>
      <c r="E26" s="247"/>
      <c r="F26" s="245"/>
    </row>
    <row r="27" spans="2:6" ht="34.950000000000003" customHeight="1" x14ac:dyDescent="0.3">
      <c r="B27" s="208" t="s">
        <v>616</v>
      </c>
      <c r="C27" s="204" t="s">
        <v>652</v>
      </c>
      <c r="D27" s="247" t="s">
        <v>204</v>
      </c>
      <c r="E27" s="247"/>
      <c r="F27" s="245"/>
    </row>
    <row r="28" spans="2:6" ht="44.4" customHeight="1" x14ac:dyDescent="0.3">
      <c r="B28" s="208" t="s">
        <v>680</v>
      </c>
      <c r="C28" s="204" t="s">
        <v>681</v>
      </c>
      <c r="D28" s="247" t="s">
        <v>682</v>
      </c>
      <c r="E28" s="247"/>
      <c r="F28" s="245"/>
    </row>
    <row r="29" spans="2:6" ht="45" customHeight="1" x14ac:dyDescent="0.3">
      <c r="B29" s="208" t="s">
        <v>617</v>
      </c>
      <c r="C29" s="204" t="s">
        <v>654</v>
      </c>
      <c r="D29" s="256" t="s">
        <v>369</v>
      </c>
      <c r="E29" s="247"/>
      <c r="F29" s="245"/>
    </row>
    <row r="30" spans="2:6" ht="34.950000000000003" customHeight="1" x14ac:dyDescent="0.3">
      <c r="B30" s="208" t="s">
        <v>618</v>
      </c>
      <c r="C30" s="204" t="s">
        <v>653</v>
      </c>
      <c r="D30" s="247" t="s">
        <v>210</v>
      </c>
      <c r="E30" s="247"/>
      <c r="F30" s="245"/>
    </row>
    <row r="31" spans="2:6" ht="36" customHeight="1" x14ac:dyDescent="0.3">
      <c r="B31" s="208" t="s">
        <v>620</v>
      </c>
      <c r="C31" s="204" t="s">
        <v>633</v>
      </c>
      <c r="D31" s="247" t="s">
        <v>145</v>
      </c>
      <c r="E31" s="247"/>
      <c r="F31" s="211"/>
    </row>
    <row r="32" spans="2:6" ht="36" customHeight="1" x14ac:dyDescent="0.3">
      <c r="B32" s="208" t="s">
        <v>619</v>
      </c>
      <c r="C32" s="204" t="s">
        <v>634</v>
      </c>
      <c r="D32" s="247" t="s">
        <v>364</v>
      </c>
      <c r="E32" s="247"/>
      <c r="F32" s="211" t="s">
        <v>214</v>
      </c>
    </row>
    <row r="33" spans="2:6" ht="36" customHeight="1" x14ac:dyDescent="0.3">
      <c r="B33" s="208" t="s">
        <v>621</v>
      </c>
      <c r="C33" s="204" t="s">
        <v>635</v>
      </c>
      <c r="D33" s="248" t="s">
        <v>323</v>
      </c>
      <c r="E33" s="248"/>
      <c r="F33" s="246" t="s">
        <v>215</v>
      </c>
    </row>
    <row r="34" spans="2:6" ht="36" customHeight="1" x14ac:dyDescent="0.3">
      <c r="B34" s="208" t="s">
        <v>622</v>
      </c>
      <c r="C34" s="204" t="s">
        <v>636</v>
      </c>
      <c r="D34" s="249"/>
      <c r="E34" s="249"/>
      <c r="F34" s="246"/>
    </row>
    <row r="35" spans="2:6" ht="36" customHeight="1" x14ac:dyDescent="0.3">
      <c r="B35" s="208" t="s">
        <v>623</v>
      </c>
      <c r="C35" s="204" t="s">
        <v>637</v>
      </c>
      <c r="D35" s="250"/>
      <c r="E35" s="250"/>
      <c r="F35" s="198" t="s">
        <v>214</v>
      </c>
    </row>
    <row r="36" spans="2:6" ht="18" customHeight="1" x14ac:dyDescent="0.3">
      <c r="B36" s="208" t="s">
        <v>365</v>
      </c>
      <c r="C36" s="204" t="s">
        <v>638</v>
      </c>
      <c r="D36" s="247" t="s">
        <v>366</v>
      </c>
      <c r="E36" s="247"/>
      <c r="F36" s="27"/>
    </row>
    <row r="37" spans="2:6" ht="34.799999999999997" customHeight="1" x14ac:dyDescent="0.3">
      <c r="B37" s="208" t="s">
        <v>393</v>
      </c>
      <c r="C37" s="204" t="s">
        <v>639</v>
      </c>
      <c r="D37" s="243" t="s">
        <v>394</v>
      </c>
      <c r="E37" s="243"/>
      <c r="F37" s="198" t="s">
        <v>214</v>
      </c>
    </row>
    <row r="38" spans="2:6" ht="19.95" customHeight="1" x14ac:dyDescent="0.3">
      <c r="B38" s="208" t="s">
        <v>667</v>
      </c>
      <c r="C38" s="204" t="s">
        <v>640</v>
      </c>
      <c r="D38" s="243" t="s">
        <v>506</v>
      </c>
      <c r="E38" s="243"/>
      <c r="F38" s="198" t="s">
        <v>214</v>
      </c>
    </row>
    <row r="39" spans="2:6" ht="19.95" customHeight="1" x14ac:dyDescent="0.3">
      <c r="B39" s="208" t="s">
        <v>443</v>
      </c>
      <c r="C39" s="204" t="s">
        <v>641</v>
      </c>
      <c r="D39" s="247"/>
      <c r="E39" s="247"/>
      <c r="F39" s="190" t="s">
        <v>642</v>
      </c>
    </row>
  </sheetData>
  <mergeCells count="31">
    <mergeCell ref="D38:E38"/>
    <mergeCell ref="D11:E11"/>
    <mergeCell ref="D39:E39"/>
    <mergeCell ref="D8:E8"/>
    <mergeCell ref="D9:E9"/>
    <mergeCell ref="D14:E14"/>
    <mergeCell ref="D15:E17"/>
    <mergeCell ref="D29:E29"/>
    <mergeCell ref="D20:E20"/>
    <mergeCell ref="D23:E23"/>
    <mergeCell ref="D24:E24"/>
    <mergeCell ref="D25:E25"/>
    <mergeCell ref="D26:E26"/>
    <mergeCell ref="D27:E27"/>
    <mergeCell ref="D13:E13"/>
    <mergeCell ref="D10:E10"/>
    <mergeCell ref="D37:E37"/>
    <mergeCell ref="D32:E32"/>
    <mergeCell ref="D36:E36"/>
    <mergeCell ref="F33:F34"/>
    <mergeCell ref="D33:E35"/>
    <mergeCell ref="D12:E12"/>
    <mergeCell ref="F23:F30"/>
    <mergeCell ref="D30:E30"/>
    <mergeCell ref="D31:E31"/>
    <mergeCell ref="D18:E18"/>
    <mergeCell ref="D19:E19"/>
    <mergeCell ref="D21:E21"/>
    <mergeCell ref="D22:E22"/>
    <mergeCell ref="D28:E28"/>
    <mergeCell ref="F19:F20"/>
  </mergeCells>
  <phoneticPr fontId="9" type="noConversion"/>
  <hyperlinks>
    <hyperlink ref="B34" location="'Deadlock Details'!A1" display="Deadlock Details" xr:uid="{6841C5F7-CDDA-4DF8-8F15-84F59BC32687}"/>
    <hyperlink ref="B33" location="'Deadlock Overview'!A1" display="Deadlock Overview" xr:uid="{AE4C9A90-65E1-4193-B7B4-11C9675914E3}"/>
    <hyperlink ref="B30" location="'Top Queries - Spills'!A1" display="Top Queries - Spills" xr:uid="{8DA162C2-C070-443B-94C2-7E5A7444346D}"/>
    <hyperlink ref="B14" location="'Happening Now'!A1" display="Happening Now" xr:uid="{48F73993-DA5B-4792-A2E1-65BFFB507F6E}"/>
    <hyperlink ref="B15" location="'Wait Stats'!A1" display="Wait Stats" xr:uid="{8E06C77C-8840-422A-9A7C-8891042868EE}"/>
    <hyperlink ref="B16" location="'Storage Stats'!A1" display="Storage Stats" xr:uid="{A3E0DD55-97BE-44FD-B9C5-0F05A4D400CF}"/>
    <hyperlink ref="B17" location="'Perfmon Stats'!A1" display="Perfmon Stats" xr:uid="{B79F713A-BE66-4CD8-A74C-75465E6B76CC}"/>
    <hyperlink ref="B18" location="'Index Summary'!A1" display="Index Summary" xr:uid="{CA10F12C-BB50-4AC2-9241-6C651FF18CAA}"/>
    <hyperlink ref="B19" location="'Index Usage'!A1" display="Index Usage" xr:uid="{FF45D0EC-F4A5-4DBE-B19E-A594D2373106}"/>
    <hyperlink ref="B20" location="'Extended Index Diagnostics'!A1" display="Extended Index Diagnostics" xr:uid="{A38417BD-5336-44C7-90E3-96AA9CE69F6D}"/>
    <hyperlink ref="B23" location="'Top Queries - CPU'!A1" display="Top Queries - CPU" xr:uid="{81B1E83E-AD6F-47F8-8F71-BA925240D4CB}"/>
    <hyperlink ref="B24" location="'Top Queries - Reads'!A1" display="Top Queries - Reads" xr:uid="{F05F69F3-1B70-44B7-8DF1-2CE24E91689B}"/>
    <hyperlink ref="B25" location="'Top Queries - Writes'!A1" display="Top Queries - Writes" xr:uid="{B0595C65-F539-4AB6-9024-D730CD39FFEB}"/>
    <hyperlink ref="B26" location="'Top Queries - Duration'!A1" display="Top Queries - Duration" xr:uid="{3F31E950-7683-426B-947E-D3F72DE80D7E}"/>
    <hyperlink ref="B27" location="'Top Queries - Executions'!A1" display="Top Queries - Executions" xr:uid="{9B9E8710-4B7B-47DB-BCBA-6CAB065A0541}"/>
    <hyperlink ref="B29" location="'Top Queries - Mem &amp; Recent Comp'!A1" display="Top Queries - Mem &amp; Recent Comp" xr:uid="{523F21A0-3620-48E7-89FD-353BA393EEA1}"/>
    <hyperlink ref="D5" r:id="rId1" xr:uid="{5B7E5580-F3B4-41AB-8D4B-CF224ADC1033}"/>
    <hyperlink ref="B21" location="'Statistics Info'!A1" display="Statistics Info" xr:uid="{E98DBDDD-F1A8-49D0-BB44-58BE4832EFF1}"/>
    <hyperlink ref="B22"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6" location="TempDB!A1" display="TempDB" xr:uid="{C2CBE42B-12C0-4C16-B6AC-49C6F74FF3C6}"/>
    <hyperlink ref="B37" location="'Open Transactions'!A1" display="Open Transactions" xr:uid="{8862F3CA-3135-442C-BD9D-00267B0DF021}"/>
    <hyperlink ref="B35" location="'Deadlock Plans'!A1" display="Deadlock Plans" xr:uid="{6B84A7FD-9282-4095-B4F3-B09797AC2148}"/>
    <hyperlink ref="B39" location="ExecutionLog!A1" display="ExecutionLog" xr:uid="{A12E5FA8-B472-4D87-B5E6-EEF45D9C3DD6}"/>
    <hyperlink ref="B38"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1" location="'Session Activity - Raw'!A1" display="Session Activity - Raw" xr:uid="{950EC0F2-F8F5-4A62-9A9C-9191ACBCB178}"/>
    <hyperlink ref="B32" location="'Session Activity - Aggregated'!A1" display="Session Activity - Aggregated" xr:uid="{A8FDCB43-260D-4813-A193-36F7E9FEB5BC}"/>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AL3" sqref="AL3:AN13"/>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A3" sqref="A3"/>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AK17" sqref="AK1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 activePane="bottomLeft" state="frozen"/>
      <selection pane="bottomLeft" activeCell="AL17" sqref="AL17:AN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99"/>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99"/>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99"/>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99"/>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99"/>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99"/>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99"/>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99"/>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99"/>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99"/>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99"/>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99"/>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99"/>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99"/>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99"/>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99"/>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99"/>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99"/>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99"/>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99"/>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99"/>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99"/>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99"/>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99"/>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99"/>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99"/>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99"/>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99"/>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99"/>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99"/>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99"/>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99"/>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99"/>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99"/>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99"/>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99"/>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99"/>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99"/>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99"/>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99"/>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99"/>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99"/>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99"/>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99"/>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99"/>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99"/>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99"/>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99"/>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99"/>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03"/>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A4" sqref="A4"/>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66" t="s">
        <v>308</v>
      </c>
      <c r="B1" s="266"/>
      <c r="C1" s="266"/>
      <c r="D1" s="266"/>
      <c r="F1" s="266" t="s">
        <v>309</v>
      </c>
      <c r="G1" s="266"/>
      <c r="H1" s="266"/>
      <c r="I1" s="266"/>
      <c r="K1" s="266" t="s">
        <v>40</v>
      </c>
      <c r="L1" s="266"/>
      <c r="M1" s="266"/>
      <c r="N1" s="266"/>
      <c r="P1" s="266" t="s">
        <v>117</v>
      </c>
      <c r="Q1" s="266"/>
      <c r="R1" s="266"/>
      <c r="S1" s="266"/>
      <c r="U1" s="266" t="s">
        <v>310</v>
      </c>
      <c r="V1" s="266"/>
      <c r="W1" s="266"/>
      <c r="X1" s="266"/>
      <c r="Z1" s="266" t="s">
        <v>143</v>
      </c>
      <c r="AA1" s="266"/>
      <c r="AB1" s="266"/>
      <c r="AC1" s="266"/>
      <c r="AE1" s="266" t="s">
        <v>312</v>
      </c>
      <c r="AF1" s="266"/>
      <c r="AG1" s="266"/>
      <c r="AH1" s="266"/>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67" t="s">
        <v>205</v>
      </c>
      <c r="B34" s="267"/>
      <c r="C34" s="267"/>
      <c r="D34" s="267"/>
      <c r="F34" s="267" t="s">
        <v>208</v>
      </c>
      <c r="G34" s="267"/>
      <c r="H34" s="267"/>
      <c r="I34" s="267"/>
      <c r="K34" s="267" t="s">
        <v>206</v>
      </c>
      <c r="L34" s="267"/>
      <c r="M34" s="267"/>
      <c r="N34" s="267"/>
      <c r="P34" s="267" t="s">
        <v>207</v>
      </c>
      <c r="Q34" s="267"/>
      <c r="R34" s="267"/>
      <c r="S34" s="267"/>
      <c r="U34" s="267" t="s">
        <v>311</v>
      </c>
      <c r="V34" s="267"/>
      <c r="W34" s="267"/>
      <c r="X34" s="267"/>
      <c r="Z34" s="267" t="s">
        <v>209</v>
      </c>
      <c r="AA34" s="267"/>
      <c r="AB34" s="267"/>
      <c r="AC34" s="267"/>
      <c r="AE34" s="267" t="s">
        <v>313</v>
      </c>
      <c r="AF34" s="267"/>
      <c r="AG34" s="267"/>
      <c r="AH34" s="267"/>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A1:D1"/>
    <mergeCell ref="F1:I1"/>
    <mergeCell ref="K1:N1"/>
    <mergeCell ref="P1:S1"/>
    <mergeCell ref="A34:D34"/>
    <mergeCell ref="F34:I34"/>
    <mergeCell ref="K34:N34"/>
    <mergeCell ref="P34:S34"/>
    <mergeCell ref="U1:X1"/>
    <mergeCell ref="U34:X34"/>
    <mergeCell ref="Z1:AC1"/>
    <mergeCell ref="Z34:AC34"/>
    <mergeCell ref="AE1:AH1"/>
    <mergeCell ref="AE34:AH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W1"/>
  <sheetViews>
    <sheetView workbookViewId="0">
      <pane ySplit="1" topLeftCell="A2" activePane="bottomLeft" state="frozen"/>
      <selection pane="bottomLeft" activeCell="X4" sqref="X4"/>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4.33203125" style="123" customWidth="1"/>
    <col min="8" max="8" width="16.6640625" style="133" customWidth="1"/>
    <col min="9" max="9" width="13.21875" style="7" customWidth="1"/>
    <col min="10" max="10" width="18.88671875" style="7" bestFit="1" customWidth="1"/>
    <col min="11" max="11" width="18.6640625" style="133" customWidth="1"/>
    <col min="12" max="12" width="11.109375" style="215" customWidth="1"/>
    <col min="13" max="13" width="12.109375" style="7" customWidth="1"/>
    <col min="14" max="14" width="24.5546875" style="7" customWidth="1"/>
    <col min="15" max="15" width="18.109375" style="7" customWidth="1"/>
    <col min="16" max="16" width="20.6640625" style="7" customWidth="1"/>
    <col min="17" max="17" width="15.33203125" style="7" customWidth="1"/>
    <col min="18" max="19" width="20.6640625" style="7" customWidth="1"/>
    <col min="20" max="20" width="17.88671875" style="7" customWidth="1"/>
    <col min="21" max="21" width="20.6640625" style="7" customWidth="1"/>
    <col min="22" max="22" width="18.6640625" style="7" customWidth="1"/>
    <col min="23" max="23" width="20.6640625" style="7" customWidth="1"/>
    <col min="24" max="24" width="21" style="7" customWidth="1"/>
    <col min="25" max="25" width="10.6640625" style="7" customWidth="1"/>
    <col min="26" max="26" width="9.6640625" style="7" customWidth="1"/>
    <col min="27" max="27" width="25.88671875" style="7" customWidth="1"/>
    <col min="28" max="29" width="20.6640625" style="7" customWidth="1"/>
    <col min="30" max="30" width="15.5546875" style="7" customWidth="1"/>
    <col min="31" max="31" width="21.6640625" style="86" customWidth="1"/>
    <col min="32" max="32" width="21.6640625" style="7" customWidth="1"/>
    <col min="33" max="33" width="12.5546875" style="7"/>
    <col min="34" max="34" width="15.5546875" style="7" customWidth="1"/>
    <col min="35" max="35" width="20.6640625" style="7" customWidth="1"/>
    <col min="36" max="36" width="14.33203125" style="7" customWidth="1"/>
    <col min="37" max="37" width="17.6640625" style="7" customWidth="1"/>
    <col min="38" max="38" width="20.6640625" style="7" customWidth="1"/>
    <col min="39" max="39" width="22.33203125" style="7" customWidth="1"/>
    <col min="40" max="44" width="20.6640625" style="7" customWidth="1"/>
    <col min="45" max="45" width="17.5546875" style="7" customWidth="1"/>
    <col min="46" max="46" width="16.44140625" style="7" customWidth="1"/>
    <col min="47" max="47" width="23.44140625" style="7" customWidth="1"/>
    <col min="48" max="48" width="22.33203125" style="7" customWidth="1"/>
    <col min="49" max="49" width="25.6640625" style="7" customWidth="1"/>
    <col min="50" max="16384" width="12.5546875" style="2"/>
  </cols>
  <sheetData>
    <row r="1" spans="1:49" s="51" customFormat="1" ht="45" customHeight="1" x14ac:dyDescent="0.3">
      <c r="A1" s="74" t="s">
        <v>596</v>
      </c>
      <c r="B1" s="89" t="s">
        <v>232</v>
      </c>
      <c r="C1" s="75" t="s">
        <v>216</v>
      </c>
      <c r="D1" s="75" t="s">
        <v>4</v>
      </c>
      <c r="E1" s="75" t="s">
        <v>192</v>
      </c>
      <c r="F1" s="57" t="s">
        <v>221</v>
      </c>
      <c r="G1" s="122" t="s">
        <v>217</v>
      </c>
      <c r="H1" s="214" t="s">
        <v>218</v>
      </c>
      <c r="I1" s="75" t="s">
        <v>219</v>
      </c>
      <c r="J1" s="76" t="s">
        <v>220</v>
      </c>
      <c r="K1" s="76" t="s">
        <v>285</v>
      </c>
      <c r="L1" s="216" t="s">
        <v>222</v>
      </c>
      <c r="M1" s="87" t="s">
        <v>223</v>
      </c>
      <c r="N1" s="76" t="s">
        <v>234</v>
      </c>
      <c r="O1" s="85" t="s">
        <v>235</v>
      </c>
      <c r="P1" s="76" t="s">
        <v>236</v>
      </c>
      <c r="Q1" s="85" t="s">
        <v>237</v>
      </c>
      <c r="R1" s="76" t="s">
        <v>238</v>
      </c>
      <c r="S1" s="85" t="s">
        <v>239</v>
      </c>
      <c r="T1" s="85" t="s">
        <v>240</v>
      </c>
      <c r="U1" s="76" t="s">
        <v>241</v>
      </c>
      <c r="V1" s="85" t="s">
        <v>242</v>
      </c>
      <c r="W1" s="76" t="s">
        <v>243</v>
      </c>
      <c r="X1" s="85" t="s">
        <v>244</v>
      </c>
      <c r="Y1" s="85" t="s">
        <v>245</v>
      </c>
      <c r="Z1" s="85" t="s">
        <v>246</v>
      </c>
      <c r="AA1" s="75" t="s">
        <v>249</v>
      </c>
      <c r="AB1" s="85" t="s">
        <v>250</v>
      </c>
      <c r="AC1" s="76" t="s">
        <v>251</v>
      </c>
      <c r="AD1" s="85" t="s">
        <v>252</v>
      </c>
      <c r="AE1" s="85" t="s">
        <v>253</v>
      </c>
      <c r="AF1" s="85" t="s">
        <v>254</v>
      </c>
      <c r="AG1" s="85" t="s">
        <v>255</v>
      </c>
      <c r="AH1" s="76" t="s">
        <v>256</v>
      </c>
      <c r="AI1" s="76" t="s">
        <v>257</v>
      </c>
      <c r="AJ1" s="85" t="s">
        <v>258</v>
      </c>
      <c r="AK1" s="76" t="s">
        <v>259</v>
      </c>
      <c r="AL1" s="76" t="s">
        <v>260</v>
      </c>
      <c r="AM1" s="85" t="s">
        <v>261</v>
      </c>
      <c r="AN1" s="76" t="s">
        <v>262</v>
      </c>
      <c r="AO1" s="85" t="s">
        <v>263</v>
      </c>
      <c r="AP1" s="76" t="s">
        <v>264</v>
      </c>
      <c r="AQ1" s="76" t="s">
        <v>265</v>
      </c>
      <c r="AR1" s="76" t="s">
        <v>266</v>
      </c>
      <c r="AS1" s="85" t="s">
        <v>267</v>
      </c>
      <c r="AT1" s="76" t="s">
        <v>268</v>
      </c>
      <c r="AU1" s="76" t="s">
        <v>269</v>
      </c>
      <c r="AV1" s="76" t="s">
        <v>270</v>
      </c>
      <c r="AW1" s="76" t="s">
        <v>271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BN3" sqref="BN3:BN1048576"/>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68" t="s">
        <v>602</v>
      </c>
      <c r="C1" s="268"/>
      <c r="D1" s="268"/>
      <c r="E1" s="268"/>
      <c r="F1" s="202"/>
      <c r="G1" s="213" t="s">
        <v>603</v>
      </c>
      <c r="H1" s="93"/>
      <c r="I1" s="269" t="s">
        <v>604</v>
      </c>
      <c r="J1" s="269"/>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9"/>
  <sheetViews>
    <sheetView workbookViewId="0">
      <selection activeCell="O3" sqref="O3"/>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0" t="s">
        <v>347</v>
      </c>
      <c r="B1" s="260"/>
      <c r="C1" s="260"/>
      <c r="D1" s="260"/>
      <c r="E1" s="260"/>
      <c r="F1" s="260"/>
      <c r="G1" s="260"/>
      <c r="H1" s="260"/>
      <c r="I1" s="260"/>
      <c r="J1" s="260"/>
      <c r="K1" s="260"/>
      <c r="L1" s="260"/>
      <c r="M1" s="260"/>
      <c r="N1" s="260"/>
      <c r="O1" s="260"/>
      <c r="P1" s="260"/>
      <c r="Q1" s="260"/>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0" t="s">
        <v>348</v>
      </c>
      <c r="B6" s="260"/>
      <c r="C6" s="260"/>
      <c r="D6" s="260"/>
      <c r="E6" s="260"/>
      <c r="F6" s="260"/>
      <c r="G6" s="260"/>
      <c r="H6" s="260"/>
      <c r="I6" s="260"/>
      <c r="J6" s="260"/>
      <c r="K6" s="260"/>
      <c r="L6" s="260"/>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0" t="s">
        <v>433</v>
      </c>
      <c r="B12" s="260"/>
      <c r="C12" s="260"/>
      <c r="D12" s="260"/>
      <c r="E12" s="260"/>
      <c r="F12" s="260"/>
      <c r="G12" s="260"/>
      <c r="H12" s="260"/>
      <c r="J12" s="260" t="s">
        <v>597</v>
      </c>
      <c r="K12" s="260"/>
      <c r="L12" s="260"/>
      <c r="M12" s="260"/>
    </row>
    <row r="13" spans="1:19" ht="28.8" customHeight="1" x14ac:dyDescent="0.3">
      <c r="A13" s="168" t="s">
        <v>148</v>
      </c>
      <c r="B13" s="135" t="s">
        <v>427</v>
      </c>
      <c r="C13" s="135" t="s">
        <v>226</v>
      </c>
      <c r="D13" s="168" t="s">
        <v>428</v>
      </c>
      <c r="E13" s="168" t="s">
        <v>429</v>
      </c>
      <c r="F13" s="168" t="s">
        <v>430</v>
      </c>
      <c r="G13" s="137" t="s">
        <v>431</v>
      </c>
      <c r="H13" s="135" t="s">
        <v>432</v>
      </c>
      <c r="J13" s="135" t="s">
        <v>472</v>
      </c>
      <c r="K13" s="135" t="s">
        <v>473</v>
      </c>
      <c r="L13" s="135" t="s">
        <v>474</v>
      </c>
      <c r="M13" s="135" t="s">
        <v>475</v>
      </c>
    </row>
    <row r="14" spans="1:19" x14ac:dyDescent="0.3">
      <c r="G14" s="142"/>
      <c r="H14" s="110"/>
      <c r="M14" s="188"/>
    </row>
    <row r="15" spans="1:19" x14ac:dyDescent="0.3">
      <c r="G15" s="142"/>
      <c r="H15" s="110"/>
      <c r="M15" s="188"/>
    </row>
    <row r="16" spans="1:19" x14ac:dyDescent="0.3">
      <c r="G16" s="142"/>
      <c r="H16" s="110"/>
      <c r="M16" s="188"/>
    </row>
    <row r="17" spans="7:13" x14ac:dyDescent="0.3">
      <c r="G17" s="142"/>
      <c r="H17" s="110"/>
      <c r="M17" s="188"/>
    </row>
    <row r="18" spans="7:13" x14ac:dyDescent="0.3">
      <c r="G18" s="142"/>
      <c r="H18" s="110"/>
      <c r="M18" s="188"/>
    </row>
    <row r="19" spans="7:13" x14ac:dyDescent="0.3">
      <c r="G19" s="142"/>
      <c r="H19" s="110"/>
      <c r="M19" s="188"/>
    </row>
    <row r="20" spans="7:13" x14ac:dyDescent="0.3">
      <c r="G20" s="142"/>
      <c r="H20" s="110"/>
      <c r="M20" s="188"/>
    </row>
    <row r="21" spans="7:13" x14ac:dyDescent="0.3">
      <c r="G21" s="142"/>
      <c r="H21" s="110"/>
      <c r="M21" s="188"/>
    </row>
    <row r="22" spans="7:13" x14ac:dyDescent="0.3">
      <c r="G22" s="142"/>
      <c r="H22" s="110"/>
      <c r="M22" s="188"/>
    </row>
    <row r="23" spans="7:13" x14ac:dyDescent="0.3">
      <c r="G23" s="142"/>
      <c r="H23" s="110"/>
      <c r="M23" s="188"/>
    </row>
    <row r="24" spans="7:13" x14ac:dyDescent="0.3">
      <c r="G24" s="142"/>
      <c r="H24" s="110"/>
      <c r="M24" s="188"/>
    </row>
    <row r="25" spans="7:13" x14ac:dyDescent="0.3">
      <c r="G25" s="142"/>
      <c r="H25" s="110"/>
      <c r="M25" s="188"/>
    </row>
    <row r="26" spans="7:13" x14ac:dyDescent="0.3">
      <c r="G26" s="142"/>
      <c r="H26" s="110"/>
      <c r="M26" s="188"/>
    </row>
    <row r="27" spans="7:13" x14ac:dyDescent="0.3">
      <c r="G27" s="142"/>
      <c r="H27" s="110"/>
      <c r="M27" s="188"/>
    </row>
    <row r="28" spans="7:13" x14ac:dyDescent="0.3">
      <c r="G28" s="142"/>
      <c r="H28" s="110"/>
      <c r="M28" s="188"/>
    </row>
    <row r="29" spans="7:13" x14ac:dyDescent="0.3">
      <c r="G29" s="142"/>
      <c r="H29" s="110"/>
      <c r="M29" s="188"/>
    </row>
    <row r="30" spans="7:13" x14ac:dyDescent="0.3">
      <c r="G30" s="142"/>
      <c r="H30" s="110"/>
      <c r="M30" s="188"/>
    </row>
    <row r="31" spans="7:13" x14ac:dyDescent="0.3">
      <c r="G31" s="142"/>
      <c r="H31" s="110"/>
      <c r="M31" s="188"/>
    </row>
    <row r="32" spans="7:13" x14ac:dyDescent="0.3">
      <c r="G32" s="142"/>
      <c r="H32" s="110"/>
      <c r="M32" s="188"/>
    </row>
    <row r="33" spans="7:13" x14ac:dyDescent="0.3">
      <c r="G33" s="142"/>
      <c r="H33" s="110"/>
      <c r="M33" s="188"/>
    </row>
    <row r="34" spans="7:13" x14ac:dyDescent="0.3">
      <c r="G34" s="142"/>
      <c r="H34" s="110"/>
      <c r="M34" s="188"/>
    </row>
    <row r="35" spans="7:13" x14ac:dyDescent="0.3">
      <c r="M35" s="188"/>
    </row>
    <row r="36" spans="7:13" x14ac:dyDescent="0.3">
      <c r="M36" s="188"/>
    </row>
    <row r="37" spans="7:13" x14ac:dyDescent="0.3">
      <c r="M37" s="188"/>
    </row>
    <row r="38" spans="7:13" x14ac:dyDescent="0.3">
      <c r="M38" s="188"/>
    </row>
    <row r="39" spans="7:13" x14ac:dyDescent="0.3">
      <c r="M39" s="188"/>
    </row>
  </sheetData>
  <mergeCells count="4">
    <mergeCell ref="A6:L6"/>
    <mergeCell ref="A1:Q1"/>
    <mergeCell ref="A12:H12"/>
    <mergeCell ref="J12:M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2" activePane="bottomLeft" state="frozen"/>
      <selection pane="bottomLeft" activeCell="L10" sqref="L10"/>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66" t="s">
        <v>338</v>
      </c>
      <c r="G6" s="266"/>
      <c r="H6" s="266"/>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Z100"/>
  <sheetViews>
    <sheetView workbookViewId="0">
      <selection activeCell="K7" sqref="K7"/>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11.44140625" bestFit="1" customWidth="1"/>
    <col min="24" max="25" width="20.77734375" customWidth="1"/>
    <col min="26" max="26" width="25.77734375" style="159" customWidth="1"/>
    <col min="27" max="27" width="22.109375" bestFit="1" customWidth="1"/>
  </cols>
  <sheetData>
    <row r="1" spans="1:26"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89" t="s">
        <v>389</v>
      </c>
      <c r="X1" s="89" t="s">
        <v>390</v>
      </c>
      <c r="Y1" s="89" t="s">
        <v>391</v>
      </c>
      <c r="Z1" s="156" t="s">
        <v>392</v>
      </c>
    </row>
    <row r="2" spans="1:26" x14ac:dyDescent="0.3">
      <c r="A2" s="147"/>
      <c r="B2" s="37"/>
      <c r="C2" s="37"/>
      <c r="D2" s="37"/>
      <c r="E2" s="160"/>
      <c r="F2" s="185"/>
      <c r="G2" s="160"/>
      <c r="H2" s="185"/>
      <c r="I2" s="37"/>
      <c r="J2" s="146"/>
      <c r="K2" s="146"/>
      <c r="L2" s="37"/>
      <c r="M2" s="37"/>
      <c r="N2" s="37"/>
      <c r="O2" s="37"/>
      <c r="P2" s="37"/>
      <c r="Q2" s="147"/>
      <c r="R2" s="37"/>
      <c r="S2" s="37"/>
      <c r="T2" s="147"/>
      <c r="U2" s="147"/>
      <c r="V2" s="146"/>
      <c r="W2" s="37"/>
      <c r="X2" s="37"/>
      <c r="Y2" s="37"/>
      <c r="Z2" s="157"/>
    </row>
    <row r="3" spans="1:26" x14ac:dyDescent="0.3">
      <c r="A3" s="147"/>
      <c r="B3" s="37"/>
      <c r="C3" s="37"/>
      <c r="D3" s="37"/>
      <c r="E3" s="160"/>
      <c r="F3" s="185"/>
      <c r="G3" s="160"/>
      <c r="H3" s="185"/>
      <c r="I3" s="37"/>
      <c r="J3" s="146"/>
      <c r="K3" s="146"/>
      <c r="L3" s="37"/>
      <c r="M3" s="37"/>
      <c r="N3" s="37"/>
      <c r="O3" s="37"/>
      <c r="P3" s="37"/>
      <c r="Q3" s="147"/>
      <c r="R3" s="37"/>
      <c r="S3" s="37"/>
      <c r="T3" s="147"/>
      <c r="U3" s="147"/>
      <c r="V3" s="146"/>
      <c r="W3" s="37"/>
      <c r="X3" s="37"/>
      <c r="Y3" s="37"/>
      <c r="Z3" s="157"/>
    </row>
    <row r="4" spans="1:26" x14ac:dyDescent="0.3">
      <c r="A4" s="147"/>
      <c r="B4" s="37"/>
      <c r="C4" s="37"/>
      <c r="D4" s="37"/>
      <c r="E4" s="160"/>
      <c r="F4" s="185"/>
      <c r="G4" s="160"/>
      <c r="H4" s="185"/>
      <c r="I4" s="37"/>
      <c r="J4" s="146"/>
      <c r="K4" s="146"/>
      <c r="L4" s="37"/>
      <c r="M4" s="37"/>
      <c r="N4" s="37"/>
      <c r="O4" s="37"/>
      <c r="P4" s="37"/>
      <c r="Q4" s="147"/>
      <c r="R4" s="37"/>
      <c r="S4" s="37"/>
      <c r="T4" s="147"/>
      <c r="U4" s="147"/>
      <c r="V4" s="146"/>
      <c r="W4" s="37"/>
      <c r="X4" s="37"/>
      <c r="Y4" s="37"/>
      <c r="Z4" s="157"/>
    </row>
    <row r="5" spans="1:26" x14ac:dyDescent="0.3">
      <c r="A5" s="147"/>
      <c r="B5" s="37"/>
      <c r="C5" s="37"/>
      <c r="D5" s="37"/>
      <c r="E5" s="160"/>
      <c r="F5" s="185"/>
      <c r="G5" s="160"/>
      <c r="H5" s="185"/>
      <c r="I5" s="37"/>
      <c r="J5" s="146"/>
      <c r="K5" s="146"/>
      <c r="L5" s="37"/>
      <c r="M5" s="37"/>
      <c r="N5" s="37"/>
      <c r="O5" s="37"/>
      <c r="P5" s="37"/>
      <c r="Q5" s="147"/>
      <c r="R5" s="37"/>
      <c r="S5" s="37"/>
      <c r="T5" s="147"/>
      <c r="U5" s="147"/>
      <c r="V5" s="146"/>
      <c r="W5" s="37"/>
      <c r="X5" s="37"/>
      <c r="Y5" s="37"/>
      <c r="Z5" s="157"/>
    </row>
    <row r="6" spans="1:26" x14ac:dyDescent="0.3">
      <c r="A6" s="147"/>
      <c r="B6" s="37"/>
      <c r="C6" s="37"/>
      <c r="D6" s="37"/>
      <c r="E6" s="160"/>
      <c r="F6" s="185"/>
      <c r="G6" s="160"/>
      <c r="H6" s="185"/>
      <c r="I6" s="37"/>
      <c r="J6" s="146"/>
      <c r="K6" s="146"/>
      <c r="L6" s="37"/>
      <c r="M6" s="37"/>
      <c r="N6" s="37"/>
      <c r="O6" s="37"/>
      <c r="P6" s="37"/>
      <c r="Q6" s="147"/>
      <c r="R6" s="37"/>
      <c r="S6" s="37"/>
      <c r="T6" s="147"/>
      <c r="U6" s="147"/>
      <c r="V6" s="146"/>
      <c r="W6" s="37"/>
      <c r="X6" s="37"/>
      <c r="Y6" s="37"/>
      <c r="Z6" s="157"/>
    </row>
    <row r="7" spans="1:26" x14ac:dyDescent="0.3">
      <c r="A7" s="147"/>
      <c r="B7" s="37"/>
      <c r="C7" s="37"/>
      <c r="D7" s="37"/>
      <c r="E7" s="160"/>
      <c r="F7" s="185"/>
      <c r="G7" s="160"/>
      <c r="H7" s="185"/>
      <c r="I7" s="37"/>
      <c r="J7" s="146"/>
      <c r="K7" s="146"/>
      <c r="L7" s="37"/>
      <c r="M7" s="37"/>
      <c r="N7" s="37"/>
      <c r="O7" s="37"/>
      <c r="P7" s="37"/>
      <c r="Q7" s="147"/>
      <c r="R7" s="37"/>
      <c r="S7" s="37"/>
      <c r="T7" s="147"/>
      <c r="U7" s="147"/>
      <c r="V7" s="146"/>
      <c r="W7" s="37"/>
      <c r="X7" s="37"/>
      <c r="Y7" s="37"/>
      <c r="Z7" s="157"/>
    </row>
    <row r="8" spans="1:26" x14ac:dyDescent="0.3">
      <c r="A8" s="147"/>
      <c r="B8" s="37"/>
      <c r="C8" s="37"/>
      <c r="D8" s="37"/>
      <c r="E8" s="160"/>
      <c r="F8" s="185"/>
      <c r="G8" s="160"/>
      <c r="H8" s="185"/>
      <c r="I8" s="37"/>
      <c r="J8" s="146"/>
      <c r="K8" s="146"/>
      <c r="L8" s="37"/>
      <c r="M8" s="37"/>
      <c r="N8" s="37"/>
      <c r="O8" s="37"/>
      <c r="P8" s="37"/>
      <c r="Q8" s="147"/>
      <c r="R8" s="37"/>
      <c r="S8" s="37"/>
      <c r="T8" s="147"/>
      <c r="U8" s="147"/>
      <c r="V8" s="146"/>
      <c r="W8" s="37"/>
      <c r="X8" s="37"/>
      <c r="Y8" s="37"/>
      <c r="Z8" s="157"/>
    </row>
    <row r="9" spans="1:26" x14ac:dyDescent="0.3">
      <c r="A9" s="147"/>
      <c r="B9" s="37"/>
      <c r="C9" s="37"/>
      <c r="D9" s="37"/>
      <c r="E9" s="160"/>
      <c r="F9" s="185"/>
      <c r="G9" s="160"/>
      <c r="H9" s="185"/>
      <c r="I9" s="37"/>
      <c r="J9" s="146"/>
      <c r="K9" s="146"/>
      <c r="L9" s="37"/>
      <c r="M9" s="37"/>
      <c r="N9" s="37"/>
      <c r="O9" s="37"/>
      <c r="P9" s="37"/>
      <c r="Q9" s="147"/>
      <c r="R9" s="37"/>
      <c r="S9" s="37"/>
      <c r="T9" s="147"/>
      <c r="U9" s="147"/>
      <c r="V9" s="146"/>
      <c r="W9" s="37"/>
      <c r="X9" s="37"/>
      <c r="Y9" s="37"/>
      <c r="Z9" s="157"/>
    </row>
    <row r="10" spans="1:26" x14ac:dyDescent="0.3">
      <c r="A10" s="147"/>
      <c r="B10" s="37"/>
      <c r="C10" s="37"/>
      <c r="D10" s="37"/>
      <c r="E10" s="160"/>
      <c r="F10" s="185"/>
      <c r="G10" s="160"/>
      <c r="H10" s="185"/>
      <c r="I10" s="37"/>
      <c r="J10" s="146"/>
      <c r="K10" s="146"/>
      <c r="L10" s="37"/>
      <c r="M10" s="37"/>
      <c r="N10" s="37"/>
      <c r="O10" s="37"/>
      <c r="P10" s="37"/>
      <c r="Q10" s="147"/>
      <c r="R10" s="37"/>
      <c r="S10" s="37"/>
      <c r="T10" s="147"/>
      <c r="U10" s="147"/>
      <c r="V10" s="146"/>
      <c r="W10" s="37"/>
      <c r="X10" s="37"/>
      <c r="Y10" s="37"/>
      <c r="Z10" s="157"/>
    </row>
    <row r="11" spans="1:26" x14ac:dyDescent="0.3">
      <c r="A11" s="147"/>
      <c r="B11" s="37"/>
      <c r="C11" s="37"/>
      <c r="D11" s="37"/>
      <c r="E11" s="160"/>
      <c r="F11" s="185"/>
      <c r="G11" s="160"/>
      <c r="H11" s="185"/>
      <c r="I11" s="37"/>
      <c r="J11" s="146"/>
      <c r="K11" s="146"/>
      <c r="L11" s="37"/>
      <c r="M11" s="37"/>
      <c r="N11" s="37"/>
      <c r="O11" s="37"/>
      <c r="P11" s="37"/>
      <c r="Q11" s="147"/>
      <c r="R11" s="37"/>
      <c r="S11" s="37"/>
      <c r="T11" s="147"/>
      <c r="U11" s="147"/>
      <c r="V11" s="146"/>
      <c r="W11" s="37"/>
      <c r="X11" s="37"/>
      <c r="Y11" s="37"/>
      <c r="Z11" s="157"/>
    </row>
    <row r="12" spans="1:26" x14ac:dyDescent="0.3">
      <c r="A12" s="147"/>
      <c r="B12" s="37"/>
      <c r="C12" s="37"/>
      <c r="D12" s="37"/>
      <c r="E12" s="160"/>
      <c r="F12" s="185"/>
      <c r="G12" s="160"/>
      <c r="H12" s="185"/>
      <c r="I12" s="37"/>
      <c r="J12" s="146"/>
      <c r="K12" s="146"/>
      <c r="L12" s="37"/>
      <c r="M12" s="37"/>
      <c r="N12" s="37"/>
      <c r="O12" s="37"/>
      <c r="P12" s="37"/>
      <c r="Q12" s="147"/>
      <c r="R12" s="37"/>
      <c r="S12" s="37"/>
      <c r="T12" s="147"/>
      <c r="U12" s="147"/>
      <c r="V12" s="146"/>
      <c r="W12" s="37"/>
      <c r="X12" s="37"/>
      <c r="Y12" s="37"/>
      <c r="Z12" s="157"/>
    </row>
    <row r="13" spans="1:26" x14ac:dyDescent="0.3">
      <c r="A13" s="147"/>
      <c r="B13" s="37"/>
      <c r="C13" s="37"/>
      <c r="D13" s="37"/>
      <c r="E13" s="160"/>
      <c r="F13" s="185"/>
      <c r="G13" s="160"/>
      <c r="H13" s="185"/>
      <c r="I13" s="37"/>
      <c r="J13" s="146"/>
      <c r="K13" s="146"/>
      <c r="L13" s="37"/>
      <c r="M13" s="37"/>
      <c r="N13" s="37"/>
      <c r="O13" s="37"/>
      <c r="P13" s="37"/>
      <c r="Q13" s="147"/>
      <c r="R13" s="37"/>
      <c r="S13" s="37"/>
      <c r="T13" s="147"/>
      <c r="U13" s="147"/>
      <c r="V13" s="146"/>
      <c r="W13" s="37"/>
      <c r="X13" s="37"/>
      <c r="Y13" s="37"/>
      <c r="Z13" s="157"/>
    </row>
    <row r="14" spans="1:26" x14ac:dyDescent="0.3">
      <c r="A14" s="147"/>
      <c r="B14" s="37"/>
      <c r="C14" s="37"/>
      <c r="D14" s="37"/>
      <c r="E14" s="160"/>
      <c r="F14" s="185"/>
      <c r="G14" s="160"/>
      <c r="H14" s="185"/>
      <c r="I14" s="37"/>
      <c r="J14" s="146"/>
      <c r="K14" s="146"/>
      <c r="L14" s="37"/>
      <c r="M14" s="37"/>
      <c r="N14" s="37"/>
      <c r="O14" s="37"/>
      <c r="P14" s="37"/>
      <c r="Q14" s="147"/>
      <c r="R14" s="37"/>
      <c r="S14" s="37"/>
      <c r="T14" s="147"/>
      <c r="U14" s="147"/>
      <c r="V14" s="146"/>
      <c r="W14" s="37"/>
      <c r="X14" s="37"/>
      <c r="Y14" s="37"/>
      <c r="Z14" s="157"/>
    </row>
    <row r="15" spans="1:26" x14ac:dyDescent="0.3">
      <c r="A15" s="147"/>
      <c r="B15" s="37"/>
      <c r="C15" s="37"/>
      <c r="D15" s="37"/>
      <c r="E15" s="160"/>
      <c r="F15" s="185"/>
      <c r="G15" s="160"/>
      <c r="H15" s="185"/>
      <c r="I15" s="37"/>
      <c r="J15" s="146"/>
      <c r="K15" s="146"/>
      <c r="L15" s="37"/>
      <c r="M15" s="37"/>
      <c r="N15" s="37"/>
      <c r="O15" s="37"/>
      <c r="P15" s="37"/>
      <c r="Q15" s="147"/>
      <c r="R15" s="37"/>
      <c r="S15" s="37"/>
      <c r="T15" s="147"/>
      <c r="U15" s="147"/>
      <c r="V15" s="146"/>
      <c r="W15" s="37"/>
      <c r="X15" s="37"/>
      <c r="Y15" s="37"/>
      <c r="Z15" s="157"/>
    </row>
    <row r="16" spans="1:26" x14ac:dyDescent="0.3">
      <c r="A16" s="147"/>
      <c r="B16" s="37"/>
      <c r="C16" s="37"/>
      <c r="D16" s="37"/>
      <c r="E16" s="160"/>
      <c r="F16" s="185"/>
      <c r="G16" s="160"/>
      <c r="H16" s="185"/>
      <c r="I16" s="37"/>
      <c r="J16" s="146"/>
      <c r="K16" s="146"/>
      <c r="L16" s="37"/>
      <c r="M16" s="37"/>
      <c r="N16" s="37"/>
      <c r="O16" s="37"/>
      <c r="P16" s="37"/>
      <c r="Q16" s="147"/>
      <c r="R16" s="37"/>
      <c r="S16" s="37"/>
      <c r="T16" s="147"/>
      <c r="U16" s="147"/>
      <c r="V16" s="146"/>
      <c r="W16" s="37"/>
      <c r="X16" s="37"/>
      <c r="Y16" s="37"/>
      <c r="Z16" s="157"/>
    </row>
    <row r="17" spans="1:26" x14ac:dyDescent="0.3">
      <c r="A17" s="147"/>
      <c r="B17" s="37"/>
      <c r="C17" s="37"/>
      <c r="D17" s="37"/>
      <c r="E17" s="160"/>
      <c r="F17" s="185"/>
      <c r="G17" s="160"/>
      <c r="H17" s="185"/>
      <c r="I17" s="37"/>
      <c r="J17" s="146"/>
      <c r="K17" s="146"/>
      <c r="L17" s="37"/>
      <c r="M17" s="37"/>
      <c r="N17" s="37"/>
      <c r="O17" s="37"/>
      <c r="P17" s="37"/>
      <c r="Q17" s="147"/>
      <c r="R17" s="37"/>
      <c r="S17" s="37"/>
      <c r="T17" s="147"/>
      <c r="U17" s="147"/>
      <c r="V17" s="146"/>
      <c r="W17" s="37"/>
      <c r="X17" s="37"/>
      <c r="Y17" s="37"/>
      <c r="Z17" s="157"/>
    </row>
    <row r="18" spans="1:26" x14ac:dyDescent="0.3">
      <c r="A18" s="147"/>
      <c r="B18" s="37"/>
      <c r="C18" s="37"/>
      <c r="D18" s="37"/>
      <c r="E18" s="160"/>
      <c r="F18" s="185"/>
      <c r="G18" s="160"/>
      <c r="H18" s="185"/>
      <c r="I18" s="37"/>
      <c r="J18" s="146"/>
      <c r="K18" s="146"/>
      <c r="L18" s="37"/>
      <c r="M18" s="37"/>
      <c r="N18" s="37"/>
      <c r="O18" s="37"/>
      <c r="P18" s="37"/>
      <c r="Q18" s="147"/>
      <c r="R18" s="37"/>
      <c r="S18" s="37"/>
      <c r="T18" s="147"/>
      <c r="U18" s="147"/>
      <c r="V18" s="146"/>
      <c r="W18" s="37"/>
      <c r="X18" s="37"/>
      <c r="Y18" s="37"/>
      <c r="Z18" s="157"/>
    </row>
    <row r="19" spans="1:26" x14ac:dyDescent="0.3">
      <c r="A19" s="147"/>
      <c r="B19" s="37"/>
      <c r="C19" s="37"/>
      <c r="D19" s="37"/>
      <c r="E19" s="160"/>
      <c r="F19" s="185"/>
      <c r="G19" s="160"/>
      <c r="H19" s="185"/>
      <c r="I19" s="37"/>
      <c r="J19" s="146"/>
      <c r="K19" s="146"/>
      <c r="L19" s="37"/>
      <c r="M19" s="37"/>
      <c r="N19" s="37"/>
      <c r="O19" s="37"/>
      <c r="P19" s="37"/>
      <c r="Q19" s="147"/>
      <c r="R19" s="37"/>
      <c r="S19" s="37"/>
      <c r="T19" s="147"/>
      <c r="U19" s="147"/>
      <c r="V19" s="146"/>
      <c r="W19" s="37"/>
      <c r="X19" s="37"/>
      <c r="Y19" s="37"/>
      <c r="Z19" s="157"/>
    </row>
    <row r="20" spans="1:26" x14ac:dyDescent="0.3">
      <c r="A20" s="147"/>
      <c r="B20" s="37"/>
      <c r="C20" s="37"/>
      <c r="D20" s="37"/>
      <c r="E20" s="160"/>
      <c r="F20" s="185"/>
      <c r="G20" s="160"/>
      <c r="H20" s="185"/>
      <c r="I20" s="37"/>
      <c r="J20" s="146"/>
      <c r="K20" s="146"/>
      <c r="L20" s="37"/>
      <c r="M20" s="37"/>
      <c r="N20" s="37"/>
      <c r="O20" s="37"/>
      <c r="P20" s="37"/>
      <c r="Q20" s="147"/>
      <c r="R20" s="37"/>
      <c r="S20" s="37"/>
      <c r="T20" s="147"/>
      <c r="U20" s="147"/>
      <c r="V20" s="146"/>
      <c r="W20" s="37"/>
      <c r="X20" s="37"/>
      <c r="Y20" s="37"/>
      <c r="Z20" s="157"/>
    </row>
    <row r="21" spans="1:26" x14ac:dyDescent="0.3">
      <c r="A21" s="147"/>
      <c r="B21" s="37"/>
      <c r="C21" s="37"/>
      <c r="D21" s="37"/>
      <c r="E21" s="160"/>
      <c r="F21" s="185"/>
      <c r="G21" s="160"/>
      <c r="H21" s="185"/>
      <c r="I21" s="37"/>
      <c r="J21" s="146"/>
      <c r="K21" s="146"/>
      <c r="L21" s="37"/>
      <c r="M21" s="37"/>
      <c r="N21" s="37"/>
      <c r="O21" s="37"/>
      <c r="P21" s="37"/>
      <c r="Q21" s="147"/>
      <c r="R21" s="37"/>
      <c r="S21" s="37"/>
      <c r="T21" s="147"/>
      <c r="U21" s="147"/>
      <c r="V21" s="146"/>
      <c r="W21" s="37"/>
      <c r="X21" s="37"/>
      <c r="Y21" s="37"/>
      <c r="Z21" s="157"/>
    </row>
    <row r="22" spans="1:26" x14ac:dyDescent="0.3">
      <c r="A22" s="147"/>
      <c r="B22" s="37"/>
      <c r="C22" s="37"/>
      <c r="D22" s="37"/>
      <c r="E22" s="160"/>
      <c r="F22" s="185"/>
      <c r="G22" s="160"/>
      <c r="H22" s="185"/>
      <c r="I22" s="37"/>
      <c r="J22" s="146"/>
      <c r="K22" s="146"/>
      <c r="L22" s="37"/>
      <c r="M22" s="37"/>
      <c r="N22" s="37"/>
      <c r="O22" s="37"/>
      <c r="P22" s="37"/>
      <c r="Q22" s="147"/>
      <c r="R22" s="37"/>
      <c r="S22" s="37"/>
      <c r="T22" s="147"/>
      <c r="U22" s="147"/>
      <c r="V22" s="146"/>
      <c r="W22" s="37"/>
      <c r="X22" s="37"/>
      <c r="Y22" s="37"/>
      <c r="Z22" s="157"/>
    </row>
    <row r="23" spans="1:26" x14ac:dyDescent="0.3">
      <c r="A23" s="147"/>
      <c r="B23" s="37"/>
      <c r="C23" s="37"/>
      <c r="D23" s="37"/>
      <c r="E23" s="160"/>
      <c r="F23" s="185"/>
      <c r="G23" s="160"/>
      <c r="H23" s="185"/>
      <c r="I23" s="37"/>
      <c r="J23" s="146"/>
      <c r="K23" s="146"/>
      <c r="L23" s="37"/>
      <c r="M23" s="37"/>
      <c r="N23" s="37"/>
      <c r="O23" s="37"/>
      <c r="P23" s="37"/>
      <c r="Q23" s="147"/>
      <c r="R23" s="37"/>
      <c r="S23" s="37"/>
      <c r="T23" s="147"/>
      <c r="U23" s="147"/>
      <c r="V23" s="146"/>
      <c r="W23" s="37"/>
      <c r="X23" s="37"/>
      <c r="Y23" s="37"/>
      <c r="Z23" s="157"/>
    </row>
    <row r="24" spans="1:26" x14ac:dyDescent="0.3">
      <c r="A24" s="147"/>
      <c r="B24" s="37"/>
      <c r="C24" s="37"/>
      <c r="D24" s="37"/>
      <c r="E24" s="160"/>
      <c r="F24" s="185"/>
      <c r="G24" s="160"/>
      <c r="H24" s="185"/>
      <c r="I24" s="37"/>
      <c r="J24" s="146"/>
      <c r="K24" s="146"/>
      <c r="L24" s="37"/>
      <c r="M24" s="37"/>
      <c r="N24" s="37"/>
      <c r="O24" s="37"/>
      <c r="P24" s="37"/>
      <c r="Q24" s="147"/>
      <c r="R24" s="37"/>
      <c r="S24" s="37"/>
      <c r="T24" s="147"/>
      <c r="U24" s="147"/>
      <c r="V24" s="146"/>
      <c r="W24" s="37"/>
      <c r="X24" s="37"/>
      <c r="Y24" s="37"/>
      <c r="Z24" s="157"/>
    </row>
    <row r="25" spans="1:26" x14ac:dyDescent="0.3">
      <c r="A25" s="147"/>
      <c r="B25" s="37"/>
      <c r="C25" s="37"/>
      <c r="D25" s="37"/>
      <c r="E25" s="160"/>
      <c r="F25" s="185"/>
      <c r="G25" s="160"/>
      <c r="H25" s="185"/>
      <c r="I25" s="37"/>
      <c r="J25" s="146"/>
      <c r="K25" s="146"/>
      <c r="L25" s="37"/>
      <c r="M25" s="37"/>
      <c r="N25" s="37"/>
      <c r="O25" s="37"/>
      <c r="P25" s="37"/>
      <c r="Q25" s="147"/>
      <c r="R25" s="37"/>
      <c r="S25" s="37"/>
      <c r="T25" s="147"/>
      <c r="U25" s="147"/>
      <c r="V25" s="146"/>
      <c r="W25" s="37"/>
      <c r="X25" s="37"/>
      <c r="Y25" s="37"/>
      <c r="Z25" s="157"/>
    </row>
    <row r="26" spans="1:26" x14ac:dyDescent="0.3">
      <c r="A26" s="147"/>
      <c r="B26" s="37"/>
      <c r="C26" s="37"/>
      <c r="D26" s="37"/>
      <c r="E26" s="160"/>
      <c r="F26" s="185"/>
      <c r="G26" s="160"/>
      <c r="H26" s="185"/>
      <c r="I26" s="37"/>
      <c r="J26" s="146"/>
      <c r="K26" s="146"/>
      <c r="L26" s="37"/>
      <c r="M26" s="37"/>
      <c r="N26" s="37"/>
      <c r="O26" s="37"/>
      <c r="P26" s="37"/>
      <c r="Q26" s="147"/>
      <c r="R26" s="37"/>
      <c r="S26" s="37"/>
      <c r="T26" s="147"/>
      <c r="U26" s="147"/>
      <c r="V26" s="146"/>
      <c r="W26" s="37"/>
      <c r="X26" s="37"/>
      <c r="Y26" s="37"/>
      <c r="Z26" s="157"/>
    </row>
    <row r="27" spans="1:26" x14ac:dyDescent="0.3">
      <c r="A27" s="147"/>
      <c r="B27" s="37"/>
      <c r="C27" s="37"/>
      <c r="D27" s="37"/>
      <c r="E27" s="160"/>
      <c r="F27" s="185"/>
      <c r="G27" s="160"/>
      <c r="H27" s="185"/>
      <c r="I27" s="37"/>
      <c r="J27" s="146"/>
      <c r="K27" s="146"/>
      <c r="L27" s="37"/>
      <c r="M27" s="37"/>
      <c r="N27" s="37"/>
      <c r="O27" s="37"/>
      <c r="P27" s="37"/>
      <c r="Q27" s="147"/>
      <c r="R27" s="37"/>
      <c r="S27" s="37"/>
      <c r="T27" s="147"/>
      <c r="U27" s="147"/>
      <c r="V27" s="146"/>
      <c r="W27" s="37"/>
      <c r="X27" s="37"/>
      <c r="Y27" s="37"/>
      <c r="Z27" s="157"/>
    </row>
    <row r="28" spans="1:26" x14ac:dyDescent="0.3">
      <c r="A28" s="147"/>
      <c r="B28" s="37"/>
      <c r="C28" s="37"/>
      <c r="D28" s="37"/>
      <c r="E28" s="160"/>
      <c r="F28" s="185"/>
      <c r="G28" s="160"/>
      <c r="H28" s="185"/>
      <c r="I28" s="37"/>
      <c r="J28" s="146"/>
      <c r="K28" s="146"/>
      <c r="L28" s="37"/>
      <c r="M28" s="37"/>
      <c r="N28" s="37"/>
      <c r="O28" s="37"/>
      <c r="P28" s="37"/>
      <c r="Q28" s="147"/>
      <c r="R28" s="37"/>
      <c r="S28" s="37"/>
      <c r="T28" s="147"/>
      <c r="U28" s="147"/>
      <c r="V28" s="146"/>
      <c r="W28" s="37"/>
      <c r="X28" s="37"/>
      <c r="Y28" s="37"/>
      <c r="Z28" s="157"/>
    </row>
    <row r="29" spans="1:26" x14ac:dyDescent="0.3">
      <c r="A29" s="147"/>
      <c r="B29" s="37"/>
      <c r="C29" s="37"/>
      <c r="D29" s="37"/>
      <c r="E29" s="160"/>
      <c r="F29" s="185"/>
      <c r="G29" s="160"/>
      <c r="H29" s="185"/>
      <c r="I29" s="37"/>
      <c r="J29" s="146"/>
      <c r="K29" s="146"/>
      <c r="L29" s="37"/>
      <c r="M29" s="37"/>
      <c r="N29" s="37"/>
      <c r="O29" s="37"/>
      <c r="P29" s="37"/>
      <c r="Q29" s="147"/>
      <c r="R29" s="37"/>
      <c r="S29" s="37"/>
      <c r="T29" s="147"/>
      <c r="U29" s="147"/>
      <c r="V29" s="146"/>
      <c r="W29" s="37"/>
      <c r="X29" s="37"/>
      <c r="Y29" s="37"/>
      <c r="Z29" s="157"/>
    </row>
    <row r="30" spans="1:26" x14ac:dyDescent="0.3">
      <c r="A30" s="147"/>
      <c r="B30" s="37"/>
      <c r="C30" s="37"/>
      <c r="D30" s="37"/>
      <c r="E30" s="160"/>
      <c r="F30" s="185"/>
      <c r="G30" s="160"/>
      <c r="H30" s="185"/>
      <c r="I30" s="37"/>
      <c r="J30" s="146"/>
      <c r="K30" s="146"/>
      <c r="L30" s="37"/>
      <c r="M30" s="37"/>
      <c r="N30" s="37"/>
      <c r="O30" s="37"/>
      <c r="P30" s="37"/>
      <c r="Q30" s="147"/>
      <c r="R30" s="37"/>
      <c r="S30" s="37"/>
      <c r="T30" s="147"/>
      <c r="U30" s="147"/>
      <c r="V30" s="146"/>
      <c r="W30" s="37"/>
      <c r="X30" s="37"/>
      <c r="Y30" s="37"/>
      <c r="Z30" s="157"/>
    </row>
    <row r="31" spans="1:26" x14ac:dyDescent="0.3">
      <c r="A31" s="147"/>
      <c r="B31" s="37"/>
      <c r="C31" s="37"/>
      <c r="D31" s="37"/>
      <c r="E31" s="160"/>
      <c r="F31" s="185"/>
      <c r="G31" s="160"/>
      <c r="H31" s="185"/>
      <c r="I31" s="37"/>
      <c r="J31" s="146"/>
      <c r="K31" s="146"/>
      <c r="L31" s="37"/>
      <c r="M31" s="37"/>
      <c r="N31" s="37"/>
      <c r="O31" s="37"/>
      <c r="P31" s="37"/>
      <c r="Q31" s="147"/>
      <c r="R31" s="37"/>
      <c r="S31" s="37"/>
      <c r="T31" s="147"/>
      <c r="U31" s="147"/>
      <c r="V31" s="146"/>
      <c r="W31" s="37"/>
      <c r="X31" s="37"/>
      <c r="Y31" s="37"/>
      <c r="Z31" s="157"/>
    </row>
    <row r="32" spans="1:26" x14ac:dyDescent="0.3">
      <c r="A32" s="147"/>
      <c r="B32" s="37"/>
      <c r="C32" s="37"/>
      <c r="D32" s="37"/>
      <c r="E32" s="160"/>
      <c r="F32" s="185"/>
      <c r="G32" s="160"/>
      <c r="H32" s="185"/>
      <c r="I32" s="37"/>
      <c r="J32" s="146"/>
      <c r="K32" s="146"/>
      <c r="L32" s="37"/>
      <c r="M32" s="37"/>
      <c r="N32" s="37"/>
      <c r="O32" s="37"/>
      <c r="P32" s="37"/>
      <c r="Q32" s="147"/>
      <c r="R32" s="37"/>
      <c r="S32" s="37"/>
      <c r="T32" s="147"/>
      <c r="U32" s="147"/>
      <c r="V32" s="146"/>
      <c r="W32" s="37"/>
      <c r="X32" s="37"/>
      <c r="Y32" s="37"/>
      <c r="Z32" s="157"/>
    </row>
    <row r="33" spans="1:26" x14ac:dyDescent="0.3">
      <c r="A33" s="147"/>
      <c r="B33" s="37"/>
      <c r="C33" s="37"/>
      <c r="D33" s="37"/>
      <c r="E33" s="160"/>
      <c r="F33" s="185"/>
      <c r="G33" s="160"/>
      <c r="H33" s="185"/>
      <c r="I33" s="37"/>
      <c r="J33" s="146"/>
      <c r="K33" s="146"/>
      <c r="L33" s="37"/>
      <c r="M33" s="37"/>
      <c r="N33" s="37"/>
      <c r="O33" s="37"/>
      <c r="P33" s="37"/>
      <c r="Q33" s="147"/>
      <c r="R33" s="37"/>
      <c r="S33" s="37"/>
      <c r="T33" s="147"/>
      <c r="U33" s="147"/>
      <c r="V33" s="146"/>
      <c r="W33" s="37"/>
      <c r="X33" s="37"/>
      <c r="Y33" s="37"/>
      <c r="Z33" s="157"/>
    </row>
    <row r="34" spans="1:26" x14ac:dyDescent="0.3">
      <c r="A34" s="147"/>
      <c r="B34" s="37"/>
      <c r="C34" s="37"/>
      <c r="D34" s="37"/>
      <c r="E34" s="160"/>
      <c r="F34" s="185"/>
      <c r="G34" s="160"/>
      <c r="H34" s="185"/>
      <c r="I34" s="37"/>
      <c r="J34" s="146"/>
      <c r="K34" s="146"/>
      <c r="L34" s="37"/>
      <c r="M34" s="37"/>
      <c r="N34" s="37"/>
      <c r="O34" s="37"/>
      <c r="P34" s="37"/>
      <c r="Q34" s="147"/>
      <c r="R34" s="37"/>
      <c r="S34" s="37"/>
      <c r="T34" s="147"/>
      <c r="U34" s="147"/>
      <c r="V34" s="146"/>
      <c r="W34" s="37"/>
      <c r="X34" s="37"/>
      <c r="Y34" s="37"/>
      <c r="Z34" s="157"/>
    </row>
    <row r="35" spans="1:26" x14ac:dyDescent="0.3">
      <c r="A35" s="147"/>
      <c r="B35" s="37"/>
      <c r="C35" s="37"/>
      <c r="D35" s="37"/>
      <c r="E35" s="160"/>
      <c r="F35" s="185"/>
      <c r="G35" s="160"/>
      <c r="H35" s="185"/>
      <c r="I35" s="37"/>
      <c r="J35" s="146"/>
      <c r="K35" s="146"/>
      <c r="L35" s="37"/>
      <c r="M35" s="37"/>
      <c r="N35" s="37"/>
      <c r="O35" s="37"/>
      <c r="P35" s="37"/>
      <c r="Q35" s="147"/>
      <c r="R35" s="37"/>
      <c r="S35" s="37"/>
      <c r="T35" s="147"/>
      <c r="U35" s="147"/>
      <c r="V35" s="146"/>
      <c r="W35" s="37"/>
      <c r="X35" s="37"/>
      <c r="Y35" s="37"/>
      <c r="Z35" s="157"/>
    </row>
    <row r="36" spans="1:26" x14ac:dyDescent="0.3">
      <c r="A36" s="147"/>
      <c r="B36" s="37"/>
      <c r="C36" s="37"/>
      <c r="D36" s="37"/>
      <c r="E36" s="160"/>
      <c r="F36" s="185"/>
      <c r="G36" s="160"/>
      <c r="H36" s="185"/>
      <c r="I36" s="37"/>
      <c r="J36" s="146"/>
      <c r="K36" s="146"/>
      <c r="L36" s="37"/>
      <c r="M36" s="37"/>
      <c r="N36" s="37"/>
      <c r="O36" s="37"/>
      <c r="P36" s="37"/>
      <c r="Q36" s="147"/>
      <c r="R36" s="37"/>
      <c r="S36" s="37"/>
      <c r="T36" s="147"/>
      <c r="U36" s="147"/>
      <c r="V36" s="146"/>
      <c r="W36" s="37"/>
      <c r="X36" s="37"/>
      <c r="Y36" s="37"/>
      <c r="Z36" s="157"/>
    </row>
    <row r="37" spans="1:26" x14ac:dyDescent="0.3">
      <c r="A37" s="147"/>
      <c r="B37" s="37"/>
      <c r="C37" s="37"/>
      <c r="D37" s="37"/>
      <c r="E37" s="160"/>
      <c r="F37" s="185"/>
      <c r="G37" s="160"/>
      <c r="H37" s="185"/>
      <c r="I37" s="37"/>
      <c r="J37" s="146"/>
      <c r="K37" s="146"/>
      <c r="L37" s="37"/>
      <c r="M37" s="37"/>
      <c r="N37" s="37"/>
      <c r="O37" s="37"/>
      <c r="P37" s="37"/>
      <c r="Q37" s="147"/>
      <c r="R37" s="37"/>
      <c r="S37" s="37"/>
      <c r="T37" s="147"/>
      <c r="U37" s="147"/>
      <c r="V37" s="146"/>
      <c r="W37" s="37"/>
      <c r="X37" s="37"/>
      <c r="Y37" s="37"/>
      <c r="Z37" s="157"/>
    </row>
    <row r="38" spans="1:26" x14ac:dyDescent="0.3">
      <c r="A38" s="147"/>
      <c r="B38" s="37"/>
      <c r="C38" s="37"/>
      <c r="D38" s="37"/>
      <c r="E38" s="160"/>
      <c r="F38" s="185"/>
      <c r="G38" s="160"/>
      <c r="H38" s="185"/>
      <c r="I38" s="37"/>
      <c r="J38" s="146"/>
      <c r="K38" s="146"/>
      <c r="L38" s="37"/>
      <c r="M38" s="37"/>
      <c r="N38" s="37"/>
      <c r="O38" s="37"/>
      <c r="P38" s="37"/>
      <c r="Q38" s="147"/>
      <c r="R38" s="37"/>
      <c r="S38" s="37"/>
      <c r="T38" s="147"/>
      <c r="U38" s="147"/>
      <c r="V38" s="146"/>
      <c r="W38" s="37"/>
      <c r="X38" s="37"/>
      <c r="Y38" s="37"/>
      <c r="Z38" s="157"/>
    </row>
    <row r="39" spans="1:26" x14ac:dyDescent="0.3">
      <c r="A39" s="147"/>
      <c r="B39" s="37"/>
      <c r="C39" s="37"/>
      <c r="D39" s="37"/>
      <c r="E39" s="160"/>
      <c r="F39" s="185"/>
      <c r="G39" s="160"/>
      <c r="H39" s="185"/>
      <c r="I39" s="37"/>
      <c r="J39" s="146"/>
      <c r="K39" s="146"/>
      <c r="L39" s="37"/>
      <c r="M39" s="37"/>
      <c r="N39" s="37"/>
      <c r="O39" s="37"/>
      <c r="P39" s="37"/>
      <c r="Q39" s="147"/>
      <c r="R39" s="37"/>
      <c r="S39" s="37"/>
      <c r="T39" s="147"/>
      <c r="U39" s="147"/>
      <c r="V39" s="146"/>
      <c r="W39" s="37"/>
      <c r="X39" s="37"/>
      <c r="Y39" s="37"/>
      <c r="Z39" s="157"/>
    </row>
    <row r="40" spans="1:26" x14ac:dyDescent="0.3">
      <c r="A40" s="147"/>
      <c r="B40" s="37"/>
      <c r="C40" s="37"/>
      <c r="D40" s="37"/>
      <c r="E40" s="160"/>
      <c r="F40" s="185"/>
      <c r="G40" s="160"/>
      <c r="H40" s="185"/>
      <c r="I40" s="37"/>
      <c r="J40" s="146"/>
      <c r="K40" s="146"/>
      <c r="L40" s="37"/>
      <c r="M40" s="37"/>
      <c r="N40" s="37"/>
      <c r="O40" s="37"/>
      <c r="P40" s="37"/>
      <c r="Q40" s="147"/>
      <c r="R40" s="37"/>
      <c r="S40" s="37"/>
      <c r="T40" s="147"/>
      <c r="U40" s="147"/>
      <c r="V40" s="146"/>
      <c r="W40" s="37"/>
      <c r="X40" s="37"/>
      <c r="Y40" s="37"/>
      <c r="Z40" s="157"/>
    </row>
    <row r="41" spans="1:26" x14ac:dyDescent="0.3">
      <c r="A41" s="147"/>
      <c r="B41" s="37"/>
      <c r="C41" s="37"/>
      <c r="D41" s="37"/>
      <c r="E41" s="160"/>
      <c r="F41" s="185"/>
      <c r="G41" s="160"/>
      <c r="H41" s="185"/>
      <c r="I41" s="37"/>
      <c r="J41" s="146"/>
      <c r="K41" s="146"/>
      <c r="L41" s="37"/>
      <c r="M41" s="37"/>
      <c r="N41" s="37"/>
      <c r="O41" s="37"/>
      <c r="P41" s="37"/>
      <c r="Q41" s="147"/>
      <c r="R41" s="37"/>
      <c r="S41" s="37"/>
      <c r="T41" s="147"/>
      <c r="U41" s="147"/>
      <c r="V41" s="146"/>
      <c r="W41" s="37"/>
      <c r="X41" s="37"/>
      <c r="Y41" s="37"/>
      <c r="Z41" s="157"/>
    </row>
    <row r="42" spans="1:26" x14ac:dyDescent="0.3">
      <c r="A42" s="147"/>
      <c r="B42" s="37"/>
      <c r="C42" s="37"/>
      <c r="D42" s="37"/>
      <c r="E42" s="160"/>
      <c r="F42" s="185"/>
      <c r="G42" s="160"/>
      <c r="H42" s="185"/>
      <c r="I42" s="37"/>
      <c r="J42" s="146"/>
      <c r="K42" s="146"/>
      <c r="L42" s="37"/>
      <c r="M42" s="37"/>
      <c r="N42" s="37"/>
      <c r="O42" s="37"/>
      <c r="P42" s="37"/>
      <c r="Q42" s="147"/>
      <c r="R42" s="37"/>
      <c r="S42" s="37"/>
      <c r="T42" s="147"/>
      <c r="U42" s="147"/>
      <c r="V42" s="146"/>
      <c r="W42" s="37"/>
      <c r="X42" s="37"/>
      <c r="Y42" s="37"/>
      <c r="Z42" s="157"/>
    </row>
    <row r="43" spans="1:26" x14ac:dyDescent="0.3">
      <c r="A43" s="147"/>
      <c r="B43" s="37"/>
      <c r="C43" s="37"/>
      <c r="D43" s="37"/>
      <c r="E43" s="160"/>
      <c r="F43" s="185"/>
      <c r="G43" s="160"/>
      <c r="H43" s="185"/>
      <c r="I43" s="37"/>
      <c r="J43" s="146"/>
      <c r="K43" s="146"/>
      <c r="L43" s="37"/>
      <c r="M43" s="37"/>
      <c r="N43" s="37"/>
      <c r="O43" s="37"/>
      <c r="P43" s="37"/>
      <c r="Q43" s="147"/>
      <c r="R43" s="37"/>
      <c r="S43" s="37"/>
      <c r="T43" s="147"/>
      <c r="U43" s="147"/>
      <c r="V43" s="146"/>
      <c r="W43" s="37"/>
      <c r="X43" s="37"/>
      <c r="Y43" s="37"/>
      <c r="Z43" s="157"/>
    </row>
    <row r="44" spans="1:26" x14ac:dyDescent="0.3">
      <c r="A44" s="147"/>
      <c r="B44" s="37"/>
      <c r="C44" s="37"/>
      <c r="D44" s="37"/>
      <c r="E44" s="160"/>
      <c r="F44" s="185"/>
      <c r="G44" s="160"/>
      <c r="H44" s="185"/>
      <c r="I44" s="37"/>
      <c r="J44" s="146"/>
      <c r="K44" s="146"/>
      <c r="L44" s="37"/>
      <c r="M44" s="37"/>
      <c r="N44" s="37"/>
      <c r="O44" s="37"/>
      <c r="P44" s="37"/>
      <c r="Q44" s="147"/>
      <c r="R44" s="37"/>
      <c r="S44" s="37"/>
      <c r="T44" s="147"/>
      <c r="U44" s="147"/>
      <c r="V44" s="146"/>
      <c r="W44" s="37"/>
      <c r="X44" s="37"/>
      <c r="Y44" s="37"/>
      <c r="Z44" s="157"/>
    </row>
    <row r="45" spans="1:26" x14ac:dyDescent="0.3">
      <c r="A45" s="147"/>
      <c r="B45" s="37"/>
      <c r="C45" s="37"/>
      <c r="D45" s="37"/>
      <c r="E45" s="160"/>
      <c r="F45" s="185"/>
      <c r="G45" s="160"/>
      <c r="H45" s="185"/>
      <c r="I45" s="37"/>
      <c r="J45" s="146"/>
      <c r="K45" s="146"/>
      <c r="L45" s="37"/>
      <c r="M45" s="37"/>
      <c r="N45" s="37"/>
      <c r="O45" s="37"/>
      <c r="P45" s="37"/>
      <c r="Q45" s="147"/>
      <c r="R45" s="37"/>
      <c r="S45" s="37"/>
      <c r="T45" s="147"/>
      <c r="U45" s="147"/>
      <c r="V45" s="146"/>
      <c r="W45" s="37"/>
      <c r="X45" s="37"/>
      <c r="Y45" s="37"/>
      <c r="Z45" s="157"/>
    </row>
    <row r="46" spans="1:26" x14ac:dyDescent="0.3">
      <c r="A46" s="147"/>
      <c r="B46" s="37"/>
      <c r="C46" s="37"/>
      <c r="D46" s="37"/>
      <c r="E46" s="160"/>
      <c r="F46" s="185"/>
      <c r="G46" s="160"/>
      <c r="H46" s="185"/>
      <c r="I46" s="37"/>
      <c r="J46" s="146"/>
      <c r="K46" s="146"/>
      <c r="L46" s="37"/>
      <c r="M46" s="37"/>
      <c r="N46" s="37"/>
      <c r="O46" s="37"/>
      <c r="P46" s="37"/>
      <c r="Q46" s="147"/>
      <c r="R46" s="37"/>
      <c r="S46" s="37"/>
      <c r="T46" s="147"/>
      <c r="U46" s="147"/>
      <c r="V46" s="146"/>
      <c r="W46" s="37"/>
      <c r="X46" s="37"/>
      <c r="Y46" s="37"/>
      <c r="Z46" s="157"/>
    </row>
    <row r="47" spans="1:26" x14ac:dyDescent="0.3">
      <c r="A47" s="147"/>
      <c r="B47" s="37"/>
      <c r="C47" s="37"/>
      <c r="D47" s="37"/>
      <c r="E47" s="160"/>
      <c r="F47" s="185"/>
      <c r="G47" s="160"/>
      <c r="H47" s="185"/>
      <c r="I47" s="37"/>
      <c r="J47" s="146"/>
      <c r="K47" s="146"/>
      <c r="L47" s="37"/>
      <c r="M47" s="37"/>
      <c r="N47" s="37"/>
      <c r="O47" s="37"/>
      <c r="P47" s="37"/>
      <c r="Q47" s="147"/>
      <c r="R47" s="37"/>
      <c r="S47" s="37"/>
      <c r="T47" s="147"/>
      <c r="U47" s="147"/>
      <c r="V47" s="146"/>
      <c r="W47" s="37"/>
      <c r="X47" s="37"/>
      <c r="Y47" s="37"/>
      <c r="Z47" s="157"/>
    </row>
    <row r="48" spans="1:26" x14ac:dyDescent="0.3">
      <c r="A48" s="147"/>
      <c r="B48" s="37"/>
      <c r="C48" s="37"/>
      <c r="D48" s="37"/>
      <c r="E48" s="160"/>
      <c r="F48" s="185"/>
      <c r="G48" s="160"/>
      <c r="H48" s="185"/>
      <c r="I48" s="37"/>
      <c r="J48" s="146"/>
      <c r="K48" s="146"/>
      <c r="L48" s="37"/>
      <c r="M48" s="37"/>
      <c r="N48" s="37"/>
      <c r="O48" s="37"/>
      <c r="P48" s="37"/>
      <c r="Q48" s="147"/>
      <c r="R48" s="37"/>
      <c r="S48" s="37"/>
      <c r="T48" s="147"/>
      <c r="U48" s="147"/>
      <c r="V48" s="146"/>
      <c r="W48" s="37"/>
      <c r="X48" s="37"/>
      <c r="Y48" s="37"/>
      <c r="Z48" s="157"/>
    </row>
    <row r="49" spans="1:26" x14ac:dyDescent="0.3">
      <c r="A49" s="147"/>
      <c r="B49" s="37"/>
      <c r="C49" s="37"/>
      <c r="D49" s="37"/>
      <c r="E49" s="160"/>
      <c r="F49" s="185"/>
      <c r="G49" s="160"/>
      <c r="H49" s="185"/>
      <c r="I49" s="37"/>
      <c r="J49" s="146"/>
      <c r="K49" s="146"/>
      <c r="L49" s="37"/>
      <c r="M49" s="37"/>
      <c r="N49" s="37"/>
      <c r="O49" s="37"/>
      <c r="P49" s="37"/>
      <c r="Q49" s="147"/>
      <c r="R49" s="37"/>
      <c r="S49" s="37"/>
      <c r="T49" s="147"/>
      <c r="U49" s="147"/>
      <c r="V49" s="146"/>
      <c r="W49" s="37"/>
      <c r="X49" s="37"/>
      <c r="Y49" s="37"/>
      <c r="Z49" s="157"/>
    </row>
    <row r="50" spans="1:26" x14ac:dyDescent="0.3">
      <c r="A50" s="147"/>
      <c r="B50" s="37"/>
      <c r="C50" s="37"/>
      <c r="D50" s="37"/>
      <c r="E50" s="160"/>
      <c r="F50" s="185"/>
      <c r="G50" s="160"/>
      <c r="H50" s="185"/>
      <c r="I50" s="37"/>
      <c r="J50" s="146"/>
      <c r="K50" s="146"/>
      <c r="L50" s="37"/>
      <c r="M50" s="37"/>
      <c r="N50" s="37"/>
      <c r="O50" s="37"/>
      <c r="P50" s="37"/>
      <c r="Q50" s="147"/>
      <c r="R50" s="37"/>
      <c r="S50" s="37"/>
      <c r="T50" s="147"/>
      <c r="U50" s="147"/>
      <c r="V50" s="146"/>
      <c r="W50" s="37"/>
      <c r="X50" s="37"/>
      <c r="Y50" s="37"/>
      <c r="Z50" s="157"/>
    </row>
    <row r="51" spans="1:26" x14ac:dyDescent="0.3">
      <c r="A51" s="147"/>
      <c r="B51" s="37"/>
      <c r="C51" s="37"/>
      <c r="D51" s="37"/>
      <c r="E51" s="160"/>
      <c r="F51" s="185"/>
      <c r="G51" s="160"/>
      <c r="H51" s="185"/>
      <c r="I51" s="37"/>
      <c r="J51" s="146"/>
      <c r="K51" s="146"/>
      <c r="L51" s="37"/>
      <c r="M51" s="37"/>
      <c r="N51" s="37"/>
      <c r="O51" s="37"/>
      <c r="P51" s="37"/>
      <c r="Q51" s="147"/>
      <c r="R51" s="37"/>
      <c r="S51" s="37"/>
      <c r="T51" s="147"/>
      <c r="U51" s="147"/>
      <c r="V51" s="146"/>
      <c r="W51" s="37"/>
      <c r="X51" s="37"/>
      <c r="Y51" s="37"/>
      <c r="Z51" s="157"/>
    </row>
    <row r="52" spans="1:26" x14ac:dyDescent="0.3">
      <c r="A52" s="147"/>
      <c r="B52" s="37"/>
      <c r="C52" s="37"/>
      <c r="D52" s="37"/>
      <c r="E52" s="160"/>
      <c r="F52" s="185"/>
      <c r="G52" s="160"/>
      <c r="H52" s="185"/>
      <c r="I52" s="37"/>
      <c r="J52" s="146"/>
      <c r="K52" s="146"/>
      <c r="L52" s="37"/>
      <c r="M52" s="37"/>
      <c r="N52" s="37"/>
      <c r="O52" s="37"/>
      <c r="P52" s="37"/>
      <c r="Q52" s="147"/>
      <c r="R52" s="37"/>
      <c r="S52" s="37"/>
      <c r="T52" s="147"/>
      <c r="U52" s="147"/>
      <c r="V52" s="146"/>
      <c r="W52" s="37"/>
      <c r="X52" s="37"/>
      <c r="Y52" s="37"/>
      <c r="Z52" s="157"/>
    </row>
    <row r="53" spans="1:26" x14ac:dyDescent="0.3">
      <c r="A53" s="147"/>
      <c r="B53" s="37"/>
      <c r="C53" s="37"/>
      <c r="D53" s="37"/>
      <c r="E53" s="160"/>
      <c r="F53" s="185"/>
      <c r="G53" s="160"/>
      <c r="H53" s="185"/>
      <c r="I53" s="37"/>
      <c r="J53" s="146"/>
      <c r="K53" s="146"/>
      <c r="L53" s="37"/>
      <c r="M53" s="37"/>
      <c r="N53" s="37"/>
      <c r="O53" s="37"/>
      <c r="P53" s="37"/>
      <c r="Q53" s="147"/>
      <c r="R53" s="37"/>
      <c r="S53" s="37"/>
      <c r="T53" s="147"/>
      <c r="U53" s="147"/>
      <c r="V53" s="146"/>
      <c r="W53" s="37"/>
      <c r="X53" s="37"/>
      <c r="Y53" s="37"/>
      <c r="Z53" s="157"/>
    </row>
    <row r="54" spans="1:26" x14ac:dyDescent="0.3">
      <c r="A54" s="147"/>
      <c r="B54" s="37"/>
      <c r="C54" s="37"/>
      <c r="D54" s="37"/>
      <c r="E54" s="160"/>
      <c r="F54" s="185"/>
      <c r="G54" s="160"/>
      <c r="H54" s="185"/>
      <c r="I54" s="37"/>
      <c r="J54" s="146"/>
      <c r="K54" s="146"/>
      <c r="L54" s="37"/>
      <c r="M54" s="37"/>
      <c r="N54" s="37"/>
      <c r="O54" s="37"/>
      <c r="P54" s="37"/>
      <c r="Q54" s="147"/>
      <c r="R54" s="37"/>
      <c r="S54" s="37"/>
      <c r="T54" s="147"/>
      <c r="U54" s="147"/>
      <c r="V54" s="146"/>
      <c r="W54" s="37"/>
      <c r="X54" s="37"/>
      <c r="Y54" s="37"/>
      <c r="Z54" s="157"/>
    </row>
    <row r="55" spans="1:26" x14ac:dyDescent="0.3">
      <c r="A55" s="147"/>
      <c r="B55" s="37"/>
      <c r="C55" s="37"/>
      <c r="D55" s="37"/>
      <c r="E55" s="160"/>
      <c r="F55" s="185"/>
      <c r="G55" s="160"/>
      <c r="H55" s="185"/>
      <c r="I55" s="37"/>
      <c r="J55" s="146"/>
      <c r="K55" s="146"/>
      <c r="L55" s="37"/>
      <c r="M55" s="37"/>
      <c r="N55" s="37"/>
      <c r="O55" s="37"/>
      <c r="P55" s="37"/>
      <c r="Q55" s="147"/>
      <c r="R55" s="37"/>
      <c r="S55" s="37"/>
      <c r="T55" s="147"/>
      <c r="U55" s="147"/>
      <c r="V55" s="146"/>
      <c r="W55" s="37"/>
      <c r="X55" s="37"/>
      <c r="Y55" s="37"/>
      <c r="Z55" s="157"/>
    </row>
    <row r="56" spans="1:26" x14ac:dyDescent="0.3">
      <c r="A56" s="147"/>
      <c r="B56" s="37"/>
      <c r="C56" s="37"/>
      <c r="D56" s="37"/>
      <c r="E56" s="160"/>
      <c r="F56" s="185"/>
      <c r="G56" s="160"/>
      <c r="H56" s="185"/>
      <c r="I56" s="37"/>
      <c r="J56" s="146"/>
      <c r="K56" s="146"/>
      <c r="L56" s="37"/>
      <c r="M56" s="37"/>
      <c r="N56" s="37"/>
      <c r="O56" s="37"/>
      <c r="P56" s="37"/>
      <c r="Q56" s="147"/>
      <c r="R56" s="37"/>
      <c r="S56" s="37"/>
      <c r="T56" s="147"/>
      <c r="U56" s="147"/>
      <c r="V56" s="146"/>
      <c r="W56" s="37"/>
      <c r="X56" s="37"/>
      <c r="Y56" s="37"/>
      <c r="Z56" s="157"/>
    </row>
    <row r="57" spans="1:26" x14ac:dyDescent="0.3">
      <c r="A57" s="147"/>
      <c r="B57" s="37"/>
      <c r="C57" s="37"/>
      <c r="D57" s="37"/>
      <c r="E57" s="160"/>
      <c r="F57" s="185"/>
      <c r="G57" s="160"/>
      <c r="H57" s="185"/>
      <c r="I57" s="37"/>
      <c r="J57" s="146"/>
      <c r="K57" s="146"/>
      <c r="L57" s="37"/>
      <c r="M57" s="37"/>
      <c r="N57" s="37"/>
      <c r="O57" s="37"/>
      <c r="P57" s="37"/>
      <c r="Q57" s="147"/>
      <c r="R57" s="37"/>
      <c r="S57" s="37"/>
      <c r="T57" s="147"/>
      <c r="U57" s="147"/>
      <c r="V57" s="146"/>
      <c r="W57" s="37"/>
      <c r="X57" s="37"/>
      <c r="Y57" s="37"/>
      <c r="Z57" s="157"/>
    </row>
    <row r="58" spans="1:26" x14ac:dyDescent="0.3">
      <c r="A58" s="147"/>
      <c r="B58" s="37"/>
      <c r="C58" s="37"/>
      <c r="D58" s="37"/>
      <c r="E58" s="160"/>
      <c r="F58" s="185"/>
      <c r="G58" s="160"/>
      <c r="H58" s="185"/>
      <c r="I58" s="37"/>
      <c r="J58" s="146"/>
      <c r="K58" s="146"/>
      <c r="L58" s="37"/>
      <c r="M58" s="37"/>
      <c r="N58" s="37"/>
      <c r="O58" s="37"/>
      <c r="P58" s="37"/>
      <c r="Q58" s="147"/>
      <c r="R58" s="37"/>
      <c r="S58" s="37"/>
      <c r="T58" s="147"/>
      <c r="U58" s="147"/>
      <c r="V58" s="146"/>
      <c r="W58" s="37"/>
      <c r="X58" s="37"/>
      <c r="Y58" s="37"/>
      <c r="Z58" s="157"/>
    </row>
    <row r="59" spans="1:26" x14ac:dyDescent="0.3">
      <c r="A59" s="147"/>
      <c r="B59" s="37"/>
      <c r="C59" s="37"/>
      <c r="D59" s="37"/>
      <c r="E59" s="160"/>
      <c r="F59" s="185"/>
      <c r="G59" s="160"/>
      <c r="H59" s="185"/>
      <c r="I59" s="37"/>
      <c r="J59" s="146"/>
      <c r="K59" s="146"/>
      <c r="L59" s="37"/>
      <c r="M59" s="37"/>
      <c r="N59" s="37"/>
      <c r="O59" s="37"/>
      <c r="P59" s="37"/>
      <c r="Q59" s="147"/>
      <c r="R59" s="37"/>
      <c r="S59" s="37"/>
      <c r="T59" s="147"/>
      <c r="U59" s="147"/>
      <c r="V59" s="146"/>
      <c r="W59" s="37"/>
      <c r="X59" s="37"/>
      <c r="Y59" s="37"/>
      <c r="Z59" s="157"/>
    </row>
    <row r="60" spans="1:26" x14ac:dyDescent="0.3">
      <c r="A60" s="147"/>
      <c r="B60" s="37"/>
      <c r="C60" s="37"/>
      <c r="D60" s="37"/>
      <c r="E60" s="160"/>
      <c r="F60" s="185"/>
      <c r="G60" s="160"/>
      <c r="H60" s="185"/>
      <c r="I60" s="37"/>
      <c r="J60" s="146"/>
      <c r="K60" s="146"/>
      <c r="L60" s="37"/>
      <c r="M60" s="37"/>
      <c r="N60" s="37"/>
      <c r="O60" s="37"/>
      <c r="P60" s="37"/>
      <c r="Q60" s="147"/>
      <c r="R60" s="37"/>
      <c r="S60" s="37"/>
      <c r="T60" s="147"/>
      <c r="U60" s="147"/>
      <c r="V60" s="146"/>
      <c r="W60" s="37"/>
      <c r="X60" s="37"/>
      <c r="Y60" s="37"/>
      <c r="Z60" s="157"/>
    </row>
    <row r="61" spans="1:26" x14ac:dyDescent="0.3">
      <c r="A61" s="147"/>
      <c r="B61" s="37"/>
      <c r="C61" s="37"/>
      <c r="D61" s="37"/>
      <c r="E61" s="160"/>
      <c r="F61" s="185"/>
      <c r="G61" s="160"/>
      <c r="H61" s="185"/>
      <c r="I61" s="37"/>
      <c r="J61" s="146"/>
      <c r="K61" s="146"/>
      <c r="L61" s="37"/>
      <c r="M61" s="37"/>
      <c r="N61" s="37"/>
      <c r="O61" s="37"/>
      <c r="P61" s="37"/>
      <c r="Q61" s="147"/>
      <c r="R61" s="37"/>
      <c r="S61" s="37"/>
      <c r="T61" s="147"/>
      <c r="U61" s="147"/>
      <c r="V61" s="146"/>
      <c r="W61" s="37"/>
      <c r="X61" s="37"/>
      <c r="Y61" s="37"/>
      <c r="Z61" s="157"/>
    </row>
    <row r="62" spans="1:26" x14ac:dyDescent="0.3">
      <c r="A62" s="147"/>
      <c r="B62" s="37"/>
      <c r="C62" s="37"/>
      <c r="D62" s="37"/>
      <c r="E62" s="160"/>
      <c r="F62" s="185"/>
      <c r="G62" s="160"/>
      <c r="H62" s="185"/>
      <c r="I62" s="37"/>
      <c r="J62" s="146"/>
      <c r="K62" s="146"/>
      <c r="L62" s="37"/>
      <c r="M62" s="37"/>
      <c r="N62" s="37"/>
      <c r="O62" s="37"/>
      <c r="P62" s="37"/>
      <c r="Q62" s="147"/>
      <c r="R62" s="37"/>
      <c r="S62" s="37"/>
      <c r="T62" s="147"/>
      <c r="U62" s="147"/>
      <c r="V62" s="146"/>
      <c r="W62" s="37"/>
      <c r="X62" s="37"/>
      <c r="Y62" s="37"/>
      <c r="Z62" s="157"/>
    </row>
    <row r="63" spans="1:26" x14ac:dyDescent="0.3">
      <c r="A63" s="147"/>
      <c r="B63" s="37"/>
      <c r="C63" s="37"/>
      <c r="D63" s="37"/>
      <c r="E63" s="160"/>
      <c r="F63" s="185"/>
      <c r="G63" s="160"/>
      <c r="H63" s="185"/>
      <c r="I63" s="37"/>
      <c r="J63" s="146"/>
      <c r="K63" s="146"/>
      <c r="L63" s="37"/>
      <c r="M63" s="37"/>
      <c r="N63" s="37"/>
      <c r="O63" s="37"/>
      <c r="P63" s="37"/>
      <c r="Q63" s="147"/>
      <c r="R63" s="37"/>
      <c r="S63" s="37"/>
      <c r="T63" s="147"/>
      <c r="U63" s="147"/>
      <c r="V63" s="146"/>
      <c r="W63" s="37"/>
      <c r="X63" s="37"/>
      <c r="Y63" s="37"/>
      <c r="Z63" s="157"/>
    </row>
    <row r="64" spans="1:26" x14ac:dyDescent="0.3">
      <c r="A64" s="147"/>
      <c r="B64" s="37"/>
      <c r="C64" s="37"/>
      <c r="D64" s="37"/>
      <c r="E64" s="160"/>
      <c r="F64" s="185"/>
      <c r="G64" s="160"/>
      <c r="H64" s="185"/>
      <c r="I64" s="37"/>
      <c r="J64" s="146"/>
      <c r="K64" s="146"/>
      <c r="L64" s="37"/>
      <c r="M64" s="37"/>
      <c r="N64" s="37"/>
      <c r="O64" s="37"/>
      <c r="P64" s="37"/>
      <c r="Q64" s="147"/>
      <c r="R64" s="37"/>
      <c r="S64" s="37"/>
      <c r="T64" s="147"/>
      <c r="U64" s="147"/>
      <c r="V64" s="146"/>
      <c r="W64" s="37"/>
      <c r="X64" s="37"/>
      <c r="Y64" s="37"/>
      <c r="Z64" s="157"/>
    </row>
    <row r="65" spans="1:26" x14ac:dyDescent="0.3">
      <c r="A65" s="147"/>
      <c r="B65" s="37"/>
      <c r="C65" s="37"/>
      <c r="D65" s="37"/>
      <c r="E65" s="160"/>
      <c r="F65" s="185"/>
      <c r="G65" s="160"/>
      <c r="H65" s="185"/>
      <c r="I65" s="37"/>
      <c r="J65" s="146"/>
      <c r="K65" s="146"/>
      <c r="L65" s="37"/>
      <c r="M65" s="37"/>
      <c r="N65" s="37"/>
      <c r="O65" s="37"/>
      <c r="P65" s="37"/>
      <c r="Q65" s="147"/>
      <c r="R65" s="37"/>
      <c r="S65" s="37"/>
      <c r="T65" s="147"/>
      <c r="U65" s="147"/>
      <c r="V65" s="146"/>
      <c r="W65" s="37"/>
      <c r="X65" s="37"/>
      <c r="Y65" s="37"/>
      <c r="Z65" s="157"/>
    </row>
    <row r="66" spans="1:26" x14ac:dyDescent="0.3">
      <c r="A66" s="147"/>
      <c r="B66" s="37"/>
      <c r="C66" s="37"/>
      <c r="D66" s="37"/>
      <c r="E66" s="160"/>
      <c r="F66" s="185"/>
      <c r="G66" s="160"/>
      <c r="H66" s="185"/>
      <c r="I66" s="37"/>
      <c r="J66" s="146"/>
      <c r="K66" s="146"/>
      <c r="L66" s="37"/>
      <c r="M66" s="37"/>
      <c r="N66" s="37"/>
      <c r="O66" s="37"/>
      <c r="P66" s="37"/>
      <c r="Q66" s="147"/>
      <c r="R66" s="37"/>
      <c r="S66" s="37"/>
      <c r="T66" s="147"/>
      <c r="U66" s="147"/>
      <c r="V66" s="146"/>
      <c r="W66" s="37"/>
      <c r="X66" s="37"/>
      <c r="Y66" s="37"/>
      <c r="Z66" s="157"/>
    </row>
    <row r="67" spans="1:26" x14ac:dyDescent="0.3">
      <c r="A67" s="147"/>
      <c r="B67" s="37"/>
      <c r="C67" s="37"/>
      <c r="D67" s="37"/>
      <c r="E67" s="160"/>
      <c r="F67" s="185"/>
      <c r="G67" s="160"/>
      <c r="H67" s="185"/>
      <c r="I67" s="37"/>
      <c r="J67" s="146"/>
      <c r="K67" s="146"/>
      <c r="L67" s="37"/>
      <c r="M67" s="37"/>
      <c r="N67" s="37"/>
      <c r="O67" s="37"/>
      <c r="P67" s="37"/>
      <c r="Q67" s="147"/>
      <c r="R67" s="37"/>
      <c r="S67" s="37"/>
      <c r="T67" s="147"/>
      <c r="U67" s="147"/>
      <c r="V67" s="146"/>
      <c r="W67" s="37"/>
      <c r="X67" s="37"/>
      <c r="Y67" s="37"/>
      <c r="Z67" s="157"/>
    </row>
    <row r="68" spans="1:26" x14ac:dyDescent="0.3">
      <c r="A68" s="147"/>
      <c r="B68" s="37"/>
      <c r="C68" s="37"/>
      <c r="D68" s="37"/>
      <c r="E68" s="160"/>
      <c r="F68" s="185"/>
      <c r="G68" s="160"/>
      <c r="H68" s="185"/>
      <c r="I68" s="37"/>
      <c r="J68" s="146"/>
      <c r="K68" s="146"/>
      <c r="L68" s="37"/>
      <c r="M68" s="37"/>
      <c r="N68" s="37"/>
      <c r="O68" s="37"/>
      <c r="P68" s="37"/>
      <c r="Q68" s="147"/>
      <c r="R68" s="37"/>
      <c r="S68" s="37"/>
      <c r="T68" s="147"/>
      <c r="U68" s="147"/>
      <c r="V68" s="146"/>
      <c r="W68" s="37"/>
      <c r="X68" s="37"/>
      <c r="Y68" s="37"/>
      <c r="Z68" s="157"/>
    </row>
    <row r="69" spans="1:26" x14ac:dyDescent="0.3">
      <c r="A69" s="147"/>
      <c r="B69" s="37"/>
      <c r="C69" s="37"/>
      <c r="D69" s="37"/>
      <c r="E69" s="160"/>
      <c r="F69" s="185"/>
      <c r="G69" s="160"/>
      <c r="H69" s="185"/>
      <c r="I69" s="37"/>
      <c r="J69" s="146"/>
      <c r="K69" s="146"/>
      <c r="L69" s="37"/>
      <c r="M69" s="37"/>
      <c r="N69" s="37"/>
      <c r="O69" s="37"/>
      <c r="P69" s="37"/>
      <c r="Q69" s="147"/>
      <c r="R69" s="37"/>
      <c r="S69" s="37"/>
      <c r="T69" s="147"/>
      <c r="U69" s="147"/>
      <c r="V69" s="146"/>
      <c r="W69" s="37"/>
      <c r="X69" s="37"/>
      <c r="Y69" s="37"/>
      <c r="Z69" s="157"/>
    </row>
    <row r="70" spans="1:26" x14ac:dyDescent="0.3">
      <c r="A70" s="147"/>
      <c r="B70" s="37"/>
      <c r="C70" s="37"/>
      <c r="D70" s="37"/>
      <c r="E70" s="160"/>
      <c r="F70" s="185"/>
      <c r="G70" s="160"/>
      <c r="H70" s="185"/>
      <c r="I70" s="37"/>
      <c r="J70" s="146"/>
      <c r="K70" s="146"/>
      <c r="L70" s="37"/>
      <c r="M70" s="37"/>
      <c r="N70" s="37"/>
      <c r="O70" s="37"/>
      <c r="P70" s="37"/>
      <c r="Q70" s="147"/>
      <c r="R70" s="37"/>
      <c r="S70" s="37"/>
      <c r="T70" s="147"/>
      <c r="U70" s="147"/>
      <c r="V70" s="146"/>
      <c r="W70" s="37"/>
      <c r="X70" s="37"/>
      <c r="Y70" s="37"/>
      <c r="Z70" s="157"/>
    </row>
    <row r="71" spans="1:26" x14ac:dyDescent="0.3">
      <c r="A71" s="147"/>
      <c r="B71" s="37"/>
      <c r="C71" s="37"/>
      <c r="D71" s="37"/>
      <c r="E71" s="160"/>
      <c r="F71" s="185"/>
      <c r="G71" s="160"/>
      <c r="H71" s="185"/>
      <c r="I71" s="37"/>
      <c r="J71" s="146"/>
      <c r="K71" s="146"/>
      <c r="L71" s="37"/>
      <c r="M71" s="37"/>
      <c r="N71" s="37"/>
      <c r="O71" s="37"/>
      <c r="P71" s="37"/>
      <c r="Q71" s="147"/>
      <c r="R71" s="37"/>
      <c r="S71" s="37"/>
      <c r="T71" s="147"/>
      <c r="U71" s="147"/>
      <c r="V71" s="146"/>
      <c r="W71" s="37"/>
      <c r="X71" s="37"/>
      <c r="Y71" s="37"/>
      <c r="Z71" s="157"/>
    </row>
    <row r="72" spans="1:26" x14ac:dyDescent="0.3">
      <c r="A72" s="147"/>
      <c r="B72" s="37"/>
      <c r="C72" s="37"/>
      <c r="D72" s="37"/>
      <c r="E72" s="160"/>
      <c r="F72" s="185"/>
      <c r="G72" s="160"/>
      <c r="H72" s="185"/>
      <c r="I72" s="37"/>
      <c r="J72" s="146"/>
      <c r="K72" s="146"/>
      <c r="L72" s="37"/>
      <c r="M72" s="37"/>
      <c r="N72" s="37"/>
      <c r="O72" s="37"/>
      <c r="P72" s="37"/>
      <c r="Q72" s="147"/>
      <c r="R72" s="37"/>
      <c r="S72" s="37"/>
      <c r="T72" s="147"/>
      <c r="U72" s="147"/>
      <c r="V72" s="146"/>
      <c r="W72" s="37"/>
      <c r="X72" s="37"/>
      <c r="Y72" s="37"/>
      <c r="Z72" s="157"/>
    </row>
    <row r="73" spans="1:26" x14ac:dyDescent="0.3">
      <c r="A73" s="147"/>
      <c r="B73" s="37"/>
      <c r="C73" s="37"/>
      <c r="D73" s="37"/>
      <c r="E73" s="160"/>
      <c r="F73" s="185"/>
      <c r="G73" s="160"/>
      <c r="H73" s="185"/>
      <c r="I73" s="37"/>
      <c r="J73" s="146"/>
      <c r="K73" s="146"/>
      <c r="L73" s="37"/>
      <c r="M73" s="37"/>
      <c r="N73" s="37"/>
      <c r="O73" s="37"/>
      <c r="P73" s="37"/>
      <c r="Q73" s="147"/>
      <c r="R73" s="37"/>
      <c r="S73" s="37"/>
      <c r="T73" s="147"/>
      <c r="U73" s="147"/>
      <c r="V73" s="146"/>
      <c r="W73" s="37"/>
      <c r="X73" s="37"/>
      <c r="Y73" s="37"/>
      <c r="Z73" s="157"/>
    </row>
    <row r="74" spans="1:26" x14ac:dyDescent="0.3">
      <c r="A74" s="147"/>
      <c r="B74" s="37"/>
      <c r="C74" s="37"/>
      <c r="D74" s="37"/>
      <c r="E74" s="160"/>
      <c r="F74" s="185"/>
      <c r="G74" s="160"/>
      <c r="H74" s="185"/>
      <c r="I74" s="37"/>
      <c r="J74" s="146"/>
      <c r="K74" s="146"/>
      <c r="L74" s="37"/>
      <c r="M74" s="37"/>
      <c r="N74" s="37"/>
      <c r="O74" s="37"/>
      <c r="P74" s="37"/>
      <c r="Q74" s="147"/>
      <c r="R74" s="37"/>
      <c r="S74" s="37"/>
      <c r="T74" s="147"/>
      <c r="U74" s="147"/>
      <c r="V74" s="146"/>
      <c r="W74" s="37"/>
      <c r="X74" s="37"/>
      <c r="Y74" s="37"/>
      <c r="Z74" s="157"/>
    </row>
    <row r="75" spans="1:26" x14ac:dyDescent="0.3">
      <c r="A75" s="147"/>
      <c r="B75" s="37"/>
      <c r="C75" s="37"/>
      <c r="D75" s="37"/>
      <c r="E75" s="160"/>
      <c r="F75" s="185"/>
      <c r="G75" s="160"/>
      <c r="H75" s="185"/>
      <c r="I75" s="37"/>
      <c r="J75" s="146"/>
      <c r="K75" s="146"/>
      <c r="L75" s="37"/>
      <c r="M75" s="37"/>
      <c r="N75" s="37"/>
      <c r="O75" s="37"/>
      <c r="P75" s="37"/>
      <c r="Q75" s="147"/>
      <c r="R75" s="37"/>
      <c r="S75" s="37"/>
      <c r="T75" s="147"/>
      <c r="U75" s="147"/>
      <c r="V75" s="146"/>
      <c r="W75" s="37"/>
      <c r="X75" s="37"/>
      <c r="Y75" s="37"/>
      <c r="Z75" s="157"/>
    </row>
    <row r="76" spans="1:26" x14ac:dyDescent="0.3">
      <c r="A76" s="147"/>
      <c r="B76" s="37"/>
      <c r="C76" s="37"/>
      <c r="D76" s="37"/>
      <c r="E76" s="160"/>
      <c r="F76" s="185"/>
      <c r="G76" s="160"/>
      <c r="H76" s="185"/>
      <c r="I76" s="37"/>
      <c r="J76" s="146"/>
      <c r="K76" s="146"/>
      <c r="L76" s="37"/>
      <c r="M76" s="37"/>
      <c r="N76" s="37"/>
      <c r="O76" s="37"/>
      <c r="P76" s="37"/>
      <c r="Q76" s="147"/>
      <c r="R76" s="37"/>
      <c r="S76" s="37"/>
      <c r="T76" s="147"/>
      <c r="U76" s="147"/>
      <c r="V76" s="146"/>
      <c r="W76" s="37"/>
      <c r="X76" s="37"/>
      <c r="Y76" s="37"/>
      <c r="Z76" s="157"/>
    </row>
    <row r="77" spans="1:26" x14ac:dyDescent="0.3">
      <c r="A77" s="147"/>
      <c r="B77" s="37"/>
      <c r="C77" s="37"/>
      <c r="D77" s="37"/>
      <c r="E77" s="160"/>
      <c r="F77" s="185"/>
      <c r="G77" s="160"/>
      <c r="H77" s="185"/>
      <c r="I77" s="37"/>
      <c r="J77" s="146"/>
      <c r="K77" s="146"/>
      <c r="L77" s="37"/>
      <c r="M77" s="37"/>
      <c r="N77" s="37"/>
      <c r="O77" s="37"/>
      <c r="P77" s="37"/>
      <c r="Q77" s="147"/>
      <c r="R77" s="37"/>
      <c r="S77" s="37"/>
      <c r="T77" s="147"/>
      <c r="U77" s="147"/>
      <c r="V77" s="146"/>
      <c r="W77" s="37"/>
      <c r="X77" s="37"/>
      <c r="Y77" s="37"/>
      <c r="Z77" s="157"/>
    </row>
    <row r="78" spans="1:26" x14ac:dyDescent="0.3">
      <c r="A78" s="147"/>
      <c r="B78" s="37"/>
      <c r="C78" s="37"/>
      <c r="D78" s="37"/>
      <c r="E78" s="160"/>
      <c r="F78" s="185"/>
      <c r="G78" s="160"/>
      <c r="H78" s="185"/>
      <c r="I78" s="37"/>
      <c r="J78" s="146"/>
      <c r="K78" s="146"/>
      <c r="L78" s="37"/>
      <c r="M78" s="37"/>
      <c r="N78" s="37"/>
      <c r="O78" s="37"/>
      <c r="P78" s="37"/>
      <c r="Q78" s="147"/>
      <c r="R78" s="37"/>
      <c r="S78" s="37"/>
      <c r="T78" s="147"/>
      <c r="U78" s="147"/>
      <c r="V78" s="146"/>
      <c r="W78" s="37"/>
      <c r="X78" s="37"/>
      <c r="Y78" s="37"/>
      <c r="Z78" s="157"/>
    </row>
    <row r="79" spans="1:26" x14ac:dyDescent="0.3">
      <c r="A79" s="147"/>
      <c r="B79" s="37"/>
      <c r="C79" s="37"/>
      <c r="D79" s="37"/>
      <c r="E79" s="160"/>
      <c r="F79" s="185"/>
      <c r="G79" s="160"/>
      <c r="H79" s="185"/>
      <c r="I79" s="37"/>
      <c r="J79" s="146"/>
      <c r="K79" s="146"/>
      <c r="L79" s="37"/>
      <c r="M79" s="37"/>
      <c r="N79" s="37"/>
      <c r="O79" s="37"/>
      <c r="P79" s="37"/>
      <c r="Q79" s="147"/>
      <c r="R79" s="37"/>
      <c r="S79" s="37"/>
      <c r="T79" s="147"/>
      <c r="U79" s="147"/>
      <c r="V79" s="146"/>
      <c r="W79" s="37"/>
      <c r="X79" s="37"/>
      <c r="Y79" s="37"/>
      <c r="Z79" s="157"/>
    </row>
    <row r="80" spans="1:26" x14ac:dyDescent="0.3">
      <c r="A80" s="147"/>
      <c r="B80" s="37"/>
      <c r="C80" s="37"/>
      <c r="D80" s="37"/>
      <c r="E80" s="160"/>
      <c r="F80" s="185"/>
      <c r="G80" s="160"/>
      <c r="H80" s="185"/>
      <c r="I80" s="37"/>
      <c r="J80" s="146"/>
      <c r="K80" s="146"/>
      <c r="L80" s="37"/>
      <c r="M80" s="37"/>
      <c r="N80" s="37"/>
      <c r="O80" s="37"/>
      <c r="P80" s="37"/>
      <c r="Q80" s="147"/>
      <c r="R80" s="37"/>
      <c r="S80" s="37"/>
      <c r="T80" s="147"/>
      <c r="U80" s="147"/>
      <c r="V80" s="146"/>
      <c r="W80" s="37"/>
      <c r="X80" s="37"/>
      <c r="Y80" s="37"/>
      <c r="Z80" s="157"/>
    </row>
    <row r="81" spans="1:26" x14ac:dyDescent="0.3">
      <c r="A81" s="147"/>
      <c r="B81" s="37"/>
      <c r="C81" s="37"/>
      <c r="D81" s="37"/>
      <c r="E81" s="160"/>
      <c r="F81" s="185"/>
      <c r="G81" s="160"/>
      <c r="H81" s="185"/>
      <c r="I81" s="37"/>
      <c r="J81" s="146"/>
      <c r="K81" s="146"/>
      <c r="L81" s="37"/>
      <c r="M81" s="37"/>
      <c r="N81" s="37"/>
      <c r="O81" s="37"/>
      <c r="P81" s="37"/>
      <c r="Q81" s="147"/>
      <c r="R81" s="37"/>
      <c r="S81" s="37"/>
      <c r="T81" s="147"/>
      <c r="U81" s="147"/>
      <c r="V81" s="146"/>
      <c r="W81" s="37"/>
      <c r="X81" s="37"/>
      <c r="Y81" s="37"/>
      <c r="Z81" s="157"/>
    </row>
    <row r="82" spans="1:26" x14ac:dyDescent="0.3">
      <c r="A82" s="147"/>
      <c r="B82" s="37"/>
      <c r="C82" s="37"/>
      <c r="D82" s="37"/>
      <c r="E82" s="160"/>
      <c r="F82" s="185"/>
      <c r="G82" s="160"/>
      <c r="H82" s="185"/>
      <c r="I82" s="37"/>
      <c r="J82" s="146"/>
      <c r="K82" s="146"/>
      <c r="L82" s="37"/>
      <c r="M82" s="37"/>
      <c r="N82" s="37"/>
      <c r="O82" s="37"/>
      <c r="P82" s="37"/>
      <c r="Q82" s="147"/>
      <c r="R82" s="37"/>
      <c r="S82" s="37"/>
      <c r="T82" s="147"/>
      <c r="U82" s="147"/>
      <c r="V82" s="146"/>
      <c r="W82" s="37"/>
      <c r="X82" s="37"/>
      <c r="Y82" s="37"/>
      <c r="Z82" s="157"/>
    </row>
    <row r="83" spans="1:26" x14ac:dyDescent="0.3">
      <c r="A83" s="147"/>
      <c r="B83" s="37"/>
      <c r="C83" s="37"/>
      <c r="D83" s="37"/>
      <c r="E83" s="160"/>
      <c r="F83" s="185"/>
      <c r="G83" s="160"/>
      <c r="H83" s="185"/>
      <c r="I83" s="37"/>
      <c r="J83" s="146"/>
      <c r="K83" s="146"/>
      <c r="L83" s="37"/>
      <c r="M83" s="37"/>
      <c r="N83" s="37"/>
      <c r="O83" s="37"/>
      <c r="P83" s="37"/>
      <c r="Q83" s="147"/>
      <c r="R83" s="37"/>
      <c r="S83" s="37"/>
      <c r="T83" s="147"/>
      <c r="U83" s="147"/>
      <c r="V83" s="146"/>
      <c r="W83" s="37"/>
      <c r="X83" s="37"/>
      <c r="Y83" s="37"/>
      <c r="Z83" s="157"/>
    </row>
    <row r="84" spans="1:26" x14ac:dyDescent="0.3">
      <c r="A84" s="147"/>
      <c r="B84" s="37"/>
      <c r="C84" s="37"/>
      <c r="D84" s="37"/>
      <c r="E84" s="160"/>
      <c r="F84" s="185"/>
      <c r="G84" s="160"/>
      <c r="H84" s="185"/>
      <c r="I84" s="37"/>
      <c r="J84" s="146"/>
      <c r="K84" s="146"/>
      <c r="L84" s="37"/>
      <c r="M84" s="37"/>
      <c r="N84" s="37"/>
      <c r="O84" s="37"/>
      <c r="P84" s="37"/>
      <c r="Q84" s="147"/>
      <c r="R84" s="37"/>
      <c r="S84" s="37"/>
      <c r="T84" s="147"/>
      <c r="U84" s="147"/>
      <c r="V84" s="146"/>
      <c r="W84" s="37"/>
      <c r="X84" s="37"/>
      <c r="Y84" s="37"/>
      <c r="Z84" s="157"/>
    </row>
    <row r="85" spans="1:26" x14ac:dyDescent="0.3">
      <c r="A85" s="147"/>
      <c r="B85" s="37"/>
      <c r="C85" s="37"/>
      <c r="D85" s="37"/>
      <c r="E85" s="160"/>
      <c r="F85" s="185"/>
      <c r="G85" s="160"/>
      <c r="H85" s="185"/>
      <c r="I85" s="37"/>
      <c r="J85" s="146"/>
      <c r="K85" s="146"/>
      <c r="L85" s="37"/>
      <c r="M85" s="37"/>
      <c r="N85" s="37"/>
      <c r="O85" s="37"/>
      <c r="P85" s="37"/>
      <c r="Q85" s="147"/>
      <c r="R85" s="37"/>
      <c r="S85" s="37"/>
      <c r="T85" s="147"/>
      <c r="U85" s="147"/>
      <c r="V85" s="146"/>
      <c r="W85" s="37"/>
      <c r="X85" s="37"/>
      <c r="Y85" s="37"/>
      <c r="Z85" s="157"/>
    </row>
    <row r="86" spans="1:26" x14ac:dyDescent="0.3">
      <c r="A86" s="147"/>
      <c r="B86" s="37"/>
      <c r="C86" s="37"/>
      <c r="D86" s="37"/>
      <c r="E86" s="160"/>
      <c r="F86" s="185"/>
      <c r="G86" s="160"/>
      <c r="H86" s="185"/>
      <c r="I86" s="37"/>
      <c r="J86" s="146"/>
      <c r="K86" s="146"/>
      <c r="L86" s="37"/>
      <c r="M86" s="37"/>
      <c r="N86" s="37"/>
      <c r="O86" s="37"/>
      <c r="P86" s="37"/>
      <c r="Q86" s="147"/>
      <c r="R86" s="37"/>
      <c r="S86" s="37"/>
      <c r="T86" s="147"/>
      <c r="U86" s="147"/>
      <c r="V86" s="146"/>
      <c r="W86" s="37"/>
      <c r="X86" s="37"/>
      <c r="Y86" s="37"/>
      <c r="Z86" s="157"/>
    </row>
    <row r="87" spans="1:26" x14ac:dyDescent="0.3">
      <c r="A87" s="147"/>
      <c r="B87" s="37"/>
      <c r="C87" s="37"/>
      <c r="D87" s="37"/>
      <c r="E87" s="160"/>
      <c r="F87" s="185"/>
      <c r="G87" s="160"/>
      <c r="H87" s="185"/>
      <c r="I87" s="37"/>
      <c r="J87" s="146"/>
      <c r="K87" s="146"/>
      <c r="L87" s="37"/>
      <c r="M87" s="37"/>
      <c r="N87" s="37"/>
      <c r="O87" s="37"/>
      <c r="P87" s="37"/>
      <c r="Q87" s="147"/>
      <c r="R87" s="37"/>
      <c r="S87" s="37"/>
      <c r="T87" s="147"/>
      <c r="U87" s="147"/>
      <c r="V87" s="146"/>
      <c r="W87" s="37"/>
      <c r="X87" s="37"/>
      <c r="Y87" s="37"/>
      <c r="Z87" s="157"/>
    </row>
    <row r="88" spans="1:26" x14ac:dyDescent="0.3">
      <c r="A88" s="147"/>
      <c r="B88" s="37"/>
      <c r="C88" s="37"/>
      <c r="D88" s="37"/>
      <c r="E88" s="160"/>
      <c r="F88" s="185"/>
      <c r="G88" s="160"/>
      <c r="H88" s="185"/>
      <c r="I88" s="37"/>
      <c r="J88" s="146"/>
      <c r="K88" s="146"/>
      <c r="L88" s="37"/>
      <c r="M88" s="37"/>
      <c r="N88" s="37"/>
      <c r="O88" s="37"/>
      <c r="P88" s="37"/>
      <c r="Q88" s="147"/>
      <c r="R88" s="37"/>
      <c r="S88" s="37"/>
      <c r="T88" s="147"/>
      <c r="U88" s="147"/>
      <c r="V88" s="146"/>
      <c r="W88" s="37"/>
      <c r="X88" s="37"/>
      <c r="Y88" s="37"/>
      <c r="Z88" s="157"/>
    </row>
    <row r="89" spans="1:26" x14ac:dyDescent="0.3">
      <c r="A89" s="147"/>
      <c r="B89" s="37"/>
      <c r="C89" s="37"/>
      <c r="D89" s="37"/>
      <c r="E89" s="160"/>
      <c r="F89" s="185"/>
      <c r="G89" s="160"/>
      <c r="H89" s="185"/>
      <c r="I89" s="37"/>
      <c r="J89" s="146"/>
      <c r="K89" s="146"/>
      <c r="L89" s="37"/>
      <c r="M89" s="37"/>
      <c r="N89" s="37"/>
      <c r="O89" s="37"/>
      <c r="P89" s="37"/>
      <c r="Q89" s="147"/>
      <c r="R89" s="37"/>
      <c r="S89" s="37"/>
      <c r="T89" s="147"/>
      <c r="U89" s="147"/>
      <c r="V89" s="146"/>
      <c r="W89" s="37"/>
      <c r="X89" s="37"/>
      <c r="Y89" s="37"/>
      <c r="Z89" s="157"/>
    </row>
    <row r="90" spans="1:26" x14ac:dyDescent="0.3">
      <c r="A90" s="147"/>
      <c r="B90" s="37"/>
      <c r="C90" s="37"/>
      <c r="D90" s="37"/>
      <c r="E90" s="160"/>
      <c r="F90" s="185"/>
      <c r="G90" s="160"/>
      <c r="H90" s="185"/>
      <c r="I90" s="37"/>
      <c r="J90" s="146"/>
      <c r="K90" s="146"/>
      <c r="L90" s="37"/>
      <c r="M90" s="37"/>
      <c r="N90" s="37"/>
      <c r="O90" s="37"/>
      <c r="P90" s="37"/>
      <c r="Q90" s="147"/>
      <c r="R90" s="37"/>
      <c r="S90" s="37"/>
      <c r="T90" s="147"/>
      <c r="U90" s="147"/>
      <c r="V90" s="146"/>
      <c r="W90" s="37"/>
      <c r="X90" s="37"/>
      <c r="Y90" s="37"/>
      <c r="Z90" s="157"/>
    </row>
    <row r="91" spans="1:26" x14ac:dyDescent="0.3">
      <c r="A91" s="147"/>
      <c r="B91" s="37"/>
      <c r="C91" s="37"/>
      <c r="D91" s="37"/>
      <c r="E91" s="160"/>
      <c r="F91" s="185"/>
      <c r="G91" s="160"/>
      <c r="H91" s="185"/>
      <c r="I91" s="37"/>
      <c r="J91" s="146"/>
      <c r="K91" s="146"/>
      <c r="L91" s="37"/>
      <c r="M91" s="37"/>
      <c r="N91" s="37"/>
      <c r="O91" s="37"/>
      <c r="P91" s="37"/>
      <c r="Q91" s="147"/>
      <c r="R91" s="37"/>
      <c r="S91" s="37"/>
      <c r="T91" s="147"/>
      <c r="U91" s="147"/>
      <c r="V91" s="146"/>
      <c r="W91" s="37"/>
      <c r="X91" s="37"/>
      <c r="Y91" s="37"/>
      <c r="Z91" s="157"/>
    </row>
    <row r="92" spans="1:26" x14ac:dyDescent="0.3">
      <c r="A92" s="147"/>
      <c r="B92" s="37"/>
      <c r="C92" s="37"/>
      <c r="D92" s="37"/>
      <c r="E92" s="160"/>
      <c r="F92" s="185"/>
      <c r="G92" s="160"/>
      <c r="H92" s="185"/>
      <c r="I92" s="37"/>
      <c r="J92" s="146"/>
      <c r="K92" s="146"/>
      <c r="L92" s="37"/>
      <c r="M92" s="37"/>
      <c r="N92" s="37"/>
      <c r="O92" s="37"/>
      <c r="P92" s="37"/>
      <c r="Q92" s="147"/>
      <c r="R92" s="37"/>
      <c r="S92" s="37"/>
      <c r="T92" s="147"/>
      <c r="U92" s="147"/>
      <c r="V92" s="146"/>
      <c r="W92" s="37"/>
      <c r="X92" s="37"/>
      <c r="Y92" s="37"/>
      <c r="Z92" s="157"/>
    </row>
    <row r="93" spans="1:26" x14ac:dyDescent="0.3">
      <c r="A93" s="147"/>
      <c r="B93" s="37"/>
      <c r="C93" s="37"/>
      <c r="D93" s="37"/>
      <c r="E93" s="160"/>
      <c r="F93" s="185"/>
      <c r="G93" s="160"/>
      <c r="H93" s="185"/>
      <c r="I93" s="37"/>
      <c r="J93" s="146"/>
      <c r="K93" s="146"/>
      <c r="L93" s="37"/>
      <c r="M93" s="37"/>
      <c r="N93" s="37"/>
      <c r="O93" s="37"/>
      <c r="P93" s="37"/>
      <c r="Q93" s="147"/>
      <c r="R93" s="37"/>
      <c r="S93" s="37"/>
      <c r="T93" s="147"/>
      <c r="U93" s="147"/>
      <c r="V93" s="146"/>
      <c r="W93" s="37"/>
      <c r="X93" s="37"/>
      <c r="Y93" s="37"/>
      <c r="Z93" s="157"/>
    </row>
    <row r="94" spans="1:26" x14ac:dyDescent="0.3">
      <c r="A94" s="147"/>
      <c r="B94" s="37"/>
      <c r="C94" s="37"/>
      <c r="D94" s="37"/>
      <c r="E94" s="160"/>
      <c r="F94" s="185"/>
      <c r="G94" s="160"/>
      <c r="H94" s="185"/>
      <c r="I94" s="37"/>
      <c r="J94" s="146"/>
      <c r="K94" s="146"/>
      <c r="L94" s="37"/>
      <c r="M94" s="37"/>
      <c r="N94" s="37"/>
      <c r="O94" s="37"/>
      <c r="P94" s="37"/>
      <c r="Q94" s="147"/>
      <c r="R94" s="37"/>
      <c r="S94" s="37"/>
      <c r="T94" s="147"/>
      <c r="U94" s="147"/>
      <c r="V94" s="146"/>
      <c r="W94" s="37"/>
      <c r="X94" s="37"/>
      <c r="Y94" s="37"/>
      <c r="Z94" s="157"/>
    </row>
    <row r="95" spans="1:26" x14ac:dyDescent="0.3">
      <c r="A95" s="147"/>
      <c r="B95" s="37"/>
      <c r="C95" s="37"/>
      <c r="D95" s="37"/>
      <c r="E95" s="160"/>
      <c r="F95" s="185"/>
      <c r="G95" s="160"/>
      <c r="H95" s="185"/>
      <c r="I95" s="37"/>
      <c r="J95" s="146"/>
      <c r="K95" s="146"/>
      <c r="L95" s="37"/>
      <c r="M95" s="37"/>
      <c r="N95" s="37"/>
      <c r="O95" s="37"/>
      <c r="P95" s="37"/>
      <c r="Q95" s="147"/>
      <c r="R95" s="37"/>
      <c r="S95" s="37"/>
      <c r="T95" s="147"/>
      <c r="U95" s="147"/>
      <c r="V95" s="146"/>
      <c r="W95" s="37"/>
      <c r="X95" s="37"/>
      <c r="Y95" s="37"/>
      <c r="Z95" s="157"/>
    </row>
    <row r="96" spans="1:26" x14ac:dyDescent="0.3">
      <c r="A96" s="147"/>
      <c r="B96" s="37"/>
      <c r="C96" s="37"/>
      <c r="D96" s="37"/>
      <c r="E96" s="160"/>
      <c r="F96" s="185"/>
      <c r="G96" s="160"/>
      <c r="H96" s="185"/>
      <c r="I96" s="37"/>
      <c r="J96" s="146"/>
      <c r="K96" s="146"/>
      <c r="L96" s="37"/>
      <c r="M96" s="37"/>
      <c r="N96" s="37"/>
      <c r="O96" s="37"/>
      <c r="P96" s="37"/>
      <c r="Q96" s="147"/>
      <c r="R96" s="37"/>
      <c r="S96" s="37"/>
      <c r="T96" s="147"/>
      <c r="U96" s="147"/>
      <c r="V96" s="146"/>
      <c r="W96" s="37"/>
      <c r="X96" s="37"/>
      <c r="Y96" s="37"/>
      <c r="Z96" s="157"/>
    </row>
    <row r="97" spans="1:26" x14ac:dyDescent="0.3">
      <c r="A97" s="147"/>
      <c r="B97" s="37"/>
      <c r="C97" s="37"/>
      <c r="D97" s="37"/>
      <c r="E97" s="160"/>
      <c r="F97" s="185"/>
      <c r="G97" s="160"/>
      <c r="H97" s="185"/>
      <c r="I97" s="37"/>
      <c r="J97" s="146"/>
      <c r="K97" s="146"/>
      <c r="L97" s="37"/>
      <c r="M97" s="37"/>
      <c r="N97" s="37"/>
      <c r="O97" s="37"/>
      <c r="P97" s="37"/>
      <c r="Q97" s="147"/>
      <c r="R97" s="37"/>
      <c r="S97" s="37"/>
      <c r="T97" s="147"/>
      <c r="U97" s="147"/>
      <c r="V97" s="146"/>
      <c r="W97" s="37"/>
      <c r="X97" s="37"/>
      <c r="Y97" s="37"/>
      <c r="Z97" s="157"/>
    </row>
    <row r="98" spans="1:26" x14ac:dyDescent="0.3">
      <c r="A98" s="147"/>
      <c r="B98" s="37"/>
      <c r="C98" s="37"/>
      <c r="D98" s="37"/>
      <c r="E98" s="160"/>
      <c r="F98" s="185"/>
      <c r="G98" s="160"/>
      <c r="H98" s="185"/>
      <c r="I98" s="37"/>
      <c r="J98" s="146"/>
      <c r="K98" s="146"/>
      <c r="L98" s="37"/>
      <c r="M98" s="37"/>
      <c r="N98" s="37"/>
      <c r="O98" s="37"/>
      <c r="P98" s="37"/>
      <c r="Q98" s="147"/>
      <c r="R98" s="37"/>
      <c r="S98" s="37"/>
      <c r="T98" s="147"/>
      <c r="U98" s="147"/>
      <c r="V98" s="146"/>
      <c r="W98" s="37"/>
      <c r="X98" s="37"/>
      <c r="Y98" s="37"/>
      <c r="Z98" s="157"/>
    </row>
    <row r="99" spans="1:26" x14ac:dyDescent="0.3">
      <c r="A99" s="147"/>
      <c r="B99" s="37"/>
      <c r="C99" s="37"/>
      <c r="D99" s="37"/>
      <c r="E99" s="160"/>
      <c r="F99" s="185"/>
      <c r="G99" s="160"/>
      <c r="H99" s="185"/>
      <c r="I99" s="37"/>
      <c r="J99" s="146"/>
      <c r="K99" s="146"/>
      <c r="L99" s="37"/>
      <c r="M99" s="37"/>
      <c r="N99" s="37"/>
      <c r="O99" s="37"/>
      <c r="P99" s="37"/>
      <c r="Q99" s="147"/>
      <c r="R99" s="37"/>
      <c r="S99" s="37"/>
      <c r="T99" s="147"/>
      <c r="U99" s="147"/>
      <c r="V99" s="146"/>
      <c r="W99" s="37"/>
      <c r="X99" s="37"/>
      <c r="Y99" s="37"/>
      <c r="Z99" s="157"/>
    </row>
    <row r="100" spans="1:26"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49"/>
      <c r="X100" s="149"/>
      <c r="Y100" s="149"/>
      <c r="Z100" s="158"/>
    </row>
  </sheetData>
  <pageMargins left="0.7" right="0.7" top="0.75" bottom="0.75" header="0.3" footer="0.3"/>
  <pageSetup paperSize="9" orientation="portrait" horizontalDpi="360" verticalDpi="36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75" customWidth="1"/>
  </cols>
  <sheetData>
    <row r="1" spans="1:6" x14ac:dyDescent="0.3">
      <c r="A1" s="221"/>
      <c r="B1" s="270" t="s">
        <v>670</v>
      </c>
      <c r="C1" s="270"/>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M2"/>
  <sheetViews>
    <sheetView workbookViewId="0">
      <selection activeCell="AK20" sqref="AK20"/>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8" width="15.77734375" style="42" customWidth="1"/>
    <col min="9" max="9" width="20.77734375" style="176" customWidth="1"/>
    <col min="10" max="10" width="15.77734375" style="175" customWidth="1"/>
    <col min="12" max="12" width="20.77734375" style="178" customWidth="1"/>
    <col min="13" max="13" width="20.77734375" style="200" customWidth="1"/>
    <col min="14" max="15" width="15.77734375" style="42" customWidth="1"/>
    <col min="16" max="16" width="8.88671875" style="42"/>
    <col min="17" max="17" width="15.77734375" style="42" customWidth="1"/>
    <col min="18" max="18" width="8.88671875" style="42"/>
    <col min="19" max="19" width="15.77734375" style="42" customWidth="1"/>
    <col min="20" max="20" width="10.77734375" style="42" customWidth="1"/>
    <col min="21" max="21" width="12.77734375" style="42" customWidth="1"/>
    <col min="22" max="27" width="15.77734375" style="42" customWidth="1"/>
    <col min="28" max="28" width="20.77734375" style="42" customWidth="1"/>
    <col min="29" max="29" width="10.77734375" style="42" customWidth="1"/>
    <col min="30" max="30" width="15.77734375" style="42" customWidth="1"/>
    <col min="31" max="31" width="10.77734375" style="42" customWidth="1"/>
    <col min="32" max="34" width="8.88671875" style="42"/>
    <col min="35" max="37" width="12.21875" style="42" customWidth="1"/>
    <col min="38" max="38" width="8.88671875" style="42"/>
    <col min="39" max="39" width="8.88671875" style="27"/>
  </cols>
  <sheetData>
    <row r="1" spans="1:39" ht="18" x14ac:dyDescent="0.35">
      <c r="A1" s="261" t="s">
        <v>453</v>
      </c>
      <c r="B1" s="261"/>
      <c r="C1" s="261"/>
      <c r="D1" s="261"/>
      <c r="E1" s="261"/>
      <c r="F1" s="261"/>
      <c r="G1" s="261"/>
      <c r="H1" s="261"/>
      <c r="I1" s="261"/>
      <c r="J1" s="262"/>
      <c r="L1" s="263" t="s">
        <v>446</v>
      </c>
      <c r="M1" s="264"/>
      <c r="N1" s="264"/>
      <c r="O1" s="264"/>
      <c r="P1" s="264"/>
      <c r="Q1" s="264"/>
      <c r="R1" s="264"/>
      <c r="S1" s="264"/>
      <c r="T1" s="264"/>
      <c r="U1" s="264"/>
      <c r="V1" s="264"/>
      <c r="W1" s="264"/>
      <c r="X1" s="264"/>
      <c r="Y1" s="264"/>
      <c r="Z1" s="264"/>
      <c r="AA1" s="264"/>
      <c r="AB1" s="264"/>
      <c r="AC1" s="264"/>
      <c r="AD1" s="264"/>
      <c r="AE1" s="264"/>
      <c r="AF1" s="264"/>
      <c r="AG1" s="264"/>
      <c r="AH1" s="264"/>
      <c r="AI1" s="265"/>
      <c r="AJ1"/>
      <c r="AK1"/>
      <c r="AL1"/>
      <c r="AM1" s="271"/>
    </row>
    <row r="2" spans="1:39" ht="46.8" customHeight="1" x14ac:dyDescent="0.3">
      <c r="A2" s="53" t="s">
        <v>148</v>
      </c>
      <c r="B2" s="53" t="s">
        <v>444</v>
      </c>
      <c r="C2" s="53" t="s">
        <v>452</v>
      </c>
      <c r="D2" s="53" t="s">
        <v>451</v>
      </c>
      <c r="E2" s="53" t="s">
        <v>450</v>
      </c>
      <c r="F2" s="53" t="s">
        <v>445</v>
      </c>
      <c r="G2" s="53" t="s">
        <v>449</v>
      </c>
      <c r="H2" s="53" t="s">
        <v>595</v>
      </c>
      <c r="I2" s="53" t="s">
        <v>448</v>
      </c>
      <c r="J2" s="53" t="s">
        <v>447</v>
      </c>
      <c r="L2" s="53" t="s">
        <v>148</v>
      </c>
      <c r="M2" s="197" t="s">
        <v>591</v>
      </c>
      <c r="N2" s="53" t="s">
        <v>445</v>
      </c>
      <c r="O2" s="53" t="s">
        <v>600</v>
      </c>
      <c r="P2" s="53" t="s">
        <v>455</v>
      </c>
      <c r="Q2" s="53" t="s">
        <v>456</v>
      </c>
      <c r="R2" s="53" t="s">
        <v>457</v>
      </c>
      <c r="S2" s="53" t="s">
        <v>458</v>
      </c>
      <c r="T2" s="53" t="s">
        <v>459</v>
      </c>
      <c r="U2" s="53" t="s">
        <v>460</v>
      </c>
      <c r="V2" s="53" t="s">
        <v>461</v>
      </c>
      <c r="W2" s="53" t="s">
        <v>462</v>
      </c>
      <c r="X2" s="53" t="s">
        <v>676</v>
      </c>
      <c r="Y2" s="53" t="s">
        <v>677</v>
      </c>
      <c r="Z2" s="53" t="s">
        <v>552</v>
      </c>
      <c r="AA2" s="53" t="s">
        <v>463</v>
      </c>
      <c r="AB2" s="53" t="s">
        <v>592</v>
      </c>
      <c r="AC2" s="53" t="s">
        <v>549</v>
      </c>
      <c r="AD2" s="53" t="s">
        <v>454</v>
      </c>
      <c r="AE2" s="53" t="s">
        <v>464</v>
      </c>
      <c r="AF2" s="53" t="s">
        <v>465</v>
      </c>
      <c r="AG2" s="53" t="s">
        <v>466</v>
      </c>
      <c r="AH2" s="53" t="s">
        <v>467</v>
      </c>
      <c r="AI2" s="53" t="s">
        <v>468</v>
      </c>
      <c r="AJ2" s="53" t="s">
        <v>469</v>
      </c>
      <c r="AK2" s="53" t="s">
        <v>470</v>
      </c>
      <c r="AL2" s="53" t="s">
        <v>659</v>
      </c>
      <c r="AM2" s="53" t="s">
        <v>660</v>
      </c>
    </row>
  </sheetData>
  <mergeCells count="2">
    <mergeCell ref="A1:J1"/>
    <mergeCell ref="L1:AI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Q34" sqref="Q34:S34"/>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0" t="s">
        <v>572</v>
      </c>
      <c r="B1" s="260"/>
      <c r="C1" s="260"/>
      <c r="D1" s="260"/>
      <c r="E1" s="260"/>
      <c r="F1" s="260"/>
      <c r="G1" s="260"/>
      <c r="H1" s="260"/>
      <c r="I1" s="260"/>
      <c r="J1" s="260"/>
      <c r="K1" s="260"/>
      <c r="L1" s="260"/>
      <c r="M1" s="260"/>
      <c r="N1" s="260"/>
      <c r="O1" s="260"/>
      <c r="P1" s="260"/>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0" t="s">
        <v>548</v>
      </c>
      <c r="B6" s="260"/>
      <c r="C6" s="260"/>
      <c r="D6" s="260"/>
      <c r="E6" s="260"/>
      <c r="F6" s="260"/>
      <c r="G6" s="260"/>
      <c r="H6" s="260"/>
      <c r="I6" s="260"/>
      <c r="J6" s="260"/>
      <c r="K6" s="260"/>
      <c r="L6" s="260"/>
      <c r="M6" s="260"/>
      <c r="N6" s="260"/>
      <c r="O6" s="260"/>
      <c r="P6" s="260"/>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0" t="s">
        <v>573</v>
      </c>
      <c r="B11" s="260"/>
      <c r="C11" s="260"/>
      <c r="D11" s="260"/>
      <c r="E11" s="260"/>
      <c r="F11" s="260"/>
      <c r="G11" s="260"/>
      <c r="H11" s="260"/>
      <c r="I11" s="260"/>
      <c r="J11" s="260"/>
      <c r="K11" s="260"/>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0" t="s">
        <v>571</v>
      </c>
      <c r="B20" s="260"/>
      <c r="C20" s="260"/>
      <c r="D20" s="260"/>
      <c r="E20" s="260"/>
      <c r="F20" s="260"/>
      <c r="G20" s="260"/>
      <c r="H20" s="260"/>
      <c r="I20" s="260"/>
      <c r="J20" s="260"/>
      <c r="K20" s="260"/>
      <c r="L20" s="260"/>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19" ht="18" x14ac:dyDescent="0.35">
      <c r="A34" s="260" t="s">
        <v>453</v>
      </c>
      <c r="B34" s="260"/>
      <c r="C34" s="260"/>
      <c r="D34" s="260"/>
      <c r="E34" s="260"/>
      <c r="F34" s="260"/>
      <c r="G34" s="260"/>
      <c r="H34" s="260"/>
      <c r="I34" s="260"/>
      <c r="J34" s="260"/>
      <c r="L34" s="264" t="s">
        <v>582</v>
      </c>
      <c r="M34" s="264"/>
      <c r="N34" s="264"/>
      <c r="O34" s="264"/>
      <c r="P34" s="191"/>
      <c r="Q34" s="260" t="s">
        <v>588</v>
      </c>
      <c r="R34" s="260"/>
      <c r="S34" s="260"/>
    </row>
    <row r="35" spans="1:19" ht="28.05" customHeight="1" x14ac:dyDescent="0.3">
      <c r="A35" s="194" t="s">
        <v>148</v>
      </c>
      <c r="B35" s="194" t="s">
        <v>444</v>
      </c>
      <c r="C35" s="194" t="s">
        <v>574</v>
      </c>
      <c r="D35" s="194" t="s">
        <v>575</v>
      </c>
      <c r="E35" s="194" t="s">
        <v>576</v>
      </c>
      <c r="F35" s="194" t="s">
        <v>445</v>
      </c>
      <c r="G35" s="194" t="s">
        <v>577</v>
      </c>
      <c r="H35" s="194" t="s">
        <v>578</v>
      </c>
      <c r="I35" s="194" t="s">
        <v>579</v>
      </c>
      <c r="J35" s="195" t="s">
        <v>580</v>
      </c>
      <c r="L35" s="194" t="s">
        <v>15</v>
      </c>
      <c r="M35" s="194" t="s">
        <v>12</v>
      </c>
      <c r="N35" s="194" t="s">
        <v>13</v>
      </c>
      <c r="O35" s="195" t="s">
        <v>581</v>
      </c>
      <c r="Q35" s="135" t="s">
        <v>586</v>
      </c>
      <c r="R35" s="135" t="s">
        <v>587</v>
      </c>
      <c r="S35" s="135" t="s">
        <v>590</v>
      </c>
    </row>
    <row r="36" spans="1:19" x14ac:dyDescent="0.3">
      <c r="A36" s="37"/>
      <c r="B36" s="37"/>
      <c r="C36" s="37"/>
      <c r="D36" s="37"/>
      <c r="E36" s="37"/>
      <c r="F36" s="37"/>
      <c r="G36" s="37"/>
      <c r="H36" s="37"/>
      <c r="I36" s="37"/>
      <c r="J36" s="39"/>
      <c r="L36" s="196"/>
      <c r="M36" s="37"/>
      <c r="N36" s="37"/>
      <c r="O36" s="39"/>
      <c r="R36" s="114"/>
      <c r="S36" s="114"/>
    </row>
    <row r="37" spans="1:19" x14ac:dyDescent="0.3">
      <c r="A37" s="37"/>
      <c r="B37" s="37"/>
      <c r="C37" s="37"/>
      <c r="D37" s="37"/>
      <c r="E37" s="37"/>
      <c r="F37" s="37"/>
      <c r="G37" s="37"/>
      <c r="H37" s="37"/>
      <c r="I37" s="37"/>
      <c r="J37" s="39"/>
      <c r="L37" s="196"/>
      <c r="M37" s="37"/>
      <c r="N37" s="37"/>
      <c r="O37" s="39"/>
      <c r="R37" s="114"/>
      <c r="S37" s="114"/>
    </row>
    <row r="38" spans="1:19" x14ac:dyDescent="0.3">
      <c r="A38" s="37"/>
      <c r="B38" s="37"/>
      <c r="C38" s="37"/>
      <c r="D38" s="37"/>
      <c r="E38" s="37"/>
      <c r="F38" s="37"/>
      <c r="G38" s="37"/>
      <c r="H38" s="37"/>
      <c r="I38" s="37"/>
      <c r="J38" s="39"/>
      <c r="L38" s="196"/>
      <c r="M38" s="37"/>
      <c r="N38" s="37"/>
      <c r="O38" s="39"/>
      <c r="R38" s="114"/>
      <c r="S38" s="114"/>
    </row>
    <row r="39" spans="1:19" x14ac:dyDescent="0.3">
      <c r="A39" s="37"/>
      <c r="B39" s="37"/>
      <c r="C39" s="37"/>
      <c r="D39" s="37"/>
      <c r="E39" s="37"/>
      <c r="F39" s="37"/>
      <c r="G39" s="37"/>
      <c r="H39" s="37"/>
      <c r="I39" s="37"/>
      <c r="J39" s="39"/>
      <c r="L39" s="196"/>
      <c r="M39" s="37"/>
      <c r="N39" s="37"/>
      <c r="O39" s="39"/>
      <c r="R39" s="114"/>
      <c r="S39" s="114"/>
    </row>
    <row r="40" spans="1:19" x14ac:dyDescent="0.3">
      <c r="A40" s="37"/>
      <c r="B40" s="37"/>
      <c r="C40" s="37"/>
      <c r="D40" s="37"/>
      <c r="E40" s="37"/>
      <c r="F40" s="37"/>
      <c r="G40" s="37"/>
      <c r="H40" s="37"/>
      <c r="I40" s="37"/>
      <c r="J40" s="39"/>
      <c r="L40" s="196"/>
      <c r="M40" s="37"/>
      <c r="N40" s="37"/>
      <c r="O40" s="39"/>
      <c r="R40" s="114"/>
      <c r="S40" s="114"/>
    </row>
    <row r="41" spans="1:19" x14ac:dyDescent="0.3">
      <c r="A41" s="37"/>
      <c r="B41" s="37"/>
      <c r="C41" s="37"/>
      <c r="D41" s="37"/>
      <c r="E41" s="37"/>
      <c r="F41" s="37"/>
      <c r="G41" s="37"/>
      <c r="H41" s="37"/>
      <c r="I41" s="37"/>
      <c r="J41" s="39"/>
      <c r="L41" s="196"/>
      <c r="M41" s="37"/>
      <c r="N41" s="37"/>
      <c r="O41" s="39"/>
      <c r="R41" s="114"/>
      <c r="S41" s="114"/>
    </row>
    <row r="42" spans="1:19" x14ac:dyDescent="0.3">
      <c r="A42" s="37"/>
      <c r="B42" s="37"/>
      <c r="C42" s="37"/>
      <c r="D42" s="37"/>
      <c r="E42" s="37"/>
      <c r="F42" s="37"/>
      <c r="G42" s="37"/>
      <c r="H42" s="37"/>
      <c r="I42" s="37"/>
      <c r="J42" s="39"/>
      <c r="L42" s="196"/>
      <c r="M42" s="37"/>
      <c r="N42" s="37"/>
      <c r="O42" s="39"/>
      <c r="R42" s="114"/>
      <c r="S42" s="114"/>
    </row>
    <row r="43" spans="1:19" x14ac:dyDescent="0.3">
      <c r="A43" s="37"/>
      <c r="B43" s="37"/>
      <c r="C43" s="37"/>
      <c r="D43" s="37"/>
      <c r="E43" s="37"/>
      <c r="F43" s="37"/>
      <c r="G43" s="37"/>
      <c r="H43" s="37"/>
      <c r="I43" s="37"/>
      <c r="J43" s="39"/>
      <c r="L43" s="196"/>
      <c r="M43" s="37"/>
      <c r="N43" s="37"/>
      <c r="O43" s="39"/>
      <c r="R43" s="114"/>
      <c r="S43" s="114"/>
    </row>
    <row r="44" spans="1:19" x14ac:dyDescent="0.3">
      <c r="A44" s="37"/>
      <c r="B44" s="37"/>
      <c r="C44" s="37"/>
      <c r="D44" s="37"/>
      <c r="E44" s="37"/>
      <c r="F44" s="37"/>
      <c r="G44" s="37"/>
      <c r="H44" s="37"/>
      <c r="I44" s="37"/>
      <c r="J44" s="39"/>
      <c r="L44" s="196"/>
      <c r="M44" s="37"/>
      <c r="N44" s="37"/>
      <c r="O44" s="39"/>
      <c r="R44" s="114"/>
      <c r="S44" s="114"/>
    </row>
    <row r="45" spans="1:19" x14ac:dyDescent="0.3">
      <c r="A45" s="37"/>
      <c r="B45" s="37"/>
      <c r="C45" s="37"/>
      <c r="D45" s="37"/>
      <c r="E45" s="37"/>
      <c r="F45" s="37"/>
      <c r="G45" s="37"/>
      <c r="H45" s="37"/>
      <c r="I45" s="37"/>
      <c r="J45" s="39"/>
      <c r="L45" s="196"/>
      <c r="M45" s="37"/>
      <c r="N45" s="37"/>
      <c r="O45" s="39"/>
      <c r="R45" s="114"/>
      <c r="S45" s="114"/>
    </row>
    <row r="46" spans="1:19" x14ac:dyDescent="0.3">
      <c r="A46" s="37"/>
      <c r="B46" s="37"/>
      <c r="C46" s="37"/>
      <c r="D46" s="37"/>
      <c r="E46" s="37"/>
      <c r="F46" s="37"/>
      <c r="G46" s="37"/>
      <c r="H46" s="37"/>
      <c r="I46" s="37"/>
      <c r="J46" s="39"/>
      <c r="L46" s="196"/>
      <c r="M46" s="37"/>
      <c r="N46" s="37"/>
      <c r="O46" s="39"/>
      <c r="R46" s="114"/>
      <c r="S46" s="114"/>
    </row>
    <row r="47" spans="1:19" x14ac:dyDescent="0.3">
      <c r="A47" s="37"/>
      <c r="B47" s="37"/>
      <c r="C47" s="37"/>
      <c r="D47" s="37"/>
      <c r="E47" s="37"/>
      <c r="F47" s="37"/>
      <c r="G47" s="37"/>
      <c r="H47" s="37"/>
      <c r="I47" s="37"/>
      <c r="J47" s="39"/>
      <c r="L47" s="196"/>
      <c r="M47" s="37"/>
      <c r="N47" s="37"/>
      <c r="O47" s="39"/>
      <c r="R47" s="114"/>
      <c r="S47" s="114"/>
    </row>
    <row r="48" spans="1:19" x14ac:dyDescent="0.3">
      <c r="A48" s="37"/>
      <c r="B48" s="37"/>
      <c r="C48" s="37"/>
      <c r="D48" s="37"/>
      <c r="E48" s="37"/>
      <c r="F48" s="37"/>
      <c r="G48" s="37"/>
      <c r="H48" s="37"/>
      <c r="I48" s="37"/>
      <c r="J48" s="39"/>
      <c r="L48" s="196"/>
      <c r="M48" s="37"/>
      <c r="N48" s="37"/>
      <c r="O48" s="39"/>
      <c r="R48" s="114"/>
      <c r="S48" s="114"/>
    </row>
    <row r="49" spans="1:19" x14ac:dyDescent="0.3">
      <c r="A49" s="37"/>
      <c r="B49" s="37"/>
      <c r="C49" s="37"/>
      <c r="D49" s="37"/>
      <c r="E49" s="37"/>
      <c r="F49" s="37"/>
      <c r="G49" s="37"/>
      <c r="H49" s="37"/>
      <c r="I49" s="37"/>
      <c r="J49" s="39"/>
      <c r="L49" s="196"/>
      <c r="M49" s="37"/>
      <c r="N49" s="37"/>
      <c r="O49" s="39"/>
      <c r="R49" s="114"/>
      <c r="S49" s="114"/>
    </row>
    <row r="50" spans="1:19" x14ac:dyDescent="0.3">
      <c r="A50" s="37"/>
      <c r="B50" s="37"/>
      <c r="C50" s="37"/>
      <c r="D50" s="37"/>
      <c r="E50" s="37"/>
      <c r="F50" s="37"/>
      <c r="G50" s="37"/>
      <c r="H50" s="37"/>
      <c r="I50" s="37"/>
      <c r="J50" s="39"/>
      <c r="L50" s="196"/>
      <c r="M50" s="37"/>
      <c r="N50" s="37"/>
      <c r="O50" s="39"/>
      <c r="R50" s="114"/>
      <c r="S50" s="114"/>
    </row>
    <row r="51" spans="1:19" x14ac:dyDescent="0.3">
      <c r="A51" s="37"/>
      <c r="B51" s="37"/>
      <c r="C51" s="37"/>
      <c r="D51" s="37"/>
      <c r="E51" s="37"/>
      <c r="F51" s="37"/>
      <c r="G51" s="37"/>
      <c r="H51" s="37"/>
      <c r="I51" s="37"/>
      <c r="J51" s="39"/>
      <c r="L51" s="196"/>
      <c r="M51" s="37"/>
      <c r="N51" s="37"/>
      <c r="O51" s="39"/>
      <c r="R51" s="114"/>
      <c r="S51" s="114"/>
    </row>
    <row r="52" spans="1:19" x14ac:dyDescent="0.3">
      <c r="A52" s="37"/>
      <c r="B52" s="37"/>
      <c r="C52" s="37"/>
      <c r="D52" s="37"/>
      <c r="E52" s="37"/>
      <c r="F52" s="37"/>
      <c r="G52" s="37"/>
      <c r="H52" s="37"/>
      <c r="I52" s="37"/>
      <c r="J52" s="39"/>
      <c r="L52" s="196"/>
      <c r="M52" s="37"/>
      <c r="N52" s="37"/>
      <c r="O52" s="39"/>
      <c r="R52" s="114"/>
      <c r="S52" s="114"/>
    </row>
    <row r="53" spans="1:19" x14ac:dyDescent="0.3">
      <c r="A53" s="37"/>
      <c r="B53" s="37"/>
      <c r="C53" s="37"/>
      <c r="D53" s="37"/>
      <c r="E53" s="37"/>
      <c r="F53" s="37"/>
      <c r="G53" s="37"/>
      <c r="H53" s="37"/>
      <c r="I53" s="37"/>
      <c r="J53" s="39"/>
      <c r="L53" s="196"/>
      <c r="M53" s="37"/>
      <c r="N53" s="37"/>
      <c r="O53" s="39"/>
      <c r="R53" s="114"/>
      <c r="S53" s="114"/>
    </row>
    <row r="54" spans="1:19" x14ac:dyDescent="0.3">
      <c r="A54" s="37"/>
      <c r="B54" s="37"/>
      <c r="C54" s="37"/>
      <c r="D54" s="37"/>
      <c r="E54" s="37"/>
      <c r="F54" s="37"/>
      <c r="G54" s="37"/>
      <c r="H54" s="37"/>
      <c r="I54" s="37"/>
      <c r="J54" s="39"/>
      <c r="L54" s="196"/>
      <c r="M54" s="37"/>
      <c r="N54" s="37"/>
      <c r="O54" s="39"/>
      <c r="R54" s="114"/>
      <c r="S54" s="114"/>
    </row>
    <row r="55" spans="1:19" x14ac:dyDescent="0.3">
      <c r="A55" s="37"/>
      <c r="B55" s="37"/>
      <c r="C55" s="37"/>
      <c r="D55" s="37"/>
      <c r="E55" s="37"/>
      <c r="F55" s="37"/>
      <c r="G55" s="37"/>
      <c r="H55" s="37"/>
      <c r="I55" s="37"/>
      <c r="J55" s="39"/>
      <c r="L55" s="196"/>
      <c r="M55" s="37"/>
      <c r="N55" s="37"/>
      <c r="O55" s="39"/>
      <c r="R55" s="114"/>
      <c r="S55" s="114"/>
    </row>
    <row r="56" spans="1:19" x14ac:dyDescent="0.3">
      <c r="A56" s="37"/>
      <c r="B56" s="37"/>
      <c r="C56" s="37"/>
      <c r="D56" s="37"/>
      <c r="E56" s="37"/>
      <c r="F56" s="37"/>
      <c r="G56" s="37"/>
      <c r="H56" s="37"/>
      <c r="I56" s="37"/>
      <c r="J56" s="39"/>
      <c r="L56" s="196"/>
      <c r="M56" s="37"/>
      <c r="N56" s="37"/>
      <c r="O56" s="39"/>
      <c r="R56" s="114"/>
      <c r="S56" s="114"/>
    </row>
    <row r="57" spans="1:19" x14ac:dyDescent="0.3">
      <c r="A57" s="37"/>
      <c r="B57" s="37"/>
      <c r="C57" s="37"/>
      <c r="D57" s="37"/>
      <c r="E57" s="37"/>
      <c r="F57" s="37"/>
      <c r="G57" s="37"/>
      <c r="H57" s="37"/>
      <c r="I57" s="37"/>
      <c r="J57" s="39"/>
      <c r="L57" s="196"/>
      <c r="M57" s="37"/>
      <c r="N57" s="37"/>
      <c r="O57" s="39"/>
      <c r="R57" s="114"/>
      <c r="S57" s="114"/>
    </row>
    <row r="58" spans="1:19" x14ac:dyDescent="0.3">
      <c r="A58" s="37"/>
      <c r="B58" s="37"/>
      <c r="C58" s="37"/>
      <c r="D58" s="37"/>
      <c r="E58" s="37"/>
      <c r="F58" s="37"/>
      <c r="G58" s="37"/>
      <c r="H58" s="37"/>
      <c r="I58" s="37"/>
      <c r="J58" s="39"/>
      <c r="L58" s="196"/>
      <c r="M58" s="37"/>
      <c r="N58" s="37"/>
      <c r="O58" s="39"/>
      <c r="R58" s="114"/>
      <c r="S58" s="114"/>
    </row>
    <row r="59" spans="1:19" x14ac:dyDescent="0.3">
      <c r="A59" s="37"/>
      <c r="B59" s="37"/>
      <c r="C59" s="37"/>
      <c r="D59" s="37"/>
      <c r="E59" s="37"/>
      <c r="F59" s="37"/>
      <c r="G59" s="37"/>
      <c r="H59" s="37"/>
      <c r="I59" s="37"/>
      <c r="J59" s="39"/>
      <c r="L59" s="196"/>
      <c r="M59" s="37"/>
      <c r="N59" s="37"/>
      <c r="O59" s="39"/>
      <c r="R59" s="114"/>
      <c r="S59" s="114"/>
    </row>
    <row r="60" spans="1:19" x14ac:dyDescent="0.3">
      <c r="A60" s="37"/>
      <c r="B60" s="37"/>
      <c r="C60" s="37"/>
      <c r="D60" s="37"/>
      <c r="E60" s="37"/>
      <c r="F60" s="37"/>
      <c r="G60" s="37"/>
      <c r="H60" s="37"/>
      <c r="I60" s="37"/>
      <c r="J60" s="39"/>
      <c r="L60" s="196"/>
      <c r="M60" s="37"/>
      <c r="N60" s="37"/>
      <c r="O60" s="39"/>
      <c r="R60" s="114"/>
      <c r="S60" s="114"/>
    </row>
    <row r="61" spans="1:19" x14ac:dyDescent="0.3">
      <c r="A61" s="37"/>
      <c r="B61" s="37"/>
      <c r="C61" s="37"/>
      <c r="D61" s="37"/>
      <c r="E61" s="37"/>
      <c r="F61" s="37"/>
      <c r="G61" s="37"/>
      <c r="H61" s="37"/>
      <c r="I61" s="37"/>
      <c r="J61" s="39"/>
      <c r="L61" s="196"/>
      <c r="M61" s="37"/>
      <c r="N61" s="37"/>
      <c r="O61" s="39"/>
      <c r="R61" s="114"/>
      <c r="S61" s="114"/>
    </row>
    <row r="62" spans="1:19" x14ac:dyDescent="0.3">
      <c r="A62" s="37"/>
      <c r="B62" s="37"/>
      <c r="C62" s="37"/>
      <c r="D62" s="37"/>
      <c r="E62" s="37"/>
      <c r="F62" s="37"/>
      <c r="G62" s="37"/>
      <c r="H62" s="37"/>
      <c r="I62" s="37"/>
      <c r="J62" s="39"/>
      <c r="L62" s="196"/>
      <c r="M62" s="37"/>
      <c r="N62" s="37"/>
      <c r="O62" s="39"/>
      <c r="R62" s="114"/>
      <c r="S62" s="114"/>
    </row>
    <row r="63" spans="1:19" x14ac:dyDescent="0.3">
      <c r="A63" s="37"/>
      <c r="B63" s="37"/>
      <c r="C63" s="37"/>
      <c r="D63" s="37"/>
      <c r="E63" s="37"/>
      <c r="F63" s="37"/>
      <c r="G63" s="37"/>
      <c r="H63" s="37"/>
      <c r="I63" s="37"/>
      <c r="J63" s="39"/>
      <c r="L63" s="196"/>
      <c r="M63" s="37"/>
      <c r="N63" s="37"/>
      <c r="O63" s="39"/>
      <c r="R63" s="114"/>
      <c r="S63" s="114"/>
    </row>
    <row r="64" spans="1:19" x14ac:dyDescent="0.3">
      <c r="A64" s="37"/>
      <c r="B64" s="37"/>
      <c r="C64" s="37"/>
      <c r="D64" s="37"/>
      <c r="E64" s="37"/>
      <c r="F64" s="37"/>
      <c r="G64" s="37"/>
      <c r="H64" s="37"/>
      <c r="I64" s="37"/>
      <c r="J64" s="39"/>
      <c r="L64" s="196"/>
      <c r="M64" s="37"/>
      <c r="N64" s="37"/>
      <c r="O64" s="39"/>
      <c r="R64" s="114"/>
      <c r="S64" s="114"/>
    </row>
    <row r="65" spans="1:19" x14ac:dyDescent="0.3">
      <c r="A65" s="37"/>
      <c r="B65" s="37"/>
      <c r="C65" s="37"/>
      <c r="D65" s="37"/>
      <c r="E65" s="37"/>
      <c r="F65" s="37"/>
      <c r="G65" s="37"/>
      <c r="H65" s="37"/>
      <c r="I65" s="37"/>
      <c r="J65" s="39"/>
      <c r="L65" s="196"/>
      <c r="M65" s="37"/>
      <c r="N65" s="37"/>
      <c r="O65" s="39"/>
      <c r="R65" s="114"/>
      <c r="S65" s="114"/>
    </row>
    <row r="66" spans="1:19" x14ac:dyDescent="0.3">
      <c r="A66" s="37"/>
      <c r="B66" s="37"/>
      <c r="C66" s="37"/>
      <c r="D66" s="37"/>
      <c r="E66" s="37"/>
      <c r="F66" s="37"/>
      <c r="G66" s="37"/>
      <c r="H66" s="37"/>
      <c r="I66" s="37"/>
      <c r="J66" s="39"/>
      <c r="L66" s="196"/>
      <c r="M66" s="37"/>
      <c r="N66" s="37"/>
      <c r="O66" s="39"/>
      <c r="R66" s="114"/>
      <c r="S66" s="114"/>
    </row>
    <row r="67" spans="1:19" x14ac:dyDescent="0.3">
      <c r="A67" s="37"/>
      <c r="B67" s="37"/>
      <c r="C67" s="37"/>
      <c r="D67" s="37"/>
      <c r="E67" s="37"/>
      <c r="F67" s="37"/>
      <c r="G67" s="37"/>
      <c r="H67" s="37"/>
      <c r="I67" s="37"/>
      <c r="J67" s="39"/>
      <c r="L67" s="196"/>
      <c r="M67" s="37"/>
      <c r="N67" s="37"/>
      <c r="O67" s="39"/>
      <c r="R67" s="114"/>
      <c r="S67" s="114"/>
    </row>
    <row r="68" spans="1:19" x14ac:dyDescent="0.3">
      <c r="A68" s="37"/>
      <c r="B68" s="37"/>
      <c r="C68" s="37"/>
      <c r="D68" s="37"/>
      <c r="E68" s="37"/>
      <c r="F68" s="37"/>
      <c r="G68" s="37"/>
      <c r="H68" s="37"/>
      <c r="I68" s="37"/>
      <c r="J68" s="39"/>
      <c r="L68" s="196"/>
      <c r="M68" s="37"/>
      <c r="N68" s="37"/>
      <c r="O68" s="39"/>
      <c r="R68" s="114"/>
      <c r="S68" s="114"/>
    </row>
    <row r="69" spans="1:19" x14ac:dyDescent="0.3">
      <c r="A69" s="37"/>
      <c r="B69" s="37"/>
      <c r="C69" s="37"/>
      <c r="D69" s="37"/>
      <c r="E69" s="37"/>
      <c r="F69" s="37"/>
      <c r="G69" s="37"/>
      <c r="H69" s="37"/>
      <c r="I69" s="37"/>
      <c r="J69" s="39"/>
      <c r="L69" s="196"/>
      <c r="M69" s="37"/>
      <c r="N69" s="37"/>
      <c r="O69" s="39"/>
      <c r="R69" s="114"/>
      <c r="S69" s="114"/>
    </row>
    <row r="70" spans="1:19" x14ac:dyDescent="0.3">
      <c r="A70" s="37"/>
      <c r="B70" s="37"/>
      <c r="C70" s="37"/>
      <c r="D70" s="37"/>
      <c r="E70" s="37"/>
      <c r="F70" s="37"/>
      <c r="G70" s="37"/>
      <c r="H70" s="37"/>
      <c r="I70" s="37"/>
      <c r="J70" s="39"/>
      <c r="L70" s="196"/>
      <c r="M70" s="37"/>
      <c r="N70" s="37"/>
      <c r="O70" s="39"/>
      <c r="R70" s="114"/>
      <c r="S70" s="114"/>
    </row>
    <row r="71" spans="1:19" x14ac:dyDescent="0.3">
      <c r="A71" s="37"/>
      <c r="B71" s="37"/>
      <c r="C71" s="37"/>
      <c r="D71" s="37"/>
      <c r="E71" s="37"/>
      <c r="F71" s="37"/>
      <c r="G71" s="37"/>
      <c r="H71" s="37"/>
      <c r="I71" s="37"/>
      <c r="J71" s="39"/>
      <c r="L71" s="196"/>
      <c r="M71" s="37"/>
      <c r="N71" s="37"/>
      <c r="O71" s="39"/>
    </row>
    <row r="72" spans="1:19" x14ac:dyDescent="0.3">
      <c r="A72" s="37"/>
      <c r="B72" s="37"/>
      <c r="C72" s="37"/>
      <c r="D72" s="37"/>
      <c r="E72" s="37"/>
      <c r="F72" s="37"/>
      <c r="G72" s="37"/>
      <c r="H72" s="37"/>
      <c r="I72" s="37"/>
      <c r="J72" s="39"/>
      <c r="L72" s="196"/>
      <c r="M72" s="37"/>
      <c r="N72" s="37"/>
      <c r="O72" s="39"/>
    </row>
    <row r="73" spans="1:19" x14ac:dyDescent="0.3">
      <c r="A73" s="37"/>
      <c r="B73" s="37"/>
      <c r="C73" s="37"/>
      <c r="D73" s="37"/>
      <c r="E73" s="37"/>
      <c r="F73" s="37"/>
      <c r="G73" s="37"/>
      <c r="H73" s="37"/>
      <c r="I73" s="37"/>
      <c r="J73" s="39"/>
      <c r="L73" s="196"/>
      <c r="M73" s="37"/>
      <c r="N73" s="37"/>
      <c r="O73" s="39"/>
    </row>
    <row r="74" spans="1:19" x14ac:dyDescent="0.3">
      <c r="A74" s="37"/>
      <c r="B74" s="37"/>
      <c r="C74" s="37"/>
      <c r="D74" s="37"/>
      <c r="E74" s="37"/>
      <c r="F74" s="37"/>
      <c r="G74" s="37"/>
      <c r="H74" s="37"/>
      <c r="I74" s="37"/>
      <c r="J74" s="39"/>
      <c r="L74" s="196"/>
      <c r="M74" s="37"/>
      <c r="N74" s="37"/>
      <c r="O74" s="39"/>
    </row>
    <row r="75" spans="1:19" x14ac:dyDescent="0.3">
      <c r="A75" s="37"/>
      <c r="B75" s="37"/>
      <c r="C75" s="37"/>
      <c r="D75" s="37"/>
      <c r="E75" s="37"/>
      <c r="F75" s="37"/>
      <c r="G75" s="37"/>
      <c r="H75" s="37"/>
      <c r="I75" s="37"/>
      <c r="J75" s="39"/>
      <c r="L75" s="196"/>
      <c r="M75" s="37"/>
      <c r="N75" s="37"/>
      <c r="O75" s="39"/>
    </row>
    <row r="76" spans="1:19" x14ac:dyDescent="0.3">
      <c r="A76" s="37"/>
      <c r="B76" s="37"/>
      <c r="C76" s="37"/>
      <c r="D76" s="37"/>
      <c r="E76" s="37"/>
      <c r="F76" s="37"/>
      <c r="G76" s="37"/>
      <c r="H76" s="37"/>
      <c r="I76" s="37"/>
      <c r="J76" s="39"/>
      <c r="L76" s="196"/>
      <c r="M76" s="37"/>
      <c r="N76" s="37"/>
      <c r="O76" s="39"/>
    </row>
    <row r="77" spans="1:19" x14ac:dyDescent="0.3">
      <c r="A77" s="37"/>
      <c r="B77" s="37"/>
      <c r="C77" s="37"/>
      <c r="D77" s="37"/>
      <c r="E77" s="37"/>
      <c r="F77" s="37"/>
      <c r="G77" s="37"/>
      <c r="H77" s="37"/>
      <c r="I77" s="37"/>
      <c r="J77" s="39"/>
      <c r="L77" s="196"/>
      <c r="M77" s="37"/>
      <c r="N77" s="37"/>
      <c r="O77" s="39"/>
    </row>
    <row r="78" spans="1:19" x14ac:dyDescent="0.3">
      <c r="A78" s="37"/>
      <c r="B78" s="37"/>
      <c r="C78" s="37"/>
      <c r="D78" s="37"/>
      <c r="E78" s="37"/>
      <c r="F78" s="37"/>
      <c r="G78" s="37"/>
      <c r="H78" s="37"/>
      <c r="I78" s="37"/>
      <c r="J78" s="39"/>
      <c r="L78" s="196"/>
      <c r="M78" s="37"/>
      <c r="N78" s="37"/>
      <c r="O78" s="39"/>
    </row>
    <row r="79" spans="1:19" x14ac:dyDescent="0.3">
      <c r="A79" s="37"/>
      <c r="B79" s="37"/>
      <c r="C79" s="37"/>
      <c r="D79" s="37"/>
      <c r="E79" s="37"/>
      <c r="F79" s="37"/>
      <c r="G79" s="37"/>
      <c r="H79" s="37"/>
      <c r="I79" s="37"/>
      <c r="J79" s="39"/>
      <c r="L79" s="196"/>
      <c r="M79" s="37"/>
      <c r="N79" s="37"/>
      <c r="O79" s="39"/>
    </row>
    <row r="80" spans="1:19" x14ac:dyDescent="0.3">
      <c r="A80" s="37"/>
      <c r="B80" s="37"/>
      <c r="C80" s="37"/>
      <c r="D80" s="37"/>
      <c r="E80" s="37"/>
      <c r="F80" s="37"/>
      <c r="G80" s="37"/>
      <c r="H80" s="37"/>
      <c r="I80" s="37"/>
      <c r="J80" s="39"/>
      <c r="L80" s="196"/>
      <c r="M80" s="37"/>
      <c r="N80" s="37"/>
      <c r="O80" s="39"/>
    </row>
    <row r="81" spans="1:15" x14ac:dyDescent="0.3">
      <c r="A81" s="37"/>
      <c r="B81" s="37"/>
      <c r="C81" s="37"/>
      <c r="D81" s="37"/>
      <c r="E81" s="37"/>
      <c r="F81" s="37"/>
      <c r="G81" s="37"/>
      <c r="H81" s="37"/>
      <c r="I81" s="37"/>
      <c r="J81" s="39"/>
      <c r="L81" s="196"/>
      <c r="M81" s="37"/>
      <c r="N81" s="37"/>
      <c r="O81" s="39"/>
    </row>
    <row r="82" spans="1:15" x14ac:dyDescent="0.3">
      <c r="A82" s="37"/>
      <c r="B82" s="37"/>
      <c r="C82" s="37"/>
      <c r="D82" s="37"/>
      <c r="E82" s="37"/>
      <c r="F82" s="37"/>
      <c r="G82" s="37"/>
      <c r="H82" s="37"/>
      <c r="I82" s="37"/>
      <c r="J82" s="39"/>
      <c r="L82" s="196"/>
      <c r="M82" s="37"/>
      <c r="N82" s="37"/>
      <c r="O82" s="39"/>
    </row>
    <row r="83" spans="1:15" x14ac:dyDescent="0.3">
      <c r="A83" s="37"/>
      <c r="B83" s="37"/>
      <c r="C83" s="37"/>
      <c r="D83" s="37"/>
      <c r="E83" s="37"/>
      <c r="F83" s="37"/>
      <c r="G83" s="37"/>
      <c r="H83" s="37"/>
      <c r="I83" s="37"/>
      <c r="J83" s="39"/>
      <c r="L83" s="196"/>
      <c r="M83" s="37"/>
      <c r="N83" s="37"/>
      <c r="O83" s="39"/>
    </row>
    <row r="84" spans="1:15" x14ac:dyDescent="0.3">
      <c r="A84" s="37"/>
      <c r="B84" s="37"/>
      <c r="C84" s="37"/>
      <c r="D84" s="37"/>
      <c r="E84" s="37"/>
      <c r="F84" s="37"/>
      <c r="G84" s="37"/>
      <c r="H84" s="37"/>
      <c r="I84" s="37"/>
      <c r="J84" s="39"/>
      <c r="L84" s="196"/>
      <c r="M84" s="37"/>
      <c r="N84" s="37"/>
      <c r="O84" s="39"/>
    </row>
    <row r="85" spans="1:15" x14ac:dyDescent="0.3">
      <c r="A85" s="37"/>
      <c r="B85" s="37"/>
      <c r="C85" s="37"/>
      <c r="D85" s="37"/>
      <c r="E85" s="37"/>
      <c r="F85" s="37"/>
      <c r="G85" s="37"/>
      <c r="H85" s="37"/>
      <c r="I85" s="37"/>
      <c r="J85" s="39"/>
      <c r="L85" s="196"/>
      <c r="M85" s="37"/>
      <c r="N85" s="37"/>
      <c r="O85" s="39"/>
    </row>
    <row r="86" spans="1:15" x14ac:dyDescent="0.3">
      <c r="A86" s="37"/>
      <c r="B86" s="37"/>
      <c r="C86" s="37"/>
      <c r="D86" s="37"/>
      <c r="E86" s="37"/>
      <c r="F86" s="37"/>
      <c r="G86" s="37"/>
      <c r="H86" s="37"/>
      <c r="I86" s="37"/>
      <c r="J86" s="39"/>
      <c r="L86" s="196"/>
      <c r="M86" s="37"/>
      <c r="N86" s="37"/>
      <c r="O86" s="39"/>
    </row>
    <row r="87" spans="1:15" x14ac:dyDescent="0.3">
      <c r="A87" s="37"/>
      <c r="B87" s="37"/>
      <c r="C87" s="37"/>
      <c r="D87" s="37"/>
      <c r="E87" s="37"/>
      <c r="F87" s="37"/>
      <c r="G87" s="37"/>
      <c r="H87" s="37"/>
      <c r="I87" s="37"/>
      <c r="J87" s="39"/>
      <c r="L87" s="196"/>
      <c r="M87" s="37"/>
      <c r="N87" s="37"/>
      <c r="O87" s="39"/>
    </row>
    <row r="88" spans="1:15" x14ac:dyDescent="0.3">
      <c r="A88" s="37"/>
      <c r="B88" s="37"/>
      <c r="C88" s="37"/>
      <c r="D88" s="37"/>
      <c r="E88" s="37"/>
      <c r="F88" s="37"/>
      <c r="G88" s="37"/>
      <c r="H88" s="37"/>
      <c r="I88" s="37"/>
      <c r="J88" s="39"/>
      <c r="L88" s="196"/>
      <c r="M88" s="37"/>
      <c r="N88" s="37"/>
      <c r="O88" s="39"/>
    </row>
    <row r="89" spans="1:15" x14ac:dyDescent="0.3">
      <c r="A89" s="37"/>
      <c r="B89" s="37"/>
      <c r="C89" s="37"/>
      <c r="D89" s="37"/>
      <c r="E89" s="37"/>
      <c r="F89" s="37"/>
      <c r="G89" s="37"/>
      <c r="H89" s="37"/>
      <c r="I89" s="37"/>
      <c r="J89" s="39"/>
      <c r="L89" s="196"/>
      <c r="M89" s="37"/>
      <c r="N89" s="37"/>
      <c r="O89" s="39"/>
    </row>
    <row r="90" spans="1:15" x14ac:dyDescent="0.3">
      <c r="A90" s="37"/>
      <c r="B90" s="37"/>
      <c r="C90" s="37"/>
      <c r="D90" s="37"/>
      <c r="E90" s="37"/>
      <c r="F90" s="37"/>
      <c r="G90" s="37"/>
      <c r="H90" s="37"/>
      <c r="I90" s="37"/>
      <c r="J90" s="39"/>
      <c r="L90" s="196"/>
      <c r="M90" s="37"/>
      <c r="N90" s="37"/>
      <c r="O90" s="39"/>
    </row>
    <row r="91" spans="1:15" x14ac:dyDescent="0.3">
      <c r="A91" s="37"/>
      <c r="B91" s="37"/>
      <c r="C91" s="37"/>
      <c r="D91" s="37"/>
      <c r="E91" s="37"/>
      <c r="F91" s="37"/>
      <c r="G91" s="37"/>
      <c r="H91" s="37"/>
      <c r="I91" s="37"/>
      <c r="J91" s="39"/>
      <c r="L91" s="196"/>
      <c r="M91" s="37"/>
      <c r="N91" s="37"/>
      <c r="O91" s="39"/>
    </row>
    <row r="92" spans="1:15" x14ac:dyDescent="0.3">
      <c r="A92" s="37"/>
      <c r="B92" s="37"/>
      <c r="C92" s="37"/>
      <c r="D92" s="37"/>
      <c r="E92" s="37"/>
      <c r="F92" s="37"/>
      <c r="G92" s="37"/>
      <c r="H92" s="37"/>
      <c r="I92" s="37"/>
      <c r="J92" s="39"/>
      <c r="L92" s="196"/>
      <c r="M92" s="37"/>
      <c r="N92" s="37"/>
      <c r="O92" s="39"/>
    </row>
    <row r="93" spans="1:15" x14ac:dyDescent="0.3">
      <c r="A93" s="37"/>
      <c r="B93" s="37"/>
      <c r="C93" s="37"/>
      <c r="D93" s="37"/>
      <c r="E93" s="37"/>
      <c r="F93" s="37"/>
      <c r="G93" s="37"/>
      <c r="H93" s="37"/>
      <c r="I93" s="37"/>
      <c r="J93" s="39"/>
      <c r="L93" s="196"/>
      <c r="M93" s="37"/>
      <c r="N93" s="37"/>
      <c r="O93" s="39"/>
    </row>
    <row r="94" spans="1:15" x14ac:dyDescent="0.3">
      <c r="A94" s="37"/>
      <c r="B94" s="37"/>
      <c r="C94" s="37"/>
      <c r="D94" s="37"/>
      <c r="E94" s="37"/>
      <c r="F94" s="37"/>
      <c r="G94" s="37"/>
      <c r="H94" s="37"/>
      <c r="I94" s="37"/>
      <c r="J94" s="39"/>
      <c r="L94" s="196"/>
      <c r="M94" s="37"/>
      <c r="N94" s="37"/>
      <c r="O94" s="39"/>
    </row>
    <row r="95" spans="1:15" x14ac:dyDescent="0.3">
      <c r="A95" s="37"/>
      <c r="B95" s="37"/>
      <c r="C95" s="37"/>
      <c r="D95" s="37"/>
      <c r="E95" s="37"/>
      <c r="F95" s="37"/>
      <c r="G95" s="37"/>
      <c r="H95" s="37"/>
      <c r="I95" s="37"/>
      <c r="J95" s="39"/>
      <c r="L95" s="196"/>
      <c r="M95" s="37"/>
      <c r="N95" s="37"/>
      <c r="O95" s="39"/>
    </row>
    <row r="96" spans="1:15" x14ac:dyDescent="0.3">
      <c r="A96" s="37"/>
      <c r="B96" s="37"/>
      <c r="C96" s="37"/>
      <c r="D96" s="37"/>
      <c r="E96" s="37"/>
      <c r="F96" s="37"/>
      <c r="G96" s="37"/>
      <c r="H96" s="37"/>
      <c r="I96" s="37"/>
      <c r="J96" s="39"/>
      <c r="L96" s="196"/>
      <c r="M96" s="37"/>
      <c r="N96" s="37"/>
      <c r="O96" s="39"/>
    </row>
    <row r="97" spans="1:15" x14ac:dyDescent="0.3">
      <c r="A97" s="37"/>
      <c r="B97" s="37"/>
      <c r="C97" s="37"/>
      <c r="D97" s="37"/>
      <c r="E97" s="37"/>
      <c r="F97" s="37"/>
      <c r="G97" s="37"/>
      <c r="H97" s="37"/>
      <c r="I97" s="37"/>
      <c r="J97" s="39"/>
      <c r="L97" s="196"/>
      <c r="M97" s="37"/>
      <c r="N97" s="37"/>
      <c r="O97" s="39"/>
    </row>
    <row r="98" spans="1:15" x14ac:dyDescent="0.3">
      <c r="A98" s="37"/>
      <c r="B98" s="37"/>
      <c r="C98" s="37"/>
      <c r="D98" s="37"/>
      <c r="E98" s="37"/>
      <c r="F98" s="37"/>
      <c r="G98" s="37"/>
      <c r="H98" s="37"/>
      <c r="I98" s="37"/>
      <c r="J98" s="39"/>
      <c r="L98" s="196"/>
      <c r="M98" s="37"/>
      <c r="N98" s="37"/>
      <c r="O98" s="39"/>
    </row>
    <row r="99" spans="1:15" x14ac:dyDescent="0.3">
      <c r="A99" s="37"/>
      <c r="B99" s="37"/>
      <c r="C99" s="37"/>
      <c r="D99" s="37"/>
      <c r="E99" s="37"/>
      <c r="F99" s="37"/>
      <c r="G99" s="37"/>
      <c r="H99" s="37"/>
      <c r="I99" s="37"/>
      <c r="J99" s="39"/>
      <c r="L99" s="196"/>
      <c r="M99" s="37"/>
      <c r="N99" s="37"/>
      <c r="O99" s="39"/>
    </row>
    <row r="100" spans="1:15" x14ac:dyDescent="0.3">
      <c r="A100" s="37"/>
      <c r="B100" s="37"/>
      <c r="C100" s="37"/>
      <c r="D100" s="37"/>
      <c r="E100" s="37"/>
      <c r="F100" s="37"/>
      <c r="G100" s="37"/>
      <c r="H100" s="37"/>
      <c r="I100" s="37"/>
      <c r="J100" s="39"/>
      <c r="L100" s="196"/>
      <c r="M100" s="37"/>
      <c r="N100" s="37"/>
      <c r="O100" s="39"/>
    </row>
    <row r="101" spans="1:15" x14ac:dyDescent="0.3">
      <c r="A101" s="37"/>
      <c r="B101" s="37"/>
      <c r="C101" s="37"/>
      <c r="D101" s="37"/>
      <c r="E101" s="37"/>
      <c r="F101" s="37"/>
      <c r="G101" s="37"/>
      <c r="H101" s="37"/>
      <c r="I101" s="37"/>
      <c r="J101" s="39"/>
      <c r="L101" s="196"/>
      <c r="M101" s="37"/>
      <c r="N101" s="37"/>
      <c r="O101" s="39"/>
    </row>
    <row r="102" spans="1:15" x14ac:dyDescent="0.3">
      <c r="A102" s="37"/>
      <c r="B102" s="37"/>
      <c r="C102" s="37"/>
      <c r="D102" s="37"/>
      <c r="E102" s="37"/>
      <c r="F102" s="37"/>
      <c r="G102" s="37"/>
      <c r="H102" s="37"/>
      <c r="I102" s="37"/>
      <c r="J102" s="39"/>
      <c r="L102" s="196"/>
      <c r="M102" s="37"/>
      <c r="N102" s="37"/>
      <c r="O102" s="39"/>
    </row>
    <row r="103" spans="1:15" x14ac:dyDescent="0.3">
      <c r="A103" s="37"/>
      <c r="B103" s="37"/>
      <c r="C103" s="37"/>
      <c r="D103" s="37"/>
      <c r="E103" s="37"/>
      <c r="F103" s="37"/>
      <c r="G103" s="37"/>
      <c r="H103" s="37"/>
      <c r="I103" s="37"/>
      <c r="J103" s="39"/>
      <c r="L103" s="196"/>
      <c r="M103" s="37"/>
      <c r="N103" s="37"/>
      <c r="O103" s="39"/>
    </row>
    <row r="104" spans="1:15" x14ac:dyDescent="0.3">
      <c r="A104" s="37"/>
      <c r="B104" s="37"/>
      <c r="C104" s="37"/>
      <c r="D104" s="37"/>
      <c r="E104" s="37"/>
      <c r="F104" s="37"/>
      <c r="G104" s="37"/>
      <c r="H104" s="37"/>
      <c r="I104" s="37"/>
      <c r="J104" s="39"/>
      <c r="L104" s="196"/>
      <c r="M104" s="37"/>
      <c r="N104" s="37"/>
      <c r="O104" s="39"/>
    </row>
    <row r="105" spans="1:15" x14ac:dyDescent="0.3">
      <c r="A105" s="37"/>
      <c r="B105" s="37"/>
      <c r="C105" s="37"/>
      <c r="D105" s="37"/>
      <c r="E105" s="37"/>
      <c r="F105" s="37"/>
      <c r="G105" s="37"/>
      <c r="H105" s="37"/>
      <c r="I105" s="37"/>
      <c r="J105" s="39"/>
      <c r="L105" s="196"/>
      <c r="M105" s="37"/>
      <c r="N105" s="37"/>
      <c r="O105" s="39"/>
    </row>
    <row r="106" spans="1:15" x14ac:dyDescent="0.3">
      <c r="A106" s="37"/>
      <c r="B106" s="37"/>
      <c r="C106" s="37"/>
      <c r="D106" s="37"/>
      <c r="E106" s="37"/>
      <c r="F106" s="37"/>
      <c r="G106" s="37"/>
      <c r="H106" s="37"/>
      <c r="I106" s="37"/>
      <c r="J106" s="39"/>
      <c r="L106" s="196"/>
      <c r="M106" s="37"/>
      <c r="N106" s="37"/>
      <c r="O106" s="39"/>
    </row>
    <row r="107" spans="1:15" x14ac:dyDescent="0.3">
      <c r="A107" s="37"/>
      <c r="B107" s="37"/>
      <c r="C107" s="37"/>
      <c r="D107" s="37"/>
      <c r="E107" s="37"/>
      <c r="F107" s="37"/>
      <c r="G107" s="37"/>
      <c r="H107" s="37"/>
      <c r="I107" s="37"/>
      <c r="J107" s="39"/>
      <c r="L107" s="196"/>
      <c r="M107" s="37"/>
      <c r="N107" s="37"/>
      <c r="O107" s="39"/>
    </row>
    <row r="108" spans="1:15" x14ac:dyDescent="0.3">
      <c r="A108" s="37"/>
      <c r="B108" s="37"/>
      <c r="C108" s="37"/>
      <c r="D108" s="37"/>
      <c r="E108" s="37"/>
      <c r="F108" s="37"/>
      <c r="G108" s="37"/>
      <c r="H108" s="37"/>
      <c r="I108" s="37"/>
      <c r="J108" s="39"/>
      <c r="L108" s="196"/>
      <c r="M108" s="37"/>
      <c r="N108" s="37"/>
      <c r="O108" s="39"/>
    </row>
    <row r="109" spans="1:15" x14ac:dyDescent="0.3">
      <c r="A109" s="37"/>
      <c r="B109" s="37"/>
      <c r="C109" s="37"/>
      <c r="D109" s="37"/>
      <c r="E109" s="37"/>
      <c r="F109" s="37"/>
      <c r="G109" s="37"/>
      <c r="H109" s="37"/>
      <c r="I109" s="37"/>
      <c r="J109" s="39"/>
      <c r="L109" s="196"/>
      <c r="M109" s="37"/>
      <c r="N109" s="37"/>
      <c r="O109" s="39"/>
    </row>
    <row r="110" spans="1:15" x14ac:dyDescent="0.3">
      <c r="A110" s="37"/>
      <c r="B110" s="37"/>
      <c r="C110" s="37"/>
      <c r="D110" s="37"/>
      <c r="E110" s="37"/>
      <c r="F110" s="37"/>
      <c r="G110" s="37"/>
      <c r="H110" s="37"/>
      <c r="I110" s="37"/>
      <c r="J110" s="39"/>
      <c r="L110" s="196"/>
      <c r="M110" s="37"/>
      <c r="N110" s="37"/>
      <c r="O110" s="39"/>
    </row>
    <row r="111" spans="1:15" x14ac:dyDescent="0.3">
      <c r="A111" s="37"/>
      <c r="B111" s="37"/>
      <c r="C111" s="37"/>
      <c r="D111" s="37"/>
      <c r="E111" s="37"/>
      <c r="F111" s="37"/>
      <c r="G111" s="37"/>
      <c r="H111" s="37"/>
      <c r="I111" s="37"/>
      <c r="J111" s="39"/>
      <c r="L111" s="196"/>
      <c r="M111" s="37"/>
      <c r="N111" s="37"/>
      <c r="O111" s="39"/>
    </row>
    <row r="112" spans="1:15" x14ac:dyDescent="0.3">
      <c r="A112" s="37"/>
      <c r="B112" s="37"/>
      <c r="C112" s="37"/>
      <c r="D112" s="37"/>
      <c r="E112" s="37"/>
      <c r="F112" s="37"/>
      <c r="G112" s="37"/>
      <c r="H112" s="37"/>
      <c r="I112" s="37"/>
      <c r="J112" s="39"/>
      <c r="L112" s="196"/>
      <c r="M112" s="37"/>
      <c r="N112" s="37"/>
      <c r="O112" s="39"/>
    </row>
    <row r="113" spans="1:15" x14ac:dyDescent="0.3">
      <c r="A113" s="37"/>
      <c r="B113" s="37"/>
      <c r="C113" s="37"/>
      <c r="D113" s="37"/>
      <c r="E113" s="37"/>
      <c r="F113" s="37"/>
      <c r="G113" s="37"/>
      <c r="H113" s="37"/>
      <c r="I113" s="37"/>
      <c r="J113" s="39"/>
      <c r="L113" s="196"/>
      <c r="M113" s="37"/>
      <c r="N113" s="37"/>
      <c r="O113" s="39"/>
    </row>
    <row r="114" spans="1:15" x14ac:dyDescent="0.3">
      <c r="A114" s="37"/>
      <c r="B114" s="37"/>
      <c r="C114" s="37"/>
      <c r="D114" s="37"/>
      <c r="E114" s="37"/>
      <c r="F114" s="37"/>
      <c r="G114" s="37"/>
      <c r="H114" s="37"/>
      <c r="I114" s="37"/>
      <c r="J114" s="39"/>
      <c r="L114" s="196"/>
      <c r="M114" s="37"/>
      <c r="N114" s="37"/>
      <c r="O114" s="39"/>
    </row>
    <row r="115" spans="1:15" x14ac:dyDescent="0.3">
      <c r="A115" s="37"/>
      <c r="B115" s="37"/>
      <c r="C115" s="37"/>
      <c r="D115" s="37"/>
      <c r="E115" s="37"/>
      <c r="F115" s="37"/>
      <c r="G115" s="37"/>
      <c r="H115" s="37"/>
      <c r="I115" s="37"/>
      <c r="J115" s="39"/>
      <c r="L115" s="196"/>
      <c r="M115" s="37"/>
      <c r="N115" s="37"/>
      <c r="O115" s="39"/>
    </row>
    <row r="116" spans="1:15" x14ac:dyDescent="0.3">
      <c r="A116" s="37"/>
      <c r="B116" s="37"/>
      <c r="C116" s="37"/>
      <c r="D116" s="37"/>
      <c r="E116" s="37"/>
      <c r="F116" s="37"/>
      <c r="G116" s="37"/>
      <c r="H116" s="37"/>
      <c r="I116" s="37"/>
      <c r="J116" s="39"/>
      <c r="L116" s="196"/>
      <c r="M116" s="37"/>
      <c r="N116" s="37"/>
      <c r="O116" s="39"/>
    </row>
  </sheetData>
  <mergeCells count="7">
    <mergeCell ref="Q34:S34"/>
    <mergeCell ref="A20:L20"/>
    <mergeCell ref="A1:P1"/>
    <mergeCell ref="A6:P6"/>
    <mergeCell ref="A11:K11"/>
    <mergeCell ref="A34:J34"/>
    <mergeCell ref="L34:O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E25" sqref="E25"/>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activeCell="K2" sqref="K2:K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72"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Intro </vt:lpstr>
      <vt:lpstr>Intro</vt:lpstr>
      <vt:lpstr>Instance Info</vt:lpstr>
      <vt:lpstr>Database Info</vt:lpstr>
      <vt:lpstr>DB Scoped Config</vt:lpstr>
      <vt:lpstr>Azure SQL DB Info</vt:lpstr>
      <vt:lpstr>Instance Health</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2024-12-26T13:44:18Z</dcterms:modified>
</cp:coreProperties>
</file>