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tePad.by\Desktop\"/>
    </mc:Choice>
  </mc:AlternateContent>
  <bookViews>
    <workbookView xWindow="0" yWindow="0" windowWidth="28770" windowHeight="12360" activeTab="1"/>
  </bookViews>
  <sheets>
    <sheet name="Интеграл" sheetId="1" r:id="rId1"/>
    <sheet name="Умножение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2" l="1"/>
  <c r="K20" i="2" s="1"/>
  <c r="G20" i="2"/>
  <c r="H20" i="2" s="1"/>
  <c r="D20" i="2"/>
  <c r="E20" i="2" s="1"/>
  <c r="J19" i="2"/>
  <c r="K19" i="2" s="1"/>
  <c r="G19" i="2"/>
  <c r="H19" i="2" s="1"/>
  <c r="D19" i="2"/>
  <c r="E19" i="2" s="1"/>
  <c r="J18" i="2"/>
  <c r="K18" i="2" s="1"/>
  <c r="G18" i="2"/>
  <c r="H18" i="2" s="1"/>
  <c r="D18" i="2"/>
  <c r="E18" i="2" s="1"/>
  <c r="J8" i="2" l="1"/>
  <c r="K8" i="2" s="1"/>
  <c r="G8" i="2"/>
  <c r="H8" i="2" s="1"/>
  <c r="D8" i="2"/>
  <c r="E8" i="2" s="1"/>
  <c r="J7" i="2"/>
  <c r="K7" i="2" s="1"/>
  <c r="G7" i="2"/>
  <c r="H7" i="2" s="1"/>
  <c r="D7" i="2"/>
  <c r="E7" i="2" s="1"/>
  <c r="J6" i="2"/>
  <c r="K6" i="2" s="1"/>
  <c r="G6" i="2"/>
  <c r="H6" i="2" s="1"/>
  <c r="D6" i="2"/>
  <c r="E6" i="2" s="1"/>
  <c r="K7" i="1" l="1"/>
  <c r="K8" i="1"/>
  <c r="K6" i="1"/>
  <c r="J7" i="1"/>
  <c r="J8" i="1"/>
  <c r="J6" i="1"/>
  <c r="H7" i="1"/>
  <c r="H8" i="1"/>
  <c r="H6" i="1"/>
  <c r="G7" i="1"/>
  <c r="G8" i="1"/>
  <c r="G6" i="1"/>
  <c r="E7" i="1"/>
  <c r="E8" i="1"/>
  <c r="E6" i="1"/>
  <c r="D7" i="1"/>
  <c r="D8" i="1"/>
  <c r="D6" i="1"/>
</calcChain>
</file>

<file path=xl/sharedStrings.xml><?xml version="1.0" encoding="utf-8"?>
<sst xmlns="http://schemas.openxmlformats.org/spreadsheetml/2006/main" count="55" uniqueCount="17">
  <si>
    <t>Результаты вычислительных экспериментов</t>
  </si>
  <si>
    <t>Размерность задачи</t>
  </si>
  <si>
    <t>Время выполнения последовательной программы</t>
  </si>
  <si>
    <t>Параллельная программа на 2 процессорах</t>
  </si>
  <si>
    <t>Время выполнения</t>
  </si>
  <si>
    <t>Ускорение</t>
  </si>
  <si>
    <t>Эффективность</t>
  </si>
  <si>
    <t>Параллельная программа на 3 процессорах</t>
  </si>
  <si>
    <t>Параллельная программа на 4 процессорах</t>
  </si>
  <si>
    <t>Вычисление определенного интеграла для функции</t>
  </si>
  <si>
    <t>ФУНКЦИЯ!!!</t>
  </si>
  <si>
    <t>Умножение матрицы на вектор</t>
  </si>
  <si>
    <t>5000*5000</t>
  </si>
  <si>
    <t>10000*10000</t>
  </si>
  <si>
    <t>15000*15000</t>
  </si>
  <si>
    <t>Создание потоков для каждой задачи</t>
  </si>
  <si>
    <t>Пул потоков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</si>
</sst>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3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3" fontId="0" fillId="0" borderId="0" xfId="0" applyNumberForma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D6" sqref="D6"/>
    </sheetView>
  </sheetViews>
  <sheetFormatPr defaultRowHeight="15" x14ac:dyDescent="0.25"/>
  <cols>
    <col min="1" max="1" width="12.5703125" customWidth="1"/>
    <col min="2" max="2" width="18.7109375" customWidth="1"/>
    <col min="3" max="11" width="14.5703125" customWidth="1"/>
  </cols>
  <sheetData>
    <row r="1" spans="1:11" ht="15.75" x14ac:dyDescent="0.25">
      <c r="A1" s="4" t="s">
        <v>0</v>
      </c>
    </row>
    <row r="2" spans="1:11" ht="15.75" x14ac:dyDescent="0.25">
      <c r="A2" s="4" t="s">
        <v>9</v>
      </c>
    </row>
    <row r="3" spans="1:11" ht="28.5" customHeight="1" x14ac:dyDescent="0.25">
      <c r="A3" s="3" t="s">
        <v>10</v>
      </c>
    </row>
    <row r="4" spans="1:11" ht="37.5" customHeight="1" x14ac:dyDescent="0.25">
      <c r="A4" s="7" t="s">
        <v>1</v>
      </c>
      <c r="B4" s="7" t="s">
        <v>2</v>
      </c>
      <c r="C4" s="7" t="s">
        <v>3</v>
      </c>
      <c r="D4" s="7"/>
      <c r="E4" s="7"/>
      <c r="F4" s="7" t="s">
        <v>7</v>
      </c>
      <c r="G4" s="7"/>
      <c r="H4" s="7"/>
      <c r="I4" s="7" t="s">
        <v>8</v>
      </c>
      <c r="J4" s="7"/>
      <c r="K4" s="7"/>
    </row>
    <row r="5" spans="1:11" ht="30" x14ac:dyDescent="0.25">
      <c r="A5" s="7"/>
      <c r="B5" s="7"/>
      <c r="C5" s="1" t="s">
        <v>4</v>
      </c>
      <c r="D5" s="1" t="s">
        <v>5</v>
      </c>
      <c r="E5" s="1" t="s">
        <v>6</v>
      </c>
      <c r="F5" s="1" t="s">
        <v>4</v>
      </c>
      <c r="G5" s="1" t="s">
        <v>5</v>
      </c>
      <c r="H5" s="1" t="s">
        <v>6</v>
      </c>
      <c r="I5" s="1" t="s">
        <v>4</v>
      </c>
      <c r="J5" s="1" t="s">
        <v>5</v>
      </c>
      <c r="K5" s="1" t="s">
        <v>6</v>
      </c>
    </row>
    <row r="6" spans="1:11" x14ac:dyDescent="0.25">
      <c r="A6" s="2">
        <v>1000000</v>
      </c>
      <c r="D6" t="e">
        <f>B6/C6</f>
        <v>#DIV/0!</v>
      </c>
      <c r="E6" t="e">
        <f>D6/2</f>
        <v>#DIV/0!</v>
      </c>
      <c r="G6" t="e">
        <f>B6/F6</f>
        <v>#DIV/0!</v>
      </c>
      <c r="H6" t="e">
        <f>G6/3</f>
        <v>#DIV/0!</v>
      </c>
      <c r="J6" t="e">
        <f>B6/I6</f>
        <v>#DIV/0!</v>
      </c>
      <c r="K6" t="e">
        <f>J6/4</f>
        <v>#DIV/0!</v>
      </c>
    </row>
    <row r="7" spans="1:11" x14ac:dyDescent="0.25">
      <c r="A7" s="2">
        <v>10000000</v>
      </c>
      <c r="D7" t="e">
        <f t="shared" ref="D7:D8" si="0">B7/C7</f>
        <v>#DIV/0!</v>
      </c>
      <c r="E7" t="e">
        <f t="shared" ref="E7:E8" si="1">D7/2</f>
        <v>#DIV/0!</v>
      </c>
      <c r="G7" t="e">
        <f t="shared" ref="G7:G8" si="2">B7/F7</f>
        <v>#DIV/0!</v>
      </c>
      <c r="H7" t="e">
        <f t="shared" ref="H7:H8" si="3">G7/3</f>
        <v>#DIV/0!</v>
      </c>
      <c r="J7" t="e">
        <f t="shared" ref="J7:J8" si="4">B7/I7</f>
        <v>#DIV/0!</v>
      </c>
      <c r="K7" t="e">
        <f t="shared" ref="K7:K8" si="5">J7/4</f>
        <v>#DIV/0!</v>
      </c>
    </row>
    <row r="8" spans="1:11" x14ac:dyDescent="0.25">
      <c r="A8" s="2">
        <v>100000000</v>
      </c>
      <c r="D8" t="e">
        <f t="shared" si="0"/>
        <v>#DIV/0!</v>
      </c>
      <c r="E8" t="e">
        <f t="shared" si="1"/>
        <v>#DIV/0!</v>
      </c>
      <c r="G8" t="e">
        <f t="shared" si="2"/>
        <v>#DIV/0!</v>
      </c>
      <c r="H8" t="e">
        <f t="shared" si="3"/>
        <v>#DIV/0!</v>
      </c>
      <c r="J8" t="e">
        <f t="shared" si="4"/>
        <v>#DIV/0!</v>
      </c>
      <c r="K8" t="e">
        <f t="shared" si="5"/>
        <v>#DIV/0!</v>
      </c>
    </row>
  </sheetData>
  <mergeCells count="5">
    <mergeCell ref="A4:A5"/>
    <mergeCell ref="B4:B5"/>
    <mergeCell ref="C4:E4"/>
    <mergeCell ref="F4:H4"/>
    <mergeCell ref="I4: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E28" sqref="E28"/>
    </sheetView>
  </sheetViews>
  <sheetFormatPr defaultRowHeight="15" x14ac:dyDescent="0.25"/>
  <cols>
    <col min="1" max="1" width="12.5703125" customWidth="1"/>
    <col min="2" max="2" width="18.7109375" customWidth="1"/>
    <col min="3" max="11" width="14.5703125" customWidth="1"/>
  </cols>
  <sheetData>
    <row r="1" spans="1:11" ht="15.75" x14ac:dyDescent="0.25">
      <c r="A1" s="4" t="s">
        <v>0</v>
      </c>
    </row>
    <row r="2" spans="1:11" ht="15.75" x14ac:dyDescent="0.25">
      <c r="A2" s="4" t="s">
        <v>11</v>
      </c>
    </row>
    <row r="3" spans="1:11" ht="28.5" customHeight="1" x14ac:dyDescent="0.25">
      <c r="A3" s="8" t="s">
        <v>15</v>
      </c>
      <c r="B3" s="8"/>
      <c r="C3" s="8"/>
    </row>
    <row r="4" spans="1:11" ht="37.5" customHeight="1" x14ac:dyDescent="0.25">
      <c r="A4" s="7" t="s">
        <v>1</v>
      </c>
      <c r="B4" s="7" t="s">
        <v>2</v>
      </c>
      <c r="C4" s="7" t="s">
        <v>3</v>
      </c>
      <c r="D4" s="7"/>
      <c r="E4" s="7"/>
      <c r="F4" s="7" t="s">
        <v>7</v>
      </c>
      <c r="G4" s="7"/>
      <c r="H4" s="7"/>
      <c r="I4" s="7" t="s">
        <v>8</v>
      </c>
      <c r="J4" s="7"/>
      <c r="K4" s="7"/>
    </row>
    <row r="5" spans="1:11" ht="30" x14ac:dyDescent="0.25">
      <c r="A5" s="7"/>
      <c r="B5" s="7"/>
      <c r="C5" s="1" t="s">
        <v>4</v>
      </c>
      <c r="D5" s="1" t="s">
        <v>5</v>
      </c>
      <c r="E5" s="1" t="s">
        <v>6</v>
      </c>
      <c r="F5" s="1" t="s">
        <v>4</v>
      </c>
      <c r="G5" s="1" t="s">
        <v>5</v>
      </c>
      <c r="H5" s="1" t="s">
        <v>6</v>
      </c>
      <c r="I5" s="1" t="s">
        <v>4</v>
      </c>
      <c r="J5" s="1" t="s">
        <v>5</v>
      </c>
      <c r="K5" s="1" t="s">
        <v>6</v>
      </c>
    </row>
    <row r="6" spans="1:11" x14ac:dyDescent="0.25">
      <c r="A6" s="6" t="s">
        <v>12</v>
      </c>
      <c r="B6">
        <v>318</v>
      </c>
      <c r="C6">
        <v>13471</v>
      </c>
      <c r="D6">
        <f>B6/C6</f>
        <v>2.3606265310667361E-2</v>
      </c>
      <c r="E6">
        <f>D6/2</f>
        <v>1.1803132655333681E-2</v>
      </c>
      <c r="F6">
        <v>11789</v>
      </c>
      <c r="G6">
        <f>B6/F6</f>
        <v>2.6974298074476207E-2</v>
      </c>
      <c r="H6">
        <f>G6/3</f>
        <v>8.9914326914920691E-3</v>
      </c>
      <c r="I6">
        <v>11559</v>
      </c>
      <c r="J6">
        <f>B6/I6</f>
        <v>2.7511030365948611E-2</v>
      </c>
      <c r="K6">
        <f>J6/4</f>
        <v>6.8777575914871526E-3</v>
      </c>
    </row>
    <row r="7" spans="1:11" x14ac:dyDescent="0.25">
      <c r="A7" s="6" t="s">
        <v>13</v>
      </c>
      <c r="B7">
        <v>1412</v>
      </c>
      <c r="C7">
        <v>32494</v>
      </c>
      <c r="D7">
        <f t="shared" ref="D7:D8" si="0">B7/C7</f>
        <v>4.3454176155597955E-2</v>
      </c>
      <c r="E7">
        <f t="shared" ref="E7:E8" si="1">D7/2</f>
        <v>2.1727088077798978E-2</v>
      </c>
      <c r="F7">
        <v>30768</v>
      </c>
      <c r="G7">
        <f t="shared" ref="G7:G8" si="2">B7/F7</f>
        <v>4.5891835673426938E-2</v>
      </c>
      <c r="H7">
        <f t="shared" ref="H7:H8" si="3">G7/3</f>
        <v>1.5297278557808979E-2</v>
      </c>
      <c r="I7">
        <v>28541</v>
      </c>
      <c r="J7">
        <f t="shared" ref="J7:J8" si="4">B7/I7</f>
        <v>4.9472688413160014E-2</v>
      </c>
      <c r="K7">
        <f t="shared" ref="K7:K8" si="5">J7/4</f>
        <v>1.2368172103290003E-2</v>
      </c>
    </row>
    <row r="8" spans="1:11" x14ac:dyDescent="0.25">
      <c r="A8" s="6" t="s">
        <v>14</v>
      </c>
      <c r="B8">
        <v>3257</v>
      </c>
      <c r="C8">
        <v>63717</v>
      </c>
      <c r="D8">
        <f t="shared" si="0"/>
        <v>5.1116656465307532E-2</v>
      </c>
      <c r="E8">
        <f t="shared" si="1"/>
        <v>2.5558328232653766E-2</v>
      </c>
      <c r="F8">
        <v>62274</v>
      </c>
      <c r="G8">
        <f t="shared" si="2"/>
        <v>5.2301120853004465E-2</v>
      </c>
      <c r="H8">
        <f t="shared" si="3"/>
        <v>1.743370695100149E-2</v>
      </c>
      <c r="I8">
        <v>51474</v>
      </c>
      <c r="J8">
        <f t="shared" si="4"/>
        <v>6.3274662936628201E-2</v>
      </c>
      <c r="K8">
        <f t="shared" si="5"/>
        <v>1.581866573415705E-2</v>
      </c>
    </row>
    <row r="15" spans="1:11" x14ac:dyDescent="0.25">
      <c r="A15" s="8" t="s">
        <v>16</v>
      </c>
      <c r="B15" s="8"/>
      <c r="C15" s="8"/>
    </row>
    <row r="16" spans="1:11" x14ac:dyDescent="0.25">
      <c r="A16" s="7" t="s">
        <v>1</v>
      </c>
      <c r="B16" s="7" t="s">
        <v>2</v>
      </c>
      <c r="C16" s="7" t="s">
        <v>3</v>
      </c>
      <c r="D16" s="7"/>
      <c r="E16" s="7"/>
      <c r="F16" s="7" t="s">
        <v>7</v>
      </c>
      <c r="G16" s="7"/>
      <c r="H16" s="7"/>
      <c r="I16" s="7" t="s">
        <v>8</v>
      </c>
      <c r="J16" s="7"/>
      <c r="K16" s="7"/>
    </row>
    <row r="17" spans="1:11" ht="30" x14ac:dyDescent="0.25">
      <c r="A17" s="7"/>
      <c r="B17" s="7"/>
      <c r="C17" s="5" t="s">
        <v>4</v>
      </c>
      <c r="D17" s="5" t="s">
        <v>5</v>
      </c>
      <c r="E17" s="5" t="s">
        <v>6</v>
      </c>
      <c r="F17" s="5" t="s">
        <v>4</v>
      </c>
      <c r="G17" s="5" t="s">
        <v>5</v>
      </c>
      <c r="H17" s="5" t="s">
        <v>6</v>
      </c>
      <c r="I17" s="5" t="s">
        <v>4</v>
      </c>
      <c r="J17" s="5" t="s">
        <v>5</v>
      </c>
      <c r="K17" s="5" t="s">
        <v>6</v>
      </c>
    </row>
    <row r="18" spans="1:11" x14ac:dyDescent="0.25">
      <c r="A18" s="6" t="s">
        <v>12</v>
      </c>
      <c r="B18">
        <v>318</v>
      </c>
      <c r="C18">
        <v>243</v>
      </c>
      <c r="D18">
        <f>B18/C18</f>
        <v>1.308641975308642</v>
      </c>
      <c r="E18">
        <f>D18/2</f>
        <v>0.65432098765432101</v>
      </c>
      <c r="F18">
        <v>123</v>
      </c>
      <c r="G18">
        <f>B18/F18</f>
        <v>2.5853658536585367</v>
      </c>
      <c r="H18">
        <f>G18/3</f>
        <v>0.86178861788617889</v>
      </c>
      <c r="I18">
        <v>122</v>
      </c>
      <c r="J18">
        <f>B18/I18</f>
        <v>2.6065573770491803</v>
      </c>
      <c r="K18">
        <f>J18/4</f>
        <v>0.65163934426229508</v>
      </c>
    </row>
    <row r="19" spans="1:11" x14ac:dyDescent="0.25">
      <c r="A19" s="6" t="s">
        <v>13</v>
      </c>
      <c r="B19">
        <v>1412</v>
      </c>
      <c r="C19">
        <v>632</v>
      </c>
      <c r="D19">
        <f t="shared" ref="D19:D20" si="6">B19/C19</f>
        <v>2.2341772151898733</v>
      </c>
      <c r="E19">
        <f t="shared" ref="E19:E20" si="7">D19/2</f>
        <v>1.1170886075949367</v>
      </c>
      <c r="F19">
        <v>463</v>
      </c>
      <c r="G19">
        <f t="shared" ref="G19:G20" si="8">B19/F19</f>
        <v>3.0496760259179267</v>
      </c>
      <c r="H19">
        <f t="shared" ref="H19:H20" si="9">G19/3</f>
        <v>1.0165586753059757</v>
      </c>
      <c r="I19">
        <v>331</v>
      </c>
      <c r="J19">
        <f t="shared" ref="J19:J20" si="10">B19/I19</f>
        <v>4.2658610271903319</v>
      </c>
      <c r="K19">
        <f t="shared" ref="K19:K20" si="11">J19/4</f>
        <v>1.066465256797583</v>
      </c>
    </row>
    <row r="20" spans="1:11" x14ac:dyDescent="0.25">
      <c r="A20" s="6" t="s">
        <v>14</v>
      </c>
      <c r="B20">
        <v>3257</v>
      </c>
      <c r="C20">
        <v>1728</v>
      </c>
      <c r="D20">
        <f t="shared" si="6"/>
        <v>1.884837962962963</v>
      </c>
      <c r="E20">
        <f t="shared" si="7"/>
        <v>0.94241898148148151</v>
      </c>
      <c r="F20">
        <v>950</v>
      </c>
      <c r="G20">
        <f t="shared" si="8"/>
        <v>3.4284210526315788</v>
      </c>
      <c r="H20">
        <f t="shared" si="9"/>
        <v>1.1428070175438596</v>
      </c>
      <c r="I20">
        <v>1080</v>
      </c>
      <c r="J20">
        <f t="shared" si="10"/>
        <v>3.0157407407407408</v>
      </c>
      <c r="K20">
        <f t="shared" si="11"/>
        <v>0.75393518518518521</v>
      </c>
    </row>
  </sheetData>
  <mergeCells count="12">
    <mergeCell ref="F16:H16"/>
    <mergeCell ref="I16:K16"/>
    <mergeCell ref="A3:C3"/>
    <mergeCell ref="A15:C15"/>
    <mergeCell ref="A16:A17"/>
    <mergeCell ref="B16:B17"/>
    <mergeCell ref="C16:E16"/>
    <mergeCell ref="A4:A5"/>
    <mergeCell ref="B4:B5"/>
    <mergeCell ref="C4:E4"/>
    <mergeCell ref="F4:H4"/>
    <mergeCell ref="I4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Интеграл</vt:lpstr>
      <vt:lpstr>Умножение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NotePad.by</cp:lastModifiedBy>
  <dcterms:created xsi:type="dcterms:W3CDTF">2019-02-13T09:04:04Z</dcterms:created>
  <dcterms:modified xsi:type="dcterms:W3CDTF">2020-03-20T05:21:00Z</dcterms:modified>
</cp:coreProperties>
</file>