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9155" windowHeight="72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1" i="1"/>
  <c r="G11"/>
  <c r="H11"/>
  <c r="I11"/>
  <c r="J11"/>
  <c r="K11"/>
  <c r="F10"/>
  <c r="G10"/>
  <c r="H10"/>
  <c r="I10"/>
  <c r="J10"/>
  <c r="K10"/>
  <c r="F9"/>
  <c r="G9"/>
  <c r="H9"/>
  <c r="I9"/>
  <c r="J9"/>
  <c r="K9"/>
  <c r="F8"/>
  <c r="G8"/>
  <c r="H8"/>
  <c r="I8"/>
  <c r="J8"/>
  <c r="K8"/>
  <c r="F7"/>
  <c r="G7"/>
  <c r="H7"/>
  <c r="I7"/>
  <c r="J7"/>
  <c r="K7"/>
  <c r="F6"/>
  <c r="G6"/>
  <c r="H6"/>
  <c r="I6"/>
  <c r="J6"/>
  <c r="K6"/>
  <c r="F5"/>
  <c r="G5"/>
  <c r="H5"/>
  <c r="I5"/>
  <c r="J5"/>
  <c r="K5"/>
  <c r="F4"/>
  <c r="G4"/>
  <c r="H4"/>
  <c r="I4"/>
  <c r="J4"/>
  <c r="K4"/>
  <c r="F3"/>
  <c r="G3"/>
  <c r="H3"/>
  <c r="I3"/>
  <c r="J3"/>
  <c r="K3"/>
  <c r="K2"/>
  <c r="J2"/>
  <c r="I2"/>
  <c r="H2"/>
  <c r="G2"/>
  <c r="F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<sst xmlns="http://schemas.openxmlformats.org/spreadsheetml/2006/main" count="21" uniqueCount="21">
  <si>
    <t>Name</t>
  </si>
  <si>
    <t>Follow</t>
  </si>
  <si>
    <t>Small</t>
  </si>
  <si>
    <t>Fast</t>
  </si>
  <si>
    <t>Zombie</t>
  </si>
  <si>
    <t>Total</t>
  </si>
  <si>
    <t>Plane</t>
  </si>
  <si>
    <t>Tank</t>
  </si>
  <si>
    <t>Pirahna</t>
  </si>
  <si>
    <t>Cobra</t>
  </si>
  <si>
    <t>Wasp</t>
  </si>
  <si>
    <t>Mutant</t>
  </si>
  <si>
    <t>Bat</t>
  </si>
  <si>
    <t>Castle</t>
  </si>
  <si>
    <t>Ghost</t>
  </si>
  <si>
    <t>Bullet</t>
  </si>
  <si>
    <t>Machinegun</t>
  </si>
  <si>
    <t>Flamethrower</t>
  </si>
  <si>
    <t>Granades</t>
  </si>
  <si>
    <t>Rocketlauncher</t>
  </si>
  <si>
    <t>Shutgun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</si>
</sst>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20"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double">
          <color indexed="64"/>
        </vertical>
        <horizontal style="double">
          <color indexed="64"/>
        </horizontal>
      </border>
    </dxf>
    <dxf>
      <border>
        <top style="thin">
          <color indexed="64"/>
        </top>
        <vertical/>
        <horizontal/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11" totalsRowShown="0" headerRowDxfId="11" headerRowBorderDxfId="18" tableBorderDxfId="19" totalsRowBorderDxfId="17">
  <tableColumns count="5">
    <tableColumn id="1" name="Name" dataDxfId="16"/>
    <tableColumn id="2" name="Small" dataDxfId="15"/>
    <tableColumn id="3" name="Fast" dataDxfId="14"/>
    <tableColumn id="4" name="Follow" dataDxfId="13"/>
    <tableColumn id="5" name="Total" dataDxfId="12">
      <calculatedColumnFormula>5-B2-C2-D2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6" name="Table16" displayName="Table16" ref="F1:K11" totalsRowShown="0" headerRowDxfId="7" dataDxfId="0" headerRowBorderDxfId="9" tableBorderDxfId="10" totalsRowBorderDxfId="8">
  <tableColumns count="6">
    <tableColumn id="1" name="Bullet" dataDxfId="6">
      <calculatedColumnFormula>Table1[[#This Row],[Total]]/1</calculatedColumnFormula>
    </tableColumn>
    <tableColumn id="2" name="Shutgun" dataDxfId="5">
      <calculatedColumnFormula>(Table1[[#This Row],[Total]]/0.25)/5</calculatedColumnFormula>
    </tableColumn>
    <tableColumn id="3" name="Machinegun" dataDxfId="4">
      <calculatedColumnFormula>Table1[[#This Row],[Total]]/1</calculatedColumnFormula>
    </tableColumn>
    <tableColumn id="4" name="Flamethrower" dataDxfId="3">
      <calculatedColumnFormula>Table1[[#This Row],[Total]]/0.5</calculatedColumnFormula>
    </tableColumn>
    <tableColumn id="5" name="Granades" dataDxfId="2">
      <calculatedColumnFormula>Table1[[#This Row],[Total]]/2.5</calculatedColumnFormula>
    </tableColumn>
    <tableColumn id="6" name="Rocketlauncher" dataDxfId="1">
      <calculatedColumnFormula>Table1[[#This Row],[Total]]/5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"/>
  <sheetViews>
    <sheetView tabSelected="1" workbookViewId="0">
      <selection activeCell="F11" sqref="F11"/>
    </sheetView>
  </sheetViews>
  <sheetFormatPr defaultRowHeight="15"/>
  <cols>
    <col min="6" max="6" width="7.140625" customWidth="1"/>
    <col min="7" max="7" width="8.28515625" customWidth="1"/>
    <col min="8" max="8" width="13" customWidth="1"/>
    <col min="9" max="9" width="14.28515625" customWidth="1"/>
    <col min="10" max="10" width="9.85546875" customWidth="1"/>
    <col min="11" max="11" width="15" customWidth="1"/>
  </cols>
  <sheetData>
    <row r="1" spans="1:11">
      <c r="A1" s="3" t="s">
        <v>0</v>
      </c>
      <c r="B1" s="4" t="s">
        <v>2</v>
      </c>
      <c r="C1" s="4" t="s">
        <v>3</v>
      </c>
      <c r="D1" s="4" t="s">
        <v>1</v>
      </c>
      <c r="E1" s="5" t="s">
        <v>5</v>
      </c>
      <c r="F1" s="3" t="s">
        <v>15</v>
      </c>
      <c r="G1" s="4" t="s">
        <v>20</v>
      </c>
      <c r="H1" s="4" t="s">
        <v>16</v>
      </c>
      <c r="I1" s="4" t="s">
        <v>17</v>
      </c>
      <c r="J1" s="4" t="s">
        <v>18</v>
      </c>
      <c r="K1" s="5" t="s">
        <v>19</v>
      </c>
    </row>
    <row r="2" spans="1:11">
      <c r="A2" s="6" t="s">
        <v>4</v>
      </c>
      <c r="B2" s="1">
        <v>0</v>
      </c>
      <c r="C2" s="1">
        <v>0</v>
      </c>
      <c r="D2" s="1">
        <v>0</v>
      </c>
      <c r="E2" s="7">
        <f>5-B2-C2-D2</f>
        <v>5</v>
      </c>
      <c r="F2" s="10">
        <f>Table1[[#This Row],[Total]]/1</f>
        <v>5</v>
      </c>
      <c r="G2" s="2">
        <f>(Table1[[#This Row],[Total]]/0.25)/5</f>
        <v>4</v>
      </c>
      <c r="H2" s="2">
        <f>Table1[[#This Row],[Total]]/1</f>
        <v>5</v>
      </c>
      <c r="I2" s="2">
        <f>Table1[[#This Row],[Total]]/0.5</f>
        <v>10</v>
      </c>
      <c r="J2" s="2">
        <f>Table1[[#This Row],[Total]]/2.5</f>
        <v>2</v>
      </c>
      <c r="K2" s="9">
        <f>Table1[[#This Row],[Total]]/5</f>
        <v>1</v>
      </c>
    </row>
    <row r="3" spans="1:11">
      <c r="A3" s="6" t="s">
        <v>6</v>
      </c>
      <c r="B3" s="1">
        <v>0</v>
      </c>
      <c r="C3" s="1">
        <v>1</v>
      </c>
      <c r="D3" s="1">
        <v>1</v>
      </c>
      <c r="E3" s="7">
        <f>5-B3-C3-D3</f>
        <v>3</v>
      </c>
      <c r="F3" s="10">
        <f>Table1[[#This Row],[Total]]/1</f>
        <v>3</v>
      </c>
      <c r="G3" s="2">
        <f>(Table1[[#This Row],[Total]]/0.25)/5</f>
        <v>2.4</v>
      </c>
      <c r="H3" s="2">
        <f>Table1[[#This Row],[Total]]/1</f>
        <v>3</v>
      </c>
      <c r="I3" s="2">
        <f>Table1[[#This Row],[Total]]/0.5</f>
        <v>6</v>
      </c>
      <c r="J3" s="2">
        <f>Table1[[#This Row],[Total]]/2.5</f>
        <v>1.2</v>
      </c>
      <c r="K3" s="9">
        <f>Table1[[#This Row],[Total]]/5</f>
        <v>0.6</v>
      </c>
    </row>
    <row r="4" spans="1:11">
      <c r="A4" s="6" t="s">
        <v>7</v>
      </c>
      <c r="B4" s="1">
        <v>0</v>
      </c>
      <c r="C4" s="1">
        <v>0</v>
      </c>
      <c r="D4" s="1">
        <v>0</v>
      </c>
      <c r="E4" s="7">
        <f>5-B4-C4-D4</f>
        <v>5</v>
      </c>
      <c r="F4" s="10">
        <f>Table1[[#This Row],[Total]]/1</f>
        <v>5</v>
      </c>
      <c r="G4" s="2">
        <f>(Table1[[#This Row],[Total]]/0.25)/5</f>
        <v>4</v>
      </c>
      <c r="H4" s="2">
        <f>Table1[[#This Row],[Total]]/1</f>
        <v>5</v>
      </c>
      <c r="I4" s="2">
        <f>Table1[[#This Row],[Total]]/0.5</f>
        <v>10</v>
      </c>
      <c r="J4" s="2">
        <f>Table1[[#This Row],[Total]]/2.5</f>
        <v>2</v>
      </c>
      <c r="K4" s="9">
        <f>Table1[[#This Row],[Total]]/5</f>
        <v>1</v>
      </c>
    </row>
    <row r="5" spans="1:11">
      <c r="A5" s="6" t="s">
        <v>8</v>
      </c>
      <c r="B5" s="1">
        <v>1</v>
      </c>
      <c r="C5" s="1">
        <v>1</v>
      </c>
      <c r="D5" s="1">
        <v>0</v>
      </c>
      <c r="E5" s="7">
        <f>5-B5-C5-D5</f>
        <v>3</v>
      </c>
      <c r="F5" s="10">
        <f>Table1[[#This Row],[Total]]/1</f>
        <v>3</v>
      </c>
      <c r="G5" s="2">
        <f>(Table1[[#This Row],[Total]]/0.25)/5</f>
        <v>2.4</v>
      </c>
      <c r="H5" s="2">
        <f>Table1[[#This Row],[Total]]/1</f>
        <v>3</v>
      </c>
      <c r="I5" s="2">
        <f>Table1[[#This Row],[Total]]/0.5</f>
        <v>6</v>
      </c>
      <c r="J5" s="2">
        <f>Table1[[#This Row],[Total]]/2.5</f>
        <v>1.2</v>
      </c>
      <c r="K5" s="9">
        <f>Table1[[#This Row],[Total]]/5</f>
        <v>0.6</v>
      </c>
    </row>
    <row r="6" spans="1:11">
      <c r="A6" s="6" t="s">
        <v>9</v>
      </c>
      <c r="B6" s="1">
        <v>0</v>
      </c>
      <c r="C6" s="1">
        <v>0</v>
      </c>
      <c r="D6" s="1">
        <v>0</v>
      </c>
      <c r="E6" s="7">
        <f>5-B6-C6-D6</f>
        <v>5</v>
      </c>
      <c r="F6" s="10">
        <f>Table1[[#This Row],[Total]]/1</f>
        <v>5</v>
      </c>
      <c r="G6" s="2">
        <f>(Table1[[#This Row],[Total]]/0.25)/5</f>
        <v>4</v>
      </c>
      <c r="H6" s="2">
        <f>Table1[[#This Row],[Total]]/1</f>
        <v>5</v>
      </c>
      <c r="I6" s="2">
        <f>Table1[[#This Row],[Total]]/0.5</f>
        <v>10</v>
      </c>
      <c r="J6" s="2">
        <f>Table1[[#This Row],[Total]]/2.5</f>
        <v>2</v>
      </c>
      <c r="K6" s="9">
        <f>Table1[[#This Row],[Total]]/5</f>
        <v>1</v>
      </c>
    </row>
    <row r="7" spans="1:11">
      <c r="A7" s="6" t="s">
        <v>10</v>
      </c>
      <c r="B7" s="1">
        <v>1</v>
      </c>
      <c r="C7" s="1">
        <v>1</v>
      </c>
      <c r="D7" s="1">
        <v>1</v>
      </c>
      <c r="E7" s="7">
        <f>5-B7-C7-D7</f>
        <v>2</v>
      </c>
      <c r="F7" s="10">
        <f>Table1[[#This Row],[Total]]/1</f>
        <v>2</v>
      </c>
      <c r="G7" s="2">
        <f>(Table1[[#This Row],[Total]]/0.25)/5</f>
        <v>1.6</v>
      </c>
      <c r="H7" s="2">
        <f>Table1[[#This Row],[Total]]/1</f>
        <v>2</v>
      </c>
      <c r="I7" s="2">
        <f>Table1[[#This Row],[Total]]/0.5</f>
        <v>4</v>
      </c>
      <c r="J7" s="2">
        <f>Table1[[#This Row],[Total]]/2.5</f>
        <v>0.8</v>
      </c>
      <c r="K7" s="9">
        <f>Table1[[#This Row],[Total]]/5</f>
        <v>0.4</v>
      </c>
    </row>
    <row r="8" spans="1:11">
      <c r="A8" s="6" t="s">
        <v>11</v>
      </c>
      <c r="B8" s="1">
        <v>0</v>
      </c>
      <c r="C8" s="1">
        <v>0</v>
      </c>
      <c r="D8" s="1">
        <v>0</v>
      </c>
      <c r="E8" s="7">
        <f>5-B8-C8-D8</f>
        <v>5</v>
      </c>
      <c r="F8" s="10">
        <f>Table1[[#This Row],[Total]]/1</f>
        <v>5</v>
      </c>
      <c r="G8" s="2">
        <f>(Table1[[#This Row],[Total]]/0.25)/5</f>
        <v>4</v>
      </c>
      <c r="H8" s="2">
        <f>Table1[[#This Row],[Total]]/1</f>
        <v>5</v>
      </c>
      <c r="I8" s="2">
        <f>Table1[[#This Row],[Total]]/0.5</f>
        <v>10</v>
      </c>
      <c r="J8" s="2">
        <f>Table1[[#This Row],[Total]]/2.5</f>
        <v>2</v>
      </c>
      <c r="K8" s="9">
        <f>Table1[[#This Row],[Total]]/5</f>
        <v>1</v>
      </c>
    </row>
    <row r="9" spans="1:11">
      <c r="A9" s="6" t="s">
        <v>12</v>
      </c>
      <c r="B9" s="1">
        <v>0</v>
      </c>
      <c r="C9" s="1">
        <v>1</v>
      </c>
      <c r="D9" s="1">
        <v>1</v>
      </c>
      <c r="E9" s="7">
        <f>5-B9-C9-D9</f>
        <v>3</v>
      </c>
      <c r="F9" s="10">
        <f>Table1[[#This Row],[Total]]/1</f>
        <v>3</v>
      </c>
      <c r="G9" s="2">
        <f>(Table1[[#This Row],[Total]]/0.25)/5</f>
        <v>2.4</v>
      </c>
      <c r="H9" s="2">
        <f>Table1[[#This Row],[Total]]/1</f>
        <v>3</v>
      </c>
      <c r="I9" s="2">
        <f>Table1[[#This Row],[Total]]/0.5</f>
        <v>6</v>
      </c>
      <c r="J9" s="2">
        <f>Table1[[#This Row],[Total]]/2.5</f>
        <v>1.2</v>
      </c>
      <c r="K9" s="9">
        <f>Table1[[#This Row],[Total]]/5</f>
        <v>0.6</v>
      </c>
    </row>
    <row r="10" spans="1:11">
      <c r="A10" s="6" t="s">
        <v>13</v>
      </c>
      <c r="B10" s="1">
        <v>1</v>
      </c>
      <c r="C10" s="1">
        <v>0</v>
      </c>
      <c r="D10" s="1">
        <v>0</v>
      </c>
      <c r="E10" s="7">
        <f>5-B10-C10-D10</f>
        <v>4</v>
      </c>
      <c r="F10" s="10">
        <f>Table1[[#This Row],[Total]]/1</f>
        <v>4</v>
      </c>
      <c r="G10" s="2">
        <f>(Table1[[#This Row],[Total]]/0.25)/5</f>
        <v>3.2</v>
      </c>
      <c r="H10" s="2">
        <f>Table1[[#This Row],[Total]]/1</f>
        <v>4</v>
      </c>
      <c r="I10" s="2">
        <f>Table1[[#This Row],[Total]]/0.5</f>
        <v>8</v>
      </c>
      <c r="J10" s="2">
        <f>Table1[[#This Row],[Total]]/2.5</f>
        <v>1.6</v>
      </c>
      <c r="K10" s="9">
        <f>Table1[[#This Row],[Total]]/5</f>
        <v>0.8</v>
      </c>
    </row>
    <row r="11" spans="1:11">
      <c r="A11" s="8" t="s">
        <v>14</v>
      </c>
      <c r="B11" s="2">
        <v>0</v>
      </c>
      <c r="C11" s="2">
        <v>0</v>
      </c>
      <c r="D11" s="2">
        <v>2</v>
      </c>
      <c r="E11" s="9">
        <f>5-B11-C11-D11</f>
        <v>3</v>
      </c>
      <c r="F11" s="10">
        <f>Table1[[#This Row],[Total]]/1</f>
        <v>3</v>
      </c>
      <c r="G11" s="2">
        <f>(Table1[[#This Row],[Total]]/0.25)/5</f>
        <v>2.4</v>
      </c>
      <c r="H11" s="2">
        <f>Table1[[#This Row],[Total]]/1</f>
        <v>3</v>
      </c>
      <c r="I11" s="2">
        <f>Table1[[#This Row],[Total]]/0.5</f>
        <v>6</v>
      </c>
      <c r="J11" s="2">
        <f>Table1[[#This Row],[Total]]/2.5</f>
        <v>1.2</v>
      </c>
      <c r="K11" s="9">
        <f>Table1[[#This Row],[Total]]/5</f>
        <v>0.6</v>
      </c>
    </row>
  </sheetData>
  <pageMargins left="0.7" right="0.7" top="0.75" bottom="0.75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2017-07-19T15:34:25Z</dcterms:created>
  <dcterms:modified xsi:type="dcterms:W3CDTF">2017-07-19T16:13:11Z</dcterms:modified>
</cp:coreProperties>
</file>