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Образование\УНИВЕР\1. Дисциплины\ПС\ПС_МельникВВ\"/>
    </mc:Choice>
  </mc:AlternateContent>
  <xr:revisionPtr revIDLastSave="0" documentId="13_ncr:1_{5B47053C-CB1B-438F-8C19-2303F9715B1C}" xr6:coauthVersionLast="44" xr6:coauthVersionMax="44" xr10:uidLastSave="{00000000-0000-0000-0000-000000000000}"/>
  <bookViews>
    <workbookView xWindow="225" yWindow="4170" windowWidth="10125" windowHeight="8865" xr2:uid="{7F1194BA-5C48-45DF-AA3D-5D8A0675519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E18" i="1"/>
  <c r="F17" i="1" l="1"/>
  <c r="E17" i="1"/>
  <c r="E12" i="1"/>
  <c r="F12" i="1"/>
  <c r="E13" i="1"/>
  <c r="F13" i="1"/>
  <c r="E14" i="1"/>
  <c r="F14" i="1"/>
  <c r="E15" i="1"/>
  <c r="F15" i="1"/>
  <c r="E16" i="1"/>
  <c r="F16" i="1"/>
  <c r="F11" i="1"/>
  <c r="E11" i="1"/>
  <c r="E7" i="1"/>
  <c r="F7" i="1"/>
  <c r="E8" i="1"/>
  <c r="F8" i="1"/>
  <c r="F6" i="1"/>
  <c r="E6" i="1"/>
  <c r="F3" i="1"/>
  <c r="E3" i="1"/>
</calcChain>
</file>

<file path=xl/sharedStrings.xml><?xml version="1.0" encoding="utf-8"?>
<sst xmlns="http://schemas.openxmlformats.org/spreadsheetml/2006/main" count="19" uniqueCount="19">
  <si>
    <t>изменения</t>
  </si>
  <si>
    <t>2017-2016</t>
  </si>
  <si>
    <t>2018-2017</t>
  </si>
  <si>
    <t>денежные средства</t>
  </si>
  <si>
    <t>краткоср.фин.влож</t>
  </si>
  <si>
    <t>заемные средства</t>
  </si>
  <si>
    <t>кредиторская задол.</t>
  </si>
  <si>
    <t>оборотные активы</t>
  </si>
  <si>
    <t>итого по разделу 3</t>
  </si>
  <si>
    <t>итого по разделу 4</t>
  </si>
  <si>
    <t>итого по разделу 1</t>
  </si>
  <si>
    <t>итого по разделу 2</t>
  </si>
  <si>
    <t>итого по разделу 5</t>
  </si>
  <si>
    <t>сырье и материалы</t>
  </si>
  <si>
    <t>затраты в незавершенном производстве</t>
  </si>
  <si>
    <t>запасы</t>
  </si>
  <si>
    <t>итог баланса по активу</t>
  </si>
  <si>
    <t xml:space="preserve">дебиторская задолж. </t>
  </si>
  <si>
    <t>Основные средства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</si>
</sst>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3D1E-CDD1-4D61-9672-4D75B402CC30}">
  <dimension ref="A1:F18"/>
  <sheetViews>
    <sheetView tabSelected="1" workbookViewId="0">
      <selection activeCell="A5" sqref="A5"/>
    </sheetView>
  </sheetViews>
  <sheetFormatPr defaultRowHeight="15" x14ac:dyDescent="0.25"/>
  <cols>
    <col min="1" max="1" width="38" customWidth="1"/>
    <col min="2" max="4" width="9.5703125" bestFit="1" customWidth="1"/>
    <col min="5" max="6" width="9.5703125" customWidth="1"/>
  </cols>
  <sheetData>
    <row r="1" spans="1:6" ht="15.75" thickBot="1" x14ac:dyDescent="0.3">
      <c r="E1" s="3" t="s">
        <v>0</v>
      </c>
      <c r="F1" s="4"/>
    </row>
    <row r="2" spans="1:6" ht="15.75" thickBot="1" x14ac:dyDescent="0.3">
      <c r="B2" s="1">
        <v>2016</v>
      </c>
      <c r="C2" s="2">
        <v>2017</v>
      </c>
      <c r="D2" s="2">
        <v>2018</v>
      </c>
      <c r="E2" s="1" t="s">
        <v>1</v>
      </c>
      <c r="F2" s="14" t="s">
        <v>2</v>
      </c>
    </row>
    <row r="3" spans="1:6" x14ac:dyDescent="0.25">
      <c r="A3" s="15" t="s">
        <v>3</v>
      </c>
      <c r="B3" s="5">
        <v>11264</v>
      </c>
      <c r="C3" s="6">
        <v>25616</v>
      </c>
      <c r="D3" s="7">
        <v>36877</v>
      </c>
      <c r="E3" s="5">
        <f>C3-B3</f>
        <v>14352</v>
      </c>
      <c r="F3" s="7">
        <f>D3-C3</f>
        <v>11261</v>
      </c>
    </row>
    <row r="4" spans="1:6" x14ac:dyDescent="0.25">
      <c r="A4" s="16" t="s">
        <v>4</v>
      </c>
      <c r="B4" s="8">
        <v>0</v>
      </c>
      <c r="C4" s="9">
        <v>0</v>
      </c>
      <c r="D4" s="10">
        <v>0</v>
      </c>
      <c r="E4" s="8">
        <v>0</v>
      </c>
      <c r="F4" s="10">
        <v>0</v>
      </c>
    </row>
    <row r="5" spans="1:6" x14ac:dyDescent="0.25">
      <c r="A5" s="16" t="s">
        <v>5</v>
      </c>
      <c r="B5" s="8">
        <v>0</v>
      </c>
      <c r="C5" s="9">
        <v>0</v>
      </c>
      <c r="D5" s="10">
        <v>0</v>
      </c>
      <c r="E5" s="8">
        <v>0</v>
      </c>
      <c r="F5" s="10">
        <v>0</v>
      </c>
    </row>
    <row r="6" spans="1:6" x14ac:dyDescent="0.25">
      <c r="A6" s="16" t="s">
        <v>6</v>
      </c>
      <c r="B6" s="8">
        <v>23800</v>
      </c>
      <c r="C6" s="9">
        <v>25100</v>
      </c>
      <c r="D6" s="10">
        <v>23171</v>
      </c>
      <c r="E6" s="8">
        <f>C6-B6</f>
        <v>1300</v>
      </c>
      <c r="F6" s="10">
        <f>D6-C6</f>
        <v>-1929</v>
      </c>
    </row>
    <row r="7" spans="1:6" x14ac:dyDescent="0.25">
      <c r="A7" s="16" t="s">
        <v>17</v>
      </c>
      <c r="B7" s="8">
        <v>29998</v>
      </c>
      <c r="C7" s="9">
        <v>27956</v>
      </c>
      <c r="D7" s="10">
        <v>23217</v>
      </c>
      <c r="E7" s="8">
        <f t="shared" ref="E7:E8" si="0">C7-B7</f>
        <v>-2042</v>
      </c>
      <c r="F7" s="10">
        <f t="shared" ref="F7:F8" si="1">D7-C7</f>
        <v>-4739</v>
      </c>
    </row>
    <row r="8" spans="1:6" x14ac:dyDescent="0.25">
      <c r="A8" s="16" t="s">
        <v>7</v>
      </c>
      <c r="B8" s="8">
        <v>78769</v>
      </c>
      <c r="C8" s="9">
        <v>79468</v>
      </c>
      <c r="D8" s="10">
        <v>89626</v>
      </c>
      <c r="E8" s="8">
        <f t="shared" si="0"/>
        <v>699</v>
      </c>
      <c r="F8" s="10">
        <f t="shared" si="1"/>
        <v>10158</v>
      </c>
    </row>
    <row r="9" spans="1:6" x14ac:dyDescent="0.25">
      <c r="A9" s="16" t="s">
        <v>13</v>
      </c>
      <c r="B9" s="8">
        <v>0</v>
      </c>
      <c r="C9" s="9">
        <v>0</v>
      </c>
      <c r="D9" s="10">
        <v>0</v>
      </c>
      <c r="E9" s="8">
        <v>0</v>
      </c>
      <c r="F9" s="10">
        <v>0</v>
      </c>
    </row>
    <row r="10" spans="1:6" x14ac:dyDescent="0.25">
      <c r="A10" s="16" t="s">
        <v>14</v>
      </c>
      <c r="B10" s="8">
        <v>0</v>
      </c>
      <c r="C10" s="9">
        <v>0</v>
      </c>
      <c r="D10" s="10">
        <v>0</v>
      </c>
      <c r="E10" s="8">
        <v>0</v>
      </c>
      <c r="F10" s="10">
        <v>0</v>
      </c>
    </row>
    <row r="11" spans="1:6" x14ac:dyDescent="0.25">
      <c r="A11" s="16" t="s">
        <v>15</v>
      </c>
      <c r="B11" s="8">
        <v>37507</v>
      </c>
      <c r="C11" s="9">
        <v>25897</v>
      </c>
      <c r="D11" s="10">
        <v>29532</v>
      </c>
      <c r="E11" s="8">
        <f>C11-B11</f>
        <v>-11610</v>
      </c>
      <c r="F11" s="10">
        <f>D11-C11</f>
        <v>3635</v>
      </c>
    </row>
    <row r="12" spans="1:6" x14ac:dyDescent="0.25">
      <c r="A12" s="16" t="s">
        <v>10</v>
      </c>
      <c r="B12" s="8">
        <v>35637</v>
      </c>
      <c r="C12" s="9">
        <v>34505</v>
      </c>
      <c r="D12" s="10">
        <v>22341</v>
      </c>
      <c r="E12" s="8">
        <f t="shared" ref="E12:E18" si="2">C12-B12</f>
        <v>-1132</v>
      </c>
      <c r="F12" s="10">
        <f t="shared" ref="F12:F18" si="3">D12-C12</f>
        <v>-12164</v>
      </c>
    </row>
    <row r="13" spans="1:6" x14ac:dyDescent="0.25">
      <c r="A13" s="16" t="s">
        <v>11</v>
      </c>
      <c r="B13" s="8">
        <v>78769</v>
      </c>
      <c r="C13" s="9">
        <v>79468</v>
      </c>
      <c r="D13" s="10">
        <v>89626</v>
      </c>
      <c r="E13" s="8">
        <f t="shared" si="2"/>
        <v>699</v>
      </c>
      <c r="F13" s="10">
        <f t="shared" si="3"/>
        <v>10158</v>
      </c>
    </row>
    <row r="14" spans="1:6" x14ac:dyDescent="0.25">
      <c r="A14" s="16" t="s">
        <v>8</v>
      </c>
      <c r="B14" s="8">
        <v>88457</v>
      </c>
      <c r="C14" s="9">
        <v>87949</v>
      </c>
      <c r="D14" s="10">
        <v>88057</v>
      </c>
      <c r="E14" s="8">
        <f t="shared" si="2"/>
        <v>-508</v>
      </c>
      <c r="F14" s="10">
        <f t="shared" si="3"/>
        <v>108</v>
      </c>
    </row>
    <row r="15" spans="1:6" x14ac:dyDescent="0.25">
      <c r="A15" s="16" t="s">
        <v>9</v>
      </c>
      <c r="B15" s="8">
        <v>1149</v>
      </c>
      <c r="C15" s="9">
        <v>923</v>
      </c>
      <c r="D15" s="10">
        <v>739</v>
      </c>
      <c r="E15" s="8">
        <f t="shared" si="2"/>
        <v>-226</v>
      </c>
      <c r="F15" s="10">
        <f t="shared" si="3"/>
        <v>-184</v>
      </c>
    </row>
    <row r="16" spans="1:6" x14ac:dyDescent="0.25">
      <c r="A16" s="16" t="s">
        <v>12</v>
      </c>
      <c r="B16" s="8">
        <v>24800</v>
      </c>
      <c r="C16" s="9">
        <v>25100</v>
      </c>
      <c r="D16" s="10">
        <v>23171</v>
      </c>
      <c r="E16" s="8">
        <f t="shared" si="2"/>
        <v>300</v>
      </c>
      <c r="F16" s="10">
        <f t="shared" si="3"/>
        <v>-1929</v>
      </c>
    </row>
    <row r="17" spans="1:6" x14ac:dyDescent="0.25">
      <c r="A17" s="16" t="s">
        <v>16</v>
      </c>
      <c r="B17" s="8">
        <v>114406</v>
      </c>
      <c r="C17" s="9">
        <v>113973</v>
      </c>
      <c r="D17" s="10">
        <v>111967</v>
      </c>
      <c r="E17" s="8">
        <f t="shared" si="2"/>
        <v>-433</v>
      </c>
      <c r="F17" s="10">
        <f t="shared" si="3"/>
        <v>-2006</v>
      </c>
    </row>
    <row r="18" spans="1:6" ht="15.75" thickBot="1" x14ac:dyDescent="0.3">
      <c r="A18" s="17" t="s">
        <v>18</v>
      </c>
      <c r="B18" s="11">
        <v>25780</v>
      </c>
      <c r="C18" s="12">
        <v>24873</v>
      </c>
      <c r="D18" s="13">
        <v>22044</v>
      </c>
      <c r="E18" s="11">
        <f t="shared" si="2"/>
        <v>-907</v>
      </c>
      <c r="F18" s="13">
        <f t="shared" si="3"/>
        <v>-2829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2020-05-15T08:06:41Z</dcterms:created>
  <dcterms:modified xsi:type="dcterms:W3CDTF">2020-05-15T19:14:41Z</dcterms:modified>
</cp:coreProperties>
</file>