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Ex_Files_Excel_Statistics_Essential_Training_1\Exercise Files\"/>
    </mc:Choice>
  </mc:AlternateContent>
  <xr:revisionPtr revIDLastSave="0" documentId="13_ncr:1_{D78290C4-F205-47C3-B67B-D1C3A6E48BA2}" xr6:coauthVersionLast="47" xr6:coauthVersionMax="47" xr10:uidLastSave="{00000000-0000-0000-0000-000000000000}"/>
  <bookViews>
    <workbookView xWindow="-108" yWindow="-108" windowWidth="23256" windowHeight="12456" activeTab="2" xr2:uid="{B39523FE-4DED-D64A-9A6F-7301B3E92578}"/>
  </bookViews>
  <sheets>
    <sheet name="Excel Percent" sheetId="3" r:id="rId1"/>
    <sheet name="Exam Scores" sheetId="1" r:id="rId2"/>
    <sheet name="NBA Heights" sheetId="2" r:id="rId3"/>
  </sheets>
  <definedNames>
    <definedName name="_xlnm._FilterDatabase" localSheetId="1" hidden="1">'Exam Scores'!$A$1:$C$787</definedName>
    <definedName name="_xlnm._FilterDatabase" localSheetId="0" hidden="1">'Excel Percent'!$A$1:$B$1</definedName>
    <definedName name="_xlnm._FilterDatabase" localSheetId="2" hidden="1">'NBA Heights'!$A$1:$E$101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I3" i="2"/>
  <c r="I4" i="2"/>
  <c r="I5" i="2"/>
  <c r="I6" i="2"/>
  <c r="I7" i="2"/>
  <c r="I8" i="2"/>
  <c r="I9" i="2"/>
  <c r="I10" i="2"/>
  <c r="I11" i="2"/>
  <c r="I1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2" i="1"/>
  <c r="F17" i="1"/>
  <c r="I3" i="1"/>
  <c r="I4" i="1"/>
  <c r="I5" i="1"/>
  <c r="I6" i="1"/>
  <c r="I7" i="1"/>
  <c r="I8" i="1"/>
  <c r="I9" i="1"/>
  <c r="I10" i="1"/>
  <c r="I11" i="1"/>
  <c r="I12" i="1"/>
  <c r="I2" i="1"/>
  <c r="H3" i="1"/>
  <c r="H4" i="1"/>
  <c r="H5" i="1"/>
  <c r="H6" i="1"/>
  <c r="H7" i="1"/>
  <c r="H8" i="1"/>
  <c r="H9" i="1"/>
  <c r="H10" i="1"/>
  <c r="H11" i="1"/>
  <c r="H12" i="1"/>
  <c r="H2" i="1"/>
  <c r="H3" i="3"/>
  <c r="H4" i="3"/>
  <c r="H5" i="3"/>
  <c r="H6" i="3"/>
  <c r="H7" i="3"/>
  <c r="H8" i="3"/>
  <c r="H9" i="3"/>
  <c r="H10" i="3"/>
  <c r="H11" i="3"/>
  <c r="H12" i="3"/>
  <c r="H2" i="3"/>
  <c r="G3" i="3"/>
  <c r="G4" i="3"/>
  <c r="G5" i="3"/>
  <c r="G6" i="3"/>
  <c r="G7" i="3"/>
  <c r="G8" i="3"/>
  <c r="G9" i="3"/>
  <c r="G10" i="3"/>
  <c r="G11" i="3"/>
  <c r="G12" i="3"/>
  <c r="G2" i="3"/>
  <c r="E2" i="2"/>
  <c r="G17" i="2"/>
  <c r="J2" i="2"/>
  <c r="I2" i="2"/>
  <c r="B15" i="3"/>
  <c r="B14" i="3"/>
</calcChain>
</file>

<file path=xl/sharedStrings.xml><?xml version="1.0" encoding="utf-8"?>
<sst xmlns="http://schemas.openxmlformats.org/spreadsheetml/2006/main" count="57" uniqueCount="28">
  <si>
    <t>Student ID#</t>
  </si>
  <si>
    <t>Final Exam Score (200 max)</t>
  </si>
  <si>
    <t>Player ID</t>
  </si>
  <si>
    <t>NBA Heights (Feet)</t>
  </si>
  <si>
    <t>NBA Heights (Inches)</t>
  </si>
  <si>
    <t>NBA Heights (cm)</t>
  </si>
  <si>
    <t>90th</t>
  </si>
  <si>
    <t>80th</t>
  </si>
  <si>
    <t>70th</t>
  </si>
  <si>
    <t>60th</t>
  </si>
  <si>
    <t>50th</t>
  </si>
  <si>
    <t>40th</t>
  </si>
  <si>
    <t>30th</t>
  </si>
  <si>
    <t>20th</t>
  </si>
  <si>
    <t>10th</t>
  </si>
  <si>
    <t>EXCLUDE</t>
  </si>
  <si>
    <t>INCLUDE</t>
  </si>
  <si>
    <t>0th</t>
  </si>
  <si>
    <t>99th</t>
  </si>
  <si>
    <t>If a student got a score of:</t>
  </si>
  <si>
    <t>of scores are below that student</t>
  </si>
  <si>
    <t>Average</t>
  </si>
  <si>
    <t>Median</t>
  </si>
  <si>
    <t>Percentile Rank</t>
  </si>
  <si>
    <t>If an NBA player is</t>
  </si>
  <si>
    <t>cm</t>
  </si>
  <si>
    <t>of NBA players are shorter than this player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</si>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</sst>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7" fillId="4" borderId="0" xfId="1" applyFont="1" applyFill="1" applyAlignment="1">
      <alignment horizontal="center"/>
    </xf>
    <xf numFmtId="10" fontId="7" fillId="4" borderId="0" xfId="1" applyNumberFormat="1" applyFont="1" applyFill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2" fillId="3" borderId="1" xfId="1" applyNumberFormat="1" applyFont="1" applyFill="1" applyBorder="1" applyAlignment="1">
      <alignment horizontal="center" vertical="center" wrapText="1"/>
    </xf>
    <xf numFmtId="10" fontId="3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5449-190D-4B42-A977-004655E838DA}">
  <dimension ref="A1:J15"/>
  <sheetViews>
    <sheetView zoomScale="85" zoomScaleNormal="85" workbookViewId="0">
      <selection activeCell="J2" sqref="J2"/>
    </sheetView>
  </sheetViews>
  <sheetFormatPr defaultColWidth="11.19921875" defaultRowHeight="15.6" x14ac:dyDescent="0.3"/>
  <cols>
    <col min="1" max="1" width="19.5" customWidth="1"/>
    <col min="2" max="2" width="21.796875" customWidth="1"/>
    <col min="7" max="8" width="16" style="12" customWidth="1"/>
    <col min="9" max="10" width="14.296875" style="11" customWidth="1"/>
  </cols>
  <sheetData>
    <row r="1" spans="1:8" ht="46.8" x14ac:dyDescent="0.3">
      <c r="A1" s="4" t="s">
        <v>0</v>
      </c>
      <c r="B1" s="4" t="s">
        <v>1</v>
      </c>
      <c r="E1" s="15"/>
      <c r="F1" s="15"/>
      <c r="G1" s="16" t="s">
        <v>16</v>
      </c>
      <c r="H1" s="16" t="s">
        <v>15</v>
      </c>
    </row>
    <row r="2" spans="1:8" ht="23.4" x14ac:dyDescent="0.45">
      <c r="A2" s="5">
        <v>3007</v>
      </c>
      <c r="B2" s="5">
        <v>195</v>
      </c>
      <c r="E2" s="13" t="s">
        <v>18</v>
      </c>
      <c r="F2" s="14">
        <v>0.99</v>
      </c>
      <c r="G2" s="5">
        <f>_xlfn.PERCENTILE.INC($B$2:$B$11,F2)</f>
        <v>193.2</v>
      </c>
      <c r="H2" s="5" t="e">
        <f>_xlfn.PERCENTILE.EXC($B$2:$B$11,F2)</f>
        <v>#NUM!</v>
      </c>
    </row>
    <row r="3" spans="1:8" ht="23.4" x14ac:dyDescent="0.45">
      <c r="A3" s="5">
        <v>3002</v>
      </c>
      <c r="B3" s="5">
        <v>175</v>
      </c>
      <c r="E3" s="13" t="s">
        <v>6</v>
      </c>
      <c r="F3" s="14">
        <v>0.9</v>
      </c>
      <c r="G3" s="5">
        <f t="shared" ref="G3:G12" si="0">_xlfn.PERCENTILE.INC($B$2:$B$11,F3)</f>
        <v>177</v>
      </c>
      <c r="H3" s="5">
        <f t="shared" ref="H3:H12" si="1">_xlfn.PERCENTILE.EXC($B$2:$B$11,F3)</f>
        <v>193</v>
      </c>
    </row>
    <row r="4" spans="1:8" ht="23.4" x14ac:dyDescent="0.45">
      <c r="A4" s="5">
        <v>3009</v>
      </c>
      <c r="B4" s="5">
        <v>170</v>
      </c>
      <c r="E4" s="13" t="s">
        <v>7</v>
      </c>
      <c r="F4" s="14">
        <v>0.8</v>
      </c>
      <c r="G4" s="5">
        <f t="shared" si="0"/>
        <v>171</v>
      </c>
      <c r="H4" s="5">
        <f t="shared" si="1"/>
        <v>174</v>
      </c>
    </row>
    <row r="5" spans="1:8" ht="23.4" x14ac:dyDescent="0.45">
      <c r="A5" s="5">
        <v>3001</v>
      </c>
      <c r="B5" s="5">
        <v>150</v>
      </c>
      <c r="E5" s="13" t="s">
        <v>8</v>
      </c>
      <c r="F5" s="14">
        <v>0.7</v>
      </c>
      <c r="G5" s="5">
        <f t="shared" si="0"/>
        <v>156</v>
      </c>
      <c r="H5" s="5">
        <f t="shared" si="1"/>
        <v>164</v>
      </c>
    </row>
    <row r="6" spans="1:8" ht="23.4" x14ac:dyDescent="0.45">
      <c r="A6" s="5">
        <v>3005</v>
      </c>
      <c r="B6" s="5">
        <v>135</v>
      </c>
      <c r="E6" s="13" t="s">
        <v>9</v>
      </c>
      <c r="F6" s="14">
        <v>0.6</v>
      </c>
      <c r="G6" s="5">
        <f t="shared" si="0"/>
        <v>141</v>
      </c>
      <c r="H6" s="5">
        <f t="shared" si="1"/>
        <v>144</v>
      </c>
    </row>
    <row r="7" spans="1:8" ht="23.4" x14ac:dyDescent="0.45">
      <c r="A7" s="5">
        <v>3004</v>
      </c>
      <c r="B7" s="5">
        <v>130</v>
      </c>
      <c r="E7" s="13" t="s">
        <v>10</v>
      </c>
      <c r="F7" s="14">
        <v>0.5</v>
      </c>
      <c r="G7" s="5">
        <f t="shared" si="0"/>
        <v>132.5</v>
      </c>
      <c r="H7" s="5">
        <f t="shared" si="1"/>
        <v>132.5</v>
      </c>
    </row>
    <row r="8" spans="1:8" ht="23.4" x14ac:dyDescent="0.45">
      <c r="A8" s="5">
        <v>3008</v>
      </c>
      <c r="B8" s="5">
        <v>120</v>
      </c>
      <c r="E8" s="13" t="s">
        <v>11</v>
      </c>
      <c r="F8" s="14">
        <v>0.4</v>
      </c>
      <c r="G8" s="5">
        <f t="shared" si="0"/>
        <v>126</v>
      </c>
      <c r="H8" s="5">
        <f t="shared" si="1"/>
        <v>124</v>
      </c>
    </row>
    <row r="9" spans="1:8" ht="23.4" x14ac:dyDescent="0.45">
      <c r="A9" s="5">
        <v>3010</v>
      </c>
      <c r="B9" s="5">
        <v>115</v>
      </c>
      <c r="E9" s="13" t="s">
        <v>12</v>
      </c>
      <c r="F9" s="14">
        <v>0.3</v>
      </c>
      <c r="G9" s="5">
        <f t="shared" si="0"/>
        <v>118.5</v>
      </c>
      <c r="H9" s="5">
        <f t="shared" si="1"/>
        <v>116.5</v>
      </c>
    </row>
    <row r="10" spans="1:8" ht="23.4" x14ac:dyDescent="0.45">
      <c r="A10" s="5">
        <v>3006</v>
      </c>
      <c r="B10" s="5">
        <v>105</v>
      </c>
      <c r="E10" s="13" t="s">
        <v>13</v>
      </c>
      <c r="F10" s="14">
        <v>0.2</v>
      </c>
      <c r="G10" s="5">
        <f t="shared" si="0"/>
        <v>113</v>
      </c>
      <c r="H10" s="5">
        <f t="shared" si="1"/>
        <v>107</v>
      </c>
    </row>
    <row r="11" spans="1:8" ht="23.4" x14ac:dyDescent="0.45">
      <c r="A11" s="5">
        <v>3003</v>
      </c>
      <c r="B11" s="5">
        <v>65</v>
      </c>
      <c r="E11" s="13" t="s">
        <v>14</v>
      </c>
      <c r="F11" s="14">
        <v>0.1</v>
      </c>
      <c r="G11" s="5">
        <f t="shared" si="0"/>
        <v>101</v>
      </c>
      <c r="H11" s="5">
        <f t="shared" si="1"/>
        <v>69</v>
      </c>
    </row>
    <row r="12" spans="1:8" ht="23.4" x14ac:dyDescent="0.45">
      <c r="E12" s="13" t="s">
        <v>17</v>
      </c>
      <c r="F12" s="14">
        <v>0</v>
      </c>
      <c r="G12" s="5">
        <f t="shared" si="0"/>
        <v>65</v>
      </c>
      <c r="H12" s="5" t="e">
        <f t="shared" si="1"/>
        <v>#NUM!</v>
      </c>
    </row>
    <row r="14" spans="1:8" ht="21" x14ac:dyDescent="0.4">
      <c r="A14" s="19" t="s">
        <v>21</v>
      </c>
      <c r="B14" s="19">
        <f>AVERAGE(B2:B11)</f>
        <v>136</v>
      </c>
    </row>
    <row r="15" spans="1:8" ht="21" x14ac:dyDescent="0.4">
      <c r="A15" s="19" t="s">
        <v>22</v>
      </c>
      <c r="B15" s="19">
        <f>MEDIAN(B2:B11)</f>
        <v>132.5</v>
      </c>
    </row>
  </sheetData>
  <autoFilter ref="A1:B1" xr:uid="{E00F5449-190D-4B42-A977-004655E838DA}">
    <sortState xmlns:xlrd2="http://schemas.microsoft.com/office/spreadsheetml/2017/richdata2" ref="A2:B11">
      <sortCondition descending="1" ref="B1:B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1A69-F254-EF4F-8EB4-6A9E90F01584}">
  <dimension ref="A1:I787"/>
  <sheetViews>
    <sheetView zoomScale="55" zoomScaleNormal="55" workbookViewId="0">
      <selection activeCell="H16" sqref="H16"/>
    </sheetView>
  </sheetViews>
  <sheetFormatPr defaultColWidth="10.796875" defaultRowHeight="23.4" x14ac:dyDescent="0.45"/>
  <cols>
    <col min="1" max="1" width="22" style="2" customWidth="1"/>
    <col min="2" max="2" width="26.296875" style="2" customWidth="1"/>
    <col min="3" max="3" width="23.5" style="2" customWidth="1"/>
    <col min="4" max="4" width="12.19921875" style="3" bestFit="1" customWidth="1"/>
    <col min="5" max="5" width="10.796875" style="3"/>
    <col min="6" max="8" width="16.69921875" style="2" customWidth="1"/>
    <col min="9" max="9" width="16.69921875" style="3" customWidth="1"/>
    <col min="10" max="16384" width="10.796875" style="3"/>
  </cols>
  <sheetData>
    <row r="1" spans="1:9" s="1" customFormat="1" ht="61.05" customHeight="1" x14ac:dyDescent="0.3">
      <c r="A1" s="4" t="s">
        <v>0</v>
      </c>
      <c r="B1" s="4" t="s">
        <v>1</v>
      </c>
      <c r="C1" s="4" t="s">
        <v>23</v>
      </c>
      <c r="F1" s="15"/>
      <c r="G1" s="15"/>
      <c r="H1" s="16" t="s">
        <v>16</v>
      </c>
      <c r="I1" s="16" t="s">
        <v>15</v>
      </c>
    </row>
    <row r="2" spans="1:9" x14ac:dyDescent="0.45">
      <c r="A2" s="5">
        <v>3001</v>
      </c>
      <c r="B2" s="5">
        <v>150</v>
      </c>
      <c r="C2" s="26">
        <f>_xlfn.PERCENTRANK.INC(B:B,B2)</f>
        <v>0.46899999999999997</v>
      </c>
      <c r="F2" s="13" t="s">
        <v>18</v>
      </c>
      <c r="G2" s="14">
        <v>0.99</v>
      </c>
      <c r="H2" s="5">
        <f>_xlfn.PERCENTILE.INC(B:B,G2)</f>
        <v>195</v>
      </c>
      <c r="I2" s="5">
        <f>_xlfn.PERCENTILE.EXC(B:B,G2)</f>
        <v>195</v>
      </c>
    </row>
    <row r="3" spans="1:9" x14ac:dyDescent="0.45">
      <c r="A3" s="5">
        <v>3002</v>
      </c>
      <c r="B3" s="5">
        <v>170</v>
      </c>
      <c r="C3" s="26">
        <f t="shared" ref="C3:C66" si="0">_xlfn.PERCENTRANK.INC(B:B,B3)</f>
        <v>0.74399999999999999</v>
      </c>
      <c r="F3" s="13" t="s">
        <v>6</v>
      </c>
      <c r="G3" s="14">
        <v>0.9</v>
      </c>
      <c r="H3" s="5">
        <f t="shared" ref="H3:H12" si="1">_xlfn.PERCENTILE.INC(B:B,G3)</f>
        <v>185</v>
      </c>
      <c r="I3" s="5">
        <f t="shared" ref="I3:I12" si="2">_xlfn.PERCENTILE.EXC(B:B,G3)</f>
        <v>185</v>
      </c>
    </row>
    <row r="4" spans="1:9" x14ac:dyDescent="0.45">
      <c r="A4" s="5">
        <v>3003</v>
      </c>
      <c r="B4" s="5">
        <v>65</v>
      </c>
      <c r="C4" s="26">
        <f t="shared" si="0"/>
        <v>1E-3</v>
      </c>
      <c r="F4" s="13" t="s">
        <v>7</v>
      </c>
      <c r="G4" s="14">
        <v>0.8</v>
      </c>
      <c r="H4" s="5">
        <f t="shared" si="1"/>
        <v>170</v>
      </c>
      <c r="I4" s="5">
        <f t="shared" si="2"/>
        <v>170</v>
      </c>
    </row>
    <row r="5" spans="1:9" x14ac:dyDescent="0.45">
      <c r="A5" s="5">
        <v>3004</v>
      </c>
      <c r="B5" s="5">
        <v>120</v>
      </c>
      <c r="C5" s="26">
        <f t="shared" si="0"/>
        <v>0.20399999999999999</v>
      </c>
      <c r="F5" s="13" t="s">
        <v>8</v>
      </c>
      <c r="G5" s="14">
        <v>0.7</v>
      </c>
      <c r="H5" s="5">
        <f t="shared" si="1"/>
        <v>165</v>
      </c>
      <c r="I5" s="5">
        <f t="shared" si="2"/>
        <v>165</v>
      </c>
    </row>
    <row r="6" spans="1:9" x14ac:dyDescent="0.45">
      <c r="A6" s="5">
        <v>3005</v>
      </c>
      <c r="B6" s="5">
        <v>135</v>
      </c>
      <c r="C6" s="26">
        <f t="shared" si="0"/>
        <v>0.33200000000000002</v>
      </c>
      <c r="F6" s="13" t="s">
        <v>9</v>
      </c>
      <c r="G6" s="14">
        <v>0.6</v>
      </c>
      <c r="H6" s="5">
        <f t="shared" si="1"/>
        <v>155</v>
      </c>
      <c r="I6" s="5">
        <f t="shared" si="2"/>
        <v>155</v>
      </c>
    </row>
    <row r="7" spans="1:9" x14ac:dyDescent="0.45">
      <c r="A7" s="5">
        <v>3006</v>
      </c>
      <c r="B7" s="5">
        <v>105</v>
      </c>
      <c r="C7" s="26">
        <f t="shared" si="0"/>
        <v>0.10100000000000001</v>
      </c>
      <c r="F7" s="13" t="s">
        <v>10</v>
      </c>
      <c r="G7" s="14">
        <v>0.5</v>
      </c>
      <c r="H7" s="5">
        <f t="shared" si="1"/>
        <v>150</v>
      </c>
      <c r="I7" s="5">
        <f t="shared" si="2"/>
        <v>150</v>
      </c>
    </row>
    <row r="8" spans="1:9" x14ac:dyDescent="0.45">
      <c r="A8" s="5">
        <v>3007</v>
      </c>
      <c r="B8" s="5">
        <v>195</v>
      </c>
      <c r="C8" s="26">
        <f t="shared" si="0"/>
        <v>0.96399999999999997</v>
      </c>
      <c r="F8" s="13" t="s">
        <v>11</v>
      </c>
      <c r="G8" s="14">
        <v>0.4</v>
      </c>
      <c r="H8" s="5">
        <f t="shared" si="1"/>
        <v>140</v>
      </c>
      <c r="I8" s="5">
        <f t="shared" si="2"/>
        <v>140</v>
      </c>
    </row>
    <row r="9" spans="1:9" x14ac:dyDescent="0.45">
      <c r="A9" s="5">
        <v>3008</v>
      </c>
      <c r="B9" s="5">
        <v>120</v>
      </c>
      <c r="C9" s="26">
        <f t="shared" si="0"/>
        <v>0.20399999999999999</v>
      </c>
      <c r="F9" s="13" t="s">
        <v>12</v>
      </c>
      <c r="G9" s="14">
        <v>0.3</v>
      </c>
      <c r="H9" s="5">
        <f t="shared" si="1"/>
        <v>130</v>
      </c>
      <c r="I9" s="5">
        <f t="shared" si="2"/>
        <v>130</v>
      </c>
    </row>
    <row r="10" spans="1:9" x14ac:dyDescent="0.45">
      <c r="A10" s="5">
        <v>3009</v>
      </c>
      <c r="B10" s="5">
        <v>170</v>
      </c>
      <c r="C10" s="26">
        <f t="shared" si="0"/>
        <v>0.74399999999999999</v>
      </c>
      <c r="F10" s="13" t="s">
        <v>13</v>
      </c>
      <c r="G10" s="14">
        <v>0.2</v>
      </c>
      <c r="H10" s="5">
        <f t="shared" si="1"/>
        <v>115</v>
      </c>
      <c r="I10" s="5">
        <f t="shared" si="2"/>
        <v>115</v>
      </c>
    </row>
    <row r="11" spans="1:9" x14ac:dyDescent="0.45">
      <c r="A11" s="5">
        <v>3010</v>
      </c>
      <c r="B11" s="5">
        <v>115</v>
      </c>
      <c r="C11" s="26">
        <f t="shared" si="0"/>
        <v>0.161</v>
      </c>
      <c r="F11" s="13" t="s">
        <v>14</v>
      </c>
      <c r="G11" s="14">
        <v>0.1</v>
      </c>
      <c r="H11" s="5">
        <f t="shared" si="1"/>
        <v>101.00000000000001</v>
      </c>
      <c r="I11" s="5">
        <f t="shared" si="2"/>
        <v>100</v>
      </c>
    </row>
    <row r="12" spans="1:9" x14ac:dyDescent="0.45">
      <c r="A12" s="5">
        <v>3011</v>
      </c>
      <c r="B12" s="5">
        <v>135</v>
      </c>
      <c r="C12" s="26">
        <f t="shared" si="0"/>
        <v>0.33200000000000002</v>
      </c>
      <c r="F12" s="13" t="s">
        <v>17</v>
      </c>
      <c r="G12" s="14">
        <v>0</v>
      </c>
      <c r="H12" s="5">
        <f t="shared" si="1"/>
        <v>40</v>
      </c>
      <c r="I12" s="5" t="e">
        <f t="shared" si="2"/>
        <v>#NUM!</v>
      </c>
    </row>
    <row r="13" spans="1:9" x14ac:dyDescent="0.45">
      <c r="A13" s="5">
        <v>3012</v>
      </c>
      <c r="B13" s="5">
        <v>140</v>
      </c>
      <c r="C13" s="26">
        <f t="shared" si="0"/>
        <v>0.377</v>
      </c>
    </row>
    <row r="14" spans="1:9" x14ac:dyDescent="0.45">
      <c r="A14" s="5">
        <v>3013</v>
      </c>
      <c r="B14" s="5">
        <v>150</v>
      </c>
      <c r="C14" s="26">
        <f t="shared" si="0"/>
        <v>0.46899999999999997</v>
      </c>
    </row>
    <row r="15" spans="1:9" x14ac:dyDescent="0.45">
      <c r="A15" s="5">
        <v>3014</v>
      </c>
      <c r="B15" s="5">
        <v>175</v>
      </c>
      <c r="C15" s="26">
        <f t="shared" si="0"/>
        <v>0.80500000000000005</v>
      </c>
      <c r="F15" s="17" t="s">
        <v>19</v>
      </c>
      <c r="G15" s="18"/>
      <c r="H15" s="22">
        <v>65</v>
      </c>
      <c r="I15" s="18"/>
    </row>
    <row r="16" spans="1:9" x14ac:dyDescent="0.45">
      <c r="A16" s="5">
        <v>3015</v>
      </c>
      <c r="B16" s="5">
        <v>115</v>
      </c>
      <c r="C16" s="26">
        <f t="shared" si="0"/>
        <v>0.161</v>
      </c>
      <c r="F16" s="18"/>
      <c r="G16" s="18"/>
      <c r="H16" s="18"/>
      <c r="I16" s="18"/>
    </row>
    <row r="17" spans="1:9" x14ac:dyDescent="0.45">
      <c r="A17" s="5">
        <v>3016</v>
      </c>
      <c r="B17" s="5">
        <v>165</v>
      </c>
      <c r="C17" s="26">
        <f t="shared" si="0"/>
        <v>0.68700000000000006</v>
      </c>
      <c r="F17" s="25">
        <f>_xlfn.PERCENTRANK.INC(B:B,H15)</f>
        <v>1E-3</v>
      </c>
      <c r="G17" s="17" t="s">
        <v>20</v>
      </c>
      <c r="H17" s="18"/>
      <c r="I17" s="18"/>
    </row>
    <row r="18" spans="1:9" x14ac:dyDescent="0.45">
      <c r="A18" s="5">
        <v>3017</v>
      </c>
      <c r="B18" s="5">
        <v>165</v>
      </c>
      <c r="C18" s="26">
        <f t="shared" si="0"/>
        <v>0.68700000000000006</v>
      </c>
      <c r="F18" s="18"/>
      <c r="G18" s="18"/>
      <c r="H18" s="18"/>
      <c r="I18" s="18"/>
    </row>
    <row r="19" spans="1:9" x14ac:dyDescent="0.45">
      <c r="A19" s="5">
        <v>3018</v>
      </c>
      <c r="B19" s="5">
        <v>85</v>
      </c>
      <c r="C19" s="26">
        <f t="shared" si="0"/>
        <v>2.1000000000000001E-2</v>
      </c>
    </row>
    <row r="20" spans="1:9" x14ac:dyDescent="0.45">
      <c r="A20" s="5">
        <v>3019</v>
      </c>
      <c r="B20" s="5">
        <v>125</v>
      </c>
      <c r="C20" s="26">
        <f t="shared" si="0"/>
        <v>0.245</v>
      </c>
    </row>
    <row r="21" spans="1:9" x14ac:dyDescent="0.45">
      <c r="A21" s="5">
        <v>3020</v>
      </c>
      <c r="B21" s="5">
        <v>100</v>
      </c>
      <c r="C21" s="26">
        <f t="shared" si="0"/>
        <v>6.7000000000000004E-2</v>
      </c>
    </row>
    <row r="22" spans="1:9" x14ac:dyDescent="0.45">
      <c r="A22" s="5">
        <v>3022</v>
      </c>
      <c r="B22" s="5">
        <v>150</v>
      </c>
      <c r="C22" s="26">
        <f t="shared" si="0"/>
        <v>0.46899999999999997</v>
      </c>
    </row>
    <row r="23" spans="1:9" x14ac:dyDescent="0.45">
      <c r="A23" s="5">
        <v>3023</v>
      </c>
      <c r="B23" s="5">
        <v>110</v>
      </c>
      <c r="C23" s="26">
        <f t="shared" si="0"/>
        <v>0.125</v>
      </c>
    </row>
    <row r="24" spans="1:9" x14ac:dyDescent="0.45">
      <c r="A24" s="5">
        <v>3024</v>
      </c>
      <c r="B24" s="5">
        <v>175</v>
      </c>
      <c r="C24" s="26">
        <f t="shared" si="0"/>
        <v>0.80500000000000005</v>
      </c>
    </row>
    <row r="25" spans="1:9" x14ac:dyDescent="0.45">
      <c r="A25" s="5">
        <v>3025</v>
      </c>
      <c r="B25" s="5">
        <v>175</v>
      </c>
      <c r="C25" s="26">
        <f t="shared" si="0"/>
        <v>0.80500000000000005</v>
      </c>
    </row>
    <row r="26" spans="1:9" x14ac:dyDescent="0.45">
      <c r="A26" s="5">
        <v>3027</v>
      </c>
      <c r="B26" s="5">
        <v>175</v>
      </c>
      <c r="C26" s="26">
        <f t="shared" si="0"/>
        <v>0.80500000000000005</v>
      </c>
    </row>
    <row r="27" spans="1:9" x14ac:dyDescent="0.45">
      <c r="A27" s="5">
        <v>3029</v>
      </c>
      <c r="B27" s="5">
        <v>90</v>
      </c>
      <c r="C27" s="26">
        <f t="shared" si="0"/>
        <v>3.3000000000000002E-2</v>
      </c>
    </row>
    <row r="28" spans="1:9" x14ac:dyDescent="0.45">
      <c r="A28" s="5">
        <v>3030</v>
      </c>
      <c r="B28" s="5">
        <v>105</v>
      </c>
      <c r="C28" s="26">
        <f t="shared" si="0"/>
        <v>0.10100000000000001</v>
      </c>
    </row>
    <row r="29" spans="1:9" x14ac:dyDescent="0.45">
      <c r="A29" s="5">
        <v>3031</v>
      </c>
      <c r="B29" s="5">
        <v>125</v>
      </c>
      <c r="C29" s="26">
        <f t="shared" si="0"/>
        <v>0.245</v>
      </c>
    </row>
    <row r="30" spans="1:9" x14ac:dyDescent="0.45">
      <c r="A30" s="5">
        <v>3032</v>
      </c>
      <c r="B30" s="5">
        <v>125</v>
      </c>
      <c r="C30" s="26">
        <f t="shared" si="0"/>
        <v>0.245</v>
      </c>
    </row>
    <row r="31" spans="1:9" x14ac:dyDescent="0.45">
      <c r="A31" s="5">
        <v>3033</v>
      </c>
      <c r="B31" s="5">
        <v>90</v>
      </c>
      <c r="C31" s="26">
        <f t="shared" si="0"/>
        <v>3.3000000000000002E-2</v>
      </c>
    </row>
    <row r="32" spans="1:9" x14ac:dyDescent="0.45">
      <c r="A32" s="5">
        <v>3034</v>
      </c>
      <c r="B32" s="5">
        <v>150</v>
      </c>
      <c r="C32" s="26">
        <f t="shared" si="0"/>
        <v>0.46899999999999997</v>
      </c>
    </row>
    <row r="33" spans="1:3" x14ac:dyDescent="0.45">
      <c r="A33" s="5">
        <v>3035</v>
      </c>
      <c r="B33" s="5">
        <v>190</v>
      </c>
      <c r="C33" s="26">
        <f t="shared" si="0"/>
        <v>0.93600000000000005</v>
      </c>
    </row>
    <row r="34" spans="1:3" x14ac:dyDescent="0.45">
      <c r="A34" s="5">
        <v>3036</v>
      </c>
      <c r="B34" s="5">
        <v>95</v>
      </c>
      <c r="C34" s="26">
        <f t="shared" si="0"/>
        <v>5.1999999999999998E-2</v>
      </c>
    </row>
    <row r="35" spans="1:3" x14ac:dyDescent="0.45">
      <c r="A35" s="5">
        <v>3038</v>
      </c>
      <c r="B35" s="5">
        <v>195</v>
      </c>
      <c r="C35" s="26">
        <f t="shared" si="0"/>
        <v>0.96399999999999997</v>
      </c>
    </row>
    <row r="36" spans="1:3" x14ac:dyDescent="0.45">
      <c r="A36" s="5">
        <v>3039</v>
      </c>
      <c r="B36" s="5">
        <v>175</v>
      </c>
      <c r="C36" s="26">
        <f t="shared" si="0"/>
        <v>0.80500000000000005</v>
      </c>
    </row>
    <row r="37" spans="1:3" x14ac:dyDescent="0.45">
      <c r="A37" s="5">
        <v>3040</v>
      </c>
      <c r="B37" s="5">
        <v>180</v>
      </c>
      <c r="C37" s="26">
        <f t="shared" si="0"/>
        <v>0.86</v>
      </c>
    </row>
    <row r="38" spans="1:3" x14ac:dyDescent="0.45">
      <c r="A38" s="5">
        <v>3041</v>
      </c>
      <c r="B38" s="5">
        <v>195</v>
      </c>
      <c r="C38" s="26">
        <f t="shared" si="0"/>
        <v>0.96399999999999997</v>
      </c>
    </row>
    <row r="39" spans="1:3" x14ac:dyDescent="0.45">
      <c r="A39" s="5">
        <v>3042</v>
      </c>
      <c r="B39" s="5">
        <v>125</v>
      </c>
      <c r="C39" s="26">
        <f t="shared" si="0"/>
        <v>0.245</v>
      </c>
    </row>
    <row r="40" spans="1:3" x14ac:dyDescent="0.45">
      <c r="A40" s="5">
        <v>3043</v>
      </c>
      <c r="B40" s="5">
        <v>130</v>
      </c>
      <c r="C40" s="26">
        <f t="shared" si="0"/>
        <v>0.28599999999999998</v>
      </c>
    </row>
    <row r="41" spans="1:3" x14ac:dyDescent="0.45">
      <c r="A41" s="5">
        <v>3044</v>
      </c>
      <c r="B41" s="5">
        <v>190</v>
      </c>
      <c r="C41" s="26">
        <f t="shared" si="0"/>
        <v>0.93600000000000005</v>
      </c>
    </row>
    <row r="42" spans="1:3" x14ac:dyDescent="0.45">
      <c r="A42" s="5">
        <v>3045</v>
      </c>
      <c r="B42" s="5">
        <v>190</v>
      </c>
      <c r="C42" s="26">
        <f t="shared" si="0"/>
        <v>0.93600000000000005</v>
      </c>
    </row>
    <row r="43" spans="1:3" x14ac:dyDescent="0.45">
      <c r="A43" s="5">
        <v>3046</v>
      </c>
      <c r="B43" s="5">
        <v>180</v>
      </c>
      <c r="C43" s="26">
        <f t="shared" si="0"/>
        <v>0.86</v>
      </c>
    </row>
    <row r="44" spans="1:3" x14ac:dyDescent="0.45">
      <c r="A44" s="5">
        <v>3047</v>
      </c>
      <c r="B44" s="5">
        <v>160</v>
      </c>
      <c r="C44" s="26">
        <f t="shared" si="0"/>
        <v>0.624</v>
      </c>
    </row>
    <row r="45" spans="1:3" x14ac:dyDescent="0.45">
      <c r="A45" s="5">
        <v>3048</v>
      </c>
      <c r="B45" s="5">
        <v>175</v>
      </c>
      <c r="C45" s="26">
        <f t="shared" si="0"/>
        <v>0.80500000000000005</v>
      </c>
    </row>
    <row r="46" spans="1:3" x14ac:dyDescent="0.45">
      <c r="A46" s="5">
        <v>3049</v>
      </c>
      <c r="B46" s="5">
        <v>120</v>
      </c>
      <c r="C46" s="26">
        <f t="shared" si="0"/>
        <v>0.20399999999999999</v>
      </c>
    </row>
    <row r="47" spans="1:3" x14ac:dyDescent="0.45">
      <c r="A47" s="5">
        <v>3050</v>
      </c>
      <c r="B47" s="5">
        <v>140</v>
      </c>
      <c r="C47" s="26">
        <f t="shared" si="0"/>
        <v>0.377</v>
      </c>
    </row>
    <row r="48" spans="1:3" x14ac:dyDescent="0.45">
      <c r="A48" s="5">
        <v>3051</v>
      </c>
      <c r="B48" s="5">
        <v>180</v>
      </c>
      <c r="C48" s="26">
        <f t="shared" si="0"/>
        <v>0.86</v>
      </c>
    </row>
    <row r="49" spans="1:3" x14ac:dyDescent="0.45">
      <c r="A49" s="5">
        <v>3053</v>
      </c>
      <c r="B49" s="5">
        <v>75</v>
      </c>
      <c r="C49" s="26">
        <f t="shared" si="0"/>
        <v>1.4E-2</v>
      </c>
    </row>
    <row r="50" spans="1:3" x14ac:dyDescent="0.45">
      <c r="A50" s="5">
        <v>3054</v>
      </c>
      <c r="B50" s="5">
        <v>80</v>
      </c>
      <c r="C50" s="26">
        <f t="shared" si="0"/>
        <v>1.7000000000000001E-2</v>
      </c>
    </row>
    <row r="51" spans="1:3" x14ac:dyDescent="0.45">
      <c r="A51" s="5">
        <v>3055</v>
      </c>
      <c r="B51" s="5">
        <v>130</v>
      </c>
      <c r="C51" s="26">
        <f t="shared" si="0"/>
        <v>0.28599999999999998</v>
      </c>
    </row>
    <row r="52" spans="1:3" x14ac:dyDescent="0.45">
      <c r="A52" s="5">
        <v>3056</v>
      </c>
      <c r="B52" s="5">
        <v>155</v>
      </c>
      <c r="C52" s="26">
        <f t="shared" si="0"/>
        <v>0.54200000000000004</v>
      </c>
    </row>
    <row r="53" spans="1:3" x14ac:dyDescent="0.45">
      <c r="A53" s="5">
        <v>3057</v>
      </c>
      <c r="B53" s="5">
        <v>115</v>
      </c>
      <c r="C53" s="26">
        <f t="shared" si="0"/>
        <v>0.161</v>
      </c>
    </row>
    <row r="54" spans="1:3" x14ac:dyDescent="0.45">
      <c r="A54" s="5">
        <v>3058</v>
      </c>
      <c r="B54" s="5">
        <v>155</v>
      </c>
      <c r="C54" s="26">
        <f t="shared" si="0"/>
        <v>0.54200000000000004</v>
      </c>
    </row>
    <row r="55" spans="1:3" x14ac:dyDescent="0.45">
      <c r="A55" s="5">
        <v>3059</v>
      </c>
      <c r="B55" s="5">
        <v>130</v>
      </c>
      <c r="C55" s="26">
        <f t="shared" si="0"/>
        <v>0.28599999999999998</v>
      </c>
    </row>
    <row r="56" spans="1:3" x14ac:dyDescent="0.45">
      <c r="A56" s="5">
        <v>3061</v>
      </c>
      <c r="B56" s="5">
        <v>125</v>
      </c>
      <c r="C56" s="26">
        <f t="shared" si="0"/>
        <v>0.245</v>
      </c>
    </row>
    <row r="57" spans="1:3" x14ac:dyDescent="0.45">
      <c r="A57" s="5">
        <v>3062</v>
      </c>
      <c r="B57" s="5">
        <v>165</v>
      </c>
      <c r="C57" s="26">
        <f t="shared" si="0"/>
        <v>0.68700000000000006</v>
      </c>
    </row>
    <row r="58" spans="1:3" x14ac:dyDescent="0.45">
      <c r="A58" s="5">
        <v>3063</v>
      </c>
      <c r="B58" s="5">
        <v>115</v>
      </c>
      <c r="C58" s="26">
        <f t="shared" si="0"/>
        <v>0.161</v>
      </c>
    </row>
    <row r="59" spans="1:3" x14ac:dyDescent="0.45">
      <c r="A59" s="5">
        <v>3064</v>
      </c>
      <c r="B59" s="5">
        <v>130</v>
      </c>
      <c r="C59" s="26">
        <f t="shared" si="0"/>
        <v>0.28599999999999998</v>
      </c>
    </row>
    <row r="60" spans="1:3" x14ac:dyDescent="0.45">
      <c r="A60" s="5">
        <v>3065</v>
      </c>
      <c r="B60" s="5">
        <v>130</v>
      </c>
      <c r="C60" s="26">
        <f t="shared" si="0"/>
        <v>0.28599999999999998</v>
      </c>
    </row>
    <row r="61" spans="1:3" x14ac:dyDescent="0.45">
      <c r="A61" s="5">
        <v>3066</v>
      </c>
      <c r="B61" s="5">
        <v>200</v>
      </c>
      <c r="C61" s="26">
        <f t="shared" si="0"/>
        <v>0.996</v>
      </c>
    </row>
    <row r="62" spans="1:3" x14ac:dyDescent="0.45">
      <c r="A62" s="5">
        <v>3067</v>
      </c>
      <c r="B62" s="5">
        <v>135</v>
      </c>
      <c r="C62" s="26">
        <f t="shared" si="0"/>
        <v>0.33200000000000002</v>
      </c>
    </row>
    <row r="63" spans="1:3" x14ac:dyDescent="0.45">
      <c r="A63" s="5">
        <v>3068</v>
      </c>
      <c r="B63" s="5">
        <v>185</v>
      </c>
      <c r="C63" s="26">
        <f t="shared" si="0"/>
        <v>0.89200000000000002</v>
      </c>
    </row>
    <row r="64" spans="1:3" x14ac:dyDescent="0.45">
      <c r="A64" s="5">
        <v>3069</v>
      </c>
      <c r="B64" s="5">
        <v>155</v>
      </c>
      <c r="C64" s="26">
        <f t="shared" si="0"/>
        <v>0.54200000000000004</v>
      </c>
    </row>
    <row r="65" spans="1:3" x14ac:dyDescent="0.45">
      <c r="A65" s="5">
        <v>3070</v>
      </c>
      <c r="B65" s="5">
        <v>180</v>
      </c>
      <c r="C65" s="26">
        <f t="shared" si="0"/>
        <v>0.86</v>
      </c>
    </row>
    <row r="66" spans="1:3" x14ac:dyDescent="0.45">
      <c r="A66" s="5">
        <v>3071</v>
      </c>
      <c r="B66" s="5">
        <v>110</v>
      </c>
      <c r="C66" s="26">
        <f t="shared" si="0"/>
        <v>0.125</v>
      </c>
    </row>
    <row r="67" spans="1:3" x14ac:dyDescent="0.45">
      <c r="A67" s="5">
        <v>3072</v>
      </c>
      <c r="B67" s="5">
        <v>130</v>
      </c>
      <c r="C67" s="26">
        <f t="shared" ref="C67:C130" si="3">_xlfn.PERCENTRANK.INC(B:B,B67)</f>
        <v>0.28599999999999998</v>
      </c>
    </row>
    <row r="68" spans="1:3" x14ac:dyDescent="0.45">
      <c r="A68" s="5">
        <v>3073</v>
      </c>
      <c r="B68" s="5">
        <v>150</v>
      </c>
      <c r="C68" s="26">
        <f t="shared" si="3"/>
        <v>0.46899999999999997</v>
      </c>
    </row>
    <row r="69" spans="1:3" x14ac:dyDescent="0.45">
      <c r="A69" s="5">
        <v>3074</v>
      </c>
      <c r="B69" s="5">
        <v>165</v>
      </c>
      <c r="C69" s="26">
        <f t="shared" si="3"/>
        <v>0.68700000000000006</v>
      </c>
    </row>
    <row r="70" spans="1:3" x14ac:dyDescent="0.45">
      <c r="A70" s="5">
        <v>3075</v>
      </c>
      <c r="B70" s="5">
        <v>185</v>
      </c>
      <c r="C70" s="26">
        <f t="shared" si="3"/>
        <v>0.89200000000000002</v>
      </c>
    </row>
    <row r="71" spans="1:3" x14ac:dyDescent="0.45">
      <c r="A71" s="5">
        <v>3076</v>
      </c>
      <c r="B71" s="5">
        <v>165</v>
      </c>
      <c r="C71" s="26">
        <f t="shared" si="3"/>
        <v>0.68700000000000006</v>
      </c>
    </row>
    <row r="72" spans="1:3" x14ac:dyDescent="0.45">
      <c r="A72" s="5">
        <v>3077</v>
      </c>
      <c r="B72" s="5">
        <v>70</v>
      </c>
      <c r="C72" s="26">
        <f t="shared" si="3"/>
        <v>6.0000000000000001E-3</v>
      </c>
    </row>
    <row r="73" spans="1:3" x14ac:dyDescent="0.45">
      <c r="A73" s="5">
        <v>3078</v>
      </c>
      <c r="B73" s="5">
        <v>130</v>
      </c>
      <c r="C73" s="26">
        <f t="shared" si="3"/>
        <v>0.28599999999999998</v>
      </c>
    </row>
    <row r="74" spans="1:3" x14ac:dyDescent="0.45">
      <c r="A74" s="5">
        <v>3080</v>
      </c>
      <c r="B74" s="5">
        <v>165</v>
      </c>
      <c r="C74" s="26">
        <f t="shared" si="3"/>
        <v>0.68700000000000006</v>
      </c>
    </row>
    <row r="75" spans="1:3" x14ac:dyDescent="0.45">
      <c r="A75" s="5">
        <v>3081</v>
      </c>
      <c r="B75" s="5">
        <v>125</v>
      </c>
      <c r="C75" s="26">
        <f t="shared" si="3"/>
        <v>0.245</v>
      </c>
    </row>
    <row r="76" spans="1:3" x14ac:dyDescent="0.45">
      <c r="A76" s="5">
        <v>3082</v>
      </c>
      <c r="B76" s="5">
        <v>165</v>
      </c>
      <c r="C76" s="26">
        <f t="shared" si="3"/>
        <v>0.68700000000000006</v>
      </c>
    </row>
    <row r="77" spans="1:3" x14ac:dyDescent="0.45">
      <c r="A77" s="5">
        <v>3083</v>
      </c>
      <c r="B77" s="5">
        <v>100</v>
      </c>
      <c r="C77" s="26">
        <f t="shared" si="3"/>
        <v>6.7000000000000004E-2</v>
      </c>
    </row>
    <row r="78" spans="1:3" x14ac:dyDescent="0.45">
      <c r="A78" s="5">
        <v>3084</v>
      </c>
      <c r="B78" s="5">
        <v>180</v>
      </c>
      <c r="C78" s="26">
        <f t="shared" si="3"/>
        <v>0.86</v>
      </c>
    </row>
    <row r="79" spans="1:3" x14ac:dyDescent="0.45">
      <c r="A79" s="5">
        <v>3085</v>
      </c>
      <c r="B79" s="5">
        <v>145</v>
      </c>
      <c r="C79" s="26">
        <f t="shared" si="3"/>
        <v>0.42699999999999999</v>
      </c>
    </row>
    <row r="80" spans="1:3" x14ac:dyDescent="0.45">
      <c r="A80" s="5">
        <v>3086</v>
      </c>
      <c r="B80" s="5">
        <v>120</v>
      </c>
      <c r="C80" s="26">
        <f t="shared" si="3"/>
        <v>0.20399999999999999</v>
      </c>
    </row>
    <row r="81" spans="1:3" x14ac:dyDescent="0.45">
      <c r="A81" s="5">
        <v>3087</v>
      </c>
      <c r="B81" s="5">
        <v>170</v>
      </c>
      <c r="C81" s="26">
        <f t="shared" si="3"/>
        <v>0.74399999999999999</v>
      </c>
    </row>
    <row r="82" spans="1:3" x14ac:dyDescent="0.45">
      <c r="A82" s="5">
        <v>3088</v>
      </c>
      <c r="B82" s="5">
        <v>200</v>
      </c>
      <c r="C82" s="26">
        <f t="shared" si="3"/>
        <v>0.996</v>
      </c>
    </row>
    <row r="83" spans="1:3" x14ac:dyDescent="0.45">
      <c r="A83" s="5">
        <v>3089</v>
      </c>
      <c r="B83" s="5">
        <v>175</v>
      </c>
      <c r="C83" s="26">
        <f t="shared" si="3"/>
        <v>0.80500000000000005</v>
      </c>
    </row>
    <row r="84" spans="1:3" x14ac:dyDescent="0.45">
      <c r="A84" s="5">
        <v>3090</v>
      </c>
      <c r="B84" s="5">
        <v>145</v>
      </c>
      <c r="C84" s="26">
        <f t="shared" si="3"/>
        <v>0.42699999999999999</v>
      </c>
    </row>
    <row r="85" spans="1:3" x14ac:dyDescent="0.45">
      <c r="A85" s="5">
        <v>3092</v>
      </c>
      <c r="B85" s="5">
        <v>90</v>
      </c>
      <c r="C85" s="26">
        <f t="shared" si="3"/>
        <v>3.3000000000000002E-2</v>
      </c>
    </row>
    <row r="86" spans="1:3" x14ac:dyDescent="0.45">
      <c r="A86" s="5">
        <v>3093</v>
      </c>
      <c r="B86" s="5">
        <v>195</v>
      </c>
      <c r="C86" s="26">
        <f t="shared" si="3"/>
        <v>0.96399999999999997</v>
      </c>
    </row>
    <row r="87" spans="1:3" x14ac:dyDescent="0.45">
      <c r="A87" s="5">
        <v>3094</v>
      </c>
      <c r="B87" s="5">
        <v>155</v>
      </c>
      <c r="C87" s="26">
        <f t="shared" si="3"/>
        <v>0.54200000000000004</v>
      </c>
    </row>
    <row r="88" spans="1:3" x14ac:dyDescent="0.45">
      <c r="A88" s="5">
        <v>3095</v>
      </c>
      <c r="B88" s="5">
        <v>180</v>
      </c>
      <c r="C88" s="26">
        <f t="shared" si="3"/>
        <v>0.86</v>
      </c>
    </row>
    <row r="89" spans="1:3" x14ac:dyDescent="0.45">
      <c r="A89" s="5">
        <v>3096</v>
      </c>
      <c r="B89" s="5">
        <v>160</v>
      </c>
      <c r="C89" s="26">
        <f t="shared" si="3"/>
        <v>0.624</v>
      </c>
    </row>
    <row r="90" spans="1:3" x14ac:dyDescent="0.45">
      <c r="A90" s="5">
        <v>3097</v>
      </c>
      <c r="B90" s="5">
        <v>195</v>
      </c>
      <c r="C90" s="26">
        <f t="shared" si="3"/>
        <v>0.96399999999999997</v>
      </c>
    </row>
    <row r="91" spans="1:3" x14ac:dyDescent="0.45">
      <c r="A91" s="5">
        <v>3098</v>
      </c>
      <c r="B91" s="5">
        <v>115</v>
      </c>
      <c r="C91" s="26">
        <f t="shared" si="3"/>
        <v>0.161</v>
      </c>
    </row>
    <row r="92" spans="1:3" x14ac:dyDescent="0.45">
      <c r="A92" s="5">
        <v>3100</v>
      </c>
      <c r="B92" s="5">
        <v>160</v>
      </c>
      <c r="C92" s="26">
        <f t="shared" si="3"/>
        <v>0.624</v>
      </c>
    </row>
    <row r="93" spans="1:3" x14ac:dyDescent="0.45">
      <c r="A93" s="5">
        <v>3101</v>
      </c>
      <c r="B93" s="5">
        <v>170</v>
      </c>
      <c r="C93" s="26">
        <f t="shared" si="3"/>
        <v>0.74399999999999999</v>
      </c>
    </row>
    <row r="94" spans="1:3" x14ac:dyDescent="0.45">
      <c r="A94" s="5">
        <v>3102</v>
      </c>
      <c r="B94" s="5">
        <v>150</v>
      </c>
      <c r="C94" s="26">
        <f t="shared" si="3"/>
        <v>0.46899999999999997</v>
      </c>
    </row>
    <row r="95" spans="1:3" x14ac:dyDescent="0.45">
      <c r="A95" s="5">
        <v>3103</v>
      </c>
      <c r="B95" s="5">
        <v>125</v>
      </c>
      <c r="C95" s="26">
        <f t="shared" si="3"/>
        <v>0.245</v>
      </c>
    </row>
    <row r="96" spans="1:3" x14ac:dyDescent="0.45">
      <c r="A96" s="5">
        <v>3104</v>
      </c>
      <c r="B96" s="5">
        <v>190</v>
      </c>
      <c r="C96" s="26">
        <f t="shared" si="3"/>
        <v>0.93600000000000005</v>
      </c>
    </row>
    <row r="97" spans="1:3" x14ac:dyDescent="0.45">
      <c r="A97" s="5">
        <v>3105</v>
      </c>
      <c r="B97" s="5">
        <v>100</v>
      </c>
      <c r="C97" s="26">
        <f t="shared" si="3"/>
        <v>6.7000000000000004E-2</v>
      </c>
    </row>
    <row r="98" spans="1:3" x14ac:dyDescent="0.45">
      <c r="A98" s="5">
        <v>3106</v>
      </c>
      <c r="B98" s="5">
        <v>120</v>
      </c>
      <c r="C98" s="26">
        <f t="shared" si="3"/>
        <v>0.20399999999999999</v>
      </c>
    </row>
    <row r="99" spans="1:3" x14ac:dyDescent="0.45">
      <c r="A99" s="5">
        <v>3108</v>
      </c>
      <c r="B99" s="5">
        <v>100</v>
      </c>
      <c r="C99" s="26">
        <f t="shared" si="3"/>
        <v>6.7000000000000004E-2</v>
      </c>
    </row>
    <row r="100" spans="1:3" x14ac:dyDescent="0.45">
      <c r="A100" s="5">
        <v>3109</v>
      </c>
      <c r="B100" s="5">
        <v>165</v>
      </c>
      <c r="C100" s="26">
        <f t="shared" si="3"/>
        <v>0.68700000000000006</v>
      </c>
    </row>
    <row r="101" spans="1:3" x14ac:dyDescent="0.45">
      <c r="A101" s="5">
        <v>3110</v>
      </c>
      <c r="B101" s="5">
        <v>100</v>
      </c>
      <c r="C101" s="26">
        <f t="shared" si="3"/>
        <v>6.7000000000000004E-2</v>
      </c>
    </row>
    <row r="102" spans="1:3" x14ac:dyDescent="0.45">
      <c r="A102" s="5">
        <v>3111</v>
      </c>
      <c r="B102" s="5">
        <v>175</v>
      </c>
      <c r="C102" s="26">
        <f t="shared" si="3"/>
        <v>0.80500000000000005</v>
      </c>
    </row>
    <row r="103" spans="1:3" x14ac:dyDescent="0.45">
      <c r="A103" s="5">
        <v>3112</v>
      </c>
      <c r="B103" s="5">
        <v>150</v>
      </c>
      <c r="C103" s="26">
        <f t="shared" si="3"/>
        <v>0.46899999999999997</v>
      </c>
    </row>
    <row r="104" spans="1:3" x14ac:dyDescent="0.45">
      <c r="A104" s="5">
        <v>3113</v>
      </c>
      <c r="B104" s="5">
        <v>185</v>
      </c>
      <c r="C104" s="26">
        <f t="shared" si="3"/>
        <v>0.89200000000000002</v>
      </c>
    </row>
    <row r="105" spans="1:3" x14ac:dyDescent="0.45">
      <c r="A105" s="5">
        <v>3114</v>
      </c>
      <c r="B105" s="5">
        <v>165</v>
      </c>
      <c r="C105" s="26">
        <f t="shared" si="3"/>
        <v>0.68700000000000006</v>
      </c>
    </row>
    <row r="106" spans="1:3" x14ac:dyDescent="0.45">
      <c r="A106" s="5">
        <v>3115</v>
      </c>
      <c r="B106" s="5">
        <v>175</v>
      </c>
      <c r="C106" s="26">
        <f t="shared" si="3"/>
        <v>0.80500000000000005</v>
      </c>
    </row>
    <row r="107" spans="1:3" x14ac:dyDescent="0.45">
      <c r="A107" s="5">
        <v>3116</v>
      </c>
      <c r="B107" s="5">
        <v>170</v>
      </c>
      <c r="C107" s="26">
        <f t="shared" si="3"/>
        <v>0.74399999999999999</v>
      </c>
    </row>
    <row r="108" spans="1:3" x14ac:dyDescent="0.45">
      <c r="A108" s="5">
        <v>3117</v>
      </c>
      <c r="B108" s="5">
        <v>90</v>
      </c>
      <c r="C108" s="26">
        <f t="shared" si="3"/>
        <v>3.3000000000000002E-2</v>
      </c>
    </row>
    <row r="109" spans="1:3" x14ac:dyDescent="0.45">
      <c r="A109" s="5">
        <v>3118</v>
      </c>
      <c r="B109" s="5">
        <v>115</v>
      </c>
      <c r="C109" s="26">
        <f t="shared" si="3"/>
        <v>0.161</v>
      </c>
    </row>
    <row r="110" spans="1:3" x14ac:dyDescent="0.45">
      <c r="A110" s="5">
        <v>3119</v>
      </c>
      <c r="B110" s="5">
        <v>155</v>
      </c>
      <c r="C110" s="26">
        <f t="shared" si="3"/>
        <v>0.54200000000000004</v>
      </c>
    </row>
    <row r="111" spans="1:3" x14ac:dyDescent="0.45">
      <c r="A111" s="5">
        <v>3120</v>
      </c>
      <c r="B111" s="5">
        <v>195</v>
      </c>
      <c r="C111" s="26">
        <f t="shared" si="3"/>
        <v>0.96399999999999997</v>
      </c>
    </row>
    <row r="112" spans="1:3" x14ac:dyDescent="0.45">
      <c r="A112" s="5">
        <v>3122</v>
      </c>
      <c r="B112" s="5">
        <v>185</v>
      </c>
      <c r="C112" s="26">
        <f t="shared" si="3"/>
        <v>0.89200000000000002</v>
      </c>
    </row>
    <row r="113" spans="1:3" x14ac:dyDescent="0.45">
      <c r="A113" s="5">
        <v>3123</v>
      </c>
      <c r="B113" s="5">
        <v>190</v>
      </c>
      <c r="C113" s="26">
        <f t="shared" si="3"/>
        <v>0.93600000000000005</v>
      </c>
    </row>
    <row r="114" spans="1:3" x14ac:dyDescent="0.45">
      <c r="A114" s="5">
        <v>3124</v>
      </c>
      <c r="B114" s="5">
        <v>110</v>
      </c>
      <c r="C114" s="26">
        <f t="shared" si="3"/>
        <v>0.125</v>
      </c>
    </row>
    <row r="115" spans="1:3" x14ac:dyDescent="0.45">
      <c r="A115" s="5">
        <v>3125</v>
      </c>
      <c r="B115" s="5">
        <v>85</v>
      </c>
      <c r="C115" s="26">
        <f t="shared" si="3"/>
        <v>2.1000000000000001E-2</v>
      </c>
    </row>
    <row r="116" spans="1:3" x14ac:dyDescent="0.45">
      <c r="A116" s="5">
        <v>3126</v>
      </c>
      <c r="B116" s="5">
        <v>175</v>
      </c>
      <c r="C116" s="26">
        <f t="shared" si="3"/>
        <v>0.80500000000000005</v>
      </c>
    </row>
    <row r="117" spans="1:3" x14ac:dyDescent="0.45">
      <c r="A117" s="5">
        <v>3127</v>
      </c>
      <c r="B117" s="5">
        <v>175</v>
      </c>
      <c r="C117" s="26">
        <f t="shared" si="3"/>
        <v>0.80500000000000005</v>
      </c>
    </row>
    <row r="118" spans="1:3" x14ac:dyDescent="0.45">
      <c r="A118" s="5">
        <v>3128</v>
      </c>
      <c r="B118" s="5">
        <v>110</v>
      </c>
      <c r="C118" s="26">
        <f t="shared" si="3"/>
        <v>0.125</v>
      </c>
    </row>
    <row r="119" spans="1:3" x14ac:dyDescent="0.45">
      <c r="A119" s="5">
        <v>3129</v>
      </c>
      <c r="B119" s="5">
        <v>140</v>
      </c>
      <c r="C119" s="26">
        <f t="shared" si="3"/>
        <v>0.377</v>
      </c>
    </row>
    <row r="120" spans="1:3" x14ac:dyDescent="0.45">
      <c r="A120" s="5">
        <v>3130</v>
      </c>
      <c r="B120" s="5">
        <v>190</v>
      </c>
      <c r="C120" s="26">
        <f t="shared" si="3"/>
        <v>0.93600000000000005</v>
      </c>
    </row>
    <row r="121" spans="1:3" x14ac:dyDescent="0.45">
      <c r="A121" s="5">
        <v>3131</v>
      </c>
      <c r="B121" s="5">
        <v>130</v>
      </c>
      <c r="C121" s="26">
        <f t="shared" si="3"/>
        <v>0.28599999999999998</v>
      </c>
    </row>
    <row r="122" spans="1:3" x14ac:dyDescent="0.45">
      <c r="A122" s="5">
        <v>3132</v>
      </c>
      <c r="B122" s="5">
        <v>165</v>
      </c>
      <c r="C122" s="26">
        <f t="shared" si="3"/>
        <v>0.68700000000000006</v>
      </c>
    </row>
    <row r="123" spans="1:3" x14ac:dyDescent="0.45">
      <c r="A123" s="5">
        <v>3134</v>
      </c>
      <c r="B123" s="5">
        <v>155</v>
      </c>
      <c r="C123" s="26">
        <f t="shared" si="3"/>
        <v>0.54200000000000004</v>
      </c>
    </row>
    <row r="124" spans="1:3" x14ac:dyDescent="0.45">
      <c r="A124" s="5">
        <v>3135</v>
      </c>
      <c r="B124" s="5">
        <v>130</v>
      </c>
      <c r="C124" s="26">
        <f t="shared" si="3"/>
        <v>0.28599999999999998</v>
      </c>
    </row>
    <row r="125" spans="1:3" x14ac:dyDescent="0.45">
      <c r="A125" s="5">
        <v>3136</v>
      </c>
      <c r="B125" s="5">
        <v>120</v>
      </c>
      <c r="C125" s="26">
        <f t="shared" si="3"/>
        <v>0.20399999999999999</v>
      </c>
    </row>
    <row r="126" spans="1:3" x14ac:dyDescent="0.45">
      <c r="A126" s="5">
        <v>3137</v>
      </c>
      <c r="B126" s="5">
        <v>65</v>
      </c>
      <c r="C126" s="26">
        <f t="shared" si="3"/>
        <v>1E-3</v>
      </c>
    </row>
    <row r="127" spans="1:3" x14ac:dyDescent="0.45">
      <c r="A127" s="5">
        <v>3138</v>
      </c>
      <c r="B127" s="5">
        <v>170</v>
      </c>
      <c r="C127" s="26">
        <f t="shared" si="3"/>
        <v>0.74399999999999999</v>
      </c>
    </row>
    <row r="128" spans="1:3" x14ac:dyDescent="0.45">
      <c r="A128" s="5">
        <v>3139</v>
      </c>
      <c r="B128" s="5">
        <v>165</v>
      </c>
      <c r="C128" s="26">
        <f t="shared" si="3"/>
        <v>0.68700000000000006</v>
      </c>
    </row>
    <row r="129" spans="1:3" x14ac:dyDescent="0.45">
      <c r="A129" s="5">
        <v>3140</v>
      </c>
      <c r="B129" s="5">
        <v>130</v>
      </c>
      <c r="C129" s="26">
        <f t="shared" si="3"/>
        <v>0.28599999999999998</v>
      </c>
    </row>
    <row r="130" spans="1:3" x14ac:dyDescent="0.45">
      <c r="A130" s="5">
        <v>3141</v>
      </c>
      <c r="B130" s="5">
        <v>110</v>
      </c>
      <c r="C130" s="26">
        <f t="shared" si="3"/>
        <v>0.125</v>
      </c>
    </row>
    <row r="131" spans="1:3" x14ac:dyDescent="0.45">
      <c r="A131" s="5">
        <v>3142</v>
      </c>
      <c r="B131" s="5">
        <v>145</v>
      </c>
      <c r="C131" s="26">
        <f t="shared" ref="C131:C194" si="4">_xlfn.PERCENTRANK.INC(B:B,B131)</f>
        <v>0.42699999999999999</v>
      </c>
    </row>
    <row r="132" spans="1:3" x14ac:dyDescent="0.45">
      <c r="A132" s="5">
        <v>3143</v>
      </c>
      <c r="B132" s="5">
        <v>190</v>
      </c>
      <c r="C132" s="26">
        <f t="shared" si="4"/>
        <v>0.93600000000000005</v>
      </c>
    </row>
    <row r="133" spans="1:3" x14ac:dyDescent="0.45">
      <c r="A133" s="5">
        <v>3144</v>
      </c>
      <c r="B133" s="5">
        <v>170</v>
      </c>
      <c r="C133" s="26">
        <f t="shared" si="4"/>
        <v>0.74399999999999999</v>
      </c>
    </row>
    <row r="134" spans="1:3" x14ac:dyDescent="0.45">
      <c r="A134" s="5">
        <v>3145</v>
      </c>
      <c r="B134" s="5">
        <v>150</v>
      </c>
      <c r="C134" s="26">
        <f t="shared" si="4"/>
        <v>0.46899999999999997</v>
      </c>
    </row>
    <row r="135" spans="1:3" x14ac:dyDescent="0.45">
      <c r="A135" s="5">
        <v>3146</v>
      </c>
      <c r="B135" s="5">
        <v>180</v>
      </c>
      <c r="C135" s="26">
        <f t="shared" si="4"/>
        <v>0.86</v>
      </c>
    </row>
    <row r="136" spans="1:3" x14ac:dyDescent="0.45">
      <c r="A136" s="5">
        <v>3147</v>
      </c>
      <c r="B136" s="5">
        <v>150</v>
      </c>
      <c r="C136" s="26">
        <f t="shared" si="4"/>
        <v>0.46899999999999997</v>
      </c>
    </row>
    <row r="137" spans="1:3" x14ac:dyDescent="0.45">
      <c r="A137" s="5">
        <v>3148</v>
      </c>
      <c r="B137" s="5">
        <v>125</v>
      </c>
      <c r="C137" s="26">
        <f t="shared" si="4"/>
        <v>0.245</v>
      </c>
    </row>
    <row r="138" spans="1:3" x14ac:dyDescent="0.45">
      <c r="A138" s="5">
        <v>3149</v>
      </c>
      <c r="B138" s="5">
        <v>155</v>
      </c>
      <c r="C138" s="26">
        <f t="shared" si="4"/>
        <v>0.54200000000000004</v>
      </c>
    </row>
    <row r="139" spans="1:3" x14ac:dyDescent="0.45">
      <c r="A139" s="5">
        <v>3150</v>
      </c>
      <c r="B139" s="5">
        <v>170</v>
      </c>
      <c r="C139" s="26">
        <f t="shared" si="4"/>
        <v>0.74399999999999999</v>
      </c>
    </row>
    <row r="140" spans="1:3" x14ac:dyDescent="0.45">
      <c r="A140" s="5">
        <v>3151</v>
      </c>
      <c r="B140" s="5">
        <v>135</v>
      </c>
      <c r="C140" s="26">
        <f t="shared" si="4"/>
        <v>0.33200000000000002</v>
      </c>
    </row>
    <row r="141" spans="1:3" x14ac:dyDescent="0.45">
      <c r="A141" s="5">
        <v>3152</v>
      </c>
      <c r="B141" s="5">
        <v>140</v>
      </c>
      <c r="C141" s="26">
        <f t="shared" si="4"/>
        <v>0.377</v>
      </c>
    </row>
    <row r="142" spans="1:3" x14ac:dyDescent="0.45">
      <c r="A142" s="5">
        <v>3153</v>
      </c>
      <c r="B142" s="5">
        <v>150</v>
      </c>
      <c r="C142" s="26">
        <f t="shared" si="4"/>
        <v>0.46899999999999997</v>
      </c>
    </row>
    <row r="143" spans="1:3" x14ac:dyDescent="0.45">
      <c r="A143" s="5">
        <v>3154</v>
      </c>
      <c r="B143" s="5">
        <v>140</v>
      </c>
      <c r="C143" s="26">
        <f t="shared" si="4"/>
        <v>0.377</v>
      </c>
    </row>
    <row r="144" spans="1:3" x14ac:dyDescent="0.45">
      <c r="A144" s="5">
        <v>3156</v>
      </c>
      <c r="B144" s="5">
        <v>135</v>
      </c>
      <c r="C144" s="26">
        <f t="shared" si="4"/>
        <v>0.33200000000000002</v>
      </c>
    </row>
    <row r="145" spans="1:3" x14ac:dyDescent="0.45">
      <c r="A145" s="5">
        <v>3157</v>
      </c>
      <c r="B145" s="5">
        <v>145</v>
      </c>
      <c r="C145" s="26">
        <f t="shared" si="4"/>
        <v>0.42699999999999999</v>
      </c>
    </row>
    <row r="146" spans="1:3" x14ac:dyDescent="0.45">
      <c r="A146" s="5">
        <v>3158</v>
      </c>
      <c r="B146" s="5">
        <v>175</v>
      </c>
      <c r="C146" s="26">
        <f t="shared" si="4"/>
        <v>0.80500000000000005</v>
      </c>
    </row>
    <row r="147" spans="1:3" x14ac:dyDescent="0.45">
      <c r="A147" s="5">
        <v>3159</v>
      </c>
      <c r="B147" s="5">
        <v>165</v>
      </c>
      <c r="C147" s="26">
        <f t="shared" si="4"/>
        <v>0.68700000000000006</v>
      </c>
    </row>
    <row r="148" spans="1:3" x14ac:dyDescent="0.45">
      <c r="A148" s="5">
        <v>3160</v>
      </c>
      <c r="B148" s="5">
        <v>115</v>
      </c>
      <c r="C148" s="26">
        <f t="shared" si="4"/>
        <v>0.161</v>
      </c>
    </row>
    <row r="149" spans="1:3" x14ac:dyDescent="0.45">
      <c r="A149" s="5">
        <v>3161</v>
      </c>
      <c r="B149" s="5">
        <v>130</v>
      </c>
      <c r="C149" s="26">
        <f t="shared" si="4"/>
        <v>0.28599999999999998</v>
      </c>
    </row>
    <row r="150" spans="1:3" x14ac:dyDescent="0.45">
      <c r="A150" s="5">
        <v>3162</v>
      </c>
      <c r="B150" s="5">
        <v>150</v>
      </c>
      <c r="C150" s="26">
        <f t="shared" si="4"/>
        <v>0.46899999999999997</v>
      </c>
    </row>
    <row r="151" spans="1:3" x14ac:dyDescent="0.45">
      <c r="A151" s="5">
        <v>3163</v>
      </c>
      <c r="B151" s="5">
        <v>140</v>
      </c>
      <c r="C151" s="26">
        <f t="shared" si="4"/>
        <v>0.377</v>
      </c>
    </row>
    <row r="152" spans="1:3" x14ac:dyDescent="0.45">
      <c r="A152" s="5">
        <v>3164</v>
      </c>
      <c r="B152" s="5">
        <v>170</v>
      </c>
      <c r="C152" s="26">
        <f t="shared" si="4"/>
        <v>0.74399999999999999</v>
      </c>
    </row>
    <row r="153" spans="1:3" x14ac:dyDescent="0.45">
      <c r="A153" s="5">
        <v>3166</v>
      </c>
      <c r="B153" s="5">
        <v>175</v>
      </c>
      <c r="C153" s="26">
        <f t="shared" si="4"/>
        <v>0.80500000000000005</v>
      </c>
    </row>
    <row r="154" spans="1:3" x14ac:dyDescent="0.45">
      <c r="A154" s="5">
        <v>3167</v>
      </c>
      <c r="B154" s="5">
        <v>195</v>
      </c>
      <c r="C154" s="26">
        <f t="shared" si="4"/>
        <v>0.96399999999999997</v>
      </c>
    </row>
    <row r="155" spans="1:3" x14ac:dyDescent="0.45">
      <c r="A155" s="5">
        <v>3168</v>
      </c>
      <c r="B155" s="5">
        <v>140</v>
      </c>
      <c r="C155" s="26">
        <f t="shared" si="4"/>
        <v>0.377</v>
      </c>
    </row>
    <row r="156" spans="1:3" x14ac:dyDescent="0.45">
      <c r="A156" s="5">
        <v>3169</v>
      </c>
      <c r="B156" s="5">
        <v>175</v>
      </c>
      <c r="C156" s="26">
        <f t="shared" si="4"/>
        <v>0.80500000000000005</v>
      </c>
    </row>
    <row r="157" spans="1:3" x14ac:dyDescent="0.45">
      <c r="A157" s="5">
        <v>3170</v>
      </c>
      <c r="B157" s="5">
        <v>70</v>
      </c>
      <c r="C157" s="26">
        <f t="shared" si="4"/>
        <v>6.0000000000000001E-3</v>
      </c>
    </row>
    <row r="158" spans="1:3" x14ac:dyDescent="0.45">
      <c r="A158" s="5">
        <v>3171</v>
      </c>
      <c r="B158" s="5">
        <v>130</v>
      </c>
      <c r="C158" s="26">
        <f t="shared" si="4"/>
        <v>0.28599999999999998</v>
      </c>
    </row>
    <row r="159" spans="1:3" x14ac:dyDescent="0.45">
      <c r="A159" s="5">
        <v>3172</v>
      </c>
      <c r="B159" s="5">
        <v>180</v>
      </c>
      <c r="C159" s="26">
        <f t="shared" si="4"/>
        <v>0.86</v>
      </c>
    </row>
    <row r="160" spans="1:3" x14ac:dyDescent="0.45">
      <c r="A160" s="5">
        <v>3174</v>
      </c>
      <c r="B160" s="5">
        <v>100</v>
      </c>
      <c r="C160" s="26">
        <f t="shared" si="4"/>
        <v>6.7000000000000004E-2</v>
      </c>
    </row>
    <row r="161" spans="1:3" x14ac:dyDescent="0.45">
      <c r="A161" s="5">
        <v>3175</v>
      </c>
      <c r="B161" s="5">
        <v>170</v>
      </c>
      <c r="C161" s="26">
        <f t="shared" si="4"/>
        <v>0.74399999999999999</v>
      </c>
    </row>
    <row r="162" spans="1:3" x14ac:dyDescent="0.45">
      <c r="A162" s="5">
        <v>3176</v>
      </c>
      <c r="B162" s="5">
        <v>120</v>
      </c>
      <c r="C162" s="26">
        <f t="shared" si="4"/>
        <v>0.20399999999999999</v>
      </c>
    </row>
    <row r="163" spans="1:3" x14ac:dyDescent="0.45">
      <c r="A163" s="5">
        <v>3177</v>
      </c>
      <c r="B163" s="5">
        <v>140</v>
      </c>
      <c r="C163" s="26">
        <f t="shared" si="4"/>
        <v>0.377</v>
      </c>
    </row>
    <row r="164" spans="1:3" x14ac:dyDescent="0.45">
      <c r="A164" s="5">
        <v>3178</v>
      </c>
      <c r="B164" s="5">
        <v>135</v>
      </c>
      <c r="C164" s="26">
        <f t="shared" si="4"/>
        <v>0.33200000000000002</v>
      </c>
    </row>
    <row r="165" spans="1:3" x14ac:dyDescent="0.45">
      <c r="A165" s="5">
        <v>3179</v>
      </c>
      <c r="B165" s="5">
        <v>140</v>
      </c>
      <c r="C165" s="26">
        <f t="shared" si="4"/>
        <v>0.377</v>
      </c>
    </row>
    <row r="166" spans="1:3" x14ac:dyDescent="0.45">
      <c r="A166" s="5">
        <v>3180</v>
      </c>
      <c r="B166" s="5">
        <v>125</v>
      </c>
      <c r="C166" s="26">
        <f t="shared" si="4"/>
        <v>0.245</v>
      </c>
    </row>
    <row r="167" spans="1:3" x14ac:dyDescent="0.45">
      <c r="A167" s="5">
        <v>3181</v>
      </c>
      <c r="B167" s="5">
        <v>155</v>
      </c>
      <c r="C167" s="26">
        <f t="shared" si="4"/>
        <v>0.54200000000000004</v>
      </c>
    </row>
    <row r="168" spans="1:3" x14ac:dyDescent="0.45">
      <c r="A168" s="5">
        <v>3182</v>
      </c>
      <c r="B168" s="5">
        <v>180</v>
      </c>
      <c r="C168" s="26">
        <f t="shared" si="4"/>
        <v>0.86</v>
      </c>
    </row>
    <row r="169" spans="1:3" x14ac:dyDescent="0.45">
      <c r="A169" s="5">
        <v>3183</v>
      </c>
      <c r="B169" s="5">
        <v>120</v>
      </c>
      <c r="C169" s="26">
        <f t="shared" si="4"/>
        <v>0.20399999999999999</v>
      </c>
    </row>
    <row r="170" spans="1:3" x14ac:dyDescent="0.45">
      <c r="A170" s="5">
        <v>3184</v>
      </c>
      <c r="B170" s="5">
        <v>190</v>
      </c>
      <c r="C170" s="26">
        <f t="shared" si="4"/>
        <v>0.93600000000000005</v>
      </c>
    </row>
    <row r="171" spans="1:3" x14ac:dyDescent="0.45">
      <c r="A171" s="5">
        <v>3185</v>
      </c>
      <c r="B171" s="5">
        <v>170</v>
      </c>
      <c r="C171" s="26">
        <f t="shared" si="4"/>
        <v>0.74399999999999999</v>
      </c>
    </row>
    <row r="172" spans="1:3" x14ac:dyDescent="0.45">
      <c r="A172" s="5">
        <v>3186</v>
      </c>
      <c r="B172" s="5">
        <v>135</v>
      </c>
      <c r="C172" s="26">
        <f t="shared" si="4"/>
        <v>0.33200000000000002</v>
      </c>
    </row>
    <row r="173" spans="1:3" x14ac:dyDescent="0.45">
      <c r="A173" s="5">
        <v>3187</v>
      </c>
      <c r="B173" s="5">
        <v>115</v>
      </c>
      <c r="C173" s="26">
        <f t="shared" si="4"/>
        <v>0.161</v>
      </c>
    </row>
    <row r="174" spans="1:3" x14ac:dyDescent="0.45">
      <c r="A174" s="5">
        <v>3188</v>
      </c>
      <c r="B174" s="5">
        <v>115</v>
      </c>
      <c r="C174" s="26">
        <f t="shared" si="4"/>
        <v>0.161</v>
      </c>
    </row>
    <row r="175" spans="1:3" x14ac:dyDescent="0.45">
      <c r="A175" s="5">
        <v>3189</v>
      </c>
      <c r="B175" s="5">
        <v>120</v>
      </c>
      <c r="C175" s="26">
        <f t="shared" si="4"/>
        <v>0.20399999999999999</v>
      </c>
    </row>
    <row r="176" spans="1:3" x14ac:dyDescent="0.45">
      <c r="A176" s="5">
        <v>3190</v>
      </c>
      <c r="B176" s="5">
        <v>165</v>
      </c>
      <c r="C176" s="26">
        <f t="shared" si="4"/>
        <v>0.68700000000000006</v>
      </c>
    </row>
    <row r="177" spans="1:3" x14ac:dyDescent="0.45">
      <c r="A177" s="5">
        <v>3191</v>
      </c>
      <c r="B177" s="5">
        <v>110</v>
      </c>
      <c r="C177" s="26">
        <f t="shared" si="4"/>
        <v>0.125</v>
      </c>
    </row>
    <row r="178" spans="1:3" x14ac:dyDescent="0.45">
      <c r="A178" s="5">
        <v>3192</v>
      </c>
      <c r="B178" s="5">
        <v>185</v>
      </c>
      <c r="C178" s="26">
        <f t="shared" si="4"/>
        <v>0.89200000000000002</v>
      </c>
    </row>
    <row r="179" spans="1:3" x14ac:dyDescent="0.45">
      <c r="A179" s="5">
        <v>3193</v>
      </c>
      <c r="B179" s="5">
        <v>175</v>
      </c>
      <c r="C179" s="26">
        <f t="shared" si="4"/>
        <v>0.80500000000000005</v>
      </c>
    </row>
    <row r="180" spans="1:3" x14ac:dyDescent="0.45">
      <c r="A180" s="5">
        <v>3194</v>
      </c>
      <c r="B180" s="5">
        <v>155</v>
      </c>
      <c r="C180" s="26">
        <f t="shared" si="4"/>
        <v>0.54200000000000004</v>
      </c>
    </row>
    <row r="181" spans="1:3" x14ac:dyDescent="0.45">
      <c r="A181" s="5">
        <v>3195</v>
      </c>
      <c r="B181" s="5">
        <v>110</v>
      </c>
      <c r="C181" s="26">
        <f t="shared" si="4"/>
        <v>0.125</v>
      </c>
    </row>
    <row r="182" spans="1:3" x14ac:dyDescent="0.45">
      <c r="A182" s="5">
        <v>3197</v>
      </c>
      <c r="B182" s="5">
        <v>140</v>
      </c>
      <c r="C182" s="26">
        <f t="shared" si="4"/>
        <v>0.377</v>
      </c>
    </row>
    <row r="183" spans="1:3" x14ac:dyDescent="0.45">
      <c r="A183" s="5">
        <v>3199</v>
      </c>
      <c r="B183" s="5">
        <v>195</v>
      </c>
      <c r="C183" s="26">
        <f t="shared" si="4"/>
        <v>0.96399999999999997</v>
      </c>
    </row>
    <row r="184" spans="1:3" x14ac:dyDescent="0.45">
      <c r="A184" s="5">
        <v>3200</v>
      </c>
      <c r="B184" s="5">
        <v>40</v>
      </c>
      <c r="C184" s="26">
        <f t="shared" si="4"/>
        <v>0</v>
      </c>
    </row>
    <row r="185" spans="1:3" x14ac:dyDescent="0.45">
      <c r="A185" s="5">
        <v>3201</v>
      </c>
      <c r="B185" s="5">
        <v>135</v>
      </c>
      <c r="C185" s="26">
        <f t="shared" si="4"/>
        <v>0.33200000000000002</v>
      </c>
    </row>
    <row r="186" spans="1:3" x14ac:dyDescent="0.45">
      <c r="A186" s="5">
        <v>3203</v>
      </c>
      <c r="B186" s="5">
        <v>150</v>
      </c>
      <c r="C186" s="26">
        <f t="shared" si="4"/>
        <v>0.46899999999999997</v>
      </c>
    </row>
    <row r="187" spans="1:3" x14ac:dyDescent="0.45">
      <c r="A187" s="5">
        <v>3204</v>
      </c>
      <c r="B187" s="5">
        <v>135</v>
      </c>
      <c r="C187" s="26">
        <f t="shared" si="4"/>
        <v>0.33200000000000002</v>
      </c>
    </row>
    <row r="188" spans="1:3" x14ac:dyDescent="0.45">
      <c r="A188" s="5">
        <v>3205</v>
      </c>
      <c r="B188" s="5">
        <v>180</v>
      </c>
      <c r="C188" s="26">
        <f t="shared" si="4"/>
        <v>0.86</v>
      </c>
    </row>
    <row r="189" spans="1:3" x14ac:dyDescent="0.45">
      <c r="A189" s="5">
        <v>3206</v>
      </c>
      <c r="B189" s="5">
        <v>180</v>
      </c>
      <c r="C189" s="26">
        <f t="shared" si="4"/>
        <v>0.86</v>
      </c>
    </row>
    <row r="190" spans="1:3" x14ac:dyDescent="0.45">
      <c r="A190" s="5">
        <v>3207</v>
      </c>
      <c r="B190" s="5">
        <v>160</v>
      </c>
      <c r="C190" s="26">
        <f t="shared" si="4"/>
        <v>0.624</v>
      </c>
    </row>
    <row r="191" spans="1:3" x14ac:dyDescent="0.45">
      <c r="A191" s="5">
        <v>3208</v>
      </c>
      <c r="B191" s="5">
        <v>175</v>
      </c>
      <c r="C191" s="26">
        <f t="shared" si="4"/>
        <v>0.80500000000000005</v>
      </c>
    </row>
    <row r="192" spans="1:3" x14ac:dyDescent="0.45">
      <c r="A192" s="5">
        <v>3209</v>
      </c>
      <c r="B192" s="5">
        <v>110</v>
      </c>
      <c r="C192" s="26">
        <f t="shared" si="4"/>
        <v>0.125</v>
      </c>
    </row>
    <row r="193" spans="1:3" x14ac:dyDescent="0.45">
      <c r="A193" s="5">
        <v>3210</v>
      </c>
      <c r="B193" s="5">
        <v>195</v>
      </c>
      <c r="C193" s="26">
        <f t="shared" si="4"/>
        <v>0.96399999999999997</v>
      </c>
    </row>
    <row r="194" spans="1:3" x14ac:dyDescent="0.45">
      <c r="A194" s="5">
        <v>3211</v>
      </c>
      <c r="B194" s="5">
        <v>165</v>
      </c>
      <c r="C194" s="26">
        <f t="shared" si="4"/>
        <v>0.68700000000000006</v>
      </c>
    </row>
    <row r="195" spans="1:3" x14ac:dyDescent="0.45">
      <c r="A195" s="5">
        <v>3212</v>
      </c>
      <c r="B195" s="5">
        <v>180</v>
      </c>
      <c r="C195" s="26">
        <f t="shared" ref="C195:C258" si="5">_xlfn.PERCENTRANK.INC(B:B,B195)</f>
        <v>0.86</v>
      </c>
    </row>
    <row r="196" spans="1:3" x14ac:dyDescent="0.45">
      <c r="A196" s="5">
        <v>3213</v>
      </c>
      <c r="B196" s="5">
        <v>100</v>
      </c>
      <c r="C196" s="26">
        <f t="shared" si="5"/>
        <v>6.7000000000000004E-2</v>
      </c>
    </row>
    <row r="197" spans="1:3" x14ac:dyDescent="0.45">
      <c r="A197" s="5">
        <v>3214</v>
      </c>
      <c r="B197" s="5">
        <v>165</v>
      </c>
      <c r="C197" s="26">
        <f t="shared" si="5"/>
        <v>0.68700000000000006</v>
      </c>
    </row>
    <row r="198" spans="1:3" x14ac:dyDescent="0.45">
      <c r="A198" s="5">
        <v>3215</v>
      </c>
      <c r="B198" s="5">
        <v>115</v>
      </c>
      <c r="C198" s="26">
        <f t="shared" si="5"/>
        <v>0.161</v>
      </c>
    </row>
    <row r="199" spans="1:3" x14ac:dyDescent="0.45">
      <c r="A199" s="5">
        <v>3216</v>
      </c>
      <c r="B199" s="5">
        <v>185</v>
      </c>
      <c r="C199" s="26">
        <f t="shared" si="5"/>
        <v>0.89200000000000002</v>
      </c>
    </row>
    <row r="200" spans="1:3" x14ac:dyDescent="0.45">
      <c r="A200" s="5">
        <v>3217</v>
      </c>
      <c r="B200" s="5">
        <v>185</v>
      </c>
      <c r="C200" s="26">
        <f t="shared" si="5"/>
        <v>0.89200000000000002</v>
      </c>
    </row>
    <row r="201" spans="1:3" x14ac:dyDescent="0.45">
      <c r="A201" s="5">
        <v>3218</v>
      </c>
      <c r="B201" s="5">
        <v>120</v>
      </c>
      <c r="C201" s="26">
        <f t="shared" si="5"/>
        <v>0.20399999999999999</v>
      </c>
    </row>
    <row r="202" spans="1:3" x14ac:dyDescent="0.45">
      <c r="A202" s="5">
        <v>3219</v>
      </c>
      <c r="B202" s="5">
        <v>150</v>
      </c>
      <c r="C202" s="26">
        <f t="shared" si="5"/>
        <v>0.46899999999999997</v>
      </c>
    </row>
    <row r="203" spans="1:3" x14ac:dyDescent="0.45">
      <c r="A203" s="5">
        <v>3220</v>
      </c>
      <c r="B203" s="5">
        <v>115</v>
      </c>
      <c r="C203" s="26">
        <f t="shared" si="5"/>
        <v>0.161</v>
      </c>
    </row>
    <row r="204" spans="1:3" x14ac:dyDescent="0.45">
      <c r="A204" s="5">
        <v>3221</v>
      </c>
      <c r="B204" s="5">
        <v>125</v>
      </c>
      <c r="C204" s="26">
        <f t="shared" si="5"/>
        <v>0.245</v>
      </c>
    </row>
    <row r="205" spans="1:3" x14ac:dyDescent="0.45">
      <c r="A205" s="5">
        <v>3222</v>
      </c>
      <c r="B205" s="5">
        <v>175</v>
      </c>
      <c r="C205" s="26">
        <f t="shared" si="5"/>
        <v>0.80500000000000005</v>
      </c>
    </row>
    <row r="206" spans="1:3" x14ac:dyDescent="0.45">
      <c r="A206" s="5">
        <v>3224</v>
      </c>
      <c r="B206" s="5"/>
      <c r="C206" s="26" t="e">
        <f t="shared" si="5"/>
        <v>#N/A</v>
      </c>
    </row>
    <row r="207" spans="1:3" x14ac:dyDescent="0.45">
      <c r="A207" s="5">
        <v>3225</v>
      </c>
      <c r="B207" s="5">
        <v>130</v>
      </c>
      <c r="C207" s="26">
        <f t="shared" si="5"/>
        <v>0.28599999999999998</v>
      </c>
    </row>
    <row r="208" spans="1:3" x14ac:dyDescent="0.45">
      <c r="A208" s="5">
        <v>3226</v>
      </c>
      <c r="B208" s="5">
        <v>170</v>
      </c>
      <c r="C208" s="26">
        <f t="shared" si="5"/>
        <v>0.74399999999999999</v>
      </c>
    </row>
    <row r="209" spans="1:3" x14ac:dyDescent="0.45">
      <c r="A209" s="5">
        <v>3227</v>
      </c>
      <c r="B209" s="5">
        <v>115</v>
      </c>
      <c r="C209" s="26">
        <f t="shared" si="5"/>
        <v>0.161</v>
      </c>
    </row>
    <row r="210" spans="1:3" x14ac:dyDescent="0.45">
      <c r="A210" s="5">
        <v>3228</v>
      </c>
      <c r="B210" s="5">
        <v>105</v>
      </c>
      <c r="C210" s="26">
        <f t="shared" si="5"/>
        <v>0.10100000000000001</v>
      </c>
    </row>
    <row r="211" spans="1:3" x14ac:dyDescent="0.45">
      <c r="A211" s="5">
        <v>3229</v>
      </c>
      <c r="B211" s="5">
        <v>155</v>
      </c>
      <c r="C211" s="26">
        <f t="shared" si="5"/>
        <v>0.54200000000000004</v>
      </c>
    </row>
    <row r="212" spans="1:3" x14ac:dyDescent="0.45">
      <c r="A212" s="5">
        <v>3230</v>
      </c>
      <c r="B212" s="5">
        <v>175</v>
      </c>
      <c r="C212" s="26">
        <f t="shared" si="5"/>
        <v>0.80500000000000005</v>
      </c>
    </row>
    <row r="213" spans="1:3" x14ac:dyDescent="0.45">
      <c r="A213" s="5">
        <v>3231</v>
      </c>
      <c r="B213" s="5">
        <v>155</v>
      </c>
      <c r="C213" s="26">
        <f t="shared" si="5"/>
        <v>0.54200000000000004</v>
      </c>
    </row>
    <row r="214" spans="1:3" x14ac:dyDescent="0.45">
      <c r="A214" s="5">
        <v>3232</v>
      </c>
      <c r="B214" s="5">
        <v>150</v>
      </c>
      <c r="C214" s="26">
        <f t="shared" si="5"/>
        <v>0.46899999999999997</v>
      </c>
    </row>
    <row r="215" spans="1:3" x14ac:dyDescent="0.45">
      <c r="A215" s="5">
        <v>3233</v>
      </c>
      <c r="B215" s="5">
        <v>165</v>
      </c>
      <c r="C215" s="26">
        <f t="shared" si="5"/>
        <v>0.68700000000000006</v>
      </c>
    </row>
    <row r="216" spans="1:3" x14ac:dyDescent="0.45">
      <c r="A216" s="5">
        <v>3236</v>
      </c>
      <c r="B216" s="5">
        <v>135</v>
      </c>
      <c r="C216" s="26">
        <f t="shared" si="5"/>
        <v>0.33200000000000002</v>
      </c>
    </row>
    <row r="217" spans="1:3" x14ac:dyDescent="0.45">
      <c r="A217" s="5">
        <v>3237</v>
      </c>
      <c r="B217" s="5">
        <v>155</v>
      </c>
      <c r="C217" s="26">
        <f t="shared" si="5"/>
        <v>0.54200000000000004</v>
      </c>
    </row>
    <row r="218" spans="1:3" x14ac:dyDescent="0.45">
      <c r="A218" s="5">
        <v>3238</v>
      </c>
      <c r="B218" s="5">
        <v>165</v>
      </c>
      <c r="C218" s="26">
        <f t="shared" si="5"/>
        <v>0.68700000000000006</v>
      </c>
    </row>
    <row r="219" spans="1:3" x14ac:dyDescent="0.45">
      <c r="A219" s="5">
        <v>3239</v>
      </c>
      <c r="B219" s="5">
        <v>140</v>
      </c>
      <c r="C219" s="26">
        <f t="shared" si="5"/>
        <v>0.377</v>
      </c>
    </row>
    <row r="220" spans="1:3" x14ac:dyDescent="0.45">
      <c r="A220" s="5">
        <v>3240</v>
      </c>
      <c r="B220" s="5">
        <v>185</v>
      </c>
      <c r="C220" s="26">
        <f t="shared" si="5"/>
        <v>0.89200000000000002</v>
      </c>
    </row>
    <row r="221" spans="1:3" x14ac:dyDescent="0.45">
      <c r="A221" s="5">
        <v>3241</v>
      </c>
      <c r="B221" s="5">
        <v>185</v>
      </c>
      <c r="C221" s="26">
        <f t="shared" si="5"/>
        <v>0.89200000000000002</v>
      </c>
    </row>
    <row r="222" spans="1:3" x14ac:dyDescent="0.45">
      <c r="A222" s="5">
        <v>3242</v>
      </c>
      <c r="B222" s="5">
        <v>120</v>
      </c>
      <c r="C222" s="26">
        <f t="shared" si="5"/>
        <v>0.20399999999999999</v>
      </c>
    </row>
    <row r="223" spans="1:3" x14ac:dyDescent="0.45">
      <c r="A223" s="5">
        <v>3243</v>
      </c>
      <c r="B223" s="5">
        <v>100</v>
      </c>
      <c r="C223" s="26">
        <f t="shared" si="5"/>
        <v>6.7000000000000004E-2</v>
      </c>
    </row>
    <row r="224" spans="1:3" x14ac:dyDescent="0.45">
      <c r="A224" s="5">
        <v>3244</v>
      </c>
      <c r="B224" s="5">
        <v>125</v>
      </c>
      <c r="C224" s="26">
        <f t="shared" si="5"/>
        <v>0.245</v>
      </c>
    </row>
    <row r="225" spans="1:3" x14ac:dyDescent="0.45">
      <c r="A225" s="5">
        <v>3245</v>
      </c>
      <c r="B225" s="5">
        <v>150</v>
      </c>
      <c r="C225" s="26">
        <f t="shared" si="5"/>
        <v>0.46899999999999997</v>
      </c>
    </row>
    <row r="226" spans="1:3" x14ac:dyDescent="0.45">
      <c r="A226" s="5">
        <v>3246</v>
      </c>
      <c r="B226" s="5">
        <v>150</v>
      </c>
      <c r="C226" s="26">
        <f t="shared" si="5"/>
        <v>0.46899999999999997</v>
      </c>
    </row>
    <row r="227" spans="1:3" x14ac:dyDescent="0.45">
      <c r="A227" s="5">
        <v>3247</v>
      </c>
      <c r="B227" s="5">
        <v>110</v>
      </c>
      <c r="C227" s="26">
        <f t="shared" si="5"/>
        <v>0.125</v>
      </c>
    </row>
    <row r="228" spans="1:3" x14ac:dyDescent="0.45">
      <c r="A228" s="5">
        <v>3248</v>
      </c>
      <c r="B228" s="5">
        <v>115</v>
      </c>
      <c r="C228" s="26">
        <f t="shared" si="5"/>
        <v>0.161</v>
      </c>
    </row>
    <row r="229" spans="1:3" x14ac:dyDescent="0.45">
      <c r="A229" s="5">
        <v>3249</v>
      </c>
      <c r="B229" s="5">
        <v>170</v>
      </c>
      <c r="C229" s="26">
        <f t="shared" si="5"/>
        <v>0.74399999999999999</v>
      </c>
    </row>
    <row r="230" spans="1:3" x14ac:dyDescent="0.45">
      <c r="A230" s="5">
        <v>3250</v>
      </c>
      <c r="B230" s="5">
        <v>175</v>
      </c>
      <c r="C230" s="26">
        <f t="shared" si="5"/>
        <v>0.80500000000000005</v>
      </c>
    </row>
    <row r="231" spans="1:3" x14ac:dyDescent="0.45">
      <c r="A231" s="5">
        <v>3251</v>
      </c>
      <c r="B231" s="5">
        <v>160</v>
      </c>
      <c r="C231" s="26">
        <f t="shared" si="5"/>
        <v>0.624</v>
      </c>
    </row>
    <row r="232" spans="1:3" x14ac:dyDescent="0.45">
      <c r="A232" s="5">
        <v>3252</v>
      </c>
      <c r="B232" s="5">
        <v>140</v>
      </c>
      <c r="C232" s="26">
        <f t="shared" si="5"/>
        <v>0.377</v>
      </c>
    </row>
    <row r="233" spans="1:3" x14ac:dyDescent="0.45">
      <c r="A233" s="5">
        <v>3253</v>
      </c>
      <c r="B233" s="5">
        <v>145</v>
      </c>
      <c r="C233" s="26">
        <f t="shared" si="5"/>
        <v>0.42699999999999999</v>
      </c>
    </row>
    <row r="234" spans="1:3" x14ac:dyDescent="0.45">
      <c r="A234" s="5">
        <v>3254</v>
      </c>
      <c r="B234" s="5">
        <v>165</v>
      </c>
      <c r="C234" s="26">
        <f t="shared" si="5"/>
        <v>0.68700000000000006</v>
      </c>
    </row>
    <row r="235" spans="1:3" x14ac:dyDescent="0.45">
      <c r="A235" s="5">
        <v>3255</v>
      </c>
      <c r="B235" s="5">
        <v>185</v>
      </c>
      <c r="C235" s="26">
        <f t="shared" si="5"/>
        <v>0.89200000000000002</v>
      </c>
    </row>
    <row r="236" spans="1:3" x14ac:dyDescent="0.45">
      <c r="A236" s="5">
        <v>3256</v>
      </c>
      <c r="B236" s="5">
        <v>180</v>
      </c>
      <c r="C236" s="26">
        <f t="shared" si="5"/>
        <v>0.86</v>
      </c>
    </row>
    <row r="237" spans="1:3" x14ac:dyDescent="0.45">
      <c r="A237" s="5">
        <v>3257</v>
      </c>
      <c r="B237" s="5">
        <v>90</v>
      </c>
      <c r="C237" s="26">
        <f t="shared" si="5"/>
        <v>3.3000000000000002E-2</v>
      </c>
    </row>
    <row r="238" spans="1:3" x14ac:dyDescent="0.45">
      <c r="A238" s="5">
        <v>3258</v>
      </c>
      <c r="B238" s="5">
        <v>160</v>
      </c>
      <c r="C238" s="26">
        <f t="shared" si="5"/>
        <v>0.624</v>
      </c>
    </row>
    <row r="239" spans="1:3" x14ac:dyDescent="0.45">
      <c r="A239" s="5">
        <v>3259</v>
      </c>
      <c r="B239" s="5">
        <v>160</v>
      </c>
      <c r="C239" s="26">
        <f t="shared" si="5"/>
        <v>0.624</v>
      </c>
    </row>
    <row r="240" spans="1:3" x14ac:dyDescent="0.45">
      <c r="A240" s="5">
        <v>3260</v>
      </c>
      <c r="B240" s="5">
        <v>150</v>
      </c>
      <c r="C240" s="26">
        <f t="shared" si="5"/>
        <v>0.46899999999999997</v>
      </c>
    </row>
    <row r="241" spans="1:3" x14ac:dyDescent="0.45">
      <c r="A241" s="5">
        <v>3261</v>
      </c>
      <c r="B241" s="5">
        <v>125</v>
      </c>
      <c r="C241" s="26">
        <f t="shared" si="5"/>
        <v>0.245</v>
      </c>
    </row>
    <row r="242" spans="1:3" x14ac:dyDescent="0.45">
      <c r="A242" s="5">
        <v>3262</v>
      </c>
      <c r="B242" s="5">
        <v>180</v>
      </c>
      <c r="C242" s="26">
        <f t="shared" si="5"/>
        <v>0.86</v>
      </c>
    </row>
    <row r="243" spans="1:3" x14ac:dyDescent="0.45">
      <c r="A243" s="5">
        <v>3263</v>
      </c>
      <c r="B243" s="5">
        <v>165</v>
      </c>
      <c r="C243" s="26">
        <f t="shared" si="5"/>
        <v>0.68700000000000006</v>
      </c>
    </row>
    <row r="244" spans="1:3" x14ac:dyDescent="0.45">
      <c r="A244" s="5">
        <v>3264</v>
      </c>
      <c r="B244" s="5">
        <v>190</v>
      </c>
      <c r="C244" s="26">
        <f t="shared" si="5"/>
        <v>0.93600000000000005</v>
      </c>
    </row>
    <row r="245" spans="1:3" x14ac:dyDescent="0.45">
      <c r="A245" s="5">
        <v>3265</v>
      </c>
      <c r="B245" s="5">
        <v>135</v>
      </c>
      <c r="C245" s="26">
        <f t="shared" si="5"/>
        <v>0.33200000000000002</v>
      </c>
    </row>
    <row r="246" spans="1:3" x14ac:dyDescent="0.45">
      <c r="A246" s="5">
        <v>3266</v>
      </c>
      <c r="B246" s="5">
        <v>175</v>
      </c>
      <c r="C246" s="26">
        <f t="shared" si="5"/>
        <v>0.80500000000000005</v>
      </c>
    </row>
    <row r="247" spans="1:3" x14ac:dyDescent="0.45">
      <c r="A247" s="5">
        <v>3267</v>
      </c>
      <c r="B247" s="5">
        <v>150</v>
      </c>
      <c r="C247" s="26">
        <f t="shared" si="5"/>
        <v>0.46899999999999997</v>
      </c>
    </row>
    <row r="248" spans="1:3" x14ac:dyDescent="0.45">
      <c r="A248" s="5">
        <v>3268</v>
      </c>
      <c r="B248" s="5">
        <v>195</v>
      </c>
      <c r="C248" s="26">
        <f t="shared" si="5"/>
        <v>0.96399999999999997</v>
      </c>
    </row>
    <row r="249" spans="1:3" x14ac:dyDescent="0.45">
      <c r="A249" s="5">
        <v>3269</v>
      </c>
      <c r="B249" s="5">
        <v>145</v>
      </c>
      <c r="C249" s="26">
        <f t="shared" si="5"/>
        <v>0.42699999999999999</v>
      </c>
    </row>
    <row r="250" spans="1:3" x14ac:dyDescent="0.45">
      <c r="A250" s="5">
        <v>3270</v>
      </c>
      <c r="B250" s="5">
        <v>170</v>
      </c>
      <c r="C250" s="26">
        <f t="shared" si="5"/>
        <v>0.74399999999999999</v>
      </c>
    </row>
    <row r="251" spans="1:3" x14ac:dyDescent="0.45">
      <c r="A251" s="5">
        <v>3271</v>
      </c>
      <c r="B251" s="5">
        <v>165</v>
      </c>
      <c r="C251" s="26">
        <f t="shared" si="5"/>
        <v>0.68700000000000006</v>
      </c>
    </row>
    <row r="252" spans="1:3" x14ac:dyDescent="0.45">
      <c r="A252" s="5">
        <v>3272</v>
      </c>
      <c r="B252" s="5">
        <v>125</v>
      </c>
      <c r="C252" s="26">
        <f t="shared" si="5"/>
        <v>0.245</v>
      </c>
    </row>
    <row r="253" spans="1:3" x14ac:dyDescent="0.45">
      <c r="A253" s="5">
        <v>3273</v>
      </c>
      <c r="B253" s="5">
        <v>125</v>
      </c>
      <c r="C253" s="26">
        <f t="shared" si="5"/>
        <v>0.245</v>
      </c>
    </row>
    <row r="254" spans="1:3" x14ac:dyDescent="0.45">
      <c r="A254" s="5">
        <v>3275</v>
      </c>
      <c r="B254" s="5">
        <v>125</v>
      </c>
      <c r="C254" s="26">
        <f t="shared" si="5"/>
        <v>0.245</v>
      </c>
    </row>
    <row r="255" spans="1:3" x14ac:dyDescent="0.45">
      <c r="A255" s="5">
        <v>3276</v>
      </c>
      <c r="B255" s="5">
        <v>155</v>
      </c>
      <c r="C255" s="26">
        <f t="shared" si="5"/>
        <v>0.54200000000000004</v>
      </c>
    </row>
    <row r="256" spans="1:3" x14ac:dyDescent="0.45">
      <c r="A256" s="5">
        <v>3277</v>
      </c>
      <c r="B256" s="5">
        <v>190</v>
      </c>
      <c r="C256" s="26">
        <f t="shared" si="5"/>
        <v>0.93600000000000005</v>
      </c>
    </row>
    <row r="257" spans="1:3" x14ac:dyDescent="0.45">
      <c r="A257" s="5">
        <v>3278</v>
      </c>
      <c r="B257" s="5">
        <v>190</v>
      </c>
      <c r="C257" s="26">
        <f t="shared" si="5"/>
        <v>0.93600000000000005</v>
      </c>
    </row>
    <row r="258" spans="1:3" x14ac:dyDescent="0.45">
      <c r="A258" s="5">
        <v>3279</v>
      </c>
      <c r="B258" s="5">
        <v>135</v>
      </c>
      <c r="C258" s="26">
        <f t="shared" si="5"/>
        <v>0.33200000000000002</v>
      </c>
    </row>
    <row r="259" spans="1:3" x14ac:dyDescent="0.45">
      <c r="A259" s="5">
        <v>3280</v>
      </c>
      <c r="B259" s="5">
        <v>95</v>
      </c>
      <c r="C259" s="26">
        <f t="shared" ref="C259:C322" si="6">_xlfn.PERCENTRANK.INC(B:B,B259)</f>
        <v>5.1999999999999998E-2</v>
      </c>
    </row>
    <row r="260" spans="1:3" x14ac:dyDescent="0.45">
      <c r="A260" s="5">
        <v>3281</v>
      </c>
      <c r="B260" s="5">
        <v>115</v>
      </c>
      <c r="C260" s="26">
        <f t="shared" si="6"/>
        <v>0.161</v>
      </c>
    </row>
    <row r="261" spans="1:3" x14ac:dyDescent="0.45">
      <c r="A261" s="5">
        <v>3282</v>
      </c>
      <c r="B261" s="5">
        <v>170</v>
      </c>
      <c r="C261" s="26">
        <f t="shared" si="6"/>
        <v>0.74399999999999999</v>
      </c>
    </row>
    <row r="262" spans="1:3" x14ac:dyDescent="0.45">
      <c r="A262" s="5">
        <v>3283</v>
      </c>
      <c r="B262" s="5">
        <v>125</v>
      </c>
      <c r="C262" s="26">
        <f t="shared" si="6"/>
        <v>0.245</v>
      </c>
    </row>
    <row r="263" spans="1:3" x14ac:dyDescent="0.45">
      <c r="A263" s="5">
        <v>3284</v>
      </c>
      <c r="B263" s="5">
        <v>145</v>
      </c>
      <c r="C263" s="26">
        <f t="shared" si="6"/>
        <v>0.42699999999999999</v>
      </c>
    </row>
    <row r="264" spans="1:3" x14ac:dyDescent="0.45">
      <c r="A264" s="5">
        <v>3286</v>
      </c>
      <c r="B264" s="5">
        <v>140</v>
      </c>
      <c r="C264" s="26">
        <f t="shared" si="6"/>
        <v>0.377</v>
      </c>
    </row>
    <row r="265" spans="1:3" x14ac:dyDescent="0.45">
      <c r="A265" s="5">
        <v>3287</v>
      </c>
      <c r="B265" s="5">
        <v>190</v>
      </c>
      <c r="C265" s="26">
        <f t="shared" si="6"/>
        <v>0.93600000000000005</v>
      </c>
    </row>
    <row r="266" spans="1:3" x14ac:dyDescent="0.45">
      <c r="A266" s="5">
        <v>3288</v>
      </c>
      <c r="B266" s="5">
        <v>160</v>
      </c>
      <c r="C266" s="26">
        <f t="shared" si="6"/>
        <v>0.624</v>
      </c>
    </row>
    <row r="267" spans="1:3" x14ac:dyDescent="0.45">
      <c r="A267" s="5">
        <v>3301</v>
      </c>
      <c r="B267" s="5">
        <v>150</v>
      </c>
      <c r="C267" s="26">
        <f t="shared" si="6"/>
        <v>0.46899999999999997</v>
      </c>
    </row>
    <row r="268" spans="1:3" x14ac:dyDescent="0.45">
      <c r="A268" s="5">
        <v>3302</v>
      </c>
      <c r="B268" s="5">
        <v>115</v>
      </c>
      <c r="C268" s="26">
        <f t="shared" si="6"/>
        <v>0.161</v>
      </c>
    </row>
    <row r="269" spans="1:3" x14ac:dyDescent="0.45">
      <c r="A269" s="5">
        <v>3303</v>
      </c>
      <c r="B269" s="5">
        <v>145</v>
      </c>
      <c r="C269" s="26">
        <f t="shared" si="6"/>
        <v>0.42699999999999999</v>
      </c>
    </row>
    <row r="270" spans="1:3" x14ac:dyDescent="0.45">
      <c r="A270" s="5">
        <v>3304</v>
      </c>
      <c r="B270" s="5">
        <v>155</v>
      </c>
      <c r="C270" s="26">
        <f t="shared" si="6"/>
        <v>0.54200000000000004</v>
      </c>
    </row>
    <row r="271" spans="1:3" x14ac:dyDescent="0.45">
      <c r="A271" s="5">
        <v>3305</v>
      </c>
      <c r="B271" s="5">
        <v>180</v>
      </c>
      <c r="C271" s="26">
        <f t="shared" si="6"/>
        <v>0.86</v>
      </c>
    </row>
    <row r="272" spans="1:3" x14ac:dyDescent="0.45">
      <c r="A272" s="5">
        <v>3306</v>
      </c>
      <c r="B272" s="5">
        <v>150</v>
      </c>
      <c r="C272" s="26">
        <f t="shared" si="6"/>
        <v>0.46899999999999997</v>
      </c>
    </row>
    <row r="273" spans="1:3" x14ac:dyDescent="0.45">
      <c r="A273" s="5">
        <v>3307</v>
      </c>
      <c r="B273" s="5">
        <v>165</v>
      </c>
      <c r="C273" s="26">
        <f t="shared" si="6"/>
        <v>0.68700000000000006</v>
      </c>
    </row>
    <row r="274" spans="1:3" x14ac:dyDescent="0.45">
      <c r="A274" s="5">
        <v>3308</v>
      </c>
      <c r="B274" s="5">
        <v>160</v>
      </c>
      <c r="C274" s="26">
        <f t="shared" si="6"/>
        <v>0.624</v>
      </c>
    </row>
    <row r="275" spans="1:3" x14ac:dyDescent="0.45">
      <c r="A275" s="5">
        <v>3309</v>
      </c>
      <c r="B275" s="5">
        <v>195</v>
      </c>
      <c r="C275" s="26">
        <f t="shared" si="6"/>
        <v>0.96399999999999997</v>
      </c>
    </row>
    <row r="276" spans="1:3" x14ac:dyDescent="0.45">
      <c r="A276" s="5">
        <v>3310</v>
      </c>
      <c r="B276" s="5">
        <v>160</v>
      </c>
      <c r="C276" s="26">
        <f t="shared" si="6"/>
        <v>0.624</v>
      </c>
    </row>
    <row r="277" spans="1:3" x14ac:dyDescent="0.45">
      <c r="A277" s="5">
        <v>3311</v>
      </c>
      <c r="B277" s="5">
        <v>85</v>
      </c>
      <c r="C277" s="26">
        <f t="shared" si="6"/>
        <v>2.1000000000000001E-2</v>
      </c>
    </row>
    <row r="278" spans="1:3" x14ac:dyDescent="0.45">
      <c r="A278" s="5">
        <v>3313</v>
      </c>
      <c r="B278" s="5">
        <v>95</v>
      </c>
      <c r="C278" s="26">
        <f t="shared" si="6"/>
        <v>5.1999999999999998E-2</v>
      </c>
    </row>
    <row r="279" spans="1:3" x14ac:dyDescent="0.45">
      <c r="A279" s="5">
        <v>3314</v>
      </c>
      <c r="B279" s="5">
        <v>150</v>
      </c>
      <c r="C279" s="26">
        <f t="shared" si="6"/>
        <v>0.46899999999999997</v>
      </c>
    </row>
    <row r="280" spans="1:3" x14ac:dyDescent="0.45">
      <c r="A280" s="5">
        <v>3315</v>
      </c>
      <c r="B280" s="5">
        <v>95</v>
      </c>
      <c r="C280" s="26">
        <f t="shared" si="6"/>
        <v>5.1999999999999998E-2</v>
      </c>
    </row>
    <row r="281" spans="1:3" x14ac:dyDescent="0.45">
      <c r="A281" s="5">
        <v>3316</v>
      </c>
      <c r="B281" s="5">
        <v>150</v>
      </c>
      <c r="C281" s="26">
        <f t="shared" si="6"/>
        <v>0.46899999999999997</v>
      </c>
    </row>
    <row r="282" spans="1:3" x14ac:dyDescent="0.45">
      <c r="A282" s="5">
        <v>3317</v>
      </c>
      <c r="B282" s="5">
        <v>170</v>
      </c>
      <c r="C282" s="26">
        <f t="shared" si="6"/>
        <v>0.74399999999999999</v>
      </c>
    </row>
    <row r="283" spans="1:3" x14ac:dyDescent="0.45">
      <c r="A283" s="5">
        <v>3318</v>
      </c>
      <c r="B283" s="5">
        <v>190</v>
      </c>
      <c r="C283" s="26">
        <f t="shared" si="6"/>
        <v>0.93600000000000005</v>
      </c>
    </row>
    <row r="284" spans="1:3" x14ac:dyDescent="0.45">
      <c r="A284" s="5">
        <v>3320</v>
      </c>
      <c r="B284" s="5">
        <v>135</v>
      </c>
      <c r="C284" s="26">
        <f t="shared" si="6"/>
        <v>0.33200000000000002</v>
      </c>
    </row>
    <row r="285" spans="1:3" x14ac:dyDescent="0.45">
      <c r="A285" s="5">
        <v>3321</v>
      </c>
      <c r="B285" s="5">
        <v>140</v>
      </c>
      <c r="C285" s="26">
        <f t="shared" si="6"/>
        <v>0.377</v>
      </c>
    </row>
    <row r="286" spans="1:3" x14ac:dyDescent="0.45">
      <c r="A286" s="5">
        <v>3322</v>
      </c>
      <c r="B286" s="5">
        <v>105</v>
      </c>
      <c r="C286" s="26">
        <f t="shared" si="6"/>
        <v>0.10100000000000001</v>
      </c>
    </row>
    <row r="287" spans="1:3" x14ac:dyDescent="0.45">
      <c r="A287" s="5">
        <v>3323</v>
      </c>
      <c r="B287" s="5">
        <v>135</v>
      </c>
      <c r="C287" s="26">
        <f t="shared" si="6"/>
        <v>0.33200000000000002</v>
      </c>
    </row>
    <row r="288" spans="1:3" x14ac:dyDescent="0.45">
      <c r="A288" s="5">
        <v>3324</v>
      </c>
      <c r="B288" s="5">
        <v>150</v>
      </c>
      <c r="C288" s="26">
        <f t="shared" si="6"/>
        <v>0.46899999999999997</v>
      </c>
    </row>
    <row r="289" spans="1:3" x14ac:dyDescent="0.45">
      <c r="A289" s="5">
        <v>3325</v>
      </c>
      <c r="B289" s="5">
        <v>150</v>
      </c>
      <c r="C289" s="26">
        <f t="shared" si="6"/>
        <v>0.46899999999999997</v>
      </c>
    </row>
    <row r="290" spans="1:3" x14ac:dyDescent="0.45">
      <c r="A290" s="5">
        <v>3327</v>
      </c>
      <c r="B290" s="5">
        <v>115</v>
      </c>
      <c r="C290" s="26">
        <f t="shared" si="6"/>
        <v>0.161</v>
      </c>
    </row>
    <row r="291" spans="1:3" x14ac:dyDescent="0.45">
      <c r="A291" s="5">
        <v>3328</v>
      </c>
      <c r="B291" s="5">
        <v>165</v>
      </c>
      <c r="C291" s="26">
        <f t="shared" si="6"/>
        <v>0.68700000000000006</v>
      </c>
    </row>
    <row r="292" spans="1:3" x14ac:dyDescent="0.45">
      <c r="A292" s="5">
        <v>3329</v>
      </c>
      <c r="B292" s="5">
        <v>155</v>
      </c>
      <c r="C292" s="26">
        <f t="shared" si="6"/>
        <v>0.54200000000000004</v>
      </c>
    </row>
    <row r="293" spans="1:3" x14ac:dyDescent="0.45">
      <c r="A293" s="5">
        <v>3330</v>
      </c>
      <c r="B293" s="5">
        <v>125</v>
      </c>
      <c r="C293" s="26">
        <f t="shared" si="6"/>
        <v>0.245</v>
      </c>
    </row>
    <row r="294" spans="1:3" x14ac:dyDescent="0.45">
      <c r="A294" s="5">
        <v>3331</v>
      </c>
      <c r="B294" s="5">
        <v>170</v>
      </c>
      <c r="C294" s="26">
        <f t="shared" si="6"/>
        <v>0.74399999999999999</v>
      </c>
    </row>
    <row r="295" spans="1:3" x14ac:dyDescent="0.45">
      <c r="A295" s="5">
        <v>3332</v>
      </c>
      <c r="B295" s="5">
        <v>160</v>
      </c>
      <c r="C295" s="26">
        <f t="shared" si="6"/>
        <v>0.624</v>
      </c>
    </row>
    <row r="296" spans="1:3" x14ac:dyDescent="0.45">
      <c r="A296" s="5">
        <v>3333</v>
      </c>
      <c r="B296" s="5">
        <v>100</v>
      </c>
      <c r="C296" s="26">
        <f t="shared" si="6"/>
        <v>6.7000000000000004E-2</v>
      </c>
    </row>
    <row r="297" spans="1:3" x14ac:dyDescent="0.45">
      <c r="A297" s="5">
        <v>3334</v>
      </c>
      <c r="B297" s="5">
        <v>115</v>
      </c>
      <c r="C297" s="26">
        <f t="shared" si="6"/>
        <v>0.161</v>
      </c>
    </row>
    <row r="298" spans="1:3" x14ac:dyDescent="0.45">
      <c r="A298" s="5">
        <v>3335</v>
      </c>
      <c r="B298" s="5">
        <v>155</v>
      </c>
      <c r="C298" s="26">
        <f t="shared" si="6"/>
        <v>0.54200000000000004</v>
      </c>
    </row>
    <row r="299" spans="1:3" x14ac:dyDescent="0.45">
      <c r="A299" s="5">
        <v>3337</v>
      </c>
      <c r="B299" s="5">
        <v>90</v>
      </c>
      <c r="C299" s="26">
        <f t="shared" si="6"/>
        <v>3.3000000000000002E-2</v>
      </c>
    </row>
    <row r="300" spans="1:3" x14ac:dyDescent="0.45">
      <c r="A300" s="5">
        <v>3338</v>
      </c>
      <c r="B300" s="5">
        <v>85</v>
      </c>
      <c r="C300" s="26">
        <f t="shared" si="6"/>
        <v>2.1000000000000001E-2</v>
      </c>
    </row>
    <row r="301" spans="1:3" x14ac:dyDescent="0.45">
      <c r="A301" s="5">
        <v>3339</v>
      </c>
      <c r="B301" s="5">
        <v>100</v>
      </c>
      <c r="C301" s="26">
        <f t="shared" si="6"/>
        <v>6.7000000000000004E-2</v>
      </c>
    </row>
    <row r="302" spans="1:3" x14ac:dyDescent="0.45">
      <c r="A302" s="5">
        <v>3340</v>
      </c>
      <c r="B302" s="5">
        <v>125</v>
      </c>
      <c r="C302" s="26">
        <f t="shared" si="6"/>
        <v>0.245</v>
      </c>
    </row>
    <row r="303" spans="1:3" x14ac:dyDescent="0.45">
      <c r="A303" s="5">
        <v>3341</v>
      </c>
      <c r="B303" s="5">
        <v>120</v>
      </c>
      <c r="C303" s="26">
        <f t="shared" si="6"/>
        <v>0.20399999999999999</v>
      </c>
    </row>
    <row r="304" spans="1:3" x14ac:dyDescent="0.45">
      <c r="A304" s="5">
        <v>3343</v>
      </c>
      <c r="B304" s="5">
        <v>150</v>
      </c>
      <c r="C304" s="26">
        <f t="shared" si="6"/>
        <v>0.46899999999999997</v>
      </c>
    </row>
    <row r="305" spans="1:3" x14ac:dyDescent="0.45">
      <c r="A305" s="5">
        <v>3344</v>
      </c>
      <c r="B305" s="5">
        <v>140</v>
      </c>
      <c r="C305" s="26">
        <f t="shared" si="6"/>
        <v>0.377</v>
      </c>
    </row>
    <row r="306" spans="1:3" x14ac:dyDescent="0.45">
      <c r="A306" s="5">
        <v>3346</v>
      </c>
      <c r="B306" s="5">
        <v>95</v>
      </c>
      <c r="C306" s="26">
        <f t="shared" si="6"/>
        <v>5.1999999999999998E-2</v>
      </c>
    </row>
    <row r="307" spans="1:3" x14ac:dyDescent="0.45">
      <c r="A307" s="5">
        <v>3347</v>
      </c>
      <c r="B307" s="5">
        <v>90</v>
      </c>
      <c r="C307" s="26">
        <f t="shared" si="6"/>
        <v>3.3000000000000002E-2</v>
      </c>
    </row>
    <row r="308" spans="1:3" x14ac:dyDescent="0.45">
      <c r="A308" s="5">
        <v>3348</v>
      </c>
      <c r="B308" s="5">
        <v>110</v>
      </c>
      <c r="C308" s="26">
        <f t="shared" si="6"/>
        <v>0.125</v>
      </c>
    </row>
    <row r="309" spans="1:3" x14ac:dyDescent="0.45">
      <c r="A309" s="5">
        <v>3349</v>
      </c>
      <c r="B309" s="5">
        <v>185</v>
      </c>
      <c r="C309" s="26">
        <f t="shared" si="6"/>
        <v>0.89200000000000002</v>
      </c>
    </row>
    <row r="310" spans="1:3" x14ac:dyDescent="0.45">
      <c r="A310" s="5">
        <v>3350</v>
      </c>
      <c r="B310" s="5">
        <v>65</v>
      </c>
      <c r="C310" s="26">
        <f t="shared" si="6"/>
        <v>1E-3</v>
      </c>
    </row>
    <row r="311" spans="1:3" x14ac:dyDescent="0.45">
      <c r="A311" s="5">
        <v>3351</v>
      </c>
      <c r="B311" s="5">
        <v>140</v>
      </c>
      <c r="C311" s="26">
        <f t="shared" si="6"/>
        <v>0.377</v>
      </c>
    </row>
    <row r="312" spans="1:3" x14ac:dyDescent="0.45">
      <c r="A312" s="5">
        <v>3352</v>
      </c>
      <c r="B312" s="5">
        <v>190</v>
      </c>
      <c r="C312" s="26">
        <f t="shared" si="6"/>
        <v>0.93600000000000005</v>
      </c>
    </row>
    <row r="313" spans="1:3" x14ac:dyDescent="0.45">
      <c r="A313" s="5">
        <v>3353</v>
      </c>
      <c r="B313" s="5">
        <v>155</v>
      </c>
      <c r="C313" s="26">
        <f t="shared" si="6"/>
        <v>0.54200000000000004</v>
      </c>
    </row>
    <row r="314" spans="1:3" x14ac:dyDescent="0.45">
      <c r="A314" s="5">
        <v>3354</v>
      </c>
      <c r="B314" s="5">
        <v>160</v>
      </c>
      <c r="C314" s="26">
        <f t="shared" si="6"/>
        <v>0.624</v>
      </c>
    </row>
    <row r="315" spans="1:3" x14ac:dyDescent="0.45">
      <c r="A315" s="5">
        <v>3355</v>
      </c>
      <c r="B315" s="5">
        <v>90</v>
      </c>
      <c r="C315" s="26">
        <f t="shared" si="6"/>
        <v>3.3000000000000002E-2</v>
      </c>
    </row>
    <row r="316" spans="1:3" x14ac:dyDescent="0.45">
      <c r="A316" s="5">
        <v>3356</v>
      </c>
      <c r="B316" s="5">
        <v>150</v>
      </c>
      <c r="C316" s="26">
        <f t="shared" si="6"/>
        <v>0.46899999999999997</v>
      </c>
    </row>
    <row r="317" spans="1:3" x14ac:dyDescent="0.45">
      <c r="A317" s="5">
        <v>3357</v>
      </c>
      <c r="B317" s="5">
        <v>170</v>
      </c>
      <c r="C317" s="26">
        <f t="shared" si="6"/>
        <v>0.74399999999999999</v>
      </c>
    </row>
    <row r="318" spans="1:3" x14ac:dyDescent="0.45">
      <c r="A318" s="5">
        <v>3359</v>
      </c>
      <c r="B318" s="5">
        <v>145</v>
      </c>
      <c r="C318" s="26">
        <f t="shared" si="6"/>
        <v>0.42699999999999999</v>
      </c>
    </row>
    <row r="319" spans="1:3" x14ac:dyDescent="0.45">
      <c r="A319" s="5">
        <v>3360</v>
      </c>
      <c r="B319" s="5">
        <v>170</v>
      </c>
      <c r="C319" s="26">
        <f t="shared" si="6"/>
        <v>0.74399999999999999</v>
      </c>
    </row>
    <row r="320" spans="1:3" x14ac:dyDescent="0.45">
      <c r="A320" s="5">
        <v>3361</v>
      </c>
      <c r="B320" s="5">
        <v>150</v>
      </c>
      <c r="C320" s="26">
        <f t="shared" si="6"/>
        <v>0.46899999999999997</v>
      </c>
    </row>
    <row r="321" spans="1:3" x14ac:dyDescent="0.45">
      <c r="A321" s="5">
        <v>3362</v>
      </c>
      <c r="B321" s="5">
        <v>145</v>
      </c>
      <c r="C321" s="26">
        <f t="shared" si="6"/>
        <v>0.42699999999999999</v>
      </c>
    </row>
    <row r="322" spans="1:3" x14ac:dyDescent="0.45">
      <c r="A322" s="5">
        <v>3363</v>
      </c>
      <c r="B322" s="5">
        <v>160</v>
      </c>
      <c r="C322" s="26">
        <f t="shared" si="6"/>
        <v>0.624</v>
      </c>
    </row>
    <row r="323" spans="1:3" x14ac:dyDescent="0.45">
      <c r="A323" s="5">
        <v>3364</v>
      </c>
      <c r="B323" s="5">
        <v>135</v>
      </c>
      <c r="C323" s="26">
        <f t="shared" ref="C323:C386" si="7">_xlfn.PERCENTRANK.INC(B:B,B323)</f>
        <v>0.33200000000000002</v>
      </c>
    </row>
    <row r="324" spans="1:3" x14ac:dyDescent="0.45">
      <c r="A324" s="5">
        <v>3365</v>
      </c>
      <c r="B324" s="5">
        <v>120</v>
      </c>
      <c r="C324" s="26">
        <f t="shared" si="7"/>
        <v>0.20399999999999999</v>
      </c>
    </row>
    <row r="325" spans="1:3" x14ac:dyDescent="0.45">
      <c r="A325" s="5">
        <v>3366</v>
      </c>
      <c r="B325" s="5">
        <v>165</v>
      </c>
      <c r="C325" s="26">
        <f t="shared" si="7"/>
        <v>0.68700000000000006</v>
      </c>
    </row>
    <row r="326" spans="1:3" x14ac:dyDescent="0.45">
      <c r="A326" s="5">
        <v>3367</v>
      </c>
      <c r="B326" s="5">
        <v>160</v>
      </c>
      <c r="C326" s="26">
        <f t="shared" si="7"/>
        <v>0.624</v>
      </c>
    </row>
    <row r="327" spans="1:3" x14ac:dyDescent="0.45">
      <c r="A327" s="5">
        <v>3368</v>
      </c>
      <c r="B327" s="5">
        <v>85</v>
      </c>
      <c r="C327" s="26">
        <f t="shared" si="7"/>
        <v>2.1000000000000001E-2</v>
      </c>
    </row>
    <row r="328" spans="1:3" x14ac:dyDescent="0.45">
      <c r="A328" s="5">
        <v>3369</v>
      </c>
      <c r="B328" s="5">
        <v>130</v>
      </c>
      <c r="C328" s="26">
        <f t="shared" si="7"/>
        <v>0.28599999999999998</v>
      </c>
    </row>
    <row r="329" spans="1:3" x14ac:dyDescent="0.45">
      <c r="A329" s="5">
        <v>3370</v>
      </c>
      <c r="B329" s="5">
        <v>125</v>
      </c>
      <c r="C329" s="26">
        <f t="shared" si="7"/>
        <v>0.245</v>
      </c>
    </row>
    <row r="330" spans="1:3" x14ac:dyDescent="0.45">
      <c r="A330" s="5">
        <v>3371</v>
      </c>
      <c r="B330" s="5">
        <v>175</v>
      </c>
      <c r="C330" s="26">
        <f t="shared" si="7"/>
        <v>0.80500000000000005</v>
      </c>
    </row>
    <row r="331" spans="1:3" x14ac:dyDescent="0.45">
      <c r="A331" s="5">
        <v>3372</v>
      </c>
      <c r="B331" s="5">
        <v>150</v>
      </c>
      <c r="C331" s="26">
        <f t="shared" si="7"/>
        <v>0.46899999999999997</v>
      </c>
    </row>
    <row r="332" spans="1:3" x14ac:dyDescent="0.45">
      <c r="A332" s="5">
        <v>3373</v>
      </c>
      <c r="B332" s="5">
        <v>170</v>
      </c>
      <c r="C332" s="26">
        <f t="shared" si="7"/>
        <v>0.74399999999999999</v>
      </c>
    </row>
    <row r="333" spans="1:3" x14ac:dyDescent="0.45">
      <c r="A333" s="5">
        <v>3374</v>
      </c>
      <c r="B333" s="5">
        <v>110</v>
      </c>
      <c r="C333" s="26">
        <f t="shared" si="7"/>
        <v>0.125</v>
      </c>
    </row>
    <row r="334" spans="1:3" x14ac:dyDescent="0.45">
      <c r="A334" s="5">
        <v>3375</v>
      </c>
      <c r="B334" s="5">
        <v>160</v>
      </c>
      <c r="C334" s="26">
        <f t="shared" si="7"/>
        <v>0.624</v>
      </c>
    </row>
    <row r="335" spans="1:3" x14ac:dyDescent="0.45">
      <c r="A335" s="5">
        <v>3376</v>
      </c>
      <c r="B335" s="5">
        <v>130</v>
      </c>
      <c r="C335" s="26">
        <f t="shared" si="7"/>
        <v>0.28599999999999998</v>
      </c>
    </row>
    <row r="336" spans="1:3" x14ac:dyDescent="0.45">
      <c r="A336" s="5">
        <v>3377</v>
      </c>
      <c r="B336" s="5">
        <v>185</v>
      </c>
      <c r="C336" s="26">
        <f t="shared" si="7"/>
        <v>0.89200000000000002</v>
      </c>
    </row>
    <row r="337" spans="1:3" x14ac:dyDescent="0.45">
      <c r="A337" s="5">
        <v>3378</v>
      </c>
      <c r="B337" s="5">
        <v>155</v>
      </c>
      <c r="C337" s="26">
        <f t="shared" si="7"/>
        <v>0.54200000000000004</v>
      </c>
    </row>
    <row r="338" spans="1:3" x14ac:dyDescent="0.45">
      <c r="A338" s="5">
        <v>3379</v>
      </c>
      <c r="B338" s="5">
        <v>85</v>
      </c>
      <c r="C338" s="26">
        <f t="shared" si="7"/>
        <v>2.1000000000000001E-2</v>
      </c>
    </row>
    <row r="339" spans="1:3" x14ac:dyDescent="0.45">
      <c r="A339" s="5">
        <v>3381</v>
      </c>
      <c r="B339" s="5">
        <v>115</v>
      </c>
      <c r="C339" s="26">
        <f t="shared" si="7"/>
        <v>0.161</v>
      </c>
    </row>
    <row r="340" spans="1:3" x14ac:dyDescent="0.45">
      <c r="A340" s="5">
        <v>3382</v>
      </c>
      <c r="B340" s="5">
        <v>125</v>
      </c>
      <c r="C340" s="26">
        <f t="shared" si="7"/>
        <v>0.245</v>
      </c>
    </row>
    <row r="341" spans="1:3" x14ac:dyDescent="0.45">
      <c r="A341" s="5">
        <v>3383</v>
      </c>
      <c r="B341" s="5">
        <v>170</v>
      </c>
      <c r="C341" s="26">
        <f t="shared" si="7"/>
        <v>0.74399999999999999</v>
      </c>
    </row>
    <row r="342" spans="1:3" x14ac:dyDescent="0.45">
      <c r="A342" s="5">
        <v>3384</v>
      </c>
      <c r="B342" s="5">
        <v>140</v>
      </c>
      <c r="C342" s="26">
        <f t="shared" si="7"/>
        <v>0.377</v>
      </c>
    </row>
    <row r="343" spans="1:3" x14ac:dyDescent="0.45">
      <c r="A343" s="5">
        <v>3385</v>
      </c>
      <c r="B343" s="5">
        <v>185</v>
      </c>
      <c r="C343" s="26">
        <f t="shared" si="7"/>
        <v>0.89200000000000002</v>
      </c>
    </row>
    <row r="344" spans="1:3" x14ac:dyDescent="0.45">
      <c r="A344" s="5">
        <v>3386</v>
      </c>
      <c r="B344" s="5">
        <v>80</v>
      </c>
      <c r="C344" s="26">
        <f t="shared" si="7"/>
        <v>1.7000000000000001E-2</v>
      </c>
    </row>
    <row r="345" spans="1:3" x14ac:dyDescent="0.45">
      <c r="A345" s="5">
        <v>3387</v>
      </c>
      <c r="B345" s="5">
        <v>145</v>
      </c>
      <c r="C345" s="26">
        <f t="shared" si="7"/>
        <v>0.42699999999999999</v>
      </c>
    </row>
    <row r="346" spans="1:3" x14ac:dyDescent="0.45">
      <c r="A346" s="5">
        <v>3388</v>
      </c>
      <c r="B346" s="5">
        <v>195</v>
      </c>
      <c r="C346" s="26">
        <f t="shared" si="7"/>
        <v>0.96399999999999997</v>
      </c>
    </row>
    <row r="347" spans="1:3" x14ac:dyDescent="0.45">
      <c r="A347" s="5">
        <v>3389</v>
      </c>
      <c r="B347" s="5">
        <v>135</v>
      </c>
      <c r="C347" s="26">
        <f t="shared" si="7"/>
        <v>0.33200000000000002</v>
      </c>
    </row>
    <row r="348" spans="1:3" x14ac:dyDescent="0.45">
      <c r="A348" s="5">
        <v>3390</v>
      </c>
      <c r="B348" s="5">
        <v>160</v>
      </c>
      <c r="C348" s="26">
        <f t="shared" si="7"/>
        <v>0.624</v>
      </c>
    </row>
    <row r="349" spans="1:3" x14ac:dyDescent="0.45">
      <c r="A349" s="5">
        <v>3391</v>
      </c>
      <c r="B349" s="5">
        <v>110</v>
      </c>
      <c r="C349" s="26">
        <f t="shared" si="7"/>
        <v>0.125</v>
      </c>
    </row>
    <row r="350" spans="1:3" x14ac:dyDescent="0.45">
      <c r="A350" s="5">
        <v>3392</v>
      </c>
      <c r="B350" s="5">
        <v>150</v>
      </c>
      <c r="C350" s="26">
        <f t="shared" si="7"/>
        <v>0.46899999999999997</v>
      </c>
    </row>
    <row r="351" spans="1:3" x14ac:dyDescent="0.45">
      <c r="A351" s="5">
        <v>3393</v>
      </c>
      <c r="B351" s="5">
        <v>175</v>
      </c>
      <c r="C351" s="26">
        <f t="shared" si="7"/>
        <v>0.80500000000000005</v>
      </c>
    </row>
    <row r="352" spans="1:3" x14ac:dyDescent="0.45">
      <c r="A352" s="5">
        <v>3394</v>
      </c>
      <c r="B352" s="5">
        <v>150</v>
      </c>
      <c r="C352" s="26">
        <f t="shared" si="7"/>
        <v>0.46899999999999997</v>
      </c>
    </row>
    <row r="353" spans="1:3" x14ac:dyDescent="0.45">
      <c r="A353" s="5">
        <v>3395</v>
      </c>
      <c r="B353" s="5">
        <v>170</v>
      </c>
      <c r="C353" s="26">
        <f t="shared" si="7"/>
        <v>0.74399999999999999</v>
      </c>
    </row>
    <row r="354" spans="1:3" x14ac:dyDescent="0.45">
      <c r="A354" s="5">
        <v>3396</v>
      </c>
      <c r="B354" s="5">
        <v>110</v>
      </c>
      <c r="C354" s="26">
        <f t="shared" si="7"/>
        <v>0.125</v>
      </c>
    </row>
    <row r="355" spans="1:3" x14ac:dyDescent="0.45">
      <c r="A355" s="5">
        <v>3397</v>
      </c>
      <c r="B355" s="5">
        <v>150</v>
      </c>
      <c r="C355" s="26">
        <f t="shared" si="7"/>
        <v>0.46899999999999997</v>
      </c>
    </row>
    <row r="356" spans="1:3" x14ac:dyDescent="0.45">
      <c r="A356" s="5">
        <v>3398</v>
      </c>
      <c r="B356" s="5">
        <v>145</v>
      </c>
      <c r="C356" s="26">
        <f t="shared" si="7"/>
        <v>0.42699999999999999</v>
      </c>
    </row>
    <row r="357" spans="1:3" x14ac:dyDescent="0.45">
      <c r="A357" s="5">
        <v>3399</v>
      </c>
      <c r="B357" s="5">
        <v>150</v>
      </c>
      <c r="C357" s="26">
        <f t="shared" si="7"/>
        <v>0.46899999999999997</v>
      </c>
    </row>
    <row r="358" spans="1:3" x14ac:dyDescent="0.45">
      <c r="A358" s="5">
        <v>3400</v>
      </c>
      <c r="B358" s="5">
        <v>160</v>
      </c>
      <c r="C358" s="26">
        <f t="shared" si="7"/>
        <v>0.624</v>
      </c>
    </row>
    <row r="359" spans="1:3" x14ac:dyDescent="0.45">
      <c r="A359" s="5">
        <v>3401</v>
      </c>
      <c r="B359" s="5">
        <v>200</v>
      </c>
      <c r="C359" s="26">
        <f t="shared" si="7"/>
        <v>0.996</v>
      </c>
    </row>
    <row r="360" spans="1:3" x14ac:dyDescent="0.45">
      <c r="A360" s="5">
        <v>3402</v>
      </c>
      <c r="B360" s="5">
        <v>135</v>
      </c>
      <c r="C360" s="26">
        <f t="shared" si="7"/>
        <v>0.33200000000000002</v>
      </c>
    </row>
    <row r="361" spans="1:3" x14ac:dyDescent="0.45">
      <c r="A361" s="5">
        <v>3403</v>
      </c>
      <c r="B361" s="5">
        <v>185</v>
      </c>
      <c r="C361" s="26">
        <f t="shared" si="7"/>
        <v>0.89200000000000002</v>
      </c>
    </row>
    <row r="362" spans="1:3" x14ac:dyDescent="0.45">
      <c r="A362" s="5">
        <v>3404</v>
      </c>
      <c r="B362" s="5">
        <v>175</v>
      </c>
      <c r="C362" s="26">
        <f t="shared" si="7"/>
        <v>0.80500000000000005</v>
      </c>
    </row>
    <row r="363" spans="1:3" x14ac:dyDescent="0.45">
      <c r="A363" s="5">
        <v>3405</v>
      </c>
      <c r="B363" s="5">
        <v>170</v>
      </c>
      <c r="C363" s="26">
        <f t="shared" si="7"/>
        <v>0.74399999999999999</v>
      </c>
    </row>
    <row r="364" spans="1:3" x14ac:dyDescent="0.45">
      <c r="A364" s="5">
        <v>3406</v>
      </c>
      <c r="B364" s="5">
        <v>170</v>
      </c>
      <c r="C364" s="26">
        <f t="shared" si="7"/>
        <v>0.74399999999999999</v>
      </c>
    </row>
    <row r="365" spans="1:3" x14ac:dyDescent="0.45">
      <c r="A365" s="5">
        <v>3407</v>
      </c>
      <c r="B365" s="5">
        <v>195</v>
      </c>
      <c r="C365" s="26">
        <f t="shared" si="7"/>
        <v>0.96399999999999997</v>
      </c>
    </row>
    <row r="366" spans="1:3" x14ac:dyDescent="0.45">
      <c r="A366" s="5">
        <v>3409</v>
      </c>
      <c r="B366" s="5">
        <v>155</v>
      </c>
      <c r="C366" s="26">
        <f t="shared" si="7"/>
        <v>0.54200000000000004</v>
      </c>
    </row>
    <row r="367" spans="1:3" x14ac:dyDescent="0.45">
      <c r="A367" s="5">
        <v>3410</v>
      </c>
      <c r="B367" s="5">
        <v>160</v>
      </c>
      <c r="C367" s="26">
        <f t="shared" si="7"/>
        <v>0.624</v>
      </c>
    </row>
    <row r="368" spans="1:3" x14ac:dyDescent="0.45">
      <c r="A368" s="5">
        <v>3411</v>
      </c>
      <c r="B368" s="5">
        <v>125</v>
      </c>
      <c r="C368" s="26">
        <f t="shared" si="7"/>
        <v>0.245</v>
      </c>
    </row>
    <row r="369" spans="1:3" x14ac:dyDescent="0.45">
      <c r="A369" s="5">
        <v>3412</v>
      </c>
      <c r="B369" s="5">
        <v>165</v>
      </c>
      <c r="C369" s="26">
        <f t="shared" si="7"/>
        <v>0.68700000000000006</v>
      </c>
    </row>
    <row r="370" spans="1:3" x14ac:dyDescent="0.45">
      <c r="A370" s="5">
        <v>3413</v>
      </c>
      <c r="B370" s="5">
        <v>110</v>
      </c>
      <c r="C370" s="26">
        <f t="shared" si="7"/>
        <v>0.125</v>
      </c>
    </row>
    <row r="371" spans="1:3" x14ac:dyDescent="0.45">
      <c r="A371" s="5">
        <v>3414</v>
      </c>
      <c r="B371" s="5">
        <v>100</v>
      </c>
      <c r="C371" s="26">
        <f t="shared" si="7"/>
        <v>6.7000000000000004E-2</v>
      </c>
    </row>
    <row r="372" spans="1:3" x14ac:dyDescent="0.45">
      <c r="A372" s="5">
        <v>3416</v>
      </c>
      <c r="B372" s="5">
        <v>150</v>
      </c>
      <c r="C372" s="26">
        <f t="shared" si="7"/>
        <v>0.46899999999999997</v>
      </c>
    </row>
    <row r="373" spans="1:3" x14ac:dyDescent="0.45">
      <c r="A373" s="5">
        <v>3417</v>
      </c>
      <c r="B373" s="5">
        <v>145</v>
      </c>
      <c r="C373" s="26">
        <f t="shared" si="7"/>
        <v>0.42699999999999999</v>
      </c>
    </row>
    <row r="374" spans="1:3" x14ac:dyDescent="0.45">
      <c r="A374" s="5">
        <v>3418</v>
      </c>
      <c r="B374" s="5">
        <v>155</v>
      </c>
      <c r="C374" s="26">
        <f t="shared" si="7"/>
        <v>0.54200000000000004</v>
      </c>
    </row>
    <row r="375" spans="1:3" x14ac:dyDescent="0.45">
      <c r="A375" s="5">
        <v>3419</v>
      </c>
      <c r="B375" s="5">
        <v>135</v>
      </c>
      <c r="C375" s="26">
        <f t="shared" si="7"/>
        <v>0.33200000000000002</v>
      </c>
    </row>
    <row r="376" spans="1:3" x14ac:dyDescent="0.45">
      <c r="A376" s="5">
        <v>3420</v>
      </c>
      <c r="B376" s="5">
        <v>130</v>
      </c>
      <c r="C376" s="26">
        <f t="shared" si="7"/>
        <v>0.28599999999999998</v>
      </c>
    </row>
    <row r="377" spans="1:3" x14ac:dyDescent="0.45">
      <c r="A377" s="5">
        <v>3421</v>
      </c>
      <c r="B377" s="5">
        <v>135</v>
      </c>
      <c r="C377" s="26">
        <f t="shared" si="7"/>
        <v>0.33200000000000002</v>
      </c>
    </row>
    <row r="378" spans="1:3" x14ac:dyDescent="0.45">
      <c r="A378" s="5">
        <v>3422</v>
      </c>
      <c r="B378" s="5">
        <v>195</v>
      </c>
      <c r="C378" s="26">
        <f t="shared" si="7"/>
        <v>0.96399999999999997</v>
      </c>
    </row>
    <row r="379" spans="1:3" x14ac:dyDescent="0.45">
      <c r="A379" s="5">
        <v>3423</v>
      </c>
      <c r="B379" s="5">
        <v>145</v>
      </c>
      <c r="C379" s="26">
        <f t="shared" si="7"/>
        <v>0.42699999999999999</v>
      </c>
    </row>
    <row r="380" spans="1:3" x14ac:dyDescent="0.45">
      <c r="A380" s="5">
        <v>3424</v>
      </c>
      <c r="B380" s="5">
        <v>190</v>
      </c>
      <c r="C380" s="26">
        <f t="shared" si="7"/>
        <v>0.93600000000000005</v>
      </c>
    </row>
    <row r="381" spans="1:3" x14ac:dyDescent="0.45">
      <c r="A381" s="5">
        <v>3425</v>
      </c>
      <c r="B381" s="5">
        <v>160</v>
      </c>
      <c r="C381" s="26">
        <f t="shared" si="7"/>
        <v>0.624</v>
      </c>
    </row>
    <row r="382" spans="1:3" x14ac:dyDescent="0.45">
      <c r="A382" s="5">
        <v>3426</v>
      </c>
      <c r="B382" s="5">
        <v>110</v>
      </c>
      <c r="C382" s="26">
        <f t="shared" si="7"/>
        <v>0.125</v>
      </c>
    </row>
    <row r="383" spans="1:3" x14ac:dyDescent="0.45">
      <c r="A383" s="5">
        <v>3427</v>
      </c>
      <c r="B383" s="5">
        <v>155</v>
      </c>
      <c r="C383" s="26">
        <f t="shared" si="7"/>
        <v>0.54200000000000004</v>
      </c>
    </row>
    <row r="384" spans="1:3" x14ac:dyDescent="0.45">
      <c r="A384" s="5">
        <v>3428</v>
      </c>
      <c r="B384" s="5">
        <v>185</v>
      </c>
      <c r="C384" s="26">
        <f t="shared" si="7"/>
        <v>0.89200000000000002</v>
      </c>
    </row>
    <row r="385" spans="1:3" x14ac:dyDescent="0.45">
      <c r="A385" s="5">
        <v>3429</v>
      </c>
      <c r="B385" s="5">
        <v>150</v>
      </c>
      <c r="C385" s="26">
        <f t="shared" si="7"/>
        <v>0.46899999999999997</v>
      </c>
    </row>
    <row r="386" spans="1:3" x14ac:dyDescent="0.45">
      <c r="A386" s="5">
        <v>3432</v>
      </c>
      <c r="B386" s="5">
        <v>170</v>
      </c>
      <c r="C386" s="26">
        <f t="shared" si="7"/>
        <v>0.74399999999999999</v>
      </c>
    </row>
    <row r="387" spans="1:3" x14ac:dyDescent="0.45">
      <c r="A387" s="5">
        <v>3434</v>
      </c>
      <c r="B387" s="5">
        <v>155</v>
      </c>
      <c r="C387" s="26">
        <f t="shared" ref="C387:C450" si="8">_xlfn.PERCENTRANK.INC(B:B,B387)</f>
        <v>0.54200000000000004</v>
      </c>
    </row>
    <row r="388" spans="1:3" x14ac:dyDescent="0.45">
      <c r="A388" s="5">
        <v>3435</v>
      </c>
      <c r="B388" s="5">
        <v>100</v>
      </c>
      <c r="C388" s="26">
        <f t="shared" si="8"/>
        <v>6.7000000000000004E-2</v>
      </c>
    </row>
    <row r="389" spans="1:3" x14ac:dyDescent="0.45">
      <c r="A389" s="5">
        <v>3436</v>
      </c>
      <c r="B389" s="5">
        <v>110</v>
      </c>
      <c r="C389" s="26">
        <f t="shared" si="8"/>
        <v>0.125</v>
      </c>
    </row>
    <row r="390" spans="1:3" x14ac:dyDescent="0.45">
      <c r="A390" s="5">
        <v>3437</v>
      </c>
      <c r="B390" s="5">
        <v>155</v>
      </c>
      <c r="C390" s="26">
        <f t="shared" si="8"/>
        <v>0.54200000000000004</v>
      </c>
    </row>
    <row r="391" spans="1:3" x14ac:dyDescent="0.45">
      <c r="A391" s="5">
        <v>3438</v>
      </c>
      <c r="B391" s="5">
        <v>110</v>
      </c>
      <c r="C391" s="26">
        <f t="shared" si="8"/>
        <v>0.125</v>
      </c>
    </row>
    <row r="392" spans="1:3" x14ac:dyDescent="0.45">
      <c r="A392" s="5">
        <v>3439</v>
      </c>
      <c r="B392" s="5">
        <v>155</v>
      </c>
      <c r="C392" s="26">
        <f t="shared" si="8"/>
        <v>0.54200000000000004</v>
      </c>
    </row>
    <row r="393" spans="1:3" x14ac:dyDescent="0.45">
      <c r="A393" s="5">
        <v>3440</v>
      </c>
      <c r="B393" s="5">
        <v>160</v>
      </c>
      <c r="C393" s="26">
        <f t="shared" si="8"/>
        <v>0.624</v>
      </c>
    </row>
    <row r="394" spans="1:3" x14ac:dyDescent="0.45">
      <c r="A394" s="5">
        <v>3441</v>
      </c>
      <c r="B394" s="5">
        <v>140</v>
      </c>
      <c r="C394" s="26">
        <f t="shared" si="8"/>
        <v>0.377</v>
      </c>
    </row>
    <row r="395" spans="1:3" x14ac:dyDescent="0.45">
      <c r="A395" s="5">
        <v>3442</v>
      </c>
      <c r="B395" s="5">
        <v>165</v>
      </c>
      <c r="C395" s="26">
        <f t="shared" si="8"/>
        <v>0.68700000000000006</v>
      </c>
    </row>
    <row r="396" spans="1:3" x14ac:dyDescent="0.45">
      <c r="A396" s="5">
        <v>3444</v>
      </c>
      <c r="B396" s="5">
        <v>160</v>
      </c>
      <c r="C396" s="26">
        <f t="shared" si="8"/>
        <v>0.624</v>
      </c>
    </row>
    <row r="397" spans="1:3" x14ac:dyDescent="0.45">
      <c r="A397" s="5">
        <v>3445</v>
      </c>
      <c r="B397" s="5">
        <v>170</v>
      </c>
      <c r="C397" s="26">
        <f t="shared" si="8"/>
        <v>0.74399999999999999</v>
      </c>
    </row>
    <row r="398" spans="1:3" x14ac:dyDescent="0.45">
      <c r="A398" s="5">
        <v>3446</v>
      </c>
      <c r="B398" s="5">
        <v>110</v>
      </c>
      <c r="C398" s="26">
        <f t="shared" si="8"/>
        <v>0.125</v>
      </c>
    </row>
    <row r="399" spans="1:3" x14ac:dyDescent="0.45">
      <c r="A399" s="5">
        <v>3447</v>
      </c>
      <c r="B399" s="5">
        <v>155</v>
      </c>
      <c r="C399" s="26">
        <f t="shared" si="8"/>
        <v>0.54200000000000004</v>
      </c>
    </row>
    <row r="400" spans="1:3" x14ac:dyDescent="0.45">
      <c r="A400" s="5">
        <v>3448</v>
      </c>
      <c r="B400" s="5">
        <v>180</v>
      </c>
      <c r="C400" s="26">
        <f t="shared" si="8"/>
        <v>0.86</v>
      </c>
    </row>
    <row r="401" spans="1:3" x14ac:dyDescent="0.45">
      <c r="A401" s="5">
        <v>3449</v>
      </c>
      <c r="B401" s="5">
        <v>145</v>
      </c>
      <c r="C401" s="26">
        <f t="shared" si="8"/>
        <v>0.42699999999999999</v>
      </c>
    </row>
    <row r="402" spans="1:3" x14ac:dyDescent="0.45">
      <c r="A402" s="5">
        <v>3450</v>
      </c>
      <c r="B402" s="5">
        <v>135</v>
      </c>
      <c r="C402" s="26">
        <f t="shared" si="8"/>
        <v>0.33200000000000002</v>
      </c>
    </row>
    <row r="403" spans="1:3" x14ac:dyDescent="0.45">
      <c r="A403" s="5">
        <v>3451</v>
      </c>
      <c r="B403" s="5">
        <v>100</v>
      </c>
      <c r="C403" s="26">
        <f t="shared" si="8"/>
        <v>6.7000000000000004E-2</v>
      </c>
    </row>
    <row r="404" spans="1:3" x14ac:dyDescent="0.45">
      <c r="A404" s="5">
        <v>3452</v>
      </c>
      <c r="B404" s="5">
        <v>175</v>
      </c>
      <c r="C404" s="26">
        <f t="shared" si="8"/>
        <v>0.80500000000000005</v>
      </c>
    </row>
    <row r="405" spans="1:3" x14ac:dyDescent="0.45">
      <c r="A405" s="5">
        <v>3453</v>
      </c>
      <c r="B405" s="5">
        <v>105</v>
      </c>
      <c r="C405" s="26">
        <f t="shared" si="8"/>
        <v>0.10100000000000001</v>
      </c>
    </row>
    <row r="406" spans="1:3" x14ac:dyDescent="0.45">
      <c r="A406" s="5">
        <v>3454</v>
      </c>
      <c r="B406" s="5">
        <v>115</v>
      </c>
      <c r="C406" s="26">
        <f t="shared" si="8"/>
        <v>0.161</v>
      </c>
    </row>
    <row r="407" spans="1:3" x14ac:dyDescent="0.45">
      <c r="A407" s="5">
        <v>3455</v>
      </c>
      <c r="B407" s="5">
        <v>115</v>
      </c>
      <c r="C407" s="26">
        <f t="shared" si="8"/>
        <v>0.161</v>
      </c>
    </row>
    <row r="408" spans="1:3" x14ac:dyDescent="0.45">
      <c r="A408" s="5">
        <v>3456</v>
      </c>
      <c r="B408" s="5">
        <v>95</v>
      </c>
      <c r="C408" s="26">
        <f t="shared" si="8"/>
        <v>5.1999999999999998E-2</v>
      </c>
    </row>
    <row r="409" spans="1:3" x14ac:dyDescent="0.45">
      <c r="A409" s="5">
        <v>3457</v>
      </c>
      <c r="B409" s="5">
        <v>190</v>
      </c>
      <c r="C409" s="26">
        <f t="shared" si="8"/>
        <v>0.93600000000000005</v>
      </c>
    </row>
    <row r="410" spans="1:3" x14ac:dyDescent="0.45">
      <c r="A410" s="5">
        <v>3458</v>
      </c>
      <c r="B410" s="5">
        <v>190</v>
      </c>
      <c r="C410" s="26">
        <f t="shared" si="8"/>
        <v>0.93600000000000005</v>
      </c>
    </row>
    <row r="411" spans="1:3" x14ac:dyDescent="0.45">
      <c r="A411" s="5">
        <v>3459</v>
      </c>
      <c r="B411" s="5">
        <v>145</v>
      </c>
      <c r="C411" s="26">
        <f t="shared" si="8"/>
        <v>0.42699999999999999</v>
      </c>
    </row>
    <row r="412" spans="1:3" x14ac:dyDescent="0.45">
      <c r="A412" s="5">
        <v>3460</v>
      </c>
      <c r="B412" s="5">
        <v>130</v>
      </c>
      <c r="C412" s="26">
        <f t="shared" si="8"/>
        <v>0.28599999999999998</v>
      </c>
    </row>
    <row r="413" spans="1:3" x14ac:dyDescent="0.45">
      <c r="A413" s="5">
        <v>3461</v>
      </c>
      <c r="B413" s="5">
        <v>130</v>
      </c>
      <c r="C413" s="26">
        <f t="shared" si="8"/>
        <v>0.28599999999999998</v>
      </c>
    </row>
    <row r="414" spans="1:3" x14ac:dyDescent="0.45">
      <c r="A414" s="5">
        <v>3462</v>
      </c>
      <c r="B414" s="5">
        <v>175</v>
      </c>
      <c r="C414" s="26">
        <f t="shared" si="8"/>
        <v>0.80500000000000005</v>
      </c>
    </row>
    <row r="415" spans="1:3" x14ac:dyDescent="0.45">
      <c r="A415" s="5">
        <v>3464</v>
      </c>
      <c r="B415" s="5">
        <v>175</v>
      </c>
      <c r="C415" s="26">
        <f t="shared" si="8"/>
        <v>0.80500000000000005</v>
      </c>
    </row>
    <row r="416" spans="1:3" x14ac:dyDescent="0.45">
      <c r="A416" s="5">
        <v>3465</v>
      </c>
      <c r="B416" s="5">
        <v>155</v>
      </c>
      <c r="C416" s="26">
        <f t="shared" si="8"/>
        <v>0.54200000000000004</v>
      </c>
    </row>
    <row r="417" spans="1:3" x14ac:dyDescent="0.45">
      <c r="A417" s="5">
        <v>3466</v>
      </c>
      <c r="B417" s="5">
        <v>135</v>
      </c>
      <c r="C417" s="26">
        <f t="shared" si="8"/>
        <v>0.33200000000000002</v>
      </c>
    </row>
    <row r="418" spans="1:3" x14ac:dyDescent="0.45">
      <c r="A418" s="5">
        <v>3467</v>
      </c>
      <c r="B418" s="5">
        <v>105</v>
      </c>
      <c r="C418" s="26">
        <f t="shared" si="8"/>
        <v>0.10100000000000001</v>
      </c>
    </row>
    <row r="419" spans="1:3" x14ac:dyDescent="0.45">
      <c r="A419" s="5">
        <v>3468</v>
      </c>
      <c r="B419" s="5">
        <v>180</v>
      </c>
      <c r="C419" s="26">
        <f t="shared" si="8"/>
        <v>0.86</v>
      </c>
    </row>
    <row r="420" spans="1:3" x14ac:dyDescent="0.45">
      <c r="A420" s="5">
        <v>3469</v>
      </c>
      <c r="B420" s="5">
        <v>75</v>
      </c>
      <c r="C420" s="26">
        <f t="shared" si="8"/>
        <v>1.4E-2</v>
      </c>
    </row>
    <row r="421" spans="1:3" x14ac:dyDescent="0.45">
      <c r="A421" s="5">
        <v>3470</v>
      </c>
      <c r="B421" s="5">
        <v>105</v>
      </c>
      <c r="C421" s="26">
        <f t="shared" si="8"/>
        <v>0.10100000000000001</v>
      </c>
    </row>
    <row r="422" spans="1:3" x14ac:dyDescent="0.45">
      <c r="A422" s="5">
        <v>3471</v>
      </c>
      <c r="B422" s="5">
        <v>160</v>
      </c>
      <c r="C422" s="26">
        <f t="shared" si="8"/>
        <v>0.624</v>
      </c>
    </row>
    <row r="423" spans="1:3" x14ac:dyDescent="0.45">
      <c r="A423" s="5">
        <v>3472</v>
      </c>
      <c r="B423" s="5">
        <v>155</v>
      </c>
      <c r="C423" s="26">
        <f t="shared" si="8"/>
        <v>0.54200000000000004</v>
      </c>
    </row>
    <row r="424" spans="1:3" x14ac:dyDescent="0.45">
      <c r="A424" s="5">
        <v>3473</v>
      </c>
      <c r="B424" s="5">
        <v>120</v>
      </c>
      <c r="C424" s="26">
        <f t="shared" si="8"/>
        <v>0.20399999999999999</v>
      </c>
    </row>
    <row r="425" spans="1:3" x14ac:dyDescent="0.45">
      <c r="A425" s="5">
        <v>3474</v>
      </c>
      <c r="B425" s="5">
        <v>165</v>
      </c>
      <c r="C425" s="26">
        <f t="shared" si="8"/>
        <v>0.68700000000000006</v>
      </c>
    </row>
    <row r="426" spans="1:3" x14ac:dyDescent="0.45">
      <c r="A426" s="5">
        <v>3475</v>
      </c>
      <c r="B426" s="5">
        <v>120</v>
      </c>
      <c r="C426" s="26">
        <f t="shared" si="8"/>
        <v>0.20399999999999999</v>
      </c>
    </row>
    <row r="427" spans="1:3" x14ac:dyDescent="0.45">
      <c r="A427" s="5">
        <v>3476</v>
      </c>
      <c r="B427" s="5">
        <v>140</v>
      </c>
      <c r="C427" s="26">
        <f t="shared" si="8"/>
        <v>0.377</v>
      </c>
    </row>
    <row r="428" spans="1:3" x14ac:dyDescent="0.45">
      <c r="A428" s="5">
        <v>3477</v>
      </c>
      <c r="B428" s="5">
        <v>140</v>
      </c>
      <c r="C428" s="26">
        <f t="shared" si="8"/>
        <v>0.377</v>
      </c>
    </row>
    <row r="429" spans="1:3" x14ac:dyDescent="0.45">
      <c r="A429" s="5">
        <v>3478</v>
      </c>
      <c r="B429" s="5">
        <v>185</v>
      </c>
      <c r="C429" s="26">
        <f t="shared" si="8"/>
        <v>0.89200000000000002</v>
      </c>
    </row>
    <row r="430" spans="1:3" x14ac:dyDescent="0.45">
      <c r="A430" s="5">
        <v>3479</v>
      </c>
      <c r="B430" s="5">
        <v>140</v>
      </c>
      <c r="C430" s="26">
        <f t="shared" si="8"/>
        <v>0.377</v>
      </c>
    </row>
    <row r="431" spans="1:3" x14ac:dyDescent="0.45">
      <c r="A431" s="5">
        <v>3480</v>
      </c>
      <c r="B431" s="5">
        <v>155</v>
      </c>
      <c r="C431" s="26">
        <f t="shared" si="8"/>
        <v>0.54200000000000004</v>
      </c>
    </row>
    <row r="432" spans="1:3" x14ac:dyDescent="0.45">
      <c r="A432" s="5">
        <v>3481</v>
      </c>
      <c r="B432" s="5">
        <v>115</v>
      </c>
      <c r="C432" s="26">
        <f t="shared" si="8"/>
        <v>0.161</v>
      </c>
    </row>
    <row r="433" spans="1:3" x14ac:dyDescent="0.45">
      <c r="A433" s="5">
        <v>3482</v>
      </c>
      <c r="B433" s="5">
        <v>165</v>
      </c>
      <c r="C433" s="26">
        <f t="shared" si="8"/>
        <v>0.68700000000000006</v>
      </c>
    </row>
    <row r="434" spans="1:3" x14ac:dyDescent="0.45">
      <c r="A434" s="5">
        <v>3483</v>
      </c>
      <c r="B434" s="5">
        <v>105</v>
      </c>
      <c r="C434" s="26">
        <f t="shared" si="8"/>
        <v>0.10100000000000001</v>
      </c>
    </row>
    <row r="435" spans="1:3" x14ac:dyDescent="0.45">
      <c r="A435" s="5">
        <v>3484</v>
      </c>
      <c r="B435" s="5">
        <v>125</v>
      </c>
      <c r="C435" s="26">
        <f t="shared" si="8"/>
        <v>0.245</v>
      </c>
    </row>
    <row r="436" spans="1:3" x14ac:dyDescent="0.45">
      <c r="A436" s="5">
        <v>3485</v>
      </c>
      <c r="B436" s="5">
        <v>185</v>
      </c>
      <c r="C436" s="26">
        <f t="shared" si="8"/>
        <v>0.89200000000000002</v>
      </c>
    </row>
    <row r="437" spans="1:3" x14ac:dyDescent="0.45">
      <c r="A437" s="5">
        <v>3488</v>
      </c>
      <c r="B437" s="5">
        <v>100</v>
      </c>
      <c r="C437" s="26">
        <f t="shared" si="8"/>
        <v>6.7000000000000004E-2</v>
      </c>
    </row>
    <row r="438" spans="1:3" x14ac:dyDescent="0.45">
      <c r="A438" s="5">
        <v>3489</v>
      </c>
      <c r="B438" s="5">
        <v>155</v>
      </c>
      <c r="C438" s="26">
        <f t="shared" si="8"/>
        <v>0.54200000000000004</v>
      </c>
    </row>
    <row r="439" spans="1:3" x14ac:dyDescent="0.45">
      <c r="A439" s="5">
        <v>3490</v>
      </c>
      <c r="B439" s="5">
        <v>155</v>
      </c>
      <c r="C439" s="26">
        <f t="shared" si="8"/>
        <v>0.54200000000000004</v>
      </c>
    </row>
    <row r="440" spans="1:3" x14ac:dyDescent="0.45">
      <c r="A440" s="5">
        <v>3492</v>
      </c>
      <c r="B440" s="5">
        <v>140</v>
      </c>
      <c r="C440" s="26">
        <f t="shared" si="8"/>
        <v>0.377</v>
      </c>
    </row>
    <row r="441" spans="1:3" x14ac:dyDescent="0.45">
      <c r="A441" s="5">
        <v>3493</v>
      </c>
      <c r="B441" s="5">
        <v>145</v>
      </c>
      <c r="C441" s="26">
        <f t="shared" si="8"/>
        <v>0.42699999999999999</v>
      </c>
    </row>
    <row r="442" spans="1:3" x14ac:dyDescent="0.45">
      <c r="A442" s="5">
        <v>3494</v>
      </c>
      <c r="B442" s="5">
        <v>100</v>
      </c>
      <c r="C442" s="26">
        <f t="shared" si="8"/>
        <v>6.7000000000000004E-2</v>
      </c>
    </row>
    <row r="443" spans="1:3" x14ac:dyDescent="0.45">
      <c r="A443" s="5">
        <v>3495</v>
      </c>
      <c r="B443" s="5">
        <v>100</v>
      </c>
      <c r="C443" s="26">
        <f t="shared" si="8"/>
        <v>6.7000000000000004E-2</v>
      </c>
    </row>
    <row r="444" spans="1:3" x14ac:dyDescent="0.45">
      <c r="A444" s="5">
        <v>3496</v>
      </c>
      <c r="B444" s="5">
        <v>150</v>
      </c>
      <c r="C444" s="26">
        <f t="shared" si="8"/>
        <v>0.46899999999999997</v>
      </c>
    </row>
    <row r="445" spans="1:3" x14ac:dyDescent="0.45">
      <c r="A445" s="5">
        <v>3497</v>
      </c>
      <c r="B445" s="5">
        <v>185</v>
      </c>
      <c r="C445" s="26">
        <f t="shared" si="8"/>
        <v>0.89200000000000002</v>
      </c>
    </row>
    <row r="446" spans="1:3" x14ac:dyDescent="0.45">
      <c r="A446" s="5">
        <v>3498</v>
      </c>
      <c r="B446" s="5">
        <v>175</v>
      </c>
      <c r="C446" s="26">
        <f t="shared" si="8"/>
        <v>0.80500000000000005</v>
      </c>
    </row>
    <row r="447" spans="1:3" x14ac:dyDescent="0.45">
      <c r="A447" s="5">
        <v>3499</v>
      </c>
      <c r="B447" s="5">
        <v>155</v>
      </c>
      <c r="C447" s="26">
        <f t="shared" si="8"/>
        <v>0.54200000000000004</v>
      </c>
    </row>
    <row r="448" spans="1:3" x14ac:dyDescent="0.45">
      <c r="A448" s="5">
        <v>3500</v>
      </c>
      <c r="B448" s="5">
        <v>165</v>
      </c>
      <c r="C448" s="26">
        <f t="shared" si="8"/>
        <v>0.68700000000000006</v>
      </c>
    </row>
    <row r="449" spans="1:3" x14ac:dyDescent="0.45">
      <c r="A449" s="5">
        <v>3501</v>
      </c>
      <c r="B449" s="5">
        <v>170</v>
      </c>
      <c r="C449" s="26">
        <f t="shared" si="8"/>
        <v>0.74399999999999999</v>
      </c>
    </row>
    <row r="450" spans="1:3" x14ac:dyDescent="0.45">
      <c r="A450" s="5">
        <v>3502</v>
      </c>
      <c r="B450" s="5">
        <v>175</v>
      </c>
      <c r="C450" s="26">
        <f t="shared" si="8"/>
        <v>0.80500000000000005</v>
      </c>
    </row>
    <row r="451" spans="1:3" x14ac:dyDescent="0.45">
      <c r="A451" s="5">
        <v>3503</v>
      </c>
      <c r="B451" s="5">
        <v>155</v>
      </c>
      <c r="C451" s="26">
        <f t="shared" ref="C451:C514" si="9">_xlfn.PERCENTRANK.INC(B:B,B451)</f>
        <v>0.54200000000000004</v>
      </c>
    </row>
    <row r="452" spans="1:3" x14ac:dyDescent="0.45">
      <c r="A452" s="5">
        <v>3504</v>
      </c>
      <c r="B452" s="5">
        <v>175</v>
      </c>
      <c r="C452" s="26">
        <f t="shared" si="9"/>
        <v>0.80500000000000005</v>
      </c>
    </row>
    <row r="453" spans="1:3" x14ac:dyDescent="0.45">
      <c r="A453" s="5">
        <v>3505</v>
      </c>
      <c r="B453" s="5">
        <v>140</v>
      </c>
      <c r="C453" s="26">
        <f t="shared" si="9"/>
        <v>0.377</v>
      </c>
    </row>
    <row r="454" spans="1:3" x14ac:dyDescent="0.45">
      <c r="A454" s="5">
        <v>3506</v>
      </c>
      <c r="B454" s="5">
        <v>155</v>
      </c>
      <c r="C454" s="26">
        <f t="shared" si="9"/>
        <v>0.54200000000000004</v>
      </c>
    </row>
    <row r="455" spans="1:3" x14ac:dyDescent="0.45">
      <c r="A455" s="5">
        <v>3507</v>
      </c>
      <c r="B455" s="5">
        <v>170</v>
      </c>
      <c r="C455" s="26">
        <f t="shared" si="9"/>
        <v>0.74399999999999999</v>
      </c>
    </row>
    <row r="456" spans="1:3" x14ac:dyDescent="0.45">
      <c r="A456" s="5">
        <v>3508</v>
      </c>
      <c r="B456" s="5">
        <v>185</v>
      </c>
      <c r="C456" s="26">
        <f t="shared" si="9"/>
        <v>0.89200000000000002</v>
      </c>
    </row>
    <row r="457" spans="1:3" x14ac:dyDescent="0.45">
      <c r="A457" s="5">
        <v>3509</v>
      </c>
      <c r="B457" s="5">
        <v>155</v>
      </c>
      <c r="C457" s="26">
        <f t="shared" si="9"/>
        <v>0.54200000000000004</v>
      </c>
    </row>
    <row r="458" spans="1:3" x14ac:dyDescent="0.45">
      <c r="A458" s="5">
        <v>3510</v>
      </c>
      <c r="B458" s="5">
        <v>155</v>
      </c>
      <c r="C458" s="26">
        <f t="shared" si="9"/>
        <v>0.54200000000000004</v>
      </c>
    </row>
    <row r="459" spans="1:3" x14ac:dyDescent="0.45">
      <c r="A459" s="5">
        <v>3511</v>
      </c>
      <c r="B459" s="5">
        <v>170</v>
      </c>
      <c r="C459" s="26">
        <f t="shared" si="9"/>
        <v>0.74399999999999999</v>
      </c>
    </row>
    <row r="460" spans="1:3" x14ac:dyDescent="0.45">
      <c r="A460" s="5">
        <v>3512</v>
      </c>
      <c r="B460" s="5">
        <v>150</v>
      </c>
      <c r="C460" s="26">
        <f t="shared" si="9"/>
        <v>0.46899999999999997</v>
      </c>
    </row>
    <row r="461" spans="1:3" x14ac:dyDescent="0.45">
      <c r="A461" s="5">
        <v>3513</v>
      </c>
      <c r="B461" s="5">
        <v>150</v>
      </c>
      <c r="C461" s="26">
        <f t="shared" si="9"/>
        <v>0.46899999999999997</v>
      </c>
    </row>
    <row r="462" spans="1:3" x14ac:dyDescent="0.45">
      <c r="A462" s="5">
        <v>3514</v>
      </c>
      <c r="B462" s="5">
        <v>195</v>
      </c>
      <c r="C462" s="26">
        <f t="shared" si="9"/>
        <v>0.96399999999999997</v>
      </c>
    </row>
    <row r="463" spans="1:3" x14ac:dyDescent="0.45">
      <c r="A463" s="5">
        <v>3515</v>
      </c>
      <c r="B463" s="5">
        <v>110</v>
      </c>
      <c r="C463" s="26">
        <f t="shared" si="9"/>
        <v>0.125</v>
      </c>
    </row>
    <row r="464" spans="1:3" x14ac:dyDescent="0.45">
      <c r="A464" s="5">
        <v>3518</v>
      </c>
      <c r="B464" s="5">
        <v>195</v>
      </c>
      <c r="C464" s="26">
        <f t="shared" si="9"/>
        <v>0.96399999999999997</v>
      </c>
    </row>
    <row r="465" spans="1:3" x14ac:dyDescent="0.45">
      <c r="A465" s="5">
        <v>3519</v>
      </c>
      <c r="B465" s="5">
        <v>140</v>
      </c>
      <c r="C465" s="26">
        <f t="shared" si="9"/>
        <v>0.377</v>
      </c>
    </row>
    <row r="466" spans="1:3" x14ac:dyDescent="0.45">
      <c r="A466" s="5">
        <v>3520</v>
      </c>
      <c r="B466" s="5">
        <v>90</v>
      </c>
      <c r="C466" s="26">
        <f t="shared" si="9"/>
        <v>3.3000000000000002E-2</v>
      </c>
    </row>
    <row r="467" spans="1:3" x14ac:dyDescent="0.45">
      <c r="A467" s="5">
        <v>3522</v>
      </c>
      <c r="B467" s="5">
        <v>110</v>
      </c>
      <c r="C467" s="26">
        <f t="shared" si="9"/>
        <v>0.125</v>
      </c>
    </row>
    <row r="468" spans="1:3" x14ac:dyDescent="0.45">
      <c r="A468" s="5">
        <v>3523</v>
      </c>
      <c r="B468" s="5">
        <v>135</v>
      </c>
      <c r="C468" s="26">
        <f t="shared" si="9"/>
        <v>0.33200000000000002</v>
      </c>
    </row>
    <row r="469" spans="1:3" x14ac:dyDescent="0.45">
      <c r="A469" s="5">
        <v>3524</v>
      </c>
      <c r="B469" s="5">
        <v>130</v>
      </c>
      <c r="C469" s="26">
        <f t="shared" si="9"/>
        <v>0.28599999999999998</v>
      </c>
    </row>
    <row r="470" spans="1:3" x14ac:dyDescent="0.45">
      <c r="A470" s="5">
        <v>3525</v>
      </c>
      <c r="B470" s="5">
        <v>160</v>
      </c>
      <c r="C470" s="26">
        <f t="shared" si="9"/>
        <v>0.624</v>
      </c>
    </row>
    <row r="471" spans="1:3" x14ac:dyDescent="0.45">
      <c r="A471" s="5">
        <v>3526</v>
      </c>
      <c r="B471" s="5">
        <v>145</v>
      </c>
      <c r="C471" s="26">
        <f t="shared" si="9"/>
        <v>0.42699999999999999</v>
      </c>
    </row>
    <row r="472" spans="1:3" x14ac:dyDescent="0.45">
      <c r="A472" s="5">
        <v>3528</v>
      </c>
      <c r="B472" s="5">
        <v>105</v>
      </c>
      <c r="C472" s="26">
        <f t="shared" si="9"/>
        <v>0.10100000000000001</v>
      </c>
    </row>
    <row r="473" spans="1:3" x14ac:dyDescent="0.45">
      <c r="A473" s="5">
        <v>3529</v>
      </c>
      <c r="B473" s="5">
        <v>145</v>
      </c>
      <c r="C473" s="26">
        <f t="shared" si="9"/>
        <v>0.42699999999999999</v>
      </c>
    </row>
    <row r="474" spans="1:3" x14ac:dyDescent="0.45">
      <c r="A474" s="5">
        <v>3530</v>
      </c>
      <c r="B474" s="5">
        <v>140</v>
      </c>
      <c r="C474" s="26">
        <f t="shared" si="9"/>
        <v>0.377</v>
      </c>
    </row>
    <row r="475" spans="1:3" x14ac:dyDescent="0.45">
      <c r="A475" s="5">
        <v>3533</v>
      </c>
      <c r="B475" s="5">
        <v>115</v>
      </c>
      <c r="C475" s="26">
        <f t="shared" si="9"/>
        <v>0.161</v>
      </c>
    </row>
    <row r="476" spans="1:3" x14ac:dyDescent="0.45">
      <c r="A476" s="5">
        <v>3534</v>
      </c>
      <c r="B476" s="5">
        <v>105</v>
      </c>
      <c r="C476" s="26">
        <f t="shared" si="9"/>
        <v>0.10100000000000001</v>
      </c>
    </row>
    <row r="477" spans="1:3" x14ac:dyDescent="0.45">
      <c r="A477" s="5">
        <v>3535</v>
      </c>
      <c r="B477" s="5">
        <v>155</v>
      </c>
      <c r="C477" s="26">
        <f t="shared" si="9"/>
        <v>0.54200000000000004</v>
      </c>
    </row>
    <row r="478" spans="1:3" x14ac:dyDescent="0.45">
      <c r="A478" s="5">
        <v>3536</v>
      </c>
      <c r="B478" s="5">
        <v>180</v>
      </c>
      <c r="C478" s="26">
        <f t="shared" si="9"/>
        <v>0.86</v>
      </c>
    </row>
    <row r="479" spans="1:3" x14ac:dyDescent="0.45">
      <c r="A479" s="5">
        <v>3537</v>
      </c>
      <c r="B479" s="5">
        <v>140</v>
      </c>
      <c r="C479" s="26">
        <f t="shared" si="9"/>
        <v>0.377</v>
      </c>
    </row>
    <row r="480" spans="1:3" x14ac:dyDescent="0.45">
      <c r="A480" s="5">
        <v>3538</v>
      </c>
      <c r="B480" s="5">
        <v>145</v>
      </c>
      <c r="C480" s="26">
        <f t="shared" si="9"/>
        <v>0.42699999999999999</v>
      </c>
    </row>
    <row r="481" spans="1:3" x14ac:dyDescent="0.45">
      <c r="A481" s="5">
        <v>3539</v>
      </c>
      <c r="B481" s="5">
        <v>145</v>
      </c>
      <c r="C481" s="26">
        <f t="shared" si="9"/>
        <v>0.42699999999999999</v>
      </c>
    </row>
    <row r="482" spans="1:3" x14ac:dyDescent="0.45">
      <c r="A482" s="5">
        <v>3540</v>
      </c>
      <c r="B482" s="5">
        <v>175</v>
      </c>
      <c r="C482" s="26">
        <f t="shared" si="9"/>
        <v>0.80500000000000005</v>
      </c>
    </row>
    <row r="483" spans="1:3" x14ac:dyDescent="0.45">
      <c r="A483" s="5">
        <v>3541</v>
      </c>
      <c r="B483" s="5">
        <v>140</v>
      </c>
      <c r="C483" s="26">
        <f t="shared" si="9"/>
        <v>0.377</v>
      </c>
    </row>
    <row r="484" spans="1:3" x14ac:dyDescent="0.45">
      <c r="A484" s="5">
        <v>3542</v>
      </c>
      <c r="B484" s="5">
        <v>160</v>
      </c>
      <c r="C484" s="26">
        <f t="shared" si="9"/>
        <v>0.624</v>
      </c>
    </row>
    <row r="485" spans="1:3" x14ac:dyDescent="0.45">
      <c r="A485" s="5">
        <v>3543</v>
      </c>
      <c r="B485" s="5">
        <v>115</v>
      </c>
      <c r="C485" s="26">
        <f t="shared" si="9"/>
        <v>0.161</v>
      </c>
    </row>
    <row r="486" spans="1:3" x14ac:dyDescent="0.45">
      <c r="A486" s="5">
        <v>3544</v>
      </c>
      <c r="B486" s="5">
        <v>120</v>
      </c>
      <c r="C486" s="26">
        <f t="shared" si="9"/>
        <v>0.20399999999999999</v>
      </c>
    </row>
    <row r="487" spans="1:3" x14ac:dyDescent="0.45">
      <c r="A487" s="5">
        <v>3545</v>
      </c>
      <c r="B487" s="5">
        <v>170</v>
      </c>
      <c r="C487" s="26">
        <f t="shared" si="9"/>
        <v>0.74399999999999999</v>
      </c>
    </row>
    <row r="488" spans="1:3" x14ac:dyDescent="0.45">
      <c r="A488" s="5">
        <v>3546</v>
      </c>
      <c r="B488" s="5">
        <v>160</v>
      </c>
      <c r="C488" s="26">
        <f t="shared" si="9"/>
        <v>0.624</v>
      </c>
    </row>
    <row r="489" spans="1:3" x14ac:dyDescent="0.45">
      <c r="A489" s="5">
        <v>3547</v>
      </c>
      <c r="B489" s="5">
        <v>145</v>
      </c>
      <c r="C489" s="26">
        <f t="shared" si="9"/>
        <v>0.42699999999999999</v>
      </c>
    </row>
    <row r="490" spans="1:3" x14ac:dyDescent="0.45">
      <c r="A490" s="5">
        <v>3548</v>
      </c>
      <c r="B490" s="5">
        <v>140</v>
      </c>
      <c r="C490" s="26">
        <f t="shared" si="9"/>
        <v>0.377</v>
      </c>
    </row>
    <row r="491" spans="1:3" x14ac:dyDescent="0.45">
      <c r="A491" s="5">
        <v>3549</v>
      </c>
      <c r="B491" s="5">
        <v>140</v>
      </c>
      <c r="C491" s="26">
        <f t="shared" si="9"/>
        <v>0.377</v>
      </c>
    </row>
    <row r="492" spans="1:3" x14ac:dyDescent="0.45">
      <c r="A492" s="5">
        <v>3550</v>
      </c>
      <c r="B492" s="5">
        <v>180</v>
      </c>
      <c r="C492" s="26">
        <f t="shared" si="9"/>
        <v>0.86</v>
      </c>
    </row>
    <row r="493" spans="1:3" x14ac:dyDescent="0.45">
      <c r="A493" s="5">
        <v>3551</v>
      </c>
      <c r="B493" s="5">
        <v>185</v>
      </c>
      <c r="C493" s="26">
        <f t="shared" si="9"/>
        <v>0.89200000000000002</v>
      </c>
    </row>
    <row r="494" spans="1:3" x14ac:dyDescent="0.45">
      <c r="A494" s="5">
        <v>3552</v>
      </c>
      <c r="B494" s="5">
        <v>130</v>
      </c>
      <c r="C494" s="26">
        <f t="shared" si="9"/>
        <v>0.28599999999999998</v>
      </c>
    </row>
    <row r="495" spans="1:3" x14ac:dyDescent="0.45">
      <c r="A495" s="5">
        <v>3553</v>
      </c>
      <c r="B495" s="5">
        <v>120</v>
      </c>
      <c r="C495" s="26">
        <f t="shared" si="9"/>
        <v>0.20399999999999999</v>
      </c>
    </row>
    <row r="496" spans="1:3" x14ac:dyDescent="0.45">
      <c r="A496" s="5">
        <v>3554</v>
      </c>
      <c r="B496" s="5">
        <v>185</v>
      </c>
      <c r="C496" s="26">
        <f t="shared" si="9"/>
        <v>0.89200000000000002</v>
      </c>
    </row>
    <row r="497" spans="1:3" x14ac:dyDescent="0.45">
      <c r="A497" s="5">
        <v>3555</v>
      </c>
      <c r="B497" s="5">
        <v>190</v>
      </c>
      <c r="C497" s="26">
        <f t="shared" si="9"/>
        <v>0.93600000000000005</v>
      </c>
    </row>
    <row r="498" spans="1:3" x14ac:dyDescent="0.45">
      <c r="A498" s="5">
        <v>3556</v>
      </c>
      <c r="B498" s="5">
        <v>160</v>
      </c>
      <c r="C498" s="26">
        <f t="shared" si="9"/>
        <v>0.624</v>
      </c>
    </row>
    <row r="499" spans="1:3" x14ac:dyDescent="0.45">
      <c r="A499" s="5">
        <v>3557</v>
      </c>
      <c r="B499" s="5">
        <v>120</v>
      </c>
      <c r="C499" s="26">
        <f t="shared" si="9"/>
        <v>0.20399999999999999</v>
      </c>
    </row>
    <row r="500" spans="1:3" x14ac:dyDescent="0.45">
      <c r="A500" s="5">
        <v>3558</v>
      </c>
      <c r="B500" s="5">
        <v>150</v>
      </c>
      <c r="C500" s="26">
        <f t="shared" si="9"/>
        <v>0.46899999999999997</v>
      </c>
    </row>
    <row r="501" spans="1:3" x14ac:dyDescent="0.45">
      <c r="A501" s="5">
        <v>3559</v>
      </c>
      <c r="B501" s="5">
        <v>160</v>
      </c>
      <c r="C501" s="26">
        <f t="shared" si="9"/>
        <v>0.624</v>
      </c>
    </row>
    <row r="502" spans="1:3" x14ac:dyDescent="0.45">
      <c r="A502" s="5">
        <v>3560</v>
      </c>
      <c r="B502" s="5">
        <v>165</v>
      </c>
      <c r="C502" s="26">
        <f t="shared" si="9"/>
        <v>0.68700000000000006</v>
      </c>
    </row>
    <row r="503" spans="1:3" x14ac:dyDescent="0.45">
      <c r="A503" s="5">
        <v>3561</v>
      </c>
      <c r="B503" s="5">
        <v>185</v>
      </c>
      <c r="C503" s="26">
        <f t="shared" si="9"/>
        <v>0.89200000000000002</v>
      </c>
    </row>
    <row r="504" spans="1:3" x14ac:dyDescent="0.45">
      <c r="A504" s="5">
        <v>3562</v>
      </c>
      <c r="B504" s="5">
        <v>110</v>
      </c>
      <c r="C504" s="26">
        <f t="shared" si="9"/>
        <v>0.125</v>
      </c>
    </row>
    <row r="505" spans="1:3" x14ac:dyDescent="0.45">
      <c r="A505" s="5">
        <v>3563</v>
      </c>
      <c r="B505" s="5">
        <v>155</v>
      </c>
      <c r="C505" s="26">
        <f t="shared" si="9"/>
        <v>0.54200000000000004</v>
      </c>
    </row>
    <row r="506" spans="1:3" x14ac:dyDescent="0.45">
      <c r="A506" s="5">
        <v>3564</v>
      </c>
      <c r="B506" s="5">
        <v>105</v>
      </c>
      <c r="C506" s="26">
        <f t="shared" si="9"/>
        <v>0.10100000000000001</v>
      </c>
    </row>
    <row r="507" spans="1:3" x14ac:dyDescent="0.45">
      <c r="A507" s="5">
        <v>3565</v>
      </c>
      <c r="B507" s="5">
        <v>105</v>
      </c>
      <c r="C507" s="26">
        <f t="shared" si="9"/>
        <v>0.10100000000000001</v>
      </c>
    </row>
    <row r="508" spans="1:3" x14ac:dyDescent="0.45">
      <c r="A508" s="5">
        <v>3566</v>
      </c>
      <c r="B508" s="5">
        <v>80</v>
      </c>
      <c r="C508" s="26">
        <f t="shared" si="9"/>
        <v>1.7000000000000001E-2</v>
      </c>
    </row>
    <row r="509" spans="1:3" x14ac:dyDescent="0.45">
      <c r="A509" s="5">
        <v>3567</v>
      </c>
      <c r="B509" s="5">
        <v>130</v>
      </c>
      <c r="C509" s="26">
        <f t="shared" si="9"/>
        <v>0.28599999999999998</v>
      </c>
    </row>
    <row r="510" spans="1:3" x14ac:dyDescent="0.45">
      <c r="A510" s="5">
        <v>3568</v>
      </c>
      <c r="B510" s="5">
        <v>175</v>
      </c>
      <c r="C510" s="26">
        <f t="shared" si="9"/>
        <v>0.80500000000000005</v>
      </c>
    </row>
    <row r="511" spans="1:3" x14ac:dyDescent="0.45">
      <c r="A511" s="5">
        <v>3569</v>
      </c>
      <c r="B511" s="5">
        <v>160</v>
      </c>
      <c r="C511" s="26">
        <f t="shared" si="9"/>
        <v>0.624</v>
      </c>
    </row>
    <row r="512" spans="1:3" x14ac:dyDescent="0.45">
      <c r="A512" s="5">
        <v>3570</v>
      </c>
      <c r="B512" s="5">
        <v>110</v>
      </c>
      <c r="C512" s="26">
        <f t="shared" si="9"/>
        <v>0.125</v>
      </c>
    </row>
    <row r="513" spans="1:3" x14ac:dyDescent="0.45">
      <c r="A513" s="5">
        <v>3571</v>
      </c>
      <c r="B513" s="5">
        <v>130</v>
      </c>
      <c r="C513" s="26">
        <f t="shared" si="9"/>
        <v>0.28599999999999998</v>
      </c>
    </row>
    <row r="514" spans="1:3" x14ac:dyDescent="0.45">
      <c r="A514" s="5">
        <v>3572</v>
      </c>
      <c r="B514" s="5">
        <v>195</v>
      </c>
      <c r="C514" s="26">
        <f t="shared" si="9"/>
        <v>0.96399999999999997</v>
      </c>
    </row>
    <row r="515" spans="1:3" x14ac:dyDescent="0.45">
      <c r="A515" s="5">
        <v>3573</v>
      </c>
      <c r="B515" s="5">
        <v>155</v>
      </c>
      <c r="C515" s="26">
        <f t="shared" ref="C515:C578" si="10">_xlfn.PERCENTRANK.INC(B:B,B515)</f>
        <v>0.54200000000000004</v>
      </c>
    </row>
    <row r="516" spans="1:3" x14ac:dyDescent="0.45">
      <c r="A516" s="5">
        <v>3574</v>
      </c>
      <c r="B516" s="5">
        <v>115</v>
      </c>
      <c r="C516" s="26">
        <f t="shared" si="10"/>
        <v>0.161</v>
      </c>
    </row>
    <row r="517" spans="1:3" x14ac:dyDescent="0.45">
      <c r="A517" s="5">
        <v>3575</v>
      </c>
      <c r="B517" s="5">
        <v>140</v>
      </c>
      <c r="C517" s="26">
        <f t="shared" si="10"/>
        <v>0.377</v>
      </c>
    </row>
    <row r="518" spans="1:3" x14ac:dyDescent="0.45">
      <c r="A518" s="5">
        <v>3576</v>
      </c>
      <c r="B518" s="5">
        <v>175</v>
      </c>
      <c r="C518" s="26">
        <f t="shared" si="10"/>
        <v>0.80500000000000005</v>
      </c>
    </row>
    <row r="519" spans="1:3" x14ac:dyDescent="0.45">
      <c r="A519" s="5">
        <v>3577</v>
      </c>
      <c r="B519" s="5">
        <v>185</v>
      </c>
      <c r="C519" s="26">
        <f t="shared" si="10"/>
        <v>0.89200000000000002</v>
      </c>
    </row>
    <row r="520" spans="1:3" x14ac:dyDescent="0.45">
      <c r="A520" s="5">
        <v>3578</v>
      </c>
      <c r="B520" s="5">
        <v>195</v>
      </c>
      <c r="C520" s="26">
        <f t="shared" si="10"/>
        <v>0.96399999999999997</v>
      </c>
    </row>
    <row r="521" spans="1:3" x14ac:dyDescent="0.45">
      <c r="A521" s="5">
        <v>3579</v>
      </c>
      <c r="B521" s="5">
        <v>125</v>
      </c>
      <c r="C521" s="26">
        <f t="shared" si="10"/>
        <v>0.245</v>
      </c>
    </row>
    <row r="522" spans="1:3" x14ac:dyDescent="0.45">
      <c r="A522" s="5">
        <v>3580</v>
      </c>
      <c r="B522" s="5">
        <v>160</v>
      </c>
      <c r="C522" s="26">
        <f t="shared" si="10"/>
        <v>0.624</v>
      </c>
    </row>
    <row r="523" spans="1:3" x14ac:dyDescent="0.45">
      <c r="A523" s="5">
        <v>3581</v>
      </c>
      <c r="B523" s="5">
        <v>195</v>
      </c>
      <c r="C523" s="26">
        <f t="shared" si="10"/>
        <v>0.96399999999999997</v>
      </c>
    </row>
    <row r="524" spans="1:3" x14ac:dyDescent="0.45">
      <c r="A524" s="5">
        <v>3584</v>
      </c>
      <c r="B524" s="5">
        <v>120</v>
      </c>
      <c r="C524" s="26">
        <f t="shared" si="10"/>
        <v>0.20399999999999999</v>
      </c>
    </row>
    <row r="525" spans="1:3" x14ac:dyDescent="0.45">
      <c r="A525" s="5">
        <v>3585</v>
      </c>
      <c r="B525" s="5">
        <v>160</v>
      </c>
      <c r="C525" s="26">
        <f t="shared" si="10"/>
        <v>0.624</v>
      </c>
    </row>
    <row r="526" spans="1:3" x14ac:dyDescent="0.45">
      <c r="A526" s="5">
        <v>3586</v>
      </c>
      <c r="B526" s="5">
        <v>160</v>
      </c>
      <c r="C526" s="26">
        <f t="shared" si="10"/>
        <v>0.624</v>
      </c>
    </row>
    <row r="527" spans="1:3" x14ac:dyDescent="0.45">
      <c r="A527" s="5">
        <v>3587</v>
      </c>
      <c r="B527" s="5">
        <v>170</v>
      </c>
      <c r="C527" s="26">
        <f t="shared" si="10"/>
        <v>0.74399999999999999</v>
      </c>
    </row>
    <row r="528" spans="1:3" x14ac:dyDescent="0.45">
      <c r="A528" s="5">
        <v>3588</v>
      </c>
      <c r="B528" s="5">
        <v>155</v>
      </c>
      <c r="C528" s="26">
        <f t="shared" si="10"/>
        <v>0.54200000000000004</v>
      </c>
    </row>
    <row r="529" spans="1:3" x14ac:dyDescent="0.45">
      <c r="A529" s="5">
        <v>3589</v>
      </c>
      <c r="B529" s="5">
        <v>165</v>
      </c>
      <c r="C529" s="26">
        <f t="shared" si="10"/>
        <v>0.68700000000000006</v>
      </c>
    </row>
    <row r="530" spans="1:3" x14ac:dyDescent="0.45">
      <c r="A530" s="5">
        <v>3590</v>
      </c>
      <c r="B530" s="5">
        <v>170</v>
      </c>
      <c r="C530" s="26">
        <f t="shared" si="10"/>
        <v>0.74399999999999999</v>
      </c>
    </row>
    <row r="531" spans="1:3" x14ac:dyDescent="0.45">
      <c r="A531" s="5">
        <v>3601</v>
      </c>
      <c r="B531" s="5">
        <v>160</v>
      </c>
      <c r="C531" s="26">
        <f t="shared" si="10"/>
        <v>0.624</v>
      </c>
    </row>
    <row r="532" spans="1:3" x14ac:dyDescent="0.45">
      <c r="A532" s="5">
        <v>3602</v>
      </c>
      <c r="B532" s="5">
        <v>155</v>
      </c>
      <c r="C532" s="26">
        <f t="shared" si="10"/>
        <v>0.54200000000000004</v>
      </c>
    </row>
    <row r="533" spans="1:3" x14ac:dyDescent="0.45">
      <c r="A533" s="5">
        <v>3603</v>
      </c>
      <c r="B533" s="5">
        <v>140</v>
      </c>
      <c r="C533" s="26">
        <f t="shared" si="10"/>
        <v>0.377</v>
      </c>
    </row>
    <row r="534" spans="1:3" x14ac:dyDescent="0.45">
      <c r="A534" s="5">
        <v>3604</v>
      </c>
      <c r="B534" s="5">
        <v>125</v>
      </c>
      <c r="C534" s="26">
        <f t="shared" si="10"/>
        <v>0.245</v>
      </c>
    </row>
    <row r="535" spans="1:3" x14ac:dyDescent="0.45">
      <c r="A535" s="5">
        <v>3605</v>
      </c>
      <c r="B535" s="5">
        <v>150</v>
      </c>
      <c r="C535" s="26">
        <f t="shared" si="10"/>
        <v>0.46899999999999997</v>
      </c>
    </row>
    <row r="536" spans="1:3" x14ac:dyDescent="0.45">
      <c r="A536" s="5">
        <v>3606</v>
      </c>
      <c r="B536" s="5">
        <v>195</v>
      </c>
      <c r="C536" s="26">
        <f t="shared" si="10"/>
        <v>0.96399999999999997</v>
      </c>
    </row>
    <row r="537" spans="1:3" x14ac:dyDescent="0.45">
      <c r="A537" s="5">
        <v>3607</v>
      </c>
      <c r="B537" s="5">
        <v>120</v>
      </c>
      <c r="C537" s="26">
        <f t="shared" si="10"/>
        <v>0.20399999999999999</v>
      </c>
    </row>
    <row r="538" spans="1:3" x14ac:dyDescent="0.45">
      <c r="A538" s="5">
        <v>3608</v>
      </c>
      <c r="B538" s="5">
        <v>130</v>
      </c>
      <c r="C538" s="26">
        <f t="shared" si="10"/>
        <v>0.28599999999999998</v>
      </c>
    </row>
    <row r="539" spans="1:3" x14ac:dyDescent="0.45">
      <c r="A539" s="5">
        <v>3609</v>
      </c>
      <c r="B539" s="5">
        <v>135</v>
      </c>
      <c r="C539" s="26">
        <f t="shared" si="10"/>
        <v>0.33200000000000002</v>
      </c>
    </row>
    <row r="540" spans="1:3" x14ac:dyDescent="0.45">
      <c r="A540" s="5">
        <v>3610</v>
      </c>
      <c r="B540" s="5">
        <v>155</v>
      </c>
      <c r="C540" s="26">
        <f t="shared" si="10"/>
        <v>0.54200000000000004</v>
      </c>
    </row>
    <row r="541" spans="1:3" x14ac:dyDescent="0.45">
      <c r="A541" s="5">
        <v>3611</v>
      </c>
      <c r="B541" s="5">
        <v>150</v>
      </c>
      <c r="C541" s="26">
        <f t="shared" si="10"/>
        <v>0.46899999999999997</v>
      </c>
    </row>
    <row r="542" spans="1:3" x14ac:dyDescent="0.45">
      <c r="A542" s="5">
        <v>3612</v>
      </c>
      <c r="B542" s="5">
        <v>115</v>
      </c>
      <c r="C542" s="26">
        <f t="shared" si="10"/>
        <v>0.161</v>
      </c>
    </row>
    <row r="543" spans="1:3" x14ac:dyDescent="0.45">
      <c r="A543" s="5">
        <v>3613</v>
      </c>
      <c r="B543" s="5">
        <v>135</v>
      </c>
      <c r="C543" s="26">
        <f t="shared" si="10"/>
        <v>0.33200000000000002</v>
      </c>
    </row>
    <row r="544" spans="1:3" x14ac:dyDescent="0.45">
      <c r="A544" s="5">
        <v>3614</v>
      </c>
      <c r="B544" s="5">
        <v>95</v>
      </c>
      <c r="C544" s="26">
        <f t="shared" si="10"/>
        <v>5.1999999999999998E-2</v>
      </c>
    </row>
    <row r="545" spans="1:3" x14ac:dyDescent="0.45">
      <c r="A545" s="5">
        <v>3615</v>
      </c>
      <c r="B545" s="5">
        <v>100</v>
      </c>
      <c r="C545" s="26">
        <f t="shared" si="10"/>
        <v>6.7000000000000004E-2</v>
      </c>
    </row>
    <row r="546" spans="1:3" x14ac:dyDescent="0.45">
      <c r="A546" s="5">
        <v>3616</v>
      </c>
      <c r="B546" s="5">
        <v>90</v>
      </c>
      <c r="C546" s="26">
        <f t="shared" si="10"/>
        <v>3.3000000000000002E-2</v>
      </c>
    </row>
    <row r="547" spans="1:3" x14ac:dyDescent="0.45">
      <c r="A547" s="5">
        <v>3617</v>
      </c>
      <c r="B547" s="5">
        <v>150</v>
      </c>
      <c r="C547" s="26">
        <f t="shared" si="10"/>
        <v>0.46899999999999997</v>
      </c>
    </row>
    <row r="548" spans="1:3" x14ac:dyDescent="0.45">
      <c r="A548" s="5">
        <v>3618</v>
      </c>
      <c r="B548" s="5">
        <v>155</v>
      </c>
      <c r="C548" s="26">
        <f t="shared" si="10"/>
        <v>0.54200000000000004</v>
      </c>
    </row>
    <row r="549" spans="1:3" x14ac:dyDescent="0.45">
      <c r="A549" s="5">
        <v>3619</v>
      </c>
      <c r="B549" s="5">
        <v>135</v>
      </c>
      <c r="C549" s="26">
        <f t="shared" si="10"/>
        <v>0.33200000000000002</v>
      </c>
    </row>
    <row r="550" spans="1:3" x14ac:dyDescent="0.45">
      <c r="A550" s="5">
        <v>3620</v>
      </c>
      <c r="B550" s="5">
        <v>155</v>
      </c>
      <c r="C550" s="26">
        <f t="shared" si="10"/>
        <v>0.54200000000000004</v>
      </c>
    </row>
    <row r="551" spans="1:3" x14ac:dyDescent="0.45">
      <c r="A551" s="5">
        <v>3621</v>
      </c>
      <c r="B551" s="5">
        <v>160</v>
      </c>
      <c r="C551" s="26">
        <f t="shared" si="10"/>
        <v>0.624</v>
      </c>
    </row>
    <row r="552" spans="1:3" x14ac:dyDescent="0.45">
      <c r="A552" s="5">
        <v>3622</v>
      </c>
      <c r="B552" s="5">
        <v>160</v>
      </c>
      <c r="C552" s="26">
        <f t="shared" si="10"/>
        <v>0.624</v>
      </c>
    </row>
    <row r="553" spans="1:3" x14ac:dyDescent="0.45">
      <c r="A553" s="5">
        <v>3623</v>
      </c>
      <c r="B553" s="5">
        <v>120</v>
      </c>
      <c r="C553" s="26">
        <f t="shared" si="10"/>
        <v>0.20399999999999999</v>
      </c>
    </row>
    <row r="554" spans="1:3" x14ac:dyDescent="0.45">
      <c r="A554" s="5">
        <v>3624</v>
      </c>
      <c r="B554" s="5">
        <v>160</v>
      </c>
      <c r="C554" s="26">
        <f t="shared" si="10"/>
        <v>0.624</v>
      </c>
    </row>
    <row r="555" spans="1:3" x14ac:dyDescent="0.45">
      <c r="A555" s="5">
        <v>3625</v>
      </c>
      <c r="B555" s="5">
        <v>185</v>
      </c>
      <c r="C555" s="26">
        <f t="shared" si="10"/>
        <v>0.89200000000000002</v>
      </c>
    </row>
    <row r="556" spans="1:3" x14ac:dyDescent="0.45">
      <c r="A556" s="5">
        <v>3626</v>
      </c>
      <c r="B556" s="5">
        <v>150</v>
      </c>
      <c r="C556" s="26">
        <f t="shared" si="10"/>
        <v>0.46899999999999997</v>
      </c>
    </row>
    <row r="557" spans="1:3" x14ac:dyDescent="0.45">
      <c r="A557" s="5">
        <v>3627</v>
      </c>
      <c r="B557" s="5">
        <v>130</v>
      </c>
      <c r="C557" s="26">
        <f t="shared" si="10"/>
        <v>0.28599999999999998</v>
      </c>
    </row>
    <row r="558" spans="1:3" x14ac:dyDescent="0.45">
      <c r="A558" s="5">
        <v>3629</v>
      </c>
      <c r="B558" s="5">
        <v>145</v>
      </c>
      <c r="C558" s="26">
        <f t="shared" si="10"/>
        <v>0.42699999999999999</v>
      </c>
    </row>
    <row r="559" spans="1:3" x14ac:dyDescent="0.45">
      <c r="A559" s="5">
        <v>3630</v>
      </c>
      <c r="B559" s="5">
        <v>95</v>
      </c>
      <c r="C559" s="26">
        <f t="shared" si="10"/>
        <v>5.1999999999999998E-2</v>
      </c>
    </row>
    <row r="560" spans="1:3" x14ac:dyDescent="0.45">
      <c r="A560" s="5">
        <v>3631</v>
      </c>
      <c r="B560" s="5">
        <v>185</v>
      </c>
      <c r="C560" s="26">
        <f t="shared" si="10"/>
        <v>0.89200000000000002</v>
      </c>
    </row>
    <row r="561" spans="1:3" x14ac:dyDescent="0.45">
      <c r="A561" s="5">
        <v>3632</v>
      </c>
      <c r="B561" s="5">
        <v>150</v>
      </c>
      <c r="C561" s="26">
        <f t="shared" si="10"/>
        <v>0.46899999999999997</v>
      </c>
    </row>
    <row r="562" spans="1:3" x14ac:dyDescent="0.45">
      <c r="A562" s="5">
        <v>3633</v>
      </c>
      <c r="B562" s="5">
        <v>105</v>
      </c>
      <c r="C562" s="26">
        <f t="shared" si="10"/>
        <v>0.10100000000000001</v>
      </c>
    </row>
    <row r="563" spans="1:3" x14ac:dyDescent="0.45">
      <c r="A563" s="5">
        <v>3634</v>
      </c>
      <c r="B563" s="5">
        <v>140</v>
      </c>
      <c r="C563" s="26">
        <f t="shared" si="10"/>
        <v>0.377</v>
      </c>
    </row>
    <row r="564" spans="1:3" x14ac:dyDescent="0.45">
      <c r="A564" s="5">
        <v>3635</v>
      </c>
      <c r="B564" s="5">
        <v>170</v>
      </c>
      <c r="C564" s="26">
        <f t="shared" si="10"/>
        <v>0.74399999999999999</v>
      </c>
    </row>
    <row r="565" spans="1:3" x14ac:dyDescent="0.45">
      <c r="A565" s="5">
        <v>3636</v>
      </c>
      <c r="B565" s="5">
        <v>120</v>
      </c>
      <c r="C565" s="26">
        <f t="shared" si="10"/>
        <v>0.20399999999999999</v>
      </c>
    </row>
    <row r="566" spans="1:3" x14ac:dyDescent="0.45">
      <c r="A566" s="5">
        <v>3637</v>
      </c>
      <c r="B566" s="5">
        <v>70</v>
      </c>
      <c r="C566" s="26">
        <f t="shared" si="10"/>
        <v>6.0000000000000001E-3</v>
      </c>
    </row>
    <row r="567" spans="1:3" x14ac:dyDescent="0.45">
      <c r="A567" s="5">
        <v>3638</v>
      </c>
      <c r="B567" s="5">
        <v>155</v>
      </c>
      <c r="C567" s="26">
        <f t="shared" si="10"/>
        <v>0.54200000000000004</v>
      </c>
    </row>
    <row r="568" spans="1:3" x14ac:dyDescent="0.45">
      <c r="A568" s="5">
        <v>3639</v>
      </c>
      <c r="B568" s="5">
        <v>190</v>
      </c>
      <c r="C568" s="26">
        <f t="shared" si="10"/>
        <v>0.93600000000000005</v>
      </c>
    </row>
    <row r="569" spans="1:3" x14ac:dyDescent="0.45">
      <c r="A569" s="5">
        <v>3640</v>
      </c>
      <c r="B569" s="5">
        <v>185</v>
      </c>
      <c r="C569" s="26">
        <f t="shared" si="10"/>
        <v>0.89200000000000002</v>
      </c>
    </row>
    <row r="570" spans="1:3" x14ac:dyDescent="0.45">
      <c r="A570" s="5">
        <v>3641</v>
      </c>
      <c r="B570" s="5">
        <v>170</v>
      </c>
      <c r="C570" s="26">
        <f t="shared" si="10"/>
        <v>0.74399999999999999</v>
      </c>
    </row>
    <row r="571" spans="1:3" x14ac:dyDescent="0.45">
      <c r="A571" s="5">
        <v>3642</v>
      </c>
      <c r="B571" s="5">
        <v>95</v>
      </c>
      <c r="C571" s="26">
        <f t="shared" si="10"/>
        <v>5.1999999999999998E-2</v>
      </c>
    </row>
    <row r="572" spans="1:3" x14ac:dyDescent="0.45">
      <c r="A572" s="5">
        <v>3643</v>
      </c>
      <c r="B572" s="5">
        <v>90</v>
      </c>
      <c r="C572" s="26">
        <f t="shared" si="10"/>
        <v>3.3000000000000002E-2</v>
      </c>
    </row>
    <row r="573" spans="1:3" x14ac:dyDescent="0.45">
      <c r="A573" s="5">
        <v>3644</v>
      </c>
      <c r="B573" s="5">
        <v>135</v>
      </c>
      <c r="C573" s="26">
        <f t="shared" si="10"/>
        <v>0.33200000000000002</v>
      </c>
    </row>
    <row r="574" spans="1:3" x14ac:dyDescent="0.45">
      <c r="A574" s="5">
        <v>3647</v>
      </c>
      <c r="B574" s="5">
        <v>170</v>
      </c>
      <c r="C574" s="26">
        <f t="shared" si="10"/>
        <v>0.74399999999999999</v>
      </c>
    </row>
    <row r="575" spans="1:3" x14ac:dyDescent="0.45">
      <c r="A575" s="5">
        <v>3648</v>
      </c>
      <c r="B575" s="5">
        <v>90</v>
      </c>
      <c r="C575" s="26">
        <f t="shared" si="10"/>
        <v>3.3000000000000002E-2</v>
      </c>
    </row>
    <row r="576" spans="1:3" x14ac:dyDescent="0.45">
      <c r="A576" s="5">
        <v>3650</v>
      </c>
      <c r="B576" s="5">
        <v>175</v>
      </c>
      <c r="C576" s="26">
        <f t="shared" si="10"/>
        <v>0.80500000000000005</v>
      </c>
    </row>
    <row r="577" spans="1:3" x14ac:dyDescent="0.45">
      <c r="A577" s="5">
        <v>3651</v>
      </c>
      <c r="B577" s="5">
        <v>125</v>
      </c>
      <c r="C577" s="26">
        <f t="shared" si="10"/>
        <v>0.245</v>
      </c>
    </row>
    <row r="578" spans="1:3" x14ac:dyDescent="0.45">
      <c r="A578" s="5">
        <v>3652</v>
      </c>
      <c r="B578" s="5">
        <v>150</v>
      </c>
      <c r="C578" s="26">
        <f t="shared" si="10"/>
        <v>0.46899999999999997</v>
      </c>
    </row>
    <row r="579" spans="1:3" x14ac:dyDescent="0.45">
      <c r="A579" s="5">
        <v>3653</v>
      </c>
      <c r="B579" s="5">
        <v>135</v>
      </c>
      <c r="C579" s="26">
        <f t="shared" ref="C579:C642" si="11">_xlfn.PERCENTRANK.INC(B:B,B579)</f>
        <v>0.33200000000000002</v>
      </c>
    </row>
    <row r="580" spans="1:3" x14ac:dyDescent="0.45">
      <c r="A580" s="5">
        <v>3654</v>
      </c>
      <c r="B580" s="5">
        <v>130</v>
      </c>
      <c r="C580" s="26">
        <f t="shared" si="11"/>
        <v>0.28599999999999998</v>
      </c>
    </row>
    <row r="581" spans="1:3" x14ac:dyDescent="0.45">
      <c r="A581" s="5">
        <v>3655</v>
      </c>
      <c r="B581" s="5">
        <v>170</v>
      </c>
      <c r="C581" s="26">
        <f t="shared" si="11"/>
        <v>0.74399999999999999</v>
      </c>
    </row>
    <row r="582" spans="1:3" x14ac:dyDescent="0.45">
      <c r="A582" s="5">
        <v>3657</v>
      </c>
      <c r="B582" s="5">
        <v>70</v>
      </c>
      <c r="C582" s="26">
        <f t="shared" si="11"/>
        <v>6.0000000000000001E-3</v>
      </c>
    </row>
    <row r="583" spans="1:3" x14ac:dyDescent="0.45">
      <c r="A583" s="5">
        <v>3658</v>
      </c>
      <c r="B583" s="5">
        <v>150</v>
      </c>
      <c r="C583" s="26">
        <f t="shared" si="11"/>
        <v>0.46899999999999997</v>
      </c>
    </row>
    <row r="584" spans="1:3" x14ac:dyDescent="0.45">
      <c r="A584" s="5">
        <v>3659</v>
      </c>
      <c r="B584" s="5">
        <v>165</v>
      </c>
      <c r="C584" s="26">
        <f t="shared" si="11"/>
        <v>0.68700000000000006</v>
      </c>
    </row>
    <row r="585" spans="1:3" x14ac:dyDescent="0.45">
      <c r="A585" s="5">
        <v>3660</v>
      </c>
      <c r="B585" s="5">
        <v>135</v>
      </c>
      <c r="C585" s="26">
        <f t="shared" si="11"/>
        <v>0.33200000000000002</v>
      </c>
    </row>
    <row r="586" spans="1:3" x14ac:dyDescent="0.45">
      <c r="A586" s="5">
        <v>3661</v>
      </c>
      <c r="B586" s="5">
        <v>160</v>
      </c>
      <c r="C586" s="26">
        <f t="shared" si="11"/>
        <v>0.624</v>
      </c>
    </row>
    <row r="587" spans="1:3" x14ac:dyDescent="0.45">
      <c r="A587" s="5">
        <v>3662</v>
      </c>
      <c r="B587" s="5">
        <v>170</v>
      </c>
      <c r="C587" s="26">
        <f t="shared" si="11"/>
        <v>0.74399999999999999</v>
      </c>
    </row>
    <row r="588" spans="1:3" x14ac:dyDescent="0.45">
      <c r="A588" s="5">
        <v>3663</v>
      </c>
      <c r="B588" s="5">
        <v>85</v>
      </c>
      <c r="C588" s="26">
        <f t="shared" si="11"/>
        <v>2.1000000000000001E-2</v>
      </c>
    </row>
    <row r="589" spans="1:3" x14ac:dyDescent="0.45">
      <c r="A589" s="5">
        <v>3664</v>
      </c>
      <c r="B589" s="5">
        <v>175</v>
      </c>
      <c r="C589" s="26">
        <f t="shared" si="11"/>
        <v>0.80500000000000005</v>
      </c>
    </row>
    <row r="590" spans="1:3" x14ac:dyDescent="0.45">
      <c r="A590" s="5">
        <v>3665</v>
      </c>
      <c r="B590" s="5">
        <v>170</v>
      </c>
      <c r="C590" s="26">
        <f t="shared" si="11"/>
        <v>0.74399999999999999</v>
      </c>
    </row>
    <row r="591" spans="1:3" x14ac:dyDescent="0.45">
      <c r="A591" s="5">
        <v>3666</v>
      </c>
      <c r="B591" s="5">
        <v>155</v>
      </c>
      <c r="C591" s="26">
        <f t="shared" si="11"/>
        <v>0.54200000000000004</v>
      </c>
    </row>
    <row r="592" spans="1:3" x14ac:dyDescent="0.45">
      <c r="A592" s="5">
        <v>3668</v>
      </c>
      <c r="B592" s="5">
        <v>165</v>
      </c>
      <c r="C592" s="26">
        <f t="shared" si="11"/>
        <v>0.68700000000000006</v>
      </c>
    </row>
    <row r="593" spans="1:3" x14ac:dyDescent="0.45">
      <c r="A593" s="5">
        <v>3669</v>
      </c>
      <c r="B593" s="5">
        <v>135</v>
      </c>
      <c r="C593" s="26">
        <f t="shared" si="11"/>
        <v>0.33200000000000002</v>
      </c>
    </row>
    <row r="594" spans="1:3" x14ac:dyDescent="0.45">
      <c r="A594" s="5">
        <v>3671</v>
      </c>
      <c r="B594" s="5">
        <v>185</v>
      </c>
      <c r="C594" s="26">
        <f t="shared" si="11"/>
        <v>0.89200000000000002</v>
      </c>
    </row>
    <row r="595" spans="1:3" x14ac:dyDescent="0.45">
      <c r="A595" s="5">
        <v>3672</v>
      </c>
      <c r="B595" s="5">
        <v>105</v>
      </c>
      <c r="C595" s="26">
        <f t="shared" si="11"/>
        <v>0.10100000000000001</v>
      </c>
    </row>
    <row r="596" spans="1:3" x14ac:dyDescent="0.45">
      <c r="A596" s="5">
        <v>3673</v>
      </c>
      <c r="B596" s="5">
        <v>150</v>
      </c>
      <c r="C596" s="26">
        <f t="shared" si="11"/>
        <v>0.46899999999999997</v>
      </c>
    </row>
    <row r="597" spans="1:3" x14ac:dyDescent="0.45">
      <c r="A597" s="5">
        <v>3674</v>
      </c>
      <c r="B597" s="5">
        <v>120</v>
      </c>
      <c r="C597" s="26">
        <f t="shared" si="11"/>
        <v>0.20399999999999999</v>
      </c>
    </row>
    <row r="598" spans="1:3" x14ac:dyDescent="0.45">
      <c r="A598" s="5">
        <v>3675</v>
      </c>
      <c r="B598" s="5">
        <v>175</v>
      </c>
      <c r="C598" s="26">
        <f t="shared" si="11"/>
        <v>0.80500000000000005</v>
      </c>
    </row>
    <row r="599" spans="1:3" x14ac:dyDescent="0.45">
      <c r="A599" s="5">
        <v>3676</v>
      </c>
      <c r="B599" s="5">
        <v>170</v>
      </c>
      <c r="C599" s="26">
        <f t="shared" si="11"/>
        <v>0.74399999999999999</v>
      </c>
    </row>
    <row r="600" spans="1:3" x14ac:dyDescent="0.45">
      <c r="A600" s="5">
        <v>3678</v>
      </c>
      <c r="B600" s="5">
        <v>155</v>
      </c>
      <c r="C600" s="26">
        <f t="shared" si="11"/>
        <v>0.54200000000000004</v>
      </c>
    </row>
    <row r="601" spans="1:3" x14ac:dyDescent="0.45">
      <c r="A601" s="5">
        <v>3679</v>
      </c>
      <c r="B601" s="5">
        <v>175</v>
      </c>
      <c r="C601" s="26">
        <f t="shared" si="11"/>
        <v>0.80500000000000005</v>
      </c>
    </row>
    <row r="602" spans="1:3" x14ac:dyDescent="0.45">
      <c r="A602" s="5">
        <v>3680</v>
      </c>
      <c r="B602" s="5">
        <v>155</v>
      </c>
      <c r="C602" s="26">
        <f t="shared" si="11"/>
        <v>0.54200000000000004</v>
      </c>
    </row>
    <row r="603" spans="1:3" x14ac:dyDescent="0.45">
      <c r="A603" s="5">
        <v>3681</v>
      </c>
      <c r="B603" s="5">
        <v>135</v>
      </c>
      <c r="C603" s="26">
        <f t="shared" si="11"/>
        <v>0.33200000000000002</v>
      </c>
    </row>
    <row r="604" spans="1:3" x14ac:dyDescent="0.45">
      <c r="A604" s="5">
        <v>3682</v>
      </c>
      <c r="B604" s="5">
        <v>170</v>
      </c>
      <c r="C604" s="26">
        <f t="shared" si="11"/>
        <v>0.74399999999999999</v>
      </c>
    </row>
    <row r="605" spans="1:3" x14ac:dyDescent="0.45">
      <c r="A605" s="5">
        <v>3683</v>
      </c>
      <c r="B605" s="5">
        <v>165</v>
      </c>
      <c r="C605" s="26">
        <f t="shared" si="11"/>
        <v>0.68700000000000006</v>
      </c>
    </row>
    <row r="606" spans="1:3" x14ac:dyDescent="0.45">
      <c r="A606" s="5">
        <v>3685</v>
      </c>
      <c r="B606" s="5">
        <v>130</v>
      </c>
      <c r="C606" s="26">
        <f t="shared" si="11"/>
        <v>0.28599999999999998</v>
      </c>
    </row>
    <row r="607" spans="1:3" x14ac:dyDescent="0.45">
      <c r="A607" s="5">
        <v>3686</v>
      </c>
      <c r="B607" s="5">
        <v>175</v>
      </c>
      <c r="C607" s="26">
        <f t="shared" si="11"/>
        <v>0.80500000000000005</v>
      </c>
    </row>
    <row r="608" spans="1:3" x14ac:dyDescent="0.45">
      <c r="A608" s="5">
        <v>3687</v>
      </c>
      <c r="B608" s="5">
        <v>170</v>
      </c>
      <c r="C608" s="26">
        <f t="shared" si="11"/>
        <v>0.74399999999999999</v>
      </c>
    </row>
    <row r="609" spans="1:3" x14ac:dyDescent="0.45">
      <c r="A609" s="5">
        <v>3688</v>
      </c>
      <c r="B609" s="5">
        <v>150</v>
      </c>
      <c r="C609" s="26">
        <f t="shared" si="11"/>
        <v>0.46899999999999997</v>
      </c>
    </row>
    <row r="610" spans="1:3" x14ac:dyDescent="0.45">
      <c r="A610" s="5">
        <v>3689</v>
      </c>
      <c r="B610" s="5">
        <v>175</v>
      </c>
      <c r="C610" s="26">
        <f t="shared" si="11"/>
        <v>0.80500000000000005</v>
      </c>
    </row>
    <row r="611" spans="1:3" x14ac:dyDescent="0.45">
      <c r="A611" s="5">
        <v>3690</v>
      </c>
      <c r="B611" s="5">
        <v>155</v>
      </c>
      <c r="C611" s="26">
        <f t="shared" si="11"/>
        <v>0.54200000000000004</v>
      </c>
    </row>
    <row r="612" spans="1:3" x14ac:dyDescent="0.45">
      <c r="A612" s="5">
        <v>3692</v>
      </c>
      <c r="B612" s="5">
        <v>185</v>
      </c>
      <c r="C612" s="26">
        <f t="shared" si="11"/>
        <v>0.89200000000000002</v>
      </c>
    </row>
    <row r="613" spans="1:3" x14ac:dyDescent="0.45">
      <c r="A613" s="5">
        <v>3693</v>
      </c>
      <c r="B613" s="5">
        <v>155</v>
      </c>
      <c r="C613" s="26">
        <f t="shared" si="11"/>
        <v>0.54200000000000004</v>
      </c>
    </row>
    <row r="614" spans="1:3" x14ac:dyDescent="0.45">
      <c r="A614" s="5">
        <v>3695</v>
      </c>
      <c r="B614" s="5">
        <v>165</v>
      </c>
      <c r="C614" s="26">
        <f t="shared" si="11"/>
        <v>0.68700000000000006</v>
      </c>
    </row>
    <row r="615" spans="1:3" x14ac:dyDescent="0.45">
      <c r="A615" s="5">
        <v>3696</v>
      </c>
      <c r="B615" s="5">
        <v>120</v>
      </c>
      <c r="C615" s="26">
        <f t="shared" si="11"/>
        <v>0.20399999999999999</v>
      </c>
    </row>
    <row r="616" spans="1:3" x14ac:dyDescent="0.45">
      <c r="A616" s="5">
        <v>3697</v>
      </c>
      <c r="B616" s="5">
        <v>150</v>
      </c>
      <c r="C616" s="26">
        <f t="shared" si="11"/>
        <v>0.46899999999999997</v>
      </c>
    </row>
    <row r="617" spans="1:3" x14ac:dyDescent="0.45">
      <c r="A617" s="5">
        <v>3698</v>
      </c>
      <c r="B617" s="5">
        <v>95</v>
      </c>
      <c r="C617" s="26">
        <f t="shared" si="11"/>
        <v>5.1999999999999998E-2</v>
      </c>
    </row>
    <row r="618" spans="1:3" x14ac:dyDescent="0.45">
      <c r="A618" s="5">
        <v>3699</v>
      </c>
      <c r="B618" s="5">
        <v>155</v>
      </c>
      <c r="C618" s="26">
        <f t="shared" si="11"/>
        <v>0.54200000000000004</v>
      </c>
    </row>
    <row r="619" spans="1:3" x14ac:dyDescent="0.45">
      <c r="A619" s="5">
        <v>3701</v>
      </c>
      <c r="B619" s="5">
        <v>130</v>
      </c>
      <c r="C619" s="26">
        <f t="shared" si="11"/>
        <v>0.28599999999999998</v>
      </c>
    </row>
    <row r="620" spans="1:3" x14ac:dyDescent="0.45">
      <c r="A620" s="5">
        <v>3702</v>
      </c>
      <c r="B620" s="5">
        <v>120</v>
      </c>
      <c r="C620" s="26">
        <f t="shared" si="11"/>
        <v>0.20399999999999999</v>
      </c>
    </row>
    <row r="621" spans="1:3" x14ac:dyDescent="0.45">
      <c r="A621" s="5">
        <v>3703</v>
      </c>
      <c r="B621" s="5">
        <v>180</v>
      </c>
      <c r="C621" s="26">
        <f t="shared" si="11"/>
        <v>0.86</v>
      </c>
    </row>
    <row r="622" spans="1:3" x14ac:dyDescent="0.45">
      <c r="A622" s="5">
        <v>3704</v>
      </c>
      <c r="B622" s="5">
        <v>115</v>
      </c>
      <c r="C622" s="26">
        <f t="shared" si="11"/>
        <v>0.161</v>
      </c>
    </row>
    <row r="623" spans="1:3" x14ac:dyDescent="0.45">
      <c r="A623" s="5">
        <v>3705</v>
      </c>
      <c r="B623" s="5">
        <v>200</v>
      </c>
      <c r="C623" s="26">
        <f t="shared" si="11"/>
        <v>0.996</v>
      </c>
    </row>
    <row r="624" spans="1:3" x14ac:dyDescent="0.45">
      <c r="A624" s="5">
        <v>3706</v>
      </c>
      <c r="B624" s="5">
        <v>175</v>
      </c>
      <c r="C624" s="26">
        <f t="shared" si="11"/>
        <v>0.80500000000000005</v>
      </c>
    </row>
    <row r="625" spans="1:3" x14ac:dyDescent="0.45">
      <c r="A625" s="5">
        <v>3707</v>
      </c>
      <c r="B625" s="5"/>
      <c r="C625" s="26" t="e">
        <f t="shared" si="11"/>
        <v>#N/A</v>
      </c>
    </row>
    <row r="626" spans="1:3" x14ac:dyDescent="0.45">
      <c r="A626" s="5">
        <v>3708</v>
      </c>
      <c r="B626" s="5">
        <v>115</v>
      </c>
      <c r="C626" s="26">
        <f t="shared" si="11"/>
        <v>0.161</v>
      </c>
    </row>
    <row r="627" spans="1:3" x14ac:dyDescent="0.45">
      <c r="A627" s="5">
        <v>3709</v>
      </c>
      <c r="B627" s="5">
        <v>190</v>
      </c>
      <c r="C627" s="26">
        <f t="shared" si="11"/>
        <v>0.93600000000000005</v>
      </c>
    </row>
    <row r="628" spans="1:3" x14ac:dyDescent="0.45">
      <c r="A628" s="5">
        <v>3710</v>
      </c>
      <c r="B628" s="5">
        <v>90</v>
      </c>
      <c r="C628" s="26">
        <f t="shared" si="11"/>
        <v>3.3000000000000002E-2</v>
      </c>
    </row>
    <row r="629" spans="1:3" x14ac:dyDescent="0.45">
      <c r="A629" s="5">
        <v>3711</v>
      </c>
      <c r="B629" s="5">
        <v>115</v>
      </c>
      <c r="C629" s="26">
        <f t="shared" si="11"/>
        <v>0.161</v>
      </c>
    </row>
    <row r="630" spans="1:3" x14ac:dyDescent="0.45">
      <c r="A630" s="5">
        <v>3712</v>
      </c>
      <c r="B630" s="5">
        <v>155</v>
      </c>
      <c r="C630" s="26">
        <f t="shared" si="11"/>
        <v>0.54200000000000004</v>
      </c>
    </row>
    <row r="631" spans="1:3" x14ac:dyDescent="0.45">
      <c r="A631" s="5">
        <v>3713</v>
      </c>
      <c r="B631" s="5">
        <v>155</v>
      </c>
      <c r="C631" s="26">
        <f t="shared" si="11"/>
        <v>0.54200000000000004</v>
      </c>
    </row>
    <row r="632" spans="1:3" x14ac:dyDescent="0.45">
      <c r="A632" s="5">
        <v>3714</v>
      </c>
      <c r="B632" s="5">
        <v>165</v>
      </c>
      <c r="C632" s="26">
        <f t="shared" si="11"/>
        <v>0.68700000000000006</v>
      </c>
    </row>
    <row r="633" spans="1:3" x14ac:dyDescent="0.45">
      <c r="A633" s="5">
        <v>3716</v>
      </c>
      <c r="B633" s="5">
        <v>140</v>
      </c>
      <c r="C633" s="26">
        <f t="shared" si="11"/>
        <v>0.377</v>
      </c>
    </row>
    <row r="634" spans="1:3" x14ac:dyDescent="0.45">
      <c r="A634" s="5">
        <v>3717</v>
      </c>
      <c r="B634" s="5">
        <v>170</v>
      </c>
      <c r="C634" s="26">
        <f t="shared" si="11"/>
        <v>0.74399999999999999</v>
      </c>
    </row>
    <row r="635" spans="1:3" x14ac:dyDescent="0.45">
      <c r="A635" s="5">
        <v>3718</v>
      </c>
      <c r="B635" s="5">
        <v>145</v>
      </c>
      <c r="C635" s="26">
        <f t="shared" si="11"/>
        <v>0.42699999999999999</v>
      </c>
    </row>
    <row r="636" spans="1:3" x14ac:dyDescent="0.45">
      <c r="A636" s="5">
        <v>3719</v>
      </c>
      <c r="B636" s="5">
        <v>180</v>
      </c>
      <c r="C636" s="26">
        <f t="shared" si="11"/>
        <v>0.86</v>
      </c>
    </row>
    <row r="637" spans="1:3" x14ac:dyDescent="0.45">
      <c r="A637" s="5">
        <v>3720</v>
      </c>
      <c r="B637" s="5">
        <v>85</v>
      </c>
      <c r="C637" s="26">
        <f t="shared" si="11"/>
        <v>2.1000000000000001E-2</v>
      </c>
    </row>
    <row r="638" spans="1:3" x14ac:dyDescent="0.45">
      <c r="A638" s="5">
        <v>3721</v>
      </c>
      <c r="B638" s="5">
        <v>125</v>
      </c>
      <c r="C638" s="26">
        <f t="shared" si="11"/>
        <v>0.245</v>
      </c>
    </row>
    <row r="639" spans="1:3" x14ac:dyDescent="0.45">
      <c r="A639" s="5">
        <v>3722</v>
      </c>
      <c r="B639" s="5">
        <v>155</v>
      </c>
      <c r="C639" s="26">
        <f t="shared" si="11"/>
        <v>0.54200000000000004</v>
      </c>
    </row>
    <row r="640" spans="1:3" x14ac:dyDescent="0.45">
      <c r="A640" s="5">
        <v>3723</v>
      </c>
      <c r="B640" s="5">
        <v>185</v>
      </c>
      <c r="C640" s="26">
        <f t="shared" si="11"/>
        <v>0.89200000000000002</v>
      </c>
    </row>
    <row r="641" spans="1:3" x14ac:dyDescent="0.45">
      <c r="A641" s="5">
        <v>3724</v>
      </c>
      <c r="B641" s="5">
        <v>150</v>
      </c>
      <c r="C641" s="26">
        <f t="shared" si="11"/>
        <v>0.46899999999999997</v>
      </c>
    </row>
    <row r="642" spans="1:3" x14ac:dyDescent="0.45">
      <c r="A642" s="5">
        <v>3725</v>
      </c>
      <c r="B642" s="5">
        <v>110</v>
      </c>
      <c r="C642" s="26">
        <f t="shared" si="11"/>
        <v>0.125</v>
      </c>
    </row>
    <row r="643" spans="1:3" x14ac:dyDescent="0.45">
      <c r="A643" s="5">
        <v>3726</v>
      </c>
      <c r="B643" s="5">
        <v>160</v>
      </c>
      <c r="C643" s="26">
        <f t="shared" ref="C643:C706" si="12">_xlfn.PERCENTRANK.INC(B:B,B643)</f>
        <v>0.624</v>
      </c>
    </row>
    <row r="644" spans="1:3" x14ac:dyDescent="0.45">
      <c r="A644" s="5">
        <v>3727</v>
      </c>
      <c r="B644" s="5">
        <v>120</v>
      </c>
      <c r="C644" s="26">
        <f t="shared" si="12"/>
        <v>0.20399999999999999</v>
      </c>
    </row>
    <row r="645" spans="1:3" x14ac:dyDescent="0.45">
      <c r="A645" s="5">
        <v>3728</v>
      </c>
      <c r="B645" s="5">
        <v>170</v>
      </c>
      <c r="C645" s="26">
        <f t="shared" si="12"/>
        <v>0.74399999999999999</v>
      </c>
    </row>
    <row r="646" spans="1:3" x14ac:dyDescent="0.45">
      <c r="A646" s="5">
        <v>3729</v>
      </c>
      <c r="B646" s="5">
        <v>170</v>
      </c>
      <c r="C646" s="26">
        <f t="shared" si="12"/>
        <v>0.74399999999999999</v>
      </c>
    </row>
    <row r="647" spans="1:3" x14ac:dyDescent="0.45">
      <c r="A647" s="5">
        <v>3730</v>
      </c>
      <c r="B647" s="5">
        <v>145</v>
      </c>
      <c r="C647" s="26">
        <f t="shared" si="12"/>
        <v>0.42699999999999999</v>
      </c>
    </row>
    <row r="648" spans="1:3" x14ac:dyDescent="0.45">
      <c r="A648" s="5">
        <v>3731</v>
      </c>
      <c r="B648" s="5">
        <v>160</v>
      </c>
      <c r="C648" s="26">
        <f t="shared" si="12"/>
        <v>0.624</v>
      </c>
    </row>
    <row r="649" spans="1:3" x14ac:dyDescent="0.45">
      <c r="A649" s="5">
        <v>3732</v>
      </c>
      <c r="B649" s="5">
        <v>100</v>
      </c>
      <c r="C649" s="26">
        <f t="shared" si="12"/>
        <v>6.7000000000000004E-2</v>
      </c>
    </row>
    <row r="650" spans="1:3" x14ac:dyDescent="0.45">
      <c r="A650" s="5">
        <v>3734</v>
      </c>
      <c r="B650" s="5">
        <v>185</v>
      </c>
      <c r="C650" s="26">
        <f t="shared" si="12"/>
        <v>0.89200000000000002</v>
      </c>
    </row>
    <row r="651" spans="1:3" x14ac:dyDescent="0.45">
      <c r="A651" s="5">
        <v>3735</v>
      </c>
      <c r="B651" s="5">
        <v>90</v>
      </c>
      <c r="C651" s="26">
        <f t="shared" si="12"/>
        <v>3.3000000000000002E-2</v>
      </c>
    </row>
    <row r="652" spans="1:3" x14ac:dyDescent="0.45">
      <c r="A652" s="5">
        <v>3736</v>
      </c>
      <c r="B652" s="5">
        <v>155</v>
      </c>
      <c r="C652" s="26">
        <f t="shared" si="12"/>
        <v>0.54200000000000004</v>
      </c>
    </row>
    <row r="653" spans="1:3" x14ac:dyDescent="0.45">
      <c r="A653" s="5">
        <v>3737</v>
      </c>
      <c r="B653" s="5">
        <v>165</v>
      </c>
      <c r="C653" s="26">
        <f t="shared" si="12"/>
        <v>0.68700000000000006</v>
      </c>
    </row>
    <row r="654" spans="1:3" x14ac:dyDescent="0.45">
      <c r="A654" s="5">
        <v>3739</v>
      </c>
      <c r="B654" s="5">
        <v>145</v>
      </c>
      <c r="C654" s="26">
        <f t="shared" si="12"/>
        <v>0.42699999999999999</v>
      </c>
    </row>
    <row r="655" spans="1:3" x14ac:dyDescent="0.45">
      <c r="A655" s="5">
        <v>3740</v>
      </c>
      <c r="B655" s="5">
        <v>105</v>
      </c>
      <c r="C655" s="26">
        <f t="shared" si="12"/>
        <v>0.10100000000000001</v>
      </c>
    </row>
    <row r="656" spans="1:3" x14ac:dyDescent="0.45">
      <c r="A656" s="5">
        <v>3741</v>
      </c>
      <c r="B656" s="5">
        <v>135</v>
      </c>
      <c r="C656" s="26">
        <f t="shared" si="12"/>
        <v>0.33200000000000002</v>
      </c>
    </row>
    <row r="657" spans="1:3" x14ac:dyDescent="0.45">
      <c r="A657" s="5">
        <v>3742</v>
      </c>
      <c r="B657" s="5">
        <v>150</v>
      </c>
      <c r="C657" s="26">
        <f t="shared" si="12"/>
        <v>0.46899999999999997</v>
      </c>
    </row>
    <row r="658" spans="1:3" x14ac:dyDescent="0.45">
      <c r="A658" s="5">
        <v>3743</v>
      </c>
      <c r="B658" s="5">
        <v>150</v>
      </c>
      <c r="C658" s="26">
        <f t="shared" si="12"/>
        <v>0.46899999999999997</v>
      </c>
    </row>
    <row r="659" spans="1:3" x14ac:dyDescent="0.45">
      <c r="A659" s="5">
        <v>3744</v>
      </c>
      <c r="B659" s="5">
        <v>160</v>
      </c>
      <c r="C659" s="26">
        <f t="shared" si="12"/>
        <v>0.624</v>
      </c>
    </row>
    <row r="660" spans="1:3" x14ac:dyDescent="0.45">
      <c r="A660" s="5">
        <v>3747</v>
      </c>
      <c r="B660" s="5">
        <v>160</v>
      </c>
      <c r="C660" s="26">
        <f t="shared" si="12"/>
        <v>0.624</v>
      </c>
    </row>
    <row r="661" spans="1:3" x14ac:dyDescent="0.45">
      <c r="A661" s="5">
        <v>3748</v>
      </c>
      <c r="B661" s="5">
        <v>195</v>
      </c>
      <c r="C661" s="26">
        <f t="shared" si="12"/>
        <v>0.96399999999999997</v>
      </c>
    </row>
    <row r="662" spans="1:3" x14ac:dyDescent="0.45">
      <c r="A662" s="5">
        <v>3749</v>
      </c>
      <c r="B662" s="5">
        <v>155</v>
      </c>
      <c r="C662" s="26">
        <f t="shared" si="12"/>
        <v>0.54200000000000004</v>
      </c>
    </row>
    <row r="663" spans="1:3" x14ac:dyDescent="0.45">
      <c r="A663" s="5">
        <v>3750</v>
      </c>
      <c r="B663" s="5">
        <v>170</v>
      </c>
      <c r="C663" s="26">
        <f t="shared" si="12"/>
        <v>0.74399999999999999</v>
      </c>
    </row>
    <row r="664" spans="1:3" x14ac:dyDescent="0.45">
      <c r="A664" s="5">
        <v>3751</v>
      </c>
      <c r="B664" s="5">
        <v>165</v>
      </c>
      <c r="C664" s="26">
        <f t="shared" si="12"/>
        <v>0.68700000000000006</v>
      </c>
    </row>
    <row r="665" spans="1:3" x14ac:dyDescent="0.45">
      <c r="A665" s="5">
        <v>3752</v>
      </c>
      <c r="B665" s="5">
        <v>155</v>
      </c>
      <c r="C665" s="26">
        <f t="shared" si="12"/>
        <v>0.54200000000000004</v>
      </c>
    </row>
    <row r="666" spans="1:3" x14ac:dyDescent="0.45">
      <c r="A666" s="5">
        <v>3753</v>
      </c>
      <c r="B666" s="5">
        <v>190</v>
      </c>
      <c r="C666" s="26">
        <f t="shared" si="12"/>
        <v>0.93600000000000005</v>
      </c>
    </row>
    <row r="667" spans="1:3" x14ac:dyDescent="0.45">
      <c r="A667" s="5">
        <v>3754</v>
      </c>
      <c r="B667" s="5">
        <v>160</v>
      </c>
      <c r="C667" s="26">
        <f t="shared" si="12"/>
        <v>0.624</v>
      </c>
    </row>
    <row r="668" spans="1:3" x14ac:dyDescent="0.45">
      <c r="A668" s="5">
        <v>3755</v>
      </c>
      <c r="B668" s="5">
        <v>150</v>
      </c>
      <c r="C668" s="26">
        <f t="shared" si="12"/>
        <v>0.46899999999999997</v>
      </c>
    </row>
    <row r="669" spans="1:3" x14ac:dyDescent="0.45">
      <c r="A669" s="5">
        <v>3756</v>
      </c>
      <c r="B669" s="5">
        <v>160</v>
      </c>
      <c r="C669" s="26">
        <f t="shared" si="12"/>
        <v>0.624</v>
      </c>
    </row>
    <row r="670" spans="1:3" x14ac:dyDescent="0.45">
      <c r="A670" s="5">
        <v>3757</v>
      </c>
      <c r="B670" s="5">
        <v>125</v>
      </c>
      <c r="C670" s="26">
        <f t="shared" si="12"/>
        <v>0.245</v>
      </c>
    </row>
    <row r="671" spans="1:3" x14ac:dyDescent="0.45">
      <c r="A671" s="5">
        <v>3758</v>
      </c>
      <c r="B671" s="5">
        <v>165</v>
      </c>
      <c r="C671" s="26">
        <f t="shared" si="12"/>
        <v>0.68700000000000006</v>
      </c>
    </row>
    <row r="672" spans="1:3" x14ac:dyDescent="0.45">
      <c r="A672" s="5">
        <v>3759</v>
      </c>
      <c r="B672" s="5">
        <v>180</v>
      </c>
      <c r="C672" s="26">
        <f t="shared" si="12"/>
        <v>0.86</v>
      </c>
    </row>
    <row r="673" spans="1:3" x14ac:dyDescent="0.45">
      <c r="A673" s="5">
        <v>3760</v>
      </c>
      <c r="B673" s="5">
        <v>170</v>
      </c>
      <c r="C673" s="26">
        <f t="shared" si="12"/>
        <v>0.74399999999999999</v>
      </c>
    </row>
    <row r="674" spans="1:3" x14ac:dyDescent="0.45">
      <c r="A674" s="5">
        <v>3761</v>
      </c>
      <c r="B674" s="5">
        <v>165</v>
      </c>
      <c r="C674" s="26">
        <f t="shared" si="12"/>
        <v>0.68700000000000006</v>
      </c>
    </row>
    <row r="675" spans="1:3" x14ac:dyDescent="0.45">
      <c r="A675" s="5">
        <v>3762</v>
      </c>
      <c r="B675" s="5">
        <v>105</v>
      </c>
      <c r="C675" s="26">
        <f t="shared" si="12"/>
        <v>0.10100000000000001</v>
      </c>
    </row>
    <row r="676" spans="1:3" x14ac:dyDescent="0.45">
      <c r="A676" s="5">
        <v>3763</v>
      </c>
      <c r="B676" s="5">
        <v>135</v>
      </c>
      <c r="C676" s="26">
        <f t="shared" si="12"/>
        <v>0.33200000000000002</v>
      </c>
    </row>
    <row r="677" spans="1:3" x14ac:dyDescent="0.45">
      <c r="A677" s="5">
        <v>3764</v>
      </c>
      <c r="B677" s="5">
        <v>115</v>
      </c>
      <c r="C677" s="26">
        <f t="shared" si="12"/>
        <v>0.161</v>
      </c>
    </row>
    <row r="678" spans="1:3" x14ac:dyDescent="0.45">
      <c r="A678" s="5">
        <v>3765</v>
      </c>
      <c r="B678" s="5">
        <v>195</v>
      </c>
      <c r="C678" s="26">
        <f t="shared" si="12"/>
        <v>0.96399999999999997</v>
      </c>
    </row>
    <row r="679" spans="1:3" x14ac:dyDescent="0.45">
      <c r="A679" s="5">
        <v>3766</v>
      </c>
      <c r="B679" s="5">
        <v>120</v>
      </c>
      <c r="C679" s="26">
        <f t="shared" si="12"/>
        <v>0.20399999999999999</v>
      </c>
    </row>
    <row r="680" spans="1:3" x14ac:dyDescent="0.45">
      <c r="A680" s="5">
        <v>3768</v>
      </c>
      <c r="B680" s="5">
        <v>145</v>
      </c>
      <c r="C680" s="26">
        <f t="shared" si="12"/>
        <v>0.42699999999999999</v>
      </c>
    </row>
    <row r="681" spans="1:3" x14ac:dyDescent="0.45">
      <c r="A681" s="5">
        <v>3769</v>
      </c>
      <c r="B681" s="5">
        <v>160</v>
      </c>
      <c r="C681" s="26">
        <f t="shared" si="12"/>
        <v>0.624</v>
      </c>
    </row>
    <row r="682" spans="1:3" x14ac:dyDescent="0.45">
      <c r="A682" s="5">
        <v>3770</v>
      </c>
      <c r="B682" s="5">
        <v>170</v>
      </c>
      <c r="C682" s="26">
        <f t="shared" si="12"/>
        <v>0.74399999999999999</v>
      </c>
    </row>
    <row r="683" spans="1:3" x14ac:dyDescent="0.45">
      <c r="A683" s="5">
        <v>3771</v>
      </c>
      <c r="B683" s="5">
        <v>100</v>
      </c>
      <c r="C683" s="26">
        <f t="shared" si="12"/>
        <v>6.7000000000000004E-2</v>
      </c>
    </row>
    <row r="684" spans="1:3" x14ac:dyDescent="0.45">
      <c r="A684" s="5">
        <v>3772</v>
      </c>
      <c r="B684" s="5">
        <v>185</v>
      </c>
      <c r="C684" s="26">
        <f t="shared" si="12"/>
        <v>0.89200000000000002</v>
      </c>
    </row>
    <row r="685" spans="1:3" x14ac:dyDescent="0.45">
      <c r="A685" s="5">
        <v>3774</v>
      </c>
      <c r="B685" s="5">
        <v>160</v>
      </c>
      <c r="C685" s="26">
        <f t="shared" si="12"/>
        <v>0.624</v>
      </c>
    </row>
    <row r="686" spans="1:3" x14ac:dyDescent="0.45">
      <c r="A686" s="5">
        <v>3775</v>
      </c>
      <c r="B686" s="5">
        <v>175</v>
      </c>
      <c r="C686" s="26">
        <f t="shared" si="12"/>
        <v>0.80500000000000005</v>
      </c>
    </row>
    <row r="687" spans="1:3" x14ac:dyDescent="0.45">
      <c r="A687" s="5">
        <v>3776</v>
      </c>
      <c r="B687" s="5">
        <v>195</v>
      </c>
      <c r="C687" s="26">
        <f t="shared" si="12"/>
        <v>0.96399999999999997</v>
      </c>
    </row>
    <row r="688" spans="1:3" x14ac:dyDescent="0.45">
      <c r="A688" s="5">
        <v>3778</v>
      </c>
      <c r="B688" s="5">
        <v>125</v>
      </c>
      <c r="C688" s="26">
        <f t="shared" si="12"/>
        <v>0.245</v>
      </c>
    </row>
    <row r="689" spans="1:3" x14ac:dyDescent="0.45">
      <c r="A689" s="5">
        <v>3779</v>
      </c>
      <c r="B689" s="5">
        <v>150</v>
      </c>
      <c r="C689" s="26">
        <f t="shared" si="12"/>
        <v>0.46899999999999997</v>
      </c>
    </row>
    <row r="690" spans="1:3" x14ac:dyDescent="0.45">
      <c r="A690" s="5">
        <v>3780</v>
      </c>
      <c r="B690" s="5">
        <v>140</v>
      </c>
      <c r="C690" s="26">
        <f t="shared" si="12"/>
        <v>0.377</v>
      </c>
    </row>
    <row r="691" spans="1:3" x14ac:dyDescent="0.45">
      <c r="A691" s="5">
        <v>3781</v>
      </c>
      <c r="B691" s="5">
        <v>160</v>
      </c>
      <c r="C691" s="26">
        <f t="shared" si="12"/>
        <v>0.624</v>
      </c>
    </row>
    <row r="692" spans="1:3" x14ac:dyDescent="0.45">
      <c r="A692" s="5">
        <v>3782</v>
      </c>
      <c r="B692" s="5">
        <v>175</v>
      </c>
      <c r="C692" s="26">
        <f t="shared" si="12"/>
        <v>0.80500000000000005</v>
      </c>
    </row>
    <row r="693" spans="1:3" x14ac:dyDescent="0.45">
      <c r="A693" s="5">
        <v>3783</v>
      </c>
      <c r="B693" s="5">
        <v>145</v>
      </c>
      <c r="C693" s="26">
        <f t="shared" si="12"/>
        <v>0.42699999999999999</v>
      </c>
    </row>
    <row r="694" spans="1:3" x14ac:dyDescent="0.45">
      <c r="A694" s="5">
        <v>3784</v>
      </c>
      <c r="B694" s="5">
        <v>115</v>
      </c>
      <c r="C694" s="26">
        <f t="shared" si="12"/>
        <v>0.161</v>
      </c>
    </row>
    <row r="695" spans="1:3" x14ac:dyDescent="0.45">
      <c r="A695" s="5">
        <v>3785</v>
      </c>
      <c r="B695" s="5">
        <v>195</v>
      </c>
      <c r="C695" s="26">
        <f t="shared" si="12"/>
        <v>0.96399999999999997</v>
      </c>
    </row>
    <row r="696" spans="1:3" x14ac:dyDescent="0.45">
      <c r="A696" s="5">
        <v>3786</v>
      </c>
      <c r="B696" s="5">
        <v>135</v>
      </c>
      <c r="C696" s="26">
        <f t="shared" si="12"/>
        <v>0.33200000000000002</v>
      </c>
    </row>
    <row r="697" spans="1:3" x14ac:dyDescent="0.45">
      <c r="A697" s="5">
        <v>3787</v>
      </c>
      <c r="B697" s="5">
        <v>115</v>
      </c>
      <c r="C697" s="26">
        <f t="shared" si="12"/>
        <v>0.161</v>
      </c>
    </row>
    <row r="698" spans="1:3" x14ac:dyDescent="0.45">
      <c r="A698" s="5">
        <v>3789</v>
      </c>
      <c r="B698" s="5">
        <v>185</v>
      </c>
      <c r="C698" s="26">
        <f t="shared" si="12"/>
        <v>0.89200000000000002</v>
      </c>
    </row>
    <row r="699" spans="1:3" x14ac:dyDescent="0.45">
      <c r="A699" s="5">
        <v>3791</v>
      </c>
      <c r="B699" s="5">
        <v>180</v>
      </c>
      <c r="C699" s="26">
        <f t="shared" si="12"/>
        <v>0.86</v>
      </c>
    </row>
    <row r="700" spans="1:3" x14ac:dyDescent="0.45">
      <c r="A700" s="5">
        <v>3792</v>
      </c>
      <c r="B700" s="5">
        <v>110</v>
      </c>
      <c r="C700" s="26">
        <f t="shared" si="12"/>
        <v>0.125</v>
      </c>
    </row>
    <row r="701" spans="1:3" x14ac:dyDescent="0.45">
      <c r="A701" s="5">
        <v>3793</v>
      </c>
      <c r="B701" s="5">
        <v>130</v>
      </c>
      <c r="C701" s="26">
        <f t="shared" si="12"/>
        <v>0.28599999999999998</v>
      </c>
    </row>
    <row r="702" spans="1:3" x14ac:dyDescent="0.45">
      <c r="A702" s="5">
        <v>3794</v>
      </c>
      <c r="B702" s="5">
        <v>165</v>
      </c>
      <c r="C702" s="26">
        <f t="shared" si="12"/>
        <v>0.68700000000000006</v>
      </c>
    </row>
    <row r="703" spans="1:3" x14ac:dyDescent="0.45">
      <c r="A703" s="5">
        <v>3795</v>
      </c>
      <c r="B703" s="5">
        <v>115</v>
      </c>
      <c r="C703" s="26">
        <f t="shared" si="12"/>
        <v>0.161</v>
      </c>
    </row>
    <row r="704" spans="1:3" x14ac:dyDescent="0.45">
      <c r="A704" s="5">
        <v>3796</v>
      </c>
      <c r="B704" s="5">
        <v>155</v>
      </c>
      <c r="C704" s="26">
        <f t="shared" si="12"/>
        <v>0.54200000000000004</v>
      </c>
    </row>
    <row r="705" spans="1:3" x14ac:dyDescent="0.45">
      <c r="A705" s="5">
        <v>3797</v>
      </c>
      <c r="B705" s="5">
        <v>140</v>
      </c>
      <c r="C705" s="26">
        <f t="shared" si="12"/>
        <v>0.377</v>
      </c>
    </row>
    <row r="706" spans="1:3" x14ac:dyDescent="0.45">
      <c r="A706" s="5">
        <v>3798</v>
      </c>
      <c r="B706" s="5">
        <v>130</v>
      </c>
      <c r="C706" s="26">
        <f t="shared" si="12"/>
        <v>0.28599999999999998</v>
      </c>
    </row>
    <row r="707" spans="1:3" x14ac:dyDescent="0.45">
      <c r="A707" s="5">
        <v>3799</v>
      </c>
      <c r="B707" s="5">
        <v>120</v>
      </c>
      <c r="C707" s="26">
        <f t="shared" ref="C707:C770" si="13">_xlfn.PERCENTRANK.INC(B:B,B707)</f>
        <v>0.20399999999999999</v>
      </c>
    </row>
    <row r="708" spans="1:3" x14ac:dyDescent="0.45">
      <c r="A708" s="5">
        <v>3800</v>
      </c>
      <c r="B708" s="5">
        <v>100</v>
      </c>
      <c r="C708" s="26">
        <f t="shared" si="13"/>
        <v>6.7000000000000004E-2</v>
      </c>
    </row>
    <row r="709" spans="1:3" x14ac:dyDescent="0.45">
      <c r="A709" s="5">
        <v>3801</v>
      </c>
      <c r="B709" s="5">
        <v>155</v>
      </c>
      <c r="C709" s="26">
        <f t="shared" si="13"/>
        <v>0.54200000000000004</v>
      </c>
    </row>
    <row r="710" spans="1:3" x14ac:dyDescent="0.45">
      <c r="A710" s="5">
        <v>3802</v>
      </c>
      <c r="B710" s="5">
        <v>145</v>
      </c>
      <c r="C710" s="26">
        <f t="shared" si="13"/>
        <v>0.42699999999999999</v>
      </c>
    </row>
    <row r="711" spans="1:3" x14ac:dyDescent="0.45">
      <c r="A711" s="5">
        <v>3803</v>
      </c>
      <c r="B711" s="5">
        <v>100</v>
      </c>
      <c r="C711" s="26">
        <f t="shared" si="13"/>
        <v>6.7000000000000004E-2</v>
      </c>
    </row>
    <row r="712" spans="1:3" x14ac:dyDescent="0.45">
      <c r="A712" s="5">
        <v>3804</v>
      </c>
      <c r="B712" s="5">
        <v>155</v>
      </c>
      <c r="C712" s="26">
        <f t="shared" si="13"/>
        <v>0.54200000000000004</v>
      </c>
    </row>
    <row r="713" spans="1:3" x14ac:dyDescent="0.45">
      <c r="A713" s="5">
        <v>3805</v>
      </c>
      <c r="B713" s="5">
        <v>160</v>
      </c>
      <c r="C713" s="26">
        <f t="shared" si="13"/>
        <v>0.624</v>
      </c>
    </row>
    <row r="714" spans="1:3" x14ac:dyDescent="0.45">
      <c r="A714" s="5">
        <v>3806</v>
      </c>
      <c r="B714" s="5">
        <v>130</v>
      </c>
      <c r="C714" s="26">
        <f t="shared" si="13"/>
        <v>0.28599999999999998</v>
      </c>
    </row>
    <row r="715" spans="1:3" x14ac:dyDescent="0.45">
      <c r="A715" s="5">
        <v>3807</v>
      </c>
      <c r="B715" s="5">
        <v>140</v>
      </c>
      <c r="C715" s="26">
        <f t="shared" si="13"/>
        <v>0.377</v>
      </c>
    </row>
    <row r="716" spans="1:3" x14ac:dyDescent="0.45">
      <c r="A716" s="5">
        <v>3808</v>
      </c>
      <c r="B716" s="5">
        <v>160</v>
      </c>
      <c r="C716" s="26">
        <f t="shared" si="13"/>
        <v>0.624</v>
      </c>
    </row>
    <row r="717" spans="1:3" x14ac:dyDescent="0.45">
      <c r="A717" s="5">
        <v>3809</v>
      </c>
      <c r="B717" s="5">
        <v>100</v>
      </c>
      <c r="C717" s="26">
        <f t="shared" si="13"/>
        <v>6.7000000000000004E-2</v>
      </c>
    </row>
    <row r="718" spans="1:3" x14ac:dyDescent="0.45">
      <c r="A718" s="5">
        <v>3810</v>
      </c>
      <c r="B718" s="5">
        <v>165</v>
      </c>
      <c r="C718" s="26">
        <f t="shared" si="13"/>
        <v>0.68700000000000006</v>
      </c>
    </row>
    <row r="719" spans="1:3" x14ac:dyDescent="0.45">
      <c r="A719" s="5">
        <v>3812</v>
      </c>
      <c r="B719" s="5">
        <v>105</v>
      </c>
      <c r="C719" s="26">
        <f t="shared" si="13"/>
        <v>0.10100000000000001</v>
      </c>
    </row>
    <row r="720" spans="1:3" x14ac:dyDescent="0.45">
      <c r="A720" s="5">
        <v>3813</v>
      </c>
      <c r="B720" s="5">
        <v>185</v>
      </c>
      <c r="C720" s="26">
        <f t="shared" si="13"/>
        <v>0.89200000000000002</v>
      </c>
    </row>
    <row r="721" spans="1:3" x14ac:dyDescent="0.45">
      <c r="A721" s="5">
        <v>3814</v>
      </c>
      <c r="B721" s="5">
        <v>130</v>
      </c>
      <c r="C721" s="26">
        <f t="shared" si="13"/>
        <v>0.28599999999999998</v>
      </c>
    </row>
    <row r="722" spans="1:3" x14ac:dyDescent="0.45">
      <c r="A722" s="5">
        <v>3816</v>
      </c>
      <c r="B722" s="5">
        <v>145</v>
      </c>
      <c r="C722" s="26">
        <f t="shared" si="13"/>
        <v>0.42699999999999999</v>
      </c>
    </row>
    <row r="723" spans="1:3" x14ac:dyDescent="0.45">
      <c r="A723" s="5">
        <v>3818</v>
      </c>
      <c r="B723" s="5">
        <v>125</v>
      </c>
      <c r="C723" s="26">
        <f t="shared" si="13"/>
        <v>0.245</v>
      </c>
    </row>
    <row r="724" spans="1:3" x14ac:dyDescent="0.45">
      <c r="A724" s="5">
        <v>3819</v>
      </c>
      <c r="B724" s="5">
        <v>185</v>
      </c>
      <c r="C724" s="26">
        <f t="shared" si="13"/>
        <v>0.89200000000000002</v>
      </c>
    </row>
    <row r="725" spans="1:3" x14ac:dyDescent="0.45">
      <c r="A725" s="5">
        <v>3820</v>
      </c>
      <c r="B725" s="5">
        <v>145</v>
      </c>
      <c r="C725" s="26">
        <f t="shared" si="13"/>
        <v>0.42699999999999999</v>
      </c>
    </row>
    <row r="726" spans="1:3" x14ac:dyDescent="0.45">
      <c r="A726" s="5">
        <v>3821</v>
      </c>
      <c r="B726" s="5">
        <v>155</v>
      </c>
      <c r="C726" s="26">
        <f t="shared" si="13"/>
        <v>0.54200000000000004</v>
      </c>
    </row>
    <row r="727" spans="1:3" x14ac:dyDescent="0.45">
      <c r="A727" s="5">
        <v>3822</v>
      </c>
      <c r="B727" s="5">
        <v>140</v>
      </c>
      <c r="C727" s="26">
        <f t="shared" si="13"/>
        <v>0.377</v>
      </c>
    </row>
    <row r="728" spans="1:3" x14ac:dyDescent="0.45">
      <c r="A728" s="5">
        <v>3823</v>
      </c>
      <c r="B728" s="5">
        <v>155</v>
      </c>
      <c r="C728" s="26">
        <f t="shared" si="13"/>
        <v>0.54200000000000004</v>
      </c>
    </row>
    <row r="729" spans="1:3" x14ac:dyDescent="0.45">
      <c r="A729" s="5">
        <v>3824</v>
      </c>
      <c r="B729" s="5">
        <v>130</v>
      </c>
      <c r="C729" s="26">
        <f t="shared" si="13"/>
        <v>0.28599999999999998</v>
      </c>
    </row>
    <row r="730" spans="1:3" x14ac:dyDescent="0.45">
      <c r="A730" s="5">
        <v>3825</v>
      </c>
      <c r="B730" s="5">
        <v>100</v>
      </c>
      <c r="C730" s="26">
        <f t="shared" si="13"/>
        <v>6.7000000000000004E-2</v>
      </c>
    </row>
    <row r="731" spans="1:3" x14ac:dyDescent="0.45">
      <c r="A731" s="5">
        <v>3826</v>
      </c>
      <c r="B731" s="5">
        <v>160</v>
      </c>
      <c r="C731" s="26">
        <f t="shared" si="13"/>
        <v>0.624</v>
      </c>
    </row>
    <row r="732" spans="1:3" x14ac:dyDescent="0.45">
      <c r="A732" s="5">
        <v>3827</v>
      </c>
      <c r="B732" s="5">
        <v>150</v>
      </c>
      <c r="C732" s="26">
        <f t="shared" si="13"/>
        <v>0.46899999999999997</v>
      </c>
    </row>
    <row r="733" spans="1:3" x14ac:dyDescent="0.45">
      <c r="A733" s="5">
        <v>3828</v>
      </c>
      <c r="B733" s="5"/>
      <c r="C733" s="26" t="e">
        <f t="shared" si="13"/>
        <v>#N/A</v>
      </c>
    </row>
    <row r="734" spans="1:3" x14ac:dyDescent="0.45">
      <c r="A734" s="5">
        <v>3829</v>
      </c>
      <c r="B734" s="5">
        <v>70</v>
      </c>
      <c r="C734" s="26">
        <f t="shared" si="13"/>
        <v>6.0000000000000001E-3</v>
      </c>
    </row>
    <row r="735" spans="1:3" x14ac:dyDescent="0.45">
      <c r="A735" s="5">
        <v>3830</v>
      </c>
      <c r="B735" s="5">
        <v>180</v>
      </c>
      <c r="C735" s="26">
        <f t="shared" si="13"/>
        <v>0.86</v>
      </c>
    </row>
    <row r="736" spans="1:3" x14ac:dyDescent="0.45">
      <c r="A736" s="5">
        <v>3831</v>
      </c>
      <c r="B736" s="5">
        <v>165</v>
      </c>
      <c r="C736" s="26">
        <f t="shared" si="13"/>
        <v>0.68700000000000006</v>
      </c>
    </row>
    <row r="737" spans="1:3" x14ac:dyDescent="0.45">
      <c r="A737" s="5">
        <v>3832</v>
      </c>
      <c r="B737" s="5">
        <v>70</v>
      </c>
      <c r="C737" s="26">
        <f t="shared" si="13"/>
        <v>6.0000000000000001E-3</v>
      </c>
    </row>
    <row r="738" spans="1:3" x14ac:dyDescent="0.45">
      <c r="A738" s="5">
        <v>3833</v>
      </c>
      <c r="B738" s="5">
        <v>145</v>
      </c>
      <c r="C738" s="26">
        <f t="shared" si="13"/>
        <v>0.42699999999999999</v>
      </c>
    </row>
    <row r="739" spans="1:3" x14ac:dyDescent="0.45">
      <c r="A739" s="5">
        <v>3834</v>
      </c>
      <c r="B739" s="5">
        <v>150</v>
      </c>
      <c r="C739" s="26">
        <f t="shared" si="13"/>
        <v>0.46899999999999997</v>
      </c>
    </row>
    <row r="740" spans="1:3" x14ac:dyDescent="0.45">
      <c r="A740" s="5">
        <v>3835</v>
      </c>
      <c r="B740" s="5">
        <v>100</v>
      </c>
      <c r="C740" s="26">
        <f t="shared" si="13"/>
        <v>6.7000000000000004E-2</v>
      </c>
    </row>
    <row r="741" spans="1:3" x14ac:dyDescent="0.45">
      <c r="A741" s="5">
        <v>3836</v>
      </c>
      <c r="B741" s="5">
        <v>100</v>
      </c>
      <c r="C741" s="26">
        <f t="shared" si="13"/>
        <v>6.7000000000000004E-2</v>
      </c>
    </row>
    <row r="742" spans="1:3" x14ac:dyDescent="0.45">
      <c r="A742" s="5">
        <v>3837</v>
      </c>
      <c r="B742" s="5">
        <v>145</v>
      </c>
      <c r="C742" s="26">
        <f t="shared" si="13"/>
        <v>0.42699999999999999</v>
      </c>
    </row>
    <row r="743" spans="1:3" x14ac:dyDescent="0.45">
      <c r="A743" s="5">
        <v>3838</v>
      </c>
      <c r="B743" s="5">
        <v>120</v>
      </c>
      <c r="C743" s="26">
        <f t="shared" si="13"/>
        <v>0.20399999999999999</v>
      </c>
    </row>
    <row r="744" spans="1:3" x14ac:dyDescent="0.45">
      <c r="A744" s="5">
        <v>3839</v>
      </c>
      <c r="B744" s="5">
        <v>125</v>
      </c>
      <c r="C744" s="26">
        <f t="shared" si="13"/>
        <v>0.245</v>
      </c>
    </row>
    <row r="745" spans="1:3" x14ac:dyDescent="0.45">
      <c r="A745" s="5">
        <v>3841</v>
      </c>
      <c r="B745" s="5">
        <v>165</v>
      </c>
      <c r="C745" s="26">
        <f t="shared" si="13"/>
        <v>0.68700000000000006</v>
      </c>
    </row>
    <row r="746" spans="1:3" x14ac:dyDescent="0.45">
      <c r="A746" s="5">
        <v>3842</v>
      </c>
      <c r="B746" s="5">
        <v>75</v>
      </c>
      <c r="C746" s="26">
        <f t="shared" si="13"/>
        <v>1.4E-2</v>
      </c>
    </row>
    <row r="747" spans="1:3" x14ac:dyDescent="0.45">
      <c r="A747" s="5">
        <v>3843</v>
      </c>
      <c r="B747" s="5">
        <v>135</v>
      </c>
      <c r="C747" s="26">
        <f t="shared" si="13"/>
        <v>0.33200000000000002</v>
      </c>
    </row>
    <row r="748" spans="1:3" x14ac:dyDescent="0.45">
      <c r="A748" s="5">
        <v>3844</v>
      </c>
      <c r="B748" s="5">
        <v>110</v>
      </c>
      <c r="C748" s="26">
        <f t="shared" si="13"/>
        <v>0.125</v>
      </c>
    </row>
    <row r="749" spans="1:3" x14ac:dyDescent="0.45">
      <c r="A749" s="5">
        <v>3845</v>
      </c>
      <c r="B749" s="5">
        <v>115</v>
      </c>
      <c r="C749" s="26">
        <f t="shared" si="13"/>
        <v>0.161</v>
      </c>
    </row>
    <row r="750" spans="1:3" x14ac:dyDescent="0.45">
      <c r="A750" s="5">
        <v>3846</v>
      </c>
      <c r="B750" s="5">
        <v>175</v>
      </c>
      <c r="C750" s="26">
        <f t="shared" si="13"/>
        <v>0.80500000000000005</v>
      </c>
    </row>
    <row r="751" spans="1:3" x14ac:dyDescent="0.45">
      <c r="A751" s="5">
        <v>3847</v>
      </c>
      <c r="B751" s="5">
        <v>110</v>
      </c>
      <c r="C751" s="26">
        <f t="shared" si="13"/>
        <v>0.125</v>
      </c>
    </row>
    <row r="752" spans="1:3" x14ac:dyDescent="0.45">
      <c r="A752" s="5">
        <v>3848</v>
      </c>
      <c r="B752" s="5">
        <v>95</v>
      </c>
      <c r="C752" s="26">
        <f t="shared" si="13"/>
        <v>5.1999999999999998E-2</v>
      </c>
    </row>
    <row r="753" spans="1:3" x14ac:dyDescent="0.45">
      <c r="A753" s="5">
        <v>3850</v>
      </c>
      <c r="B753" s="5">
        <v>165</v>
      </c>
      <c r="C753" s="26">
        <f t="shared" si="13"/>
        <v>0.68700000000000006</v>
      </c>
    </row>
    <row r="754" spans="1:3" x14ac:dyDescent="0.45">
      <c r="A754" s="5">
        <v>3851</v>
      </c>
      <c r="B754" s="5">
        <v>130</v>
      </c>
      <c r="C754" s="26">
        <f t="shared" si="13"/>
        <v>0.28599999999999998</v>
      </c>
    </row>
    <row r="755" spans="1:3" x14ac:dyDescent="0.45">
      <c r="A755" s="5">
        <v>3852</v>
      </c>
      <c r="B755" s="5">
        <v>115</v>
      </c>
      <c r="C755" s="26">
        <f t="shared" si="13"/>
        <v>0.161</v>
      </c>
    </row>
    <row r="756" spans="1:3" x14ac:dyDescent="0.45">
      <c r="A756" s="5">
        <v>3853</v>
      </c>
      <c r="B756" s="5">
        <v>90</v>
      </c>
      <c r="C756" s="26">
        <f t="shared" si="13"/>
        <v>3.3000000000000002E-2</v>
      </c>
    </row>
    <row r="757" spans="1:3" x14ac:dyDescent="0.45">
      <c r="A757" s="5">
        <v>3854</v>
      </c>
      <c r="B757" s="5">
        <v>155</v>
      </c>
      <c r="C757" s="26">
        <f t="shared" si="13"/>
        <v>0.54200000000000004</v>
      </c>
    </row>
    <row r="758" spans="1:3" x14ac:dyDescent="0.45">
      <c r="A758" s="5">
        <v>3855</v>
      </c>
      <c r="B758" s="5">
        <v>125</v>
      </c>
      <c r="C758" s="26">
        <f t="shared" si="13"/>
        <v>0.245</v>
      </c>
    </row>
    <row r="759" spans="1:3" x14ac:dyDescent="0.45">
      <c r="A759" s="5">
        <v>3856</v>
      </c>
      <c r="B759" s="5">
        <v>95</v>
      </c>
      <c r="C759" s="26">
        <f t="shared" si="13"/>
        <v>5.1999999999999998E-2</v>
      </c>
    </row>
    <row r="760" spans="1:3" x14ac:dyDescent="0.45">
      <c r="A760" s="5">
        <v>3857</v>
      </c>
      <c r="B760" s="5">
        <v>105</v>
      </c>
      <c r="C760" s="26">
        <f t="shared" si="13"/>
        <v>0.10100000000000001</v>
      </c>
    </row>
    <row r="761" spans="1:3" x14ac:dyDescent="0.45">
      <c r="A761" s="5">
        <v>3858</v>
      </c>
      <c r="B761" s="5">
        <v>130</v>
      </c>
      <c r="C761" s="26">
        <f t="shared" si="13"/>
        <v>0.28599999999999998</v>
      </c>
    </row>
    <row r="762" spans="1:3" x14ac:dyDescent="0.45">
      <c r="A762" s="5">
        <v>3859</v>
      </c>
      <c r="B762" s="5">
        <v>130</v>
      </c>
      <c r="C762" s="26">
        <f t="shared" si="13"/>
        <v>0.28599999999999998</v>
      </c>
    </row>
    <row r="763" spans="1:3" x14ac:dyDescent="0.45">
      <c r="A763" s="5">
        <v>3860</v>
      </c>
      <c r="B763" s="5">
        <v>180</v>
      </c>
      <c r="C763" s="26">
        <f t="shared" si="13"/>
        <v>0.86</v>
      </c>
    </row>
    <row r="764" spans="1:3" x14ac:dyDescent="0.45">
      <c r="A764" s="5">
        <v>3861</v>
      </c>
      <c r="B764" s="5">
        <v>120</v>
      </c>
      <c r="C764" s="26">
        <f t="shared" si="13"/>
        <v>0.20399999999999999</v>
      </c>
    </row>
    <row r="765" spans="1:3" x14ac:dyDescent="0.45">
      <c r="A765" s="5">
        <v>3862</v>
      </c>
      <c r="B765" s="5">
        <v>130</v>
      </c>
      <c r="C765" s="26">
        <f t="shared" si="13"/>
        <v>0.28599999999999998</v>
      </c>
    </row>
    <row r="766" spans="1:3" x14ac:dyDescent="0.45">
      <c r="A766" s="5">
        <v>3863</v>
      </c>
      <c r="B766" s="5">
        <v>120</v>
      </c>
      <c r="C766" s="26">
        <f t="shared" si="13"/>
        <v>0.20399999999999999</v>
      </c>
    </row>
    <row r="767" spans="1:3" x14ac:dyDescent="0.45">
      <c r="A767" s="5">
        <v>3864</v>
      </c>
      <c r="B767" s="5">
        <v>100</v>
      </c>
      <c r="C767" s="26">
        <f t="shared" si="13"/>
        <v>6.7000000000000004E-2</v>
      </c>
    </row>
    <row r="768" spans="1:3" x14ac:dyDescent="0.45">
      <c r="A768" s="5">
        <v>3865</v>
      </c>
      <c r="B768" s="5">
        <v>65</v>
      </c>
      <c r="C768" s="26">
        <f t="shared" si="13"/>
        <v>1E-3</v>
      </c>
    </row>
    <row r="769" spans="1:3" x14ac:dyDescent="0.45">
      <c r="A769" s="5">
        <v>3866</v>
      </c>
      <c r="B769" s="5">
        <v>140</v>
      </c>
      <c r="C769" s="26">
        <f t="shared" si="13"/>
        <v>0.377</v>
      </c>
    </row>
    <row r="770" spans="1:3" x14ac:dyDescent="0.45">
      <c r="A770" s="5">
        <v>3867</v>
      </c>
      <c r="B770" s="5">
        <v>135</v>
      </c>
      <c r="C770" s="26">
        <f t="shared" si="13"/>
        <v>0.33200000000000002</v>
      </c>
    </row>
    <row r="771" spans="1:3" x14ac:dyDescent="0.45">
      <c r="A771" s="5">
        <v>3868</v>
      </c>
      <c r="B771" s="5">
        <v>110</v>
      </c>
      <c r="C771" s="26">
        <f t="shared" ref="C771:C787" si="14">_xlfn.PERCENTRANK.INC(B:B,B771)</f>
        <v>0.125</v>
      </c>
    </row>
    <row r="772" spans="1:3" x14ac:dyDescent="0.45">
      <c r="A772" s="5">
        <v>3871</v>
      </c>
      <c r="B772" s="5">
        <v>120</v>
      </c>
      <c r="C772" s="26">
        <f t="shared" si="14"/>
        <v>0.20399999999999999</v>
      </c>
    </row>
    <row r="773" spans="1:3" x14ac:dyDescent="0.45">
      <c r="A773" s="5">
        <v>3872</v>
      </c>
      <c r="B773" s="5">
        <v>155</v>
      </c>
      <c r="C773" s="26">
        <f t="shared" si="14"/>
        <v>0.54200000000000004</v>
      </c>
    </row>
    <row r="774" spans="1:3" x14ac:dyDescent="0.45">
      <c r="A774" s="5">
        <v>3873</v>
      </c>
      <c r="B774" s="5">
        <v>155</v>
      </c>
      <c r="C774" s="26">
        <f t="shared" si="14"/>
        <v>0.54200000000000004</v>
      </c>
    </row>
    <row r="775" spans="1:3" x14ac:dyDescent="0.45">
      <c r="A775" s="5">
        <v>3874</v>
      </c>
      <c r="B775" s="5">
        <v>140</v>
      </c>
      <c r="C775" s="26">
        <f t="shared" si="14"/>
        <v>0.377</v>
      </c>
    </row>
    <row r="776" spans="1:3" x14ac:dyDescent="0.45">
      <c r="A776" s="5">
        <v>3875</v>
      </c>
      <c r="B776" s="5">
        <v>125</v>
      </c>
      <c r="C776" s="26">
        <f t="shared" si="14"/>
        <v>0.245</v>
      </c>
    </row>
    <row r="777" spans="1:3" x14ac:dyDescent="0.45">
      <c r="A777" s="5">
        <v>3876</v>
      </c>
      <c r="B777" s="5">
        <v>190</v>
      </c>
      <c r="C777" s="26">
        <f t="shared" si="14"/>
        <v>0.93600000000000005</v>
      </c>
    </row>
    <row r="778" spans="1:3" x14ac:dyDescent="0.45">
      <c r="A778" s="5">
        <v>3878</v>
      </c>
      <c r="B778" s="5">
        <v>160</v>
      </c>
      <c r="C778" s="26">
        <f t="shared" si="14"/>
        <v>0.624</v>
      </c>
    </row>
    <row r="779" spans="1:3" x14ac:dyDescent="0.45">
      <c r="A779" s="5">
        <v>3879</v>
      </c>
      <c r="B779" s="5">
        <v>110</v>
      </c>
      <c r="C779" s="26">
        <f t="shared" si="14"/>
        <v>0.125</v>
      </c>
    </row>
    <row r="780" spans="1:3" x14ac:dyDescent="0.45">
      <c r="A780" s="5">
        <v>3880</v>
      </c>
      <c r="B780" s="5">
        <v>160</v>
      </c>
      <c r="C780" s="26">
        <f t="shared" si="14"/>
        <v>0.624</v>
      </c>
    </row>
    <row r="781" spans="1:3" x14ac:dyDescent="0.45">
      <c r="A781" s="5">
        <v>3881</v>
      </c>
      <c r="B781" s="5">
        <v>175</v>
      </c>
      <c r="C781" s="26">
        <f t="shared" si="14"/>
        <v>0.80500000000000005</v>
      </c>
    </row>
    <row r="782" spans="1:3" x14ac:dyDescent="0.45">
      <c r="A782" s="5">
        <v>3882</v>
      </c>
      <c r="B782" s="5">
        <v>105</v>
      </c>
      <c r="C782" s="26">
        <f t="shared" si="14"/>
        <v>0.10100000000000001</v>
      </c>
    </row>
    <row r="783" spans="1:3" x14ac:dyDescent="0.45">
      <c r="A783" s="5">
        <v>3883</v>
      </c>
      <c r="B783" s="5">
        <v>85</v>
      </c>
      <c r="C783" s="26">
        <f t="shared" si="14"/>
        <v>2.1000000000000001E-2</v>
      </c>
    </row>
    <row r="784" spans="1:3" x14ac:dyDescent="0.45">
      <c r="A784" s="5">
        <v>3885</v>
      </c>
      <c r="B784" s="5">
        <v>170</v>
      </c>
      <c r="C784" s="26">
        <f t="shared" si="14"/>
        <v>0.74399999999999999</v>
      </c>
    </row>
    <row r="785" spans="1:3" x14ac:dyDescent="0.45">
      <c r="A785" s="5">
        <v>3886</v>
      </c>
      <c r="B785" s="5">
        <v>150</v>
      </c>
      <c r="C785" s="26">
        <f t="shared" si="14"/>
        <v>0.46899999999999997</v>
      </c>
    </row>
    <row r="786" spans="1:3" x14ac:dyDescent="0.45">
      <c r="A786" s="5">
        <v>3887</v>
      </c>
      <c r="B786" s="5">
        <v>150</v>
      </c>
      <c r="C786" s="26">
        <f t="shared" si="14"/>
        <v>0.46899999999999997</v>
      </c>
    </row>
    <row r="787" spans="1:3" x14ac:dyDescent="0.45">
      <c r="A787" s="5">
        <v>3888</v>
      </c>
      <c r="B787" s="5">
        <v>195</v>
      </c>
      <c r="C787" s="26">
        <f t="shared" si="14"/>
        <v>0.96399999999999997</v>
      </c>
    </row>
  </sheetData>
  <autoFilter ref="A1:C787" xr:uid="{03CB1A69-F254-EF4F-8EB4-6A9E90F01584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2335-7DC8-DB49-B667-F57E86514C57}">
  <dimension ref="A1:L787"/>
  <sheetViews>
    <sheetView tabSelected="1" zoomScale="70" zoomScaleNormal="70" workbookViewId="0">
      <selection activeCell="H6" sqref="H6"/>
    </sheetView>
  </sheetViews>
  <sheetFormatPr defaultColWidth="10.796875" defaultRowHeight="23.4" x14ac:dyDescent="0.45"/>
  <cols>
    <col min="1" max="1" width="18.5" style="2" customWidth="1"/>
    <col min="2" max="2" width="16" style="2" customWidth="1"/>
    <col min="3" max="3" width="19.69921875" style="2" customWidth="1"/>
    <col min="4" max="4" width="25.19921875" style="2" customWidth="1"/>
    <col min="5" max="5" width="23.5" style="28" customWidth="1"/>
    <col min="6" max="6" width="12.796875" style="3" customWidth="1"/>
    <col min="7" max="7" width="25.5" style="3" customWidth="1"/>
    <col min="8" max="8" width="20.69921875" style="2" customWidth="1"/>
    <col min="9" max="9" width="18.796875" style="2" customWidth="1"/>
    <col min="10" max="10" width="18.796875" customWidth="1"/>
    <col min="11" max="11" width="11.19921875" customWidth="1"/>
    <col min="12" max="16384" width="10.796875" style="3"/>
  </cols>
  <sheetData>
    <row r="1" spans="1:12" s="7" customFormat="1" ht="63" customHeight="1" x14ac:dyDescent="0.3">
      <c r="A1" s="4" t="s">
        <v>2</v>
      </c>
      <c r="B1" s="6" t="s">
        <v>3</v>
      </c>
      <c r="C1" s="6" t="s">
        <v>4</v>
      </c>
      <c r="D1" s="4" t="s">
        <v>5</v>
      </c>
      <c r="E1" s="27" t="s">
        <v>23</v>
      </c>
      <c r="G1" s="15"/>
      <c r="H1" s="15"/>
      <c r="I1" s="16" t="s">
        <v>16</v>
      </c>
      <c r="J1" s="16" t="s">
        <v>15</v>
      </c>
    </row>
    <row r="2" spans="1:12" x14ac:dyDescent="0.45">
      <c r="A2" s="5">
        <v>1334</v>
      </c>
      <c r="B2" s="5">
        <v>6.42</v>
      </c>
      <c r="C2" s="5">
        <v>77</v>
      </c>
      <c r="D2" s="5">
        <v>195.5</v>
      </c>
      <c r="E2" s="26">
        <f>_xlfn.PERCENTRANK.INC(D:D,D2)</f>
        <v>0.222</v>
      </c>
      <c r="F2" s="1"/>
      <c r="G2" s="13" t="s">
        <v>18</v>
      </c>
      <c r="H2" s="14">
        <v>0.99</v>
      </c>
      <c r="I2" s="23">
        <f>_xlfn.PERCENTILE.INC(D:D,H2)</f>
        <v>216.15100000000007</v>
      </c>
      <c r="J2" s="5">
        <f>_xlfn.PERCENTILE.EXC(D:D,H2)</f>
        <v>230.94899999999993</v>
      </c>
      <c r="L2" s="8"/>
    </row>
    <row r="3" spans="1:12" x14ac:dyDescent="0.45">
      <c r="A3" s="5">
        <v>1354</v>
      </c>
      <c r="B3" s="5">
        <v>7</v>
      </c>
      <c r="C3" s="5">
        <v>84</v>
      </c>
      <c r="D3" s="5">
        <v>213.4</v>
      </c>
      <c r="E3" s="26">
        <f t="shared" ref="E3:E66" si="0">_xlfn.PERCENTRANK.INC(D:D,D3)</f>
        <v>0.92900000000000005</v>
      </c>
      <c r="F3" s="1"/>
      <c r="G3" s="13" t="s">
        <v>6</v>
      </c>
      <c r="H3" s="14">
        <v>0.9</v>
      </c>
      <c r="I3" s="23">
        <f t="shared" ref="I3:I12" si="1">_xlfn.PERCENTILE.INC(D:D,H3)</f>
        <v>210.8</v>
      </c>
      <c r="J3" s="5">
        <f t="shared" ref="J3:J12" si="2">_xlfn.PERCENTILE.EXC(D:D,H3)</f>
        <v>210.8</v>
      </c>
      <c r="L3" s="8"/>
    </row>
    <row r="4" spans="1:12" x14ac:dyDescent="0.45">
      <c r="A4" s="5">
        <v>1362</v>
      </c>
      <c r="B4" s="5">
        <v>6.17</v>
      </c>
      <c r="C4" s="5">
        <v>74</v>
      </c>
      <c r="D4" s="5">
        <v>188</v>
      </c>
      <c r="E4" s="26">
        <f t="shared" si="0"/>
        <v>0.04</v>
      </c>
      <c r="F4" s="1"/>
      <c r="G4" s="13" t="s">
        <v>7</v>
      </c>
      <c r="H4" s="14">
        <v>0.8</v>
      </c>
      <c r="I4" s="23">
        <f t="shared" si="1"/>
        <v>208</v>
      </c>
      <c r="J4" s="5">
        <f t="shared" si="2"/>
        <v>208</v>
      </c>
      <c r="L4" s="8"/>
    </row>
    <row r="5" spans="1:12" x14ac:dyDescent="0.45">
      <c r="A5" s="5">
        <v>1364</v>
      </c>
      <c r="B5" s="5">
        <v>6.42</v>
      </c>
      <c r="C5" s="5">
        <v>77</v>
      </c>
      <c r="D5" s="5">
        <v>195.5</v>
      </c>
      <c r="E5" s="26">
        <f t="shared" si="0"/>
        <v>0.222</v>
      </c>
      <c r="F5" s="1"/>
      <c r="G5" s="13" t="s">
        <v>8</v>
      </c>
      <c r="H5" s="14">
        <v>0.7</v>
      </c>
      <c r="I5" s="23">
        <f t="shared" si="1"/>
        <v>203</v>
      </c>
      <c r="J5" s="5">
        <f t="shared" si="2"/>
        <v>203</v>
      </c>
      <c r="L5" s="8"/>
    </row>
    <row r="6" spans="1:12" x14ac:dyDescent="0.45">
      <c r="A6" s="5">
        <v>1446</v>
      </c>
      <c r="B6" s="5">
        <v>6.92</v>
      </c>
      <c r="C6" s="5">
        <v>83</v>
      </c>
      <c r="D6" s="5">
        <v>210.8</v>
      </c>
      <c r="E6" s="26">
        <f t="shared" si="0"/>
        <v>0.84799999999999998</v>
      </c>
      <c r="F6" s="1"/>
      <c r="G6" s="13" t="s">
        <v>9</v>
      </c>
      <c r="H6" s="14">
        <v>0.6</v>
      </c>
      <c r="I6" s="23">
        <f t="shared" si="1"/>
        <v>203</v>
      </c>
      <c r="J6" s="5">
        <f t="shared" si="2"/>
        <v>203</v>
      </c>
      <c r="L6" s="8"/>
    </row>
    <row r="7" spans="1:12" x14ac:dyDescent="0.45">
      <c r="A7" s="5">
        <v>1460</v>
      </c>
      <c r="B7" s="5">
        <v>6.92</v>
      </c>
      <c r="C7" s="5">
        <v>83</v>
      </c>
      <c r="D7" s="5">
        <v>210.8</v>
      </c>
      <c r="E7" s="26">
        <f t="shared" si="0"/>
        <v>0.84799999999999998</v>
      </c>
      <c r="F7" s="1"/>
      <c r="G7" s="13" t="s">
        <v>10</v>
      </c>
      <c r="H7" s="14">
        <v>0.5</v>
      </c>
      <c r="I7" s="23">
        <f t="shared" si="1"/>
        <v>200.6</v>
      </c>
      <c r="J7" s="5">
        <f t="shared" si="2"/>
        <v>200.6</v>
      </c>
      <c r="L7" s="8"/>
    </row>
    <row r="8" spans="1:12" x14ac:dyDescent="0.45">
      <c r="A8" s="5">
        <v>1463</v>
      </c>
      <c r="B8" s="5">
        <v>6.59</v>
      </c>
      <c r="C8" s="5">
        <v>79.099999999999994</v>
      </c>
      <c r="D8" s="5">
        <v>201</v>
      </c>
      <c r="E8" s="26">
        <f t="shared" si="0"/>
        <v>0.52500000000000002</v>
      </c>
      <c r="F8" s="1"/>
      <c r="G8" s="13" t="s">
        <v>11</v>
      </c>
      <c r="H8" s="14">
        <v>0.4</v>
      </c>
      <c r="I8" s="23">
        <f t="shared" si="1"/>
        <v>199.56</v>
      </c>
      <c r="J8" s="5">
        <f t="shared" si="2"/>
        <v>199.04000000000002</v>
      </c>
      <c r="L8" s="1"/>
    </row>
    <row r="9" spans="1:12" x14ac:dyDescent="0.45">
      <c r="A9" s="5">
        <v>1609</v>
      </c>
      <c r="B9" s="5">
        <v>6.25</v>
      </c>
      <c r="C9" s="5">
        <v>75</v>
      </c>
      <c r="D9" s="5">
        <v>190.5</v>
      </c>
      <c r="E9" s="26">
        <f t="shared" si="0"/>
        <v>0.08</v>
      </c>
      <c r="F9" s="1"/>
      <c r="G9" s="13" t="s">
        <v>12</v>
      </c>
      <c r="H9" s="14">
        <v>0.3</v>
      </c>
      <c r="I9" s="23">
        <f t="shared" si="1"/>
        <v>197.25</v>
      </c>
      <c r="J9" s="5">
        <f t="shared" si="2"/>
        <v>196.25</v>
      </c>
      <c r="L9" s="1"/>
    </row>
    <row r="10" spans="1:12" x14ac:dyDescent="0.45">
      <c r="A10" s="5">
        <v>1648</v>
      </c>
      <c r="B10" s="5">
        <v>6.25</v>
      </c>
      <c r="C10" s="5">
        <v>75</v>
      </c>
      <c r="D10" s="5">
        <v>190.5</v>
      </c>
      <c r="E10" s="26">
        <f t="shared" si="0"/>
        <v>0.08</v>
      </c>
      <c r="F10" s="1"/>
      <c r="G10" s="13" t="s">
        <v>13</v>
      </c>
      <c r="H10" s="14">
        <v>0.2</v>
      </c>
      <c r="I10" s="23">
        <f t="shared" si="1"/>
        <v>193</v>
      </c>
      <c r="J10" s="5">
        <f t="shared" si="2"/>
        <v>193</v>
      </c>
      <c r="L10" s="8"/>
    </row>
    <row r="11" spans="1:12" x14ac:dyDescent="0.45">
      <c r="A11" s="5">
        <v>1658</v>
      </c>
      <c r="B11" s="5">
        <v>6.59</v>
      </c>
      <c r="C11" s="5">
        <v>79.099999999999994</v>
      </c>
      <c r="D11" s="5">
        <v>201</v>
      </c>
      <c r="E11" s="26">
        <f t="shared" si="0"/>
        <v>0.52500000000000002</v>
      </c>
      <c r="F11" s="1"/>
      <c r="G11" s="13" t="s">
        <v>14</v>
      </c>
      <c r="H11" s="14">
        <v>0.1</v>
      </c>
      <c r="I11" s="23">
        <f t="shared" si="1"/>
        <v>190.5</v>
      </c>
      <c r="J11" s="5">
        <f t="shared" si="2"/>
        <v>190.5</v>
      </c>
      <c r="L11" s="8"/>
    </row>
    <row r="12" spans="1:12" x14ac:dyDescent="0.45">
      <c r="A12" s="5">
        <v>1749</v>
      </c>
      <c r="B12" s="5">
        <v>6.92</v>
      </c>
      <c r="C12" s="5">
        <v>83</v>
      </c>
      <c r="D12" s="5">
        <v>210.8</v>
      </c>
      <c r="E12" s="26">
        <f t="shared" si="0"/>
        <v>0.84799999999999998</v>
      </c>
      <c r="F12" s="1"/>
      <c r="G12" s="13" t="s">
        <v>17</v>
      </c>
      <c r="H12" s="14">
        <v>0</v>
      </c>
      <c r="I12" s="23">
        <f t="shared" si="1"/>
        <v>180.5</v>
      </c>
      <c r="J12" s="5" t="e">
        <f t="shared" si="2"/>
        <v>#NUM!</v>
      </c>
      <c r="L12" s="8"/>
    </row>
    <row r="13" spans="1:12" x14ac:dyDescent="0.45">
      <c r="A13" s="5">
        <v>1787</v>
      </c>
      <c r="B13" s="5">
        <v>6.58</v>
      </c>
      <c r="C13" s="5">
        <v>79</v>
      </c>
      <c r="D13" s="5">
        <v>200.6</v>
      </c>
      <c r="E13" s="26">
        <f t="shared" si="0"/>
        <v>0.40400000000000003</v>
      </c>
      <c r="F13" s="1"/>
      <c r="G13" s="1"/>
      <c r="H13" s="1"/>
      <c r="I13" s="1"/>
      <c r="J13" s="1"/>
      <c r="L13" s="8"/>
    </row>
    <row r="14" spans="1:12" x14ac:dyDescent="0.45">
      <c r="A14" s="5">
        <v>1813</v>
      </c>
      <c r="B14" s="5">
        <v>6.5</v>
      </c>
      <c r="C14" s="5">
        <v>78</v>
      </c>
      <c r="D14" s="5">
        <v>198</v>
      </c>
      <c r="E14" s="26">
        <f t="shared" si="0"/>
        <v>0.30299999999999999</v>
      </c>
      <c r="F14" s="1"/>
      <c r="G14" s="1"/>
      <c r="H14" s="1"/>
      <c r="I14" s="1"/>
      <c r="J14" s="1"/>
      <c r="L14" s="8"/>
    </row>
    <row r="15" spans="1:12" x14ac:dyDescent="0.45">
      <c r="A15" s="5">
        <v>1827</v>
      </c>
      <c r="B15" s="5">
        <v>6.83</v>
      </c>
      <c r="C15" s="5">
        <v>81.900000000000006</v>
      </c>
      <c r="D15" s="5">
        <v>208</v>
      </c>
      <c r="E15" s="26">
        <f t="shared" si="0"/>
        <v>0.77700000000000002</v>
      </c>
      <c r="F15" s="1"/>
      <c r="G15" s="20" t="s">
        <v>24</v>
      </c>
      <c r="H15" s="22">
        <v>213</v>
      </c>
      <c r="I15" s="22" t="s">
        <v>25</v>
      </c>
      <c r="J15" s="21" t="s">
        <v>27</v>
      </c>
      <c r="L15" s="8"/>
    </row>
    <row r="16" spans="1:12" x14ac:dyDescent="0.45">
      <c r="A16" s="5">
        <v>1836</v>
      </c>
      <c r="B16" s="5">
        <v>6.75</v>
      </c>
      <c r="C16" s="5">
        <v>81</v>
      </c>
      <c r="D16" s="5">
        <v>205.7</v>
      </c>
      <c r="E16" s="26">
        <f t="shared" si="0"/>
        <v>0.71699999999999997</v>
      </c>
      <c r="F16" s="1"/>
      <c r="G16" s="18"/>
      <c r="H16" s="18"/>
      <c r="I16" s="18"/>
      <c r="J16" s="18"/>
      <c r="L16" s="8"/>
    </row>
    <row r="17" spans="1:12" x14ac:dyDescent="0.45">
      <c r="A17" s="5">
        <v>1847</v>
      </c>
      <c r="B17" s="5">
        <v>6.5</v>
      </c>
      <c r="C17" s="5">
        <v>78</v>
      </c>
      <c r="D17" s="5">
        <v>198</v>
      </c>
      <c r="E17" s="26">
        <f t="shared" si="0"/>
        <v>0.30299999999999999</v>
      </c>
      <c r="F17" s="1"/>
      <c r="G17" s="24">
        <f>_xlfn.PERCENTRANK.INC(D:D,H15)</f>
        <v>0.92700000000000005</v>
      </c>
      <c r="H17" s="20" t="s">
        <v>26</v>
      </c>
      <c r="I17" s="21"/>
      <c r="J17" s="21"/>
      <c r="L17" s="8"/>
    </row>
    <row r="18" spans="1:12" x14ac:dyDescent="0.45">
      <c r="A18" s="5">
        <v>1862</v>
      </c>
      <c r="B18" s="5">
        <v>6.58</v>
      </c>
      <c r="C18" s="5">
        <v>79</v>
      </c>
      <c r="D18" s="5">
        <v>200.6</v>
      </c>
      <c r="E18" s="26">
        <f t="shared" si="0"/>
        <v>0.40400000000000003</v>
      </c>
      <c r="F18" s="1"/>
      <c r="G18" s="18"/>
      <c r="H18" s="18"/>
      <c r="I18" s="18"/>
      <c r="J18" s="18"/>
      <c r="L18" s="8"/>
    </row>
    <row r="19" spans="1:12" x14ac:dyDescent="0.45">
      <c r="A19" s="5">
        <v>1868</v>
      </c>
      <c r="B19" s="5">
        <v>6.92</v>
      </c>
      <c r="C19" s="5">
        <v>83</v>
      </c>
      <c r="D19" s="5">
        <v>210.8</v>
      </c>
      <c r="E19" s="26">
        <f t="shared" si="0"/>
        <v>0.84799999999999998</v>
      </c>
      <c r="F19" s="1"/>
      <c r="G19" s="1"/>
      <c r="H19" s="9"/>
      <c r="I19" s="10"/>
      <c r="L19" s="8"/>
    </row>
    <row r="20" spans="1:12" x14ac:dyDescent="0.45">
      <c r="A20" s="5">
        <v>1909</v>
      </c>
      <c r="B20" s="5">
        <v>6.33</v>
      </c>
      <c r="C20" s="5">
        <v>76</v>
      </c>
      <c r="D20" s="5">
        <v>193</v>
      </c>
      <c r="E20" s="26">
        <f t="shared" si="0"/>
        <v>0.151</v>
      </c>
      <c r="F20" s="1"/>
      <c r="G20" s="1"/>
      <c r="H20" s="9"/>
    </row>
    <row r="21" spans="1:12" x14ac:dyDescent="0.45">
      <c r="A21" s="5">
        <v>1932</v>
      </c>
      <c r="B21" s="5">
        <v>6.33</v>
      </c>
      <c r="C21" s="5">
        <v>76</v>
      </c>
      <c r="D21" s="5">
        <v>193</v>
      </c>
      <c r="E21" s="26">
        <f t="shared" si="0"/>
        <v>0.151</v>
      </c>
      <c r="F21" s="1"/>
      <c r="G21" s="1"/>
      <c r="H21" s="9"/>
    </row>
    <row r="22" spans="1:12" x14ac:dyDescent="0.45">
      <c r="A22" s="5">
        <v>1933</v>
      </c>
      <c r="B22" s="5">
        <v>7</v>
      </c>
      <c r="C22" s="5">
        <v>84</v>
      </c>
      <c r="D22" s="5">
        <v>213.4</v>
      </c>
      <c r="E22" s="26">
        <f t="shared" si="0"/>
        <v>0.92900000000000005</v>
      </c>
      <c r="F22" s="1"/>
      <c r="G22" s="1"/>
      <c r="H22" s="9"/>
    </row>
    <row r="23" spans="1:12" x14ac:dyDescent="0.45">
      <c r="A23" s="5">
        <v>1944</v>
      </c>
      <c r="B23" s="5">
        <v>6.66</v>
      </c>
      <c r="C23" s="5">
        <v>79.900000000000006</v>
      </c>
      <c r="D23" s="5">
        <v>203</v>
      </c>
      <c r="E23" s="26">
        <f t="shared" si="0"/>
        <v>0.57499999999999996</v>
      </c>
      <c r="F23" s="1"/>
      <c r="G23" s="1"/>
      <c r="H23" s="9"/>
    </row>
    <row r="24" spans="1:12" x14ac:dyDescent="0.45">
      <c r="A24" s="5">
        <v>2012</v>
      </c>
      <c r="B24" s="5">
        <v>7</v>
      </c>
      <c r="C24" s="5">
        <v>84</v>
      </c>
      <c r="D24" s="5">
        <v>213.4</v>
      </c>
      <c r="E24" s="26">
        <f t="shared" si="0"/>
        <v>0.92900000000000005</v>
      </c>
    </row>
    <row r="25" spans="1:12" x14ac:dyDescent="0.45">
      <c r="A25" s="5">
        <v>2025</v>
      </c>
      <c r="B25" s="5">
        <v>6.5</v>
      </c>
      <c r="C25" s="5">
        <v>78</v>
      </c>
      <c r="D25" s="5">
        <v>198</v>
      </c>
      <c r="E25" s="26">
        <f t="shared" si="0"/>
        <v>0.30299999999999999</v>
      </c>
    </row>
    <row r="26" spans="1:12" x14ac:dyDescent="0.45">
      <c r="A26" s="5">
        <v>2097</v>
      </c>
      <c r="B26" s="5">
        <v>7</v>
      </c>
      <c r="C26" s="5">
        <v>84</v>
      </c>
      <c r="D26" s="5">
        <v>213.4</v>
      </c>
      <c r="E26" s="26">
        <f t="shared" si="0"/>
        <v>0.92900000000000005</v>
      </c>
    </row>
    <row r="27" spans="1:12" x14ac:dyDescent="0.45">
      <c r="A27" s="5">
        <v>2184</v>
      </c>
      <c r="B27" s="5">
        <v>6.42</v>
      </c>
      <c r="C27" s="5">
        <v>77</v>
      </c>
      <c r="D27" s="5">
        <v>195.5</v>
      </c>
      <c r="E27" s="26">
        <f t="shared" si="0"/>
        <v>0.222</v>
      </c>
    </row>
    <row r="28" spans="1:12" x14ac:dyDescent="0.45">
      <c r="A28" s="5">
        <v>2235</v>
      </c>
      <c r="B28" s="5">
        <v>6.66</v>
      </c>
      <c r="C28" s="5">
        <v>79.900000000000006</v>
      </c>
      <c r="D28" s="5">
        <v>203</v>
      </c>
      <c r="E28" s="26">
        <f t="shared" si="0"/>
        <v>0.57499999999999996</v>
      </c>
    </row>
    <row r="29" spans="1:12" x14ac:dyDescent="0.45">
      <c r="A29" s="5">
        <v>2294</v>
      </c>
      <c r="B29" s="5">
        <v>6.58</v>
      </c>
      <c r="C29" s="5">
        <v>79</v>
      </c>
      <c r="D29" s="5">
        <v>200.6</v>
      </c>
      <c r="E29" s="26">
        <f t="shared" si="0"/>
        <v>0.40400000000000003</v>
      </c>
    </row>
    <row r="30" spans="1:12" x14ac:dyDescent="0.45">
      <c r="A30" s="5">
        <v>2397</v>
      </c>
      <c r="B30" s="5">
        <v>6.66</v>
      </c>
      <c r="C30" s="5">
        <v>79.900000000000006</v>
      </c>
      <c r="D30" s="5">
        <v>203</v>
      </c>
      <c r="E30" s="26">
        <f t="shared" si="0"/>
        <v>0.57499999999999996</v>
      </c>
    </row>
    <row r="31" spans="1:12" x14ac:dyDescent="0.45">
      <c r="A31" s="5">
        <v>2495</v>
      </c>
      <c r="B31" s="5">
        <v>6.33</v>
      </c>
      <c r="C31" s="5">
        <v>76</v>
      </c>
      <c r="D31" s="5">
        <v>193</v>
      </c>
      <c r="E31" s="26">
        <f t="shared" si="0"/>
        <v>0.151</v>
      </c>
    </row>
    <row r="32" spans="1:12" x14ac:dyDescent="0.45">
      <c r="A32" s="5">
        <v>2501</v>
      </c>
      <c r="B32" s="5">
        <v>6.75</v>
      </c>
      <c r="C32" s="5">
        <v>81</v>
      </c>
      <c r="D32" s="5">
        <v>205.7</v>
      </c>
      <c r="E32" s="26">
        <f t="shared" si="0"/>
        <v>0.71699999999999997</v>
      </c>
    </row>
    <row r="33" spans="1:5" x14ac:dyDescent="0.45">
      <c r="A33" s="5">
        <v>2531</v>
      </c>
      <c r="B33" s="5">
        <v>6.75</v>
      </c>
      <c r="C33" s="5">
        <v>81</v>
      </c>
      <c r="D33" s="5">
        <v>205.7</v>
      </c>
      <c r="E33" s="26">
        <f t="shared" si="0"/>
        <v>0.71699999999999997</v>
      </c>
    </row>
    <row r="34" spans="1:5" x14ac:dyDescent="0.45">
      <c r="A34" s="5">
        <v>2548</v>
      </c>
      <c r="B34" s="5">
        <v>6.33</v>
      </c>
      <c r="C34" s="5">
        <v>76</v>
      </c>
      <c r="D34" s="5">
        <v>193</v>
      </c>
      <c r="E34" s="26">
        <f t="shared" si="0"/>
        <v>0.151</v>
      </c>
    </row>
    <row r="35" spans="1:5" x14ac:dyDescent="0.45">
      <c r="A35" s="5">
        <v>2597</v>
      </c>
      <c r="B35" s="5">
        <v>6.66</v>
      </c>
      <c r="C35" s="5">
        <v>79.900000000000006</v>
      </c>
      <c r="D35" s="5">
        <v>203</v>
      </c>
      <c r="E35" s="26">
        <f t="shared" si="0"/>
        <v>0.57499999999999996</v>
      </c>
    </row>
    <row r="36" spans="1:5" x14ac:dyDescent="0.45">
      <c r="A36" s="5">
        <v>2619</v>
      </c>
      <c r="B36" s="5">
        <v>6.42</v>
      </c>
      <c r="C36" s="5">
        <v>77</v>
      </c>
      <c r="D36" s="5">
        <v>195.5</v>
      </c>
      <c r="E36" s="26">
        <f t="shared" si="0"/>
        <v>0.222</v>
      </c>
    </row>
    <row r="37" spans="1:5" x14ac:dyDescent="0.45">
      <c r="A37" s="5">
        <v>2623</v>
      </c>
      <c r="B37" s="5">
        <v>6.66</v>
      </c>
      <c r="C37" s="5">
        <v>79.900000000000006</v>
      </c>
      <c r="D37" s="5">
        <v>203</v>
      </c>
      <c r="E37" s="26">
        <f t="shared" si="0"/>
        <v>0.57499999999999996</v>
      </c>
    </row>
    <row r="38" spans="1:5" x14ac:dyDescent="0.45">
      <c r="A38" s="5">
        <v>2648</v>
      </c>
      <c r="B38" s="5">
        <v>6.58</v>
      </c>
      <c r="C38" s="5">
        <v>79</v>
      </c>
      <c r="D38" s="5">
        <v>200.6</v>
      </c>
      <c r="E38" s="26">
        <f t="shared" si="0"/>
        <v>0.40400000000000003</v>
      </c>
    </row>
    <row r="39" spans="1:5" x14ac:dyDescent="0.45">
      <c r="A39" s="5">
        <v>2796</v>
      </c>
      <c r="B39" s="5">
        <v>6.33</v>
      </c>
      <c r="C39" s="5">
        <v>76</v>
      </c>
      <c r="D39" s="5">
        <v>193</v>
      </c>
      <c r="E39" s="26">
        <f t="shared" si="0"/>
        <v>0.151</v>
      </c>
    </row>
    <row r="40" spans="1:5" x14ac:dyDescent="0.45">
      <c r="A40" s="5">
        <v>2891</v>
      </c>
      <c r="B40" s="5">
        <v>6.66</v>
      </c>
      <c r="C40" s="5">
        <v>79.900000000000006</v>
      </c>
      <c r="D40" s="5">
        <v>203</v>
      </c>
      <c r="E40" s="26">
        <f t="shared" si="0"/>
        <v>0.57499999999999996</v>
      </c>
    </row>
    <row r="41" spans="1:5" x14ac:dyDescent="0.45">
      <c r="A41" s="5">
        <v>3057</v>
      </c>
      <c r="B41" s="5">
        <v>6.42</v>
      </c>
      <c r="C41" s="5">
        <v>77</v>
      </c>
      <c r="D41" s="5">
        <v>195.5</v>
      </c>
      <c r="E41" s="26">
        <f t="shared" si="0"/>
        <v>0.222</v>
      </c>
    </row>
    <row r="42" spans="1:5" x14ac:dyDescent="0.45">
      <c r="A42" s="5">
        <v>3125</v>
      </c>
      <c r="B42" s="5">
        <v>6.25</v>
      </c>
      <c r="C42" s="5">
        <v>75</v>
      </c>
      <c r="D42" s="5">
        <v>190.5</v>
      </c>
      <c r="E42" s="26">
        <f t="shared" si="0"/>
        <v>0.08</v>
      </c>
    </row>
    <row r="43" spans="1:5" x14ac:dyDescent="0.45">
      <c r="A43" s="5">
        <v>3133</v>
      </c>
      <c r="B43" s="5">
        <v>6.33</v>
      </c>
      <c r="C43" s="5">
        <v>76</v>
      </c>
      <c r="D43" s="5">
        <v>193</v>
      </c>
      <c r="E43" s="26">
        <f t="shared" si="0"/>
        <v>0.151</v>
      </c>
    </row>
    <row r="44" spans="1:5" x14ac:dyDescent="0.45">
      <c r="A44" s="5">
        <v>3154</v>
      </c>
      <c r="B44" s="5">
        <v>7.08</v>
      </c>
      <c r="C44" s="5">
        <v>85</v>
      </c>
      <c r="D44" s="5">
        <v>216</v>
      </c>
      <c r="E44" s="26">
        <f t="shared" si="0"/>
        <v>0.97899999999999998</v>
      </c>
    </row>
    <row r="45" spans="1:5" x14ac:dyDescent="0.45">
      <c r="A45" s="5">
        <v>3252</v>
      </c>
      <c r="B45" s="5">
        <v>6.58</v>
      </c>
      <c r="C45" s="5">
        <v>79</v>
      </c>
      <c r="D45" s="5">
        <v>200.6</v>
      </c>
      <c r="E45" s="26">
        <f t="shared" si="0"/>
        <v>0.40400000000000003</v>
      </c>
    </row>
    <row r="46" spans="1:5" x14ac:dyDescent="0.45">
      <c r="A46" s="5">
        <v>3256</v>
      </c>
      <c r="B46" s="5">
        <v>6.42</v>
      </c>
      <c r="C46" s="5">
        <v>77</v>
      </c>
      <c r="D46" s="5">
        <v>195.5</v>
      </c>
      <c r="E46" s="26">
        <f t="shared" si="0"/>
        <v>0.222</v>
      </c>
    </row>
    <row r="47" spans="1:5" x14ac:dyDescent="0.45">
      <c r="A47" s="5">
        <v>3266</v>
      </c>
      <c r="B47" s="5">
        <v>6.83</v>
      </c>
      <c r="C47" s="5">
        <v>81.900000000000006</v>
      </c>
      <c r="D47" s="5">
        <v>208</v>
      </c>
      <c r="E47" s="26">
        <f t="shared" si="0"/>
        <v>0.77700000000000002</v>
      </c>
    </row>
    <row r="48" spans="1:5" x14ac:dyDescent="0.45">
      <c r="A48" s="5">
        <v>3292</v>
      </c>
      <c r="B48" s="5">
        <v>6.66</v>
      </c>
      <c r="C48" s="5">
        <v>79.900000000000006</v>
      </c>
      <c r="D48" s="5">
        <v>203</v>
      </c>
      <c r="E48" s="26">
        <f t="shared" si="0"/>
        <v>0.57499999999999996</v>
      </c>
    </row>
    <row r="49" spans="1:5" x14ac:dyDescent="0.45">
      <c r="A49" s="5">
        <v>3323</v>
      </c>
      <c r="B49" s="5">
        <v>6.83</v>
      </c>
      <c r="C49" s="5">
        <v>81.900000000000006</v>
      </c>
      <c r="D49" s="5">
        <v>208</v>
      </c>
      <c r="E49" s="26">
        <f t="shared" si="0"/>
        <v>0.77700000000000002</v>
      </c>
    </row>
    <row r="50" spans="1:5" x14ac:dyDescent="0.45">
      <c r="A50" s="5">
        <v>3339</v>
      </c>
      <c r="B50" s="5">
        <v>6.66</v>
      </c>
      <c r="C50" s="5">
        <v>79.900000000000006</v>
      </c>
      <c r="D50" s="5">
        <v>203</v>
      </c>
      <c r="E50" s="26">
        <f t="shared" si="0"/>
        <v>0.57499999999999996</v>
      </c>
    </row>
    <row r="51" spans="1:5" x14ac:dyDescent="0.45">
      <c r="A51" s="5">
        <v>3413</v>
      </c>
      <c r="B51" s="5">
        <v>6.66</v>
      </c>
      <c r="C51" s="5">
        <v>79.900000000000006</v>
      </c>
      <c r="D51" s="5">
        <v>203</v>
      </c>
      <c r="E51" s="26">
        <f t="shared" si="0"/>
        <v>0.57499999999999996</v>
      </c>
    </row>
    <row r="52" spans="1:5" x14ac:dyDescent="0.45">
      <c r="A52" s="5">
        <v>3512</v>
      </c>
      <c r="B52" s="5">
        <v>6.83</v>
      </c>
      <c r="C52" s="5">
        <v>82</v>
      </c>
      <c r="D52" s="5">
        <v>208.3</v>
      </c>
      <c r="E52" s="26">
        <f t="shared" si="0"/>
        <v>0.81799999999999995</v>
      </c>
    </row>
    <row r="53" spans="1:5" x14ac:dyDescent="0.45">
      <c r="A53" s="5">
        <v>3514</v>
      </c>
      <c r="B53" s="5">
        <v>6.33</v>
      </c>
      <c r="C53" s="5">
        <v>76</v>
      </c>
      <c r="D53" s="5">
        <v>193</v>
      </c>
      <c r="E53" s="26">
        <f t="shared" si="0"/>
        <v>0.151</v>
      </c>
    </row>
    <row r="54" spans="1:5" x14ac:dyDescent="0.45">
      <c r="A54" s="5">
        <v>3585</v>
      </c>
      <c r="B54" s="5">
        <v>6.83</v>
      </c>
      <c r="C54" s="5">
        <v>82</v>
      </c>
      <c r="D54" s="5">
        <v>208.3</v>
      </c>
      <c r="E54" s="26">
        <f t="shared" si="0"/>
        <v>0.81799999999999995</v>
      </c>
    </row>
    <row r="55" spans="1:5" x14ac:dyDescent="0.45">
      <c r="A55" s="5">
        <v>3617</v>
      </c>
      <c r="B55" s="5">
        <v>6.5</v>
      </c>
      <c r="C55" s="5">
        <v>78</v>
      </c>
      <c r="D55" s="5">
        <v>198</v>
      </c>
      <c r="E55" s="26">
        <f t="shared" si="0"/>
        <v>0.30299999999999999</v>
      </c>
    </row>
    <row r="56" spans="1:5" x14ac:dyDescent="0.45">
      <c r="A56" s="5">
        <v>3618</v>
      </c>
      <c r="B56" s="5">
        <v>6.66</v>
      </c>
      <c r="C56" s="5">
        <v>79.900000000000006</v>
      </c>
      <c r="D56" s="5">
        <v>203</v>
      </c>
      <c r="E56" s="26">
        <f t="shared" si="0"/>
        <v>0.57499999999999996</v>
      </c>
    </row>
    <row r="57" spans="1:5" x14ac:dyDescent="0.45">
      <c r="A57" s="5">
        <v>3698</v>
      </c>
      <c r="B57" s="5">
        <v>6.66</v>
      </c>
      <c r="C57" s="5">
        <v>79.900000000000006</v>
      </c>
      <c r="D57" s="5">
        <v>203</v>
      </c>
      <c r="E57" s="26">
        <f t="shared" si="0"/>
        <v>0.57499999999999996</v>
      </c>
    </row>
    <row r="58" spans="1:5" x14ac:dyDescent="0.45">
      <c r="A58" s="5">
        <v>3702</v>
      </c>
      <c r="B58" s="5">
        <v>6.58</v>
      </c>
      <c r="C58" s="5">
        <v>79</v>
      </c>
      <c r="D58" s="5">
        <v>200.6</v>
      </c>
      <c r="E58" s="26">
        <f t="shared" si="0"/>
        <v>0.40400000000000003</v>
      </c>
    </row>
    <row r="59" spans="1:5" x14ac:dyDescent="0.45">
      <c r="A59" s="5">
        <v>3748</v>
      </c>
      <c r="B59" s="5">
        <v>6.5</v>
      </c>
      <c r="C59" s="5">
        <v>78</v>
      </c>
      <c r="D59" s="5">
        <v>198</v>
      </c>
      <c r="E59" s="26">
        <f t="shared" si="0"/>
        <v>0.30299999999999999</v>
      </c>
    </row>
    <row r="60" spans="1:5" x14ac:dyDescent="0.45">
      <c r="A60" s="5">
        <v>3754</v>
      </c>
      <c r="B60" s="5">
        <v>6.92</v>
      </c>
      <c r="C60" s="5">
        <v>83</v>
      </c>
      <c r="D60" s="5">
        <v>210.8</v>
      </c>
      <c r="E60" s="26">
        <f t="shared" si="0"/>
        <v>0.84799999999999998</v>
      </c>
    </row>
    <row r="61" spans="1:5" x14ac:dyDescent="0.45">
      <c r="A61" s="5">
        <v>3765</v>
      </c>
      <c r="B61" s="5">
        <v>6.58</v>
      </c>
      <c r="C61" s="5">
        <v>79</v>
      </c>
      <c r="D61" s="5">
        <v>200.6</v>
      </c>
      <c r="E61" s="26">
        <f t="shared" si="0"/>
        <v>0.40400000000000003</v>
      </c>
    </row>
    <row r="62" spans="1:5" x14ac:dyDescent="0.45">
      <c r="A62" s="5">
        <v>3789</v>
      </c>
      <c r="B62" s="5">
        <v>6.5</v>
      </c>
      <c r="C62" s="5">
        <v>78</v>
      </c>
      <c r="D62" s="5">
        <v>198</v>
      </c>
      <c r="E62" s="26">
        <f t="shared" si="0"/>
        <v>0.30299999999999999</v>
      </c>
    </row>
    <row r="63" spans="1:5" x14ac:dyDescent="0.45">
      <c r="A63" s="5">
        <v>3814</v>
      </c>
      <c r="B63" s="5">
        <v>6.92</v>
      </c>
      <c r="C63" s="5">
        <v>83</v>
      </c>
      <c r="D63" s="5">
        <v>210.8</v>
      </c>
      <c r="E63" s="26">
        <f t="shared" si="0"/>
        <v>0.84799999999999998</v>
      </c>
    </row>
    <row r="64" spans="1:5" x14ac:dyDescent="0.45">
      <c r="A64" s="5">
        <v>3837</v>
      </c>
      <c r="B64" s="5">
        <v>6.58</v>
      </c>
      <c r="C64" s="5">
        <v>79</v>
      </c>
      <c r="D64" s="5">
        <v>200.6</v>
      </c>
      <c r="E64" s="26">
        <f t="shared" si="0"/>
        <v>0.40400000000000003</v>
      </c>
    </row>
    <row r="65" spans="1:5" x14ac:dyDescent="0.45">
      <c r="A65" s="5">
        <v>3877</v>
      </c>
      <c r="B65" s="5">
        <v>6.17</v>
      </c>
      <c r="C65" s="5">
        <v>74</v>
      </c>
      <c r="D65" s="5">
        <v>188</v>
      </c>
      <c r="E65" s="26">
        <f t="shared" si="0"/>
        <v>0.04</v>
      </c>
    </row>
    <row r="66" spans="1:5" x14ac:dyDescent="0.45">
      <c r="A66" s="5">
        <v>3885</v>
      </c>
      <c r="B66" s="5">
        <v>7</v>
      </c>
      <c r="C66" s="5">
        <v>84</v>
      </c>
      <c r="D66" s="5">
        <v>213.4</v>
      </c>
      <c r="E66" s="26">
        <f t="shared" si="0"/>
        <v>0.92900000000000005</v>
      </c>
    </row>
    <row r="67" spans="1:5" x14ac:dyDescent="0.45">
      <c r="A67" s="5">
        <v>3926</v>
      </c>
      <c r="B67" s="5">
        <v>6.92</v>
      </c>
      <c r="C67" s="5">
        <v>83</v>
      </c>
      <c r="D67" s="5">
        <v>210.8</v>
      </c>
      <c r="E67" s="26">
        <f t="shared" ref="E67:E101" si="3">_xlfn.PERCENTRANK.INC(D:D,D67)</f>
        <v>0.84799999999999998</v>
      </c>
    </row>
    <row r="68" spans="1:5" x14ac:dyDescent="0.45">
      <c r="A68" s="5">
        <v>3988</v>
      </c>
      <c r="B68" s="5">
        <v>6.58</v>
      </c>
      <c r="C68" s="5">
        <v>79</v>
      </c>
      <c r="D68" s="5">
        <v>200.6</v>
      </c>
      <c r="E68" s="26">
        <f t="shared" si="3"/>
        <v>0.40400000000000003</v>
      </c>
    </row>
    <row r="69" spans="1:5" x14ac:dyDescent="0.45">
      <c r="A69" s="5">
        <v>4034</v>
      </c>
      <c r="B69" s="5">
        <v>6.75</v>
      </c>
      <c r="C69" s="5">
        <v>81</v>
      </c>
      <c r="D69" s="5">
        <v>205.7</v>
      </c>
      <c r="E69" s="26">
        <f t="shared" si="3"/>
        <v>0.71699999999999997</v>
      </c>
    </row>
    <row r="70" spans="1:5" x14ac:dyDescent="0.45">
      <c r="A70" s="5">
        <v>4035</v>
      </c>
      <c r="B70" s="5">
        <v>6.08</v>
      </c>
      <c r="C70" s="5">
        <v>73</v>
      </c>
      <c r="D70" s="5">
        <v>185.5</v>
      </c>
      <c r="E70" s="26">
        <f t="shared" si="3"/>
        <v>0.01</v>
      </c>
    </row>
    <row r="71" spans="1:5" x14ac:dyDescent="0.45">
      <c r="A71" s="5">
        <v>4184</v>
      </c>
      <c r="B71" s="5">
        <v>6.17</v>
      </c>
      <c r="C71" s="5">
        <v>74</v>
      </c>
      <c r="D71" s="5">
        <v>188</v>
      </c>
      <c r="E71" s="26">
        <f t="shared" si="3"/>
        <v>0.04</v>
      </c>
    </row>
    <row r="72" spans="1:5" x14ac:dyDescent="0.45">
      <c r="A72" s="5">
        <v>4221</v>
      </c>
      <c r="B72" s="5">
        <v>6.66</v>
      </c>
      <c r="C72" s="5">
        <v>79.900000000000006</v>
      </c>
      <c r="D72" s="5">
        <v>203</v>
      </c>
      <c r="E72" s="26">
        <f t="shared" si="3"/>
        <v>0.57499999999999996</v>
      </c>
    </row>
    <row r="73" spans="1:5" x14ac:dyDescent="0.45">
      <c r="A73" s="5">
        <v>4255</v>
      </c>
      <c r="B73" s="5">
        <v>6.83</v>
      </c>
      <c r="C73" s="5">
        <v>81.900000000000006</v>
      </c>
      <c r="D73" s="5">
        <v>208</v>
      </c>
      <c r="E73" s="26">
        <f t="shared" si="3"/>
        <v>0.77700000000000002</v>
      </c>
    </row>
    <row r="74" spans="1:5" x14ac:dyDescent="0.45">
      <c r="A74" s="5">
        <v>4262</v>
      </c>
      <c r="B74" s="5">
        <v>7.58</v>
      </c>
      <c r="C74" s="5">
        <v>91</v>
      </c>
      <c r="D74" s="5">
        <v>231.1</v>
      </c>
      <c r="E74" s="26">
        <f t="shared" si="3"/>
        <v>1</v>
      </c>
    </row>
    <row r="75" spans="1:5" x14ac:dyDescent="0.45">
      <c r="A75" s="5">
        <v>4289</v>
      </c>
      <c r="B75" s="5">
        <v>6.66</v>
      </c>
      <c r="C75" s="5">
        <v>79.900000000000006</v>
      </c>
      <c r="D75" s="5">
        <v>203</v>
      </c>
      <c r="E75" s="26">
        <f t="shared" si="3"/>
        <v>0.57499999999999996</v>
      </c>
    </row>
    <row r="76" spans="1:5" x14ac:dyDescent="0.45">
      <c r="A76" s="5">
        <v>4327</v>
      </c>
      <c r="B76" s="5">
        <v>6.92</v>
      </c>
      <c r="C76" s="5">
        <v>83</v>
      </c>
      <c r="D76" s="5">
        <v>210.8</v>
      </c>
      <c r="E76" s="26">
        <f t="shared" si="3"/>
        <v>0.84799999999999998</v>
      </c>
    </row>
    <row r="77" spans="1:5" x14ac:dyDescent="0.45">
      <c r="A77" s="5">
        <v>4359</v>
      </c>
      <c r="B77" s="5">
        <v>6.42</v>
      </c>
      <c r="C77" s="5">
        <v>77</v>
      </c>
      <c r="D77" s="5">
        <v>195.5</v>
      </c>
      <c r="E77" s="26">
        <f t="shared" si="3"/>
        <v>0.222</v>
      </c>
    </row>
    <row r="78" spans="1:5" x14ac:dyDescent="0.45">
      <c r="A78" s="5">
        <v>4395</v>
      </c>
      <c r="B78" s="5">
        <v>6.58</v>
      </c>
      <c r="C78" s="5">
        <v>79</v>
      </c>
      <c r="D78" s="5">
        <v>200.6</v>
      </c>
      <c r="E78" s="26">
        <f t="shared" si="3"/>
        <v>0.40400000000000003</v>
      </c>
    </row>
    <row r="79" spans="1:5" x14ac:dyDescent="0.45">
      <c r="A79" s="5">
        <v>4452</v>
      </c>
      <c r="B79" s="5">
        <v>5.93</v>
      </c>
      <c r="C79" s="5">
        <v>71.099999999999994</v>
      </c>
      <c r="D79" s="5">
        <v>180.5</v>
      </c>
      <c r="E79" s="26">
        <f t="shared" si="3"/>
        <v>0</v>
      </c>
    </row>
    <row r="80" spans="1:5" x14ac:dyDescent="0.45">
      <c r="A80" s="5">
        <v>4469</v>
      </c>
      <c r="B80" s="5">
        <v>6.25</v>
      </c>
      <c r="C80" s="5">
        <v>75</v>
      </c>
      <c r="D80" s="5">
        <v>190.5</v>
      </c>
      <c r="E80" s="26">
        <f t="shared" si="3"/>
        <v>0.08</v>
      </c>
    </row>
    <row r="81" spans="1:5" x14ac:dyDescent="0.45">
      <c r="A81" s="5">
        <v>4495</v>
      </c>
      <c r="B81" s="5">
        <v>6.58</v>
      </c>
      <c r="C81" s="5">
        <v>79</v>
      </c>
      <c r="D81" s="5">
        <v>200.6</v>
      </c>
      <c r="E81" s="26">
        <f t="shared" si="3"/>
        <v>0.40400000000000003</v>
      </c>
    </row>
    <row r="82" spans="1:5" x14ac:dyDescent="0.45">
      <c r="A82" s="5">
        <v>4707</v>
      </c>
      <c r="B82" s="5">
        <v>6.08</v>
      </c>
      <c r="C82" s="5">
        <v>73</v>
      </c>
      <c r="D82" s="5">
        <v>185.5</v>
      </c>
      <c r="E82" s="26">
        <f t="shared" si="3"/>
        <v>0.01</v>
      </c>
    </row>
    <row r="83" spans="1:5" x14ac:dyDescent="0.45">
      <c r="A83" s="5">
        <v>4740</v>
      </c>
      <c r="B83" s="5">
        <v>6.5</v>
      </c>
      <c r="C83" s="5">
        <v>78</v>
      </c>
      <c r="D83" s="5">
        <v>198</v>
      </c>
      <c r="E83" s="26">
        <f t="shared" si="3"/>
        <v>0.30299999999999999</v>
      </c>
    </row>
    <row r="84" spans="1:5" x14ac:dyDescent="0.45">
      <c r="A84" s="5">
        <v>4857</v>
      </c>
      <c r="B84" s="5">
        <v>6.17</v>
      </c>
      <c r="C84" s="5">
        <v>74</v>
      </c>
      <c r="D84" s="5">
        <v>188</v>
      </c>
      <c r="E84" s="26">
        <f t="shared" si="3"/>
        <v>0.04</v>
      </c>
    </row>
    <row r="85" spans="1:5" x14ac:dyDescent="0.45">
      <c r="A85" s="5">
        <v>4885</v>
      </c>
      <c r="B85" s="5">
        <v>6.5</v>
      </c>
      <c r="C85" s="5">
        <v>78</v>
      </c>
      <c r="D85" s="5">
        <v>198</v>
      </c>
      <c r="E85" s="26">
        <f t="shared" si="3"/>
        <v>0.30299999999999999</v>
      </c>
    </row>
    <row r="86" spans="1:5" x14ac:dyDescent="0.45">
      <c r="A86" s="5">
        <v>4912</v>
      </c>
      <c r="B86" s="5">
        <v>6.75</v>
      </c>
      <c r="C86" s="5">
        <v>81</v>
      </c>
      <c r="D86" s="5">
        <v>205.7</v>
      </c>
      <c r="E86" s="26">
        <f t="shared" si="3"/>
        <v>0.71699999999999997</v>
      </c>
    </row>
    <row r="87" spans="1:5" x14ac:dyDescent="0.45">
      <c r="A87" s="5">
        <v>5011</v>
      </c>
      <c r="B87" s="5">
        <v>6.59</v>
      </c>
      <c r="C87" s="5">
        <v>79.099999999999994</v>
      </c>
      <c r="D87" s="5">
        <v>201</v>
      </c>
      <c r="E87" s="26">
        <f t="shared" si="3"/>
        <v>0.52500000000000002</v>
      </c>
    </row>
    <row r="88" spans="1:5" x14ac:dyDescent="0.45">
      <c r="A88" s="5">
        <v>5023</v>
      </c>
      <c r="B88" s="5">
        <v>6.42</v>
      </c>
      <c r="C88" s="5">
        <v>77</v>
      </c>
      <c r="D88" s="5">
        <v>195.5</v>
      </c>
      <c r="E88" s="26">
        <f t="shared" si="3"/>
        <v>0.222</v>
      </c>
    </row>
    <row r="89" spans="1:5" x14ac:dyDescent="0.45">
      <c r="A89" s="5">
        <v>5055</v>
      </c>
      <c r="B89" s="5">
        <v>6.08</v>
      </c>
      <c r="C89" s="5">
        <v>73</v>
      </c>
      <c r="D89" s="5">
        <v>185.5</v>
      </c>
      <c r="E89" s="26">
        <f t="shared" si="3"/>
        <v>0.01</v>
      </c>
    </row>
    <row r="90" spans="1:5" x14ac:dyDescent="0.45">
      <c r="A90" s="5">
        <v>5139</v>
      </c>
      <c r="B90" s="5">
        <v>7.08</v>
      </c>
      <c r="C90" s="5">
        <v>85</v>
      </c>
      <c r="D90" s="5">
        <v>216</v>
      </c>
      <c r="E90" s="26">
        <f t="shared" si="3"/>
        <v>0.97899999999999998</v>
      </c>
    </row>
    <row r="91" spans="1:5" x14ac:dyDescent="0.45">
      <c r="A91" s="5">
        <v>5226</v>
      </c>
      <c r="B91" s="5">
        <v>6.25</v>
      </c>
      <c r="C91" s="5">
        <v>75</v>
      </c>
      <c r="D91" s="5">
        <v>190.5</v>
      </c>
      <c r="E91" s="26">
        <f t="shared" si="3"/>
        <v>0.08</v>
      </c>
    </row>
    <row r="92" spans="1:5" x14ac:dyDescent="0.45">
      <c r="A92" s="5">
        <v>5359</v>
      </c>
      <c r="B92" s="5">
        <v>6.59</v>
      </c>
      <c r="C92" s="5">
        <v>79.099999999999994</v>
      </c>
      <c r="D92" s="5">
        <v>201</v>
      </c>
      <c r="E92" s="26">
        <f t="shared" si="3"/>
        <v>0.52500000000000002</v>
      </c>
    </row>
    <row r="93" spans="1:5" x14ac:dyDescent="0.45">
      <c r="A93" s="5">
        <v>5368</v>
      </c>
      <c r="B93" s="5">
        <v>6.5</v>
      </c>
      <c r="C93" s="5">
        <v>78</v>
      </c>
      <c r="D93" s="5">
        <v>198</v>
      </c>
      <c r="E93" s="26">
        <f t="shared" si="3"/>
        <v>0.30299999999999999</v>
      </c>
    </row>
    <row r="94" spans="1:5" x14ac:dyDescent="0.45">
      <c r="A94" s="5">
        <v>5379</v>
      </c>
      <c r="B94" s="5">
        <v>6.83</v>
      </c>
      <c r="C94" s="5">
        <v>82</v>
      </c>
      <c r="D94" s="5">
        <v>208.3</v>
      </c>
      <c r="E94" s="26">
        <f t="shared" si="3"/>
        <v>0.81799999999999995</v>
      </c>
    </row>
    <row r="95" spans="1:5" x14ac:dyDescent="0.45">
      <c r="A95" s="5">
        <v>5408</v>
      </c>
      <c r="B95" s="5">
        <v>6.58</v>
      </c>
      <c r="C95" s="5">
        <v>79</v>
      </c>
      <c r="D95" s="5">
        <v>200.6</v>
      </c>
      <c r="E95" s="26">
        <f t="shared" si="3"/>
        <v>0.40400000000000003</v>
      </c>
    </row>
    <row r="96" spans="1:5" x14ac:dyDescent="0.45">
      <c r="A96" s="5">
        <v>5415</v>
      </c>
      <c r="B96" s="5">
        <v>6.75</v>
      </c>
      <c r="C96" s="5">
        <v>81</v>
      </c>
      <c r="D96" s="5">
        <v>205.7</v>
      </c>
      <c r="E96" s="26">
        <f t="shared" si="3"/>
        <v>0.71699999999999997</v>
      </c>
    </row>
    <row r="97" spans="1:5" x14ac:dyDescent="0.45">
      <c r="A97" s="5">
        <v>5437</v>
      </c>
      <c r="B97" s="5">
        <v>6.5</v>
      </c>
      <c r="C97" s="5">
        <v>78</v>
      </c>
      <c r="D97" s="5">
        <v>198</v>
      </c>
      <c r="E97" s="26">
        <f t="shared" si="3"/>
        <v>0.30299999999999999</v>
      </c>
    </row>
    <row r="98" spans="1:5" x14ac:dyDescent="0.45">
      <c r="A98" s="5">
        <v>5442</v>
      </c>
      <c r="B98" s="5">
        <v>6.66</v>
      </c>
      <c r="C98" s="5">
        <v>79.900000000000006</v>
      </c>
      <c r="D98" s="5">
        <v>203</v>
      </c>
      <c r="E98" s="26">
        <f t="shared" si="3"/>
        <v>0.57499999999999996</v>
      </c>
    </row>
    <row r="99" spans="1:5" x14ac:dyDescent="0.45">
      <c r="A99" s="5">
        <v>5507</v>
      </c>
      <c r="B99" s="5">
        <v>6.59</v>
      </c>
      <c r="C99" s="5">
        <v>79.099999999999994</v>
      </c>
      <c r="D99" s="5">
        <v>201</v>
      </c>
      <c r="E99" s="26">
        <f t="shared" si="3"/>
        <v>0.52500000000000002</v>
      </c>
    </row>
    <row r="100" spans="1:5" x14ac:dyDescent="0.45">
      <c r="A100" s="5">
        <v>5567</v>
      </c>
      <c r="B100" s="5">
        <v>6.25</v>
      </c>
      <c r="C100" s="5">
        <v>75</v>
      </c>
      <c r="D100" s="5">
        <v>190.5</v>
      </c>
      <c r="E100" s="26">
        <f t="shared" si="3"/>
        <v>0.08</v>
      </c>
    </row>
    <row r="101" spans="1:5" x14ac:dyDescent="0.45">
      <c r="A101" s="5">
        <v>5592</v>
      </c>
      <c r="B101" s="5">
        <v>6.25</v>
      </c>
      <c r="C101" s="5">
        <v>75</v>
      </c>
      <c r="D101" s="5">
        <v>190.5</v>
      </c>
      <c r="E101" s="26">
        <f t="shared" si="3"/>
        <v>0.08</v>
      </c>
    </row>
    <row r="102" spans="1:5" x14ac:dyDescent="0.45">
      <c r="E102" s="26"/>
    </row>
    <row r="103" spans="1:5" x14ac:dyDescent="0.45">
      <c r="E103" s="26"/>
    </row>
    <row r="104" spans="1:5" x14ac:dyDescent="0.45">
      <c r="E104" s="26"/>
    </row>
    <row r="105" spans="1:5" x14ac:dyDescent="0.45">
      <c r="E105" s="26"/>
    </row>
    <row r="106" spans="1:5" x14ac:dyDescent="0.45">
      <c r="E106" s="26"/>
    </row>
    <row r="107" spans="1:5" x14ac:dyDescent="0.45">
      <c r="E107" s="26"/>
    </row>
    <row r="108" spans="1:5" x14ac:dyDescent="0.45">
      <c r="E108" s="26"/>
    </row>
    <row r="109" spans="1:5" x14ac:dyDescent="0.45">
      <c r="E109" s="26"/>
    </row>
    <row r="110" spans="1:5" x14ac:dyDescent="0.45">
      <c r="E110" s="26"/>
    </row>
    <row r="111" spans="1:5" x14ac:dyDescent="0.45">
      <c r="E111" s="26"/>
    </row>
    <row r="112" spans="1:5" x14ac:dyDescent="0.45">
      <c r="E112" s="26"/>
    </row>
    <row r="113" spans="5:5" x14ac:dyDescent="0.45">
      <c r="E113" s="26"/>
    </row>
    <row r="114" spans="5:5" x14ac:dyDescent="0.45">
      <c r="E114" s="26"/>
    </row>
    <row r="115" spans="5:5" x14ac:dyDescent="0.45">
      <c r="E115" s="26"/>
    </row>
    <row r="116" spans="5:5" x14ac:dyDescent="0.45">
      <c r="E116" s="26"/>
    </row>
    <row r="117" spans="5:5" x14ac:dyDescent="0.45">
      <c r="E117" s="26"/>
    </row>
    <row r="118" spans="5:5" x14ac:dyDescent="0.45">
      <c r="E118" s="26"/>
    </row>
    <row r="119" spans="5:5" x14ac:dyDescent="0.45">
      <c r="E119" s="26"/>
    </row>
    <row r="120" spans="5:5" x14ac:dyDescent="0.45">
      <c r="E120" s="26"/>
    </row>
    <row r="121" spans="5:5" x14ac:dyDescent="0.45">
      <c r="E121" s="26"/>
    </row>
    <row r="122" spans="5:5" x14ac:dyDescent="0.45">
      <c r="E122" s="26"/>
    </row>
    <row r="123" spans="5:5" x14ac:dyDescent="0.45">
      <c r="E123" s="26"/>
    </row>
    <row r="124" spans="5:5" x14ac:dyDescent="0.45">
      <c r="E124" s="26"/>
    </row>
    <row r="125" spans="5:5" x14ac:dyDescent="0.45">
      <c r="E125" s="26"/>
    </row>
    <row r="126" spans="5:5" x14ac:dyDescent="0.45">
      <c r="E126" s="26"/>
    </row>
    <row r="127" spans="5:5" x14ac:dyDescent="0.45">
      <c r="E127" s="26"/>
    </row>
    <row r="128" spans="5:5" x14ac:dyDescent="0.45">
      <c r="E128" s="26"/>
    </row>
    <row r="129" spans="5:5" x14ac:dyDescent="0.45">
      <c r="E129" s="26"/>
    </row>
    <row r="130" spans="5:5" x14ac:dyDescent="0.45">
      <c r="E130" s="26"/>
    </row>
    <row r="131" spans="5:5" x14ac:dyDescent="0.45">
      <c r="E131" s="26"/>
    </row>
    <row r="132" spans="5:5" x14ac:dyDescent="0.45">
      <c r="E132" s="26"/>
    </row>
    <row r="133" spans="5:5" x14ac:dyDescent="0.45">
      <c r="E133" s="26"/>
    </row>
    <row r="134" spans="5:5" x14ac:dyDescent="0.45">
      <c r="E134" s="26"/>
    </row>
    <row r="135" spans="5:5" x14ac:dyDescent="0.45">
      <c r="E135" s="26"/>
    </row>
    <row r="136" spans="5:5" x14ac:dyDescent="0.45">
      <c r="E136" s="26"/>
    </row>
    <row r="137" spans="5:5" x14ac:dyDescent="0.45">
      <c r="E137" s="26"/>
    </row>
    <row r="138" spans="5:5" x14ac:dyDescent="0.45">
      <c r="E138" s="26"/>
    </row>
    <row r="139" spans="5:5" x14ac:dyDescent="0.45">
      <c r="E139" s="26"/>
    </row>
    <row r="140" spans="5:5" x14ac:dyDescent="0.45">
      <c r="E140" s="26"/>
    </row>
    <row r="141" spans="5:5" x14ac:dyDescent="0.45">
      <c r="E141" s="26"/>
    </row>
    <row r="142" spans="5:5" x14ac:dyDescent="0.45">
      <c r="E142" s="26"/>
    </row>
    <row r="143" spans="5:5" x14ac:dyDescent="0.45">
      <c r="E143" s="26"/>
    </row>
    <row r="144" spans="5:5" x14ac:dyDescent="0.45">
      <c r="E144" s="26"/>
    </row>
    <row r="145" spans="5:5" x14ac:dyDescent="0.45">
      <c r="E145" s="26"/>
    </row>
    <row r="146" spans="5:5" x14ac:dyDescent="0.45">
      <c r="E146" s="26"/>
    </row>
    <row r="147" spans="5:5" x14ac:dyDescent="0.45">
      <c r="E147" s="26"/>
    </row>
    <row r="148" spans="5:5" x14ac:dyDescent="0.45">
      <c r="E148" s="26"/>
    </row>
    <row r="149" spans="5:5" x14ac:dyDescent="0.45">
      <c r="E149" s="26"/>
    </row>
    <row r="150" spans="5:5" x14ac:dyDescent="0.45">
      <c r="E150" s="26"/>
    </row>
    <row r="151" spans="5:5" x14ac:dyDescent="0.45">
      <c r="E151" s="26"/>
    </row>
    <row r="152" spans="5:5" x14ac:dyDescent="0.45">
      <c r="E152" s="26"/>
    </row>
    <row r="153" spans="5:5" x14ac:dyDescent="0.45">
      <c r="E153" s="26"/>
    </row>
    <row r="154" spans="5:5" x14ac:dyDescent="0.45">
      <c r="E154" s="26"/>
    </row>
    <row r="155" spans="5:5" x14ac:dyDescent="0.45">
      <c r="E155" s="26"/>
    </row>
    <row r="156" spans="5:5" x14ac:dyDescent="0.45">
      <c r="E156" s="26"/>
    </row>
    <row r="157" spans="5:5" x14ac:dyDescent="0.45">
      <c r="E157" s="26"/>
    </row>
    <row r="158" spans="5:5" x14ac:dyDescent="0.45">
      <c r="E158" s="26"/>
    </row>
    <row r="159" spans="5:5" x14ac:dyDescent="0.45">
      <c r="E159" s="26"/>
    </row>
    <row r="160" spans="5:5" x14ac:dyDescent="0.45">
      <c r="E160" s="26"/>
    </row>
    <row r="161" spans="5:5" x14ac:dyDescent="0.45">
      <c r="E161" s="26"/>
    </row>
    <row r="162" spans="5:5" x14ac:dyDescent="0.45">
      <c r="E162" s="26"/>
    </row>
    <row r="163" spans="5:5" x14ac:dyDescent="0.45">
      <c r="E163" s="26"/>
    </row>
    <row r="164" spans="5:5" x14ac:dyDescent="0.45">
      <c r="E164" s="26"/>
    </row>
    <row r="165" spans="5:5" x14ac:dyDescent="0.45">
      <c r="E165" s="26"/>
    </row>
    <row r="166" spans="5:5" x14ac:dyDescent="0.45">
      <c r="E166" s="26"/>
    </row>
    <row r="167" spans="5:5" x14ac:dyDescent="0.45">
      <c r="E167" s="26"/>
    </row>
    <row r="168" spans="5:5" x14ac:dyDescent="0.45">
      <c r="E168" s="26"/>
    </row>
    <row r="169" spans="5:5" x14ac:dyDescent="0.45">
      <c r="E169" s="26"/>
    </row>
    <row r="170" spans="5:5" x14ac:dyDescent="0.45">
      <c r="E170" s="26"/>
    </row>
    <row r="171" spans="5:5" x14ac:dyDescent="0.45">
      <c r="E171" s="26"/>
    </row>
    <row r="172" spans="5:5" x14ac:dyDescent="0.45">
      <c r="E172" s="26"/>
    </row>
    <row r="173" spans="5:5" x14ac:dyDescent="0.45">
      <c r="E173" s="26"/>
    </row>
    <row r="174" spans="5:5" x14ac:dyDescent="0.45">
      <c r="E174" s="26"/>
    </row>
    <row r="175" spans="5:5" x14ac:dyDescent="0.45">
      <c r="E175" s="26"/>
    </row>
    <row r="176" spans="5:5" x14ac:dyDescent="0.45">
      <c r="E176" s="26"/>
    </row>
    <row r="177" spans="5:5" x14ac:dyDescent="0.45">
      <c r="E177" s="26"/>
    </row>
    <row r="178" spans="5:5" x14ac:dyDescent="0.45">
      <c r="E178" s="26"/>
    </row>
    <row r="179" spans="5:5" x14ac:dyDescent="0.45">
      <c r="E179" s="26"/>
    </row>
    <row r="180" spans="5:5" x14ac:dyDescent="0.45">
      <c r="E180" s="26"/>
    </row>
    <row r="181" spans="5:5" x14ac:dyDescent="0.45">
      <c r="E181" s="26"/>
    </row>
    <row r="182" spans="5:5" x14ac:dyDescent="0.45">
      <c r="E182" s="26"/>
    </row>
    <row r="183" spans="5:5" x14ac:dyDescent="0.45">
      <c r="E183" s="26"/>
    </row>
    <row r="184" spans="5:5" x14ac:dyDescent="0.45">
      <c r="E184" s="26"/>
    </row>
    <row r="185" spans="5:5" x14ac:dyDescent="0.45">
      <c r="E185" s="26"/>
    </row>
    <row r="186" spans="5:5" x14ac:dyDescent="0.45">
      <c r="E186" s="26"/>
    </row>
    <row r="187" spans="5:5" x14ac:dyDescent="0.45">
      <c r="E187" s="26"/>
    </row>
    <row r="188" spans="5:5" x14ac:dyDescent="0.45">
      <c r="E188" s="26"/>
    </row>
    <row r="189" spans="5:5" x14ac:dyDescent="0.45">
      <c r="E189" s="26"/>
    </row>
    <row r="190" spans="5:5" x14ac:dyDescent="0.45">
      <c r="E190" s="26"/>
    </row>
    <row r="191" spans="5:5" x14ac:dyDescent="0.45">
      <c r="E191" s="26"/>
    </row>
    <row r="192" spans="5:5" x14ac:dyDescent="0.45">
      <c r="E192" s="26"/>
    </row>
    <row r="193" spans="5:5" x14ac:dyDescent="0.45">
      <c r="E193" s="26"/>
    </row>
    <row r="194" spans="5:5" x14ac:dyDescent="0.45">
      <c r="E194" s="26"/>
    </row>
    <row r="195" spans="5:5" x14ac:dyDescent="0.45">
      <c r="E195" s="26"/>
    </row>
    <row r="196" spans="5:5" x14ac:dyDescent="0.45">
      <c r="E196" s="26"/>
    </row>
    <row r="197" spans="5:5" x14ac:dyDescent="0.45">
      <c r="E197" s="26"/>
    </row>
    <row r="198" spans="5:5" x14ac:dyDescent="0.45">
      <c r="E198" s="26"/>
    </row>
    <row r="199" spans="5:5" x14ac:dyDescent="0.45">
      <c r="E199" s="26"/>
    </row>
    <row r="200" spans="5:5" x14ac:dyDescent="0.45">
      <c r="E200" s="26"/>
    </row>
    <row r="201" spans="5:5" x14ac:dyDescent="0.45">
      <c r="E201" s="26"/>
    </row>
    <row r="202" spans="5:5" x14ac:dyDescent="0.45">
      <c r="E202" s="26"/>
    </row>
    <row r="203" spans="5:5" x14ac:dyDescent="0.45">
      <c r="E203" s="26"/>
    </row>
    <row r="204" spans="5:5" x14ac:dyDescent="0.45">
      <c r="E204" s="26"/>
    </row>
    <row r="205" spans="5:5" x14ac:dyDescent="0.45">
      <c r="E205" s="26"/>
    </row>
    <row r="206" spans="5:5" x14ac:dyDescent="0.45">
      <c r="E206" s="26"/>
    </row>
    <row r="207" spans="5:5" x14ac:dyDescent="0.45">
      <c r="E207" s="26"/>
    </row>
    <row r="208" spans="5:5" x14ac:dyDescent="0.45">
      <c r="E208" s="26"/>
    </row>
    <row r="209" spans="5:5" x14ac:dyDescent="0.45">
      <c r="E209" s="26"/>
    </row>
    <row r="210" spans="5:5" x14ac:dyDescent="0.45">
      <c r="E210" s="26"/>
    </row>
    <row r="211" spans="5:5" x14ac:dyDescent="0.45">
      <c r="E211" s="26"/>
    </row>
    <row r="212" spans="5:5" x14ac:dyDescent="0.45">
      <c r="E212" s="26"/>
    </row>
    <row r="213" spans="5:5" x14ac:dyDescent="0.45">
      <c r="E213" s="26"/>
    </row>
    <row r="214" spans="5:5" x14ac:dyDescent="0.45">
      <c r="E214" s="26"/>
    </row>
    <row r="215" spans="5:5" x14ac:dyDescent="0.45">
      <c r="E215" s="26"/>
    </row>
    <row r="216" spans="5:5" x14ac:dyDescent="0.45">
      <c r="E216" s="26"/>
    </row>
    <row r="217" spans="5:5" x14ac:dyDescent="0.45">
      <c r="E217" s="26"/>
    </row>
    <row r="218" spans="5:5" x14ac:dyDescent="0.45">
      <c r="E218" s="26"/>
    </row>
    <row r="219" spans="5:5" x14ac:dyDescent="0.45">
      <c r="E219" s="26"/>
    </row>
    <row r="220" spans="5:5" x14ac:dyDescent="0.45">
      <c r="E220" s="26"/>
    </row>
    <row r="221" spans="5:5" x14ac:dyDescent="0.45">
      <c r="E221" s="26"/>
    </row>
    <row r="222" spans="5:5" x14ac:dyDescent="0.45">
      <c r="E222" s="26"/>
    </row>
    <row r="223" spans="5:5" x14ac:dyDescent="0.45">
      <c r="E223" s="26"/>
    </row>
    <row r="224" spans="5:5" x14ac:dyDescent="0.45">
      <c r="E224" s="26"/>
    </row>
    <row r="225" spans="5:5" x14ac:dyDescent="0.45">
      <c r="E225" s="26"/>
    </row>
    <row r="226" spans="5:5" x14ac:dyDescent="0.45">
      <c r="E226" s="26"/>
    </row>
    <row r="227" spans="5:5" x14ac:dyDescent="0.45">
      <c r="E227" s="26"/>
    </row>
    <row r="228" spans="5:5" x14ac:dyDescent="0.45">
      <c r="E228" s="26"/>
    </row>
    <row r="229" spans="5:5" x14ac:dyDescent="0.45">
      <c r="E229" s="26"/>
    </row>
    <row r="230" spans="5:5" x14ac:dyDescent="0.45">
      <c r="E230" s="26"/>
    </row>
    <row r="231" spans="5:5" x14ac:dyDescent="0.45">
      <c r="E231" s="26"/>
    </row>
    <row r="232" spans="5:5" x14ac:dyDescent="0.45">
      <c r="E232" s="26"/>
    </row>
    <row r="233" spans="5:5" x14ac:dyDescent="0.45">
      <c r="E233" s="26"/>
    </row>
    <row r="234" spans="5:5" x14ac:dyDescent="0.45">
      <c r="E234" s="26"/>
    </row>
    <row r="235" spans="5:5" x14ac:dyDescent="0.45">
      <c r="E235" s="26"/>
    </row>
    <row r="236" spans="5:5" x14ac:dyDescent="0.45">
      <c r="E236" s="26"/>
    </row>
    <row r="237" spans="5:5" x14ac:dyDescent="0.45">
      <c r="E237" s="26"/>
    </row>
    <row r="238" spans="5:5" x14ac:dyDescent="0.45">
      <c r="E238" s="26"/>
    </row>
    <row r="239" spans="5:5" x14ac:dyDescent="0.45">
      <c r="E239" s="26"/>
    </row>
    <row r="240" spans="5:5" x14ac:dyDescent="0.45">
      <c r="E240" s="26"/>
    </row>
    <row r="241" spans="5:5" x14ac:dyDescent="0.45">
      <c r="E241" s="26"/>
    </row>
    <row r="242" spans="5:5" x14ac:dyDescent="0.45">
      <c r="E242" s="26"/>
    </row>
    <row r="243" spans="5:5" x14ac:dyDescent="0.45">
      <c r="E243" s="26"/>
    </row>
    <row r="244" spans="5:5" x14ac:dyDescent="0.45">
      <c r="E244" s="26"/>
    </row>
    <row r="245" spans="5:5" x14ac:dyDescent="0.45">
      <c r="E245" s="26"/>
    </row>
    <row r="246" spans="5:5" x14ac:dyDescent="0.45">
      <c r="E246" s="26"/>
    </row>
    <row r="247" spans="5:5" x14ac:dyDescent="0.45">
      <c r="E247" s="26"/>
    </row>
    <row r="248" spans="5:5" x14ac:dyDescent="0.45">
      <c r="E248" s="26"/>
    </row>
    <row r="249" spans="5:5" x14ac:dyDescent="0.45">
      <c r="E249" s="26"/>
    </row>
    <row r="250" spans="5:5" x14ac:dyDescent="0.45">
      <c r="E250" s="26"/>
    </row>
    <row r="251" spans="5:5" x14ac:dyDescent="0.45">
      <c r="E251" s="26"/>
    </row>
    <row r="252" spans="5:5" x14ac:dyDescent="0.45">
      <c r="E252" s="26"/>
    </row>
    <row r="253" spans="5:5" x14ac:dyDescent="0.45">
      <c r="E253" s="26"/>
    </row>
    <row r="254" spans="5:5" x14ac:dyDescent="0.45">
      <c r="E254" s="26"/>
    </row>
    <row r="255" spans="5:5" x14ac:dyDescent="0.45">
      <c r="E255" s="26"/>
    </row>
    <row r="256" spans="5:5" x14ac:dyDescent="0.45">
      <c r="E256" s="26"/>
    </row>
    <row r="257" spans="5:5" x14ac:dyDescent="0.45">
      <c r="E257" s="26"/>
    </row>
    <row r="258" spans="5:5" x14ac:dyDescent="0.45">
      <c r="E258" s="26"/>
    </row>
    <row r="259" spans="5:5" x14ac:dyDescent="0.45">
      <c r="E259" s="26"/>
    </row>
    <row r="260" spans="5:5" x14ac:dyDescent="0.45">
      <c r="E260" s="26"/>
    </row>
    <row r="261" spans="5:5" x14ac:dyDescent="0.45">
      <c r="E261" s="26"/>
    </row>
    <row r="262" spans="5:5" x14ac:dyDescent="0.45">
      <c r="E262" s="26"/>
    </row>
    <row r="263" spans="5:5" x14ac:dyDescent="0.45">
      <c r="E263" s="26"/>
    </row>
    <row r="264" spans="5:5" x14ac:dyDescent="0.45">
      <c r="E264" s="26"/>
    </row>
    <row r="265" spans="5:5" x14ac:dyDescent="0.45">
      <c r="E265" s="26"/>
    </row>
    <row r="266" spans="5:5" x14ac:dyDescent="0.45">
      <c r="E266" s="26"/>
    </row>
    <row r="267" spans="5:5" x14ac:dyDescent="0.45">
      <c r="E267" s="26"/>
    </row>
    <row r="268" spans="5:5" x14ac:dyDescent="0.45">
      <c r="E268" s="26"/>
    </row>
    <row r="269" spans="5:5" x14ac:dyDescent="0.45">
      <c r="E269" s="26"/>
    </row>
    <row r="270" spans="5:5" x14ac:dyDescent="0.45">
      <c r="E270" s="26"/>
    </row>
    <row r="271" spans="5:5" x14ac:dyDescent="0.45">
      <c r="E271" s="26"/>
    </row>
    <row r="272" spans="5:5" x14ac:dyDescent="0.45">
      <c r="E272" s="26"/>
    </row>
    <row r="273" spans="5:5" x14ac:dyDescent="0.45">
      <c r="E273" s="26"/>
    </row>
    <row r="274" spans="5:5" x14ac:dyDescent="0.45">
      <c r="E274" s="26"/>
    </row>
    <row r="275" spans="5:5" x14ac:dyDescent="0.45">
      <c r="E275" s="26"/>
    </row>
    <row r="276" spans="5:5" x14ac:dyDescent="0.45">
      <c r="E276" s="26"/>
    </row>
    <row r="277" spans="5:5" x14ac:dyDescent="0.45">
      <c r="E277" s="26"/>
    </row>
    <row r="278" spans="5:5" x14ac:dyDescent="0.45">
      <c r="E278" s="26"/>
    </row>
    <row r="279" spans="5:5" x14ac:dyDescent="0.45">
      <c r="E279" s="26"/>
    </row>
    <row r="280" spans="5:5" x14ac:dyDescent="0.45">
      <c r="E280" s="26"/>
    </row>
    <row r="281" spans="5:5" x14ac:dyDescent="0.45">
      <c r="E281" s="26"/>
    </row>
    <row r="282" spans="5:5" x14ac:dyDescent="0.45">
      <c r="E282" s="26"/>
    </row>
    <row r="283" spans="5:5" x14ac:dyDescent="0.45">
      <c r="E283" s="26"/>
    </row>
    <row r="284" spans="5:5" x14ac:dyDescent="0.45">
      <c r="E284" s="26"/>
    </row>
    <row r="285" spans="5:5" x14ac:dyDescent="0.45">
      <c r="E285" s="26"/>
    </row>
    <row r="286" spans="5:5" x14ac:dyDescent="0.45">
      <c r="E286" s="26"/>
    </row>
    <row r="287" spans="5:5" x14ac:dyDescent="0.45">
      <c r="E287" s="26"/>
    </row>
    <row r="288" spans="5:5" x14ac:dyDescent="0.45">
      <c r="E288" s="26"/>
    </row>
    <row r="289" spans="5:5" x14ac:dyDescent="0.45">
      <c r="E289" s="26"/>
    </row>
    <row r="290" spans="5:5" x14ac:dyDescent="0.45">
      <c r="E290" s="26"/>
    </row>
    <row r="291" spans="5:5" x14ac:dyDescent="0.45">
      <c r="E291" s="26"/>
    </row>
    <row r="292" spans="5:5" x14ac:dyDescent="0.45">
      <c r="E292" s="26"/>
    </row>
    <row r="293" spans="5:5" x14ac:dyDescent="0.45">
      <c r="E293" s="26"/>
    </row>
    <row r="294" spans="5:5" x14ac:dyDescent="0.45">
      <c r="E294" s="26"/>
    </row>
    <row r="295" spans="5:5" x14ac:dyDescent="0.45">
      <c r="E295" s="26"/>
    </row>
    <row r="296" spans="5:5" x14ac:dyDescent="0.45">
      <c r="E296" s="26"/>
    </row>
    <row r="297" spans="5:5" x14ac:dyDescent="0.45">
      <c r="E297" s="26"/>
    </row>
    <row r="298" spans="5:5" x14ac:dyDescent="0.45">
      <c r="E298" s="26"/>
    </row>
    <row r="299" spans="5:5" x14ac:dyDescent="0.45">
      <c r="E299" s="26"/>
    </row>
    <row r="300" spans="5:5" x14ac:dyDescent="0.45">
      <c r="E300" s="26"/>
    </row>
    <row r="301" spans="5:5" x14ac:dyDescent="0.45">
      <c r="E301" s="26"/>
    </row>
    <row r="302" spans="5:5" x14ac:dyDescent="0.45">
      <c r="E302" s="26"/>
    </row>
    <row r="303" spans="5:5" x14ac:dyDescent="0.45">
      <c r="E303" s="26"/>
    </row>
    <row r="304" spans="5:5" x14ac:dyDescent="0.45">
      <c r="E304" s="26"/>
    </row>
    <row r="305" spans="5:5" x14ac:dyDescent="0.45">
      <c r="E305" s="26"/>
    </row>
    <row r="306" spans="5:5" x14ac:dyDescent="0.45">
      <c r="E306" s="26"/>
    </row>
    <row r="307" spans="5:5" x14ac:dyDescent="0.45">
      <c r="E307" s="26"/>
    </row>
    <row r="308" spans="5:5" x14ac:dyDescent="0.45">
      <c r="E308" s="26"/>
    </row>
    <row r="309" spans="5:5" x14ac:dyDescent="0.45">
      <c r="E309" s="26"/>
    </row>
    <row r="310" spans="5:5" x14ac:dyDescent="0.45">
      <c r="E310" s="26"/>
    </row>
    <row r="311" spans="5:5" x14ac:dyDescent="0.45">
      <c r="E311" s="26"/>
    </row>
    <row r="312" spans="5:5" x14ac:dyDescent="0.45">
      <c r="E312" s="26"/>
    </row>
    <row r="313" spans="5:5" x14ac:dyDescent="0.45">
      <c r="E313" s="26"/>
    </row>
    <row r="314" spans="5:5" x14ac:dyDescent="0.45">
      <c r="E314" s="26"/>
    </row>
    <row r="315" spans="5:5" x14ac:dyDescent="0.45">
      <c r="E315" s="26"/>
    </row>
    <row r="316" spans="5:5" x14ac:dyDescent="0.45">
      <c r="E316" s="26"/>
    </row>
    <row r="317" spans="5:5" x14ac:dyDescent="0.45">
      <c r="E317" s="26"/>
    </row>
    <row r="318" spans="5:5" x14ac:dyDescent="0.45">
      <c r="E318" s="26"/>
    </row>
    <row r="319" spans="5:5" x14ac:dyDescent="0.45">
      <c r="E319" s="26"/>
    </row>
    <row r="320" spans="5:5" x14ac:dyDescent="0.45">
      <c r="E320" s="26"/>
    </row>
    <row r="321" spans="5:5" x14ac:dyDescent="0.45">
      <c r="E321" s="26"/>
    </row>
    <row r="322" spans="5:5" x14ac:dyDescent="0.45">
      <c r="E322" s="26"/>
    </row>
    <row r="323" spans="5:5" x14ac:dyDescent="0.45">
      <c r="E323" s="26"/>
    </row>
    <row r="324" spans="5:5" x14ac:dyDescent="0.45">
      <c r="E324" s="26"/>
    </row>
    <row r="325" spans="5:5" x14ac:dyDescent="0.45">
      <c r="E325" s="26"/>
    </row>
    <row r="326" spans="5:5" x14ac:dyDescent="0.45">
      <c r="E326" s="26"/>
    </row>
    <row r="327" spans="5:5" x14ac:dyDescent="0.45">
      <c r="E327" s="26"/>
    </row>
    <row r="328" spans="5:5" x14ac:dyDescent="0.45">
      <c r="E328" s="26"/>
    </row>
    <row r="329" spans="5:5" x14ac:dyDescent="0.45">
      <c r="E329" s="26"/>
    </row>
    <row r="330" spans="5:5" x14ac:dyDescent="0.45">
      <c r="E330" s="26"/>
    </row>
    <row r="331" spans="5:5" x14ac:dyDescent="0.45">
      <c r="E331" s="26"/>
    </row>
    <row r="332" spans="5:5" x14ac:dyDescent="0.45">
      <c r="E332" s="26"/>
    </row>
    <row r="333" spans="5:5" x14ac:dyDescent="0.45">
      <c r="E333" s="26"/>
    </row>
    <row r="334" spans="5:5" x14ac:dyDescent="0.45">
      <c r="E334" s="26"/>
    </row>
    <row r="335" spans="5:5" x14ac:dyDescent="0.45">
      <c r="E335" s="26"/>
    </row>
    <row r="336" spans="5:5" x14ac:dyDescent="0.45">
      <c r="E336" s="26"/>
    </row>
    <row r="337" spans="5:5" x14ac:dyDescent="0.45">
      <c r="E337" s="26"/>
    </row>
    <row r="338" spans="5:5" x14ac:dyDescent="0.45">
      <c r="E338" s="26"/>
    </row>
    <row r="339" spans="5:5" x14ac:dyDescent="0.45">
      <c r="E339" s="26"/>
    </row>
    <row r="340" spans="5:5" x14ac:dyDescent="0.45">
      <c r="E340" s="26"/>
    </row>
    <row r="341" spans="5:5" x14ac:dyDescent="0.45">
      <c r="E341" s="26"/>
    </row>
    <row r="342" spans="5:5" x14ac:dyDescent="0.45">
      <c r="E342" s="26"/>
    </row>
    <row r="343" spans="5:5" x14ac:dyDescent="0.45">
      <c r="E343" s="26"/>
    </row>
    <row r="344" spans="5:5" x14ac:dyDescent="0.45">
      <c r="E344" s="26"/>
    </row>
    <row r="345" spans="5:5" x14ac:dyDescent="0.45">
      <c r="E345" s="26"/>
    </row>
    <row r="346" spans="5:5" x14ac:dyDescent="0.45">
      <c r="E346" s="26"/>
    </row>
    <row r="347" spans="5:5" x14ac:dyDescent="0.45">
      <c r="E347" s="26"/>
    </row>
    <row r="348" spans="5:5" x14ac:dyDescent="0.45">
      <c r="E348" s="26"/>
    </row>
    <row r="349" spans="5:5" x14ac:dyDescent="0.45">
      <c r="E349" s="26"/>
    </row>
    <row r="350" spans="5:5" x14ac:dyDescent="0.45">
      <c r="E350" s="26"/>
    </row>
    <row r="351" spans="5:5" x14ac:dyDescent="0.45">
      <c r="E351" s="26"/>
    </row>
    <row r="352" spans="5:5" x14ac:dyDescent="0.45">
      <c r="E352" s="26"/>
    </row>
    <row r="353" spans="5:5" x14ac:dyDescent="0.45">
      <c r="E353" s="26"/>
    </row>
    <row r="354" spans="5:5" x14ac:dyDescent="0.45">
      <c r="E354" s="26"/>
    </row>
    <row r="355" spans="5:5" x14ac:dyDescent="0.45">
      <c r="E355" s="26"/>
    </row>
    <row r="356" spans="5:5" x14ac:dyDescent="0.45">
      <c r="E356" s="26"/>
    </row>
    <row r="357" spans="5:5" x14ac:dyDescent="0.45">
      <c r="E357" s="26"/>
    </row>
    <row r="358" spans="5:5" x14ac:dyDescent="0.45">
      <c r="E358" s="26"/>
    </row>
    <row r="359" spans="5:5" x14ac:dyDescent="0.45">
      <c r="E359" s="26"/>
    </row>
    <row r="360" spans="5:5" x14ac:dyDescent="0.45">
      <c r="E360" s="26"/>
    </row>
    <row r="361" spans="5:5" x14ac:dyDescent="0.45">
      <c r="E361" s="26"/>
    </row>
    <row r="362" spans="5:5" x14ac:dyDescent="0.45">
      <c r="E362" s="26"/>
    </row>
    <row r="363" spans="5:5" x14ac:dyDescent="0.45">
      <c r="E363" s="26"/>
    </row>
    <row r="364" spans="5:5" x14ac:dyDescent="0.45">
      <c r="E364" s="26"/>
    </row>
    <row r="365" spans="5:5" x14ac:dyDescent="0.45">
      <c r="E365" s="26"/>
    </row>
    <row r="366" spans="5:5" x14ac:dyDescent="0.45">
      <c r="E366" s="26"/>
    </row>
    <row r="367" spans="5:5" x14ac:dyDescent="0.45">
      <c r="E367" s="26"/>
    </row>
    <row r="368" spans="5:5" x14ac:dyDescent="0.45">
      <c r="E368" s="26"/>
    </row>
    <row r="369" spans="5:5" x14ac:dyDescent="0.45">
      <c r="E369" s="26"/>
    </row>
    <row r="370" spans="5:5" x14ac:dyDescent="0.45">
      <c r="E370" s="26"/>
    </row>
    <row r="371" spans="5:5" x14ac:dyDescent="0.45">
      <c r="E371" s="26"/>
    </row>
    <row r="372" spans="5:5" x14ac:dyDescent="0.45">
      <c r="E372" s="26"/>
    </row>
    <row r="373" spans="5:5" x14ac:dyDescent="0.45">
      <c r="E373" s="26"/>
    </row>
    <row r="374" spans="5:5" x14ac:dyDescent="0.45">
      <c r="E374" s="26"/>
    </row>
    <row r="375" spans="5:5" x14ac:dyDescent="0.45">
      <c r="E375" s="26"/>
    </row>
    <row r="376" spans="5:5" x14ac:dyDescent="0.45">
      <c r="E376" s="26"/>
    </row>
    <row r="377" spans="5:5" x14ac:dyDescent="0.45">
      <c r="E377" s="26"/>
    </row>
    <row r="378" spans="5:5" x14ac:dyDescent="0.45">
      <c r="E378" s="26"/>
    </row>
    <row r="379" spans="5:5" x14ac:dyDescent="0.45">
      <c r="E379" s="26"/>
    </row>
    <row r="380" spans="5:5" x14ac:dyDescent="0.45">
      <c r="E380" s="26"/>
    </row>
    <row r="381" spans="5:5" x14ac:dyDescent="0.45">
      <c r="E381" s="26"/>
    </row>
    <row r="382" spans="5:5" x14ac:dyDescent="0.45">
      <c r="E382" s="26"/>
    </row>
    <row r="383" spans="5:5" x14ac:dyDescent="0.45">
      <c r="E383" s="26"/>
    </row>
    <row r="384" spans="5:5" x14ac:dyDescent="0.45">
      <c r="E384" s="26"/>
    </row>
    <row r="385" spans="5:5" x14ac:dyDescent="0.45">
      <c r="E385" s="26"/>
    </row>
    <row r="386" spans="5:5" x14ac:dyDescent="0.45">
      <c r="E386" s="26"/>
    </row>
    <row r="387" spans="5:5" x14ac:dyDescent="0.45">
      <c r="E387" s="26"/>
    </row>
    <row r="388" spans="5:5" x14ac:dyDescent="0.45">
      <c r="E388" s="26"/>
    </row>
    <row r="389" spans="5:5" x14ac:dyDescent="0.45">
      <c r="E389" s="26"/>
    </row>
    <row r="390" spans="5:5" x14ac:dyDescent="0.45">
      <c r="E390" s="26"/>
    </row>
    <row r="391" spans="5:5" x14ac:dyDescent="0.45">
      <c r="E391" s="26"/>
    </row>
    <row r="392" spans="5:5" x14ac:dyDescent="0.45">
      <c r="E392" s="26"/>
    </row>
    <row r="393" spans="5:5" x14ac:dyDescent="0.45">
      <c r="E393" s="26"/>
    </row>
    <row r="394" spans="5:5" x14ac:dyDescent="0.45">
      <c r="E394" s="26"/>
    </row>
    <row r="395" spans="5:5" x14ac:dyDescent="0.45">
      <c r="E395" s="26"/>
    </row>
    <row r="396" spans="5:5" x14ac:dyDescent="0.45">
      <c r="E396" s="26"/>
    </row>
    <row r="397" spans="5:5" x14ac:dyDescent="0.45">
      <c r="E397" s="26"/>
    </row>
    <row r="398" spans="5:5" x14ac:dyDescent="0.45">
      <c r="E398" s="26"/>
    </row>
    <row r="399" spans="5:5" x14ac:dyDescent="0.45">
      <c r="E399" s="26"/>
    </row>
    <row r="400" spans="5:5" x14ac:dyDescent="0.45">
      <c r="E400" s="26"/>
    </row>
    <row r="401" spans="5:5" x14ac:dyDescent="0.45">
      <c r="E401" s="26"/>
    </row>
    <row r="402" spans="5:5" x14ac:dyDescent="0.45">
      <c r="E402" s="26"/>
    </row>
    <row r="403" spans="5:5" x14ac:dyDescent="0.45">
      <c r="E403" s="26"/>
    </row>
    <row r="404" spans="5:5" x14ac:dyDescent="0.45">
      <c r="E404" s="26"/>
    </row>
    <row r="405" spans="5:5" x14ac:dyDescent="0.45">
      <c r="E405" s="26"/>
    </row>
    <row r="406" spans="5:5" x14ac:dyDescent="0.45">
      <c r="E406" s="26"/>
    </row>
    <row r="407" spans="5:5" x14ac:dyDescent="0.45">
      <c r="E407" s="26"/>
    </row>
    <row r="408" spans="5:5" x14ac:dyDescent="0.45">
      <c r="E408" s="26"/>
    </row>
    <row r="409" spans="5:5" x14ac:dyDescent="0.45">
      <c r="E409" s="26"/>
    </row>
    <row r="410" spans="5:5" x14ac:dyDescent="0.45">
      <c r="E410" s="26"/>
    </row>
    <row r="411" spans="5:5" x14ac:dyDescent="0.45">
      <c r="E411" s="26"/>
    </row>
    <row r="412" spans="5:5" x14ac:dyDescent="0.45">
      <c r="E412" s="26"/>
    </row>
    <row r="413" spans="5:5" x14ac:dyDescent="0.45">
      <c r="E413" s="26"/>
    </row>
    <row r="414" spans="5:5" x14ac:dyDescent="0.45">
      <c r="E414" s="26"/>
    </row>
    <row r="415" spans="5:5" x14ac:dyDescent="0.45">
      <c r="E415" s="26"/>
    </row>
    <row r="416" spans="5:5" x14ac:dyDescent="0.45">
      <c r="E416" s="26"/>
    </row>
    <row r="417" spans="5:5" x14ac:dyDescent="0.45">
      <c r="E417" s="26"/>
    </row>
    <row r="418" spans="5:5" x14ac:dyDescent="0.45">
      <c r="E418" s="26"/>
    </row>
    <row r="419" spans="5:5" x14ac:dyDescent="0.45">
      <c r="E419" s="26"/>
    </row>
    <row r="420" spans="5:5" x14ac:dyDescent="0.45">
      <c r="E420" s="26"/>
    </row>
    <row r="421" spans="5:5" x14ac:dyDescent="0.45">
      <c r="E421" s="26"/>
    </row>
    <row r="422" spans="5:5" x14ac:dyDescent="0.45">
      <c r="E422" s="26"/>
    </row>
    <row r="423" spans="5:5" x14ac:dyDescent="0.45">
      <c r="E423" s="26"/>
    </row>
    <row r="424" spans="5:5" x14ac:dyDescent="0.45">
      <c r="E424" s="26"/>
    </row>
    <row r="425" spans="5:5" x14ac:dyDescent="0.45">
      <c r="E425" s="26"/>
    </row>
    <row r="426" spans="5:5" x14ac:dyDescent="0.45">
      <c r="E426" s="26"/>
    </row>
    <row r="427" spans="5:5" x14ac:dyDescent="0.45">
      <c r="E427" s="26"/>
    </row>
    <row r="428" spans="5:5" x14ac:dyDescent="0.45">
      <c r="E428" s="26"/>
    </row>
    <row r="429" spans="5:5" x14ac:dyDescent="0.45">
      <c r="E429" s="26"/>
    </row>
    <row r="430" spans="5:5" x14ac:dyDescent="0.45">
      <c r="E430" s="26"/>
    </row>
    <row r="431" spans="5:5" x14ac:dyDescent="0.45">
      <c r="E431" s="26"/>
    </row>
    <row r="432" spans="5:5" x14ac:dyDescent="0.45">
      <c r="E432" s="26"/>
    </row>
    <row r="433" spans="5:5" x14ac:dyDescent="0.45">
      <c r="E433" s="26"/>
    </row>
    <row r="434" spans="5:5" x14ac:dyDescent="0.45">
      <c r="E434" s="26"/>
    </row>
    <row r="435" spans="5:5" x14ac:dyDescent="0.45">
      <c r="E435" s="26"/>
    </row>
    <row r="436" spans="5:5" x14ac:dyDescent="0.45">
      <c r="E436" s="26"/>
    </row>
    <row r="437" spans="5:5" x14ac:dyDescent="0.45">
      <c r="E437" s="26"/>
    </row>
    <row r="438" spans="5:5" x14ac:dyDescent="0.45">
      <c r="E438" s="26"/>
    </row>
    <row r="439" spans="5:5" x14ac:dyDescent="0.45">
      <c r="E439" s="26"/>
    </row>
    <row r="440" spans="5:5" x14ac:dyDescent="0.45">
      <c r="E440" s="26"/>
    </row>
    <row r="441" spans="5:5" x14ac:dyDescent="0.45">
      <c r="E441" s="26"/>
    </row>
    <row r="442" spans="5:5" x14ac:dyDescent="0.45">
      <c r="E442" s="26"/>
    </row>
    <row r="443" spans="5:5" x14ac:dyDescent="0.45">
      <c r="E443" s="26"/>
    </row>
    <row r="444" spans="5:5" x14ac:dyDescent="0.45">
      <c r="E444" s="26"/>
    </row>
    <row r="445" spans="5:5" x14ac:dyDescent="0.45">
      <c r="E445" s="26"/>
    </row>
    <row r="446" spans="5:5" x14ac:dyDescent="0.45">
      <c r="E446" s="26"/>
    </row>
    <row r="447" spans="5:5" x14ac:dyDescent="0.45">
      <c r="E447" s="26"/>
    </row>
    <row r="448" spans="5:5" x14ac:dyDescent="0.45">
      <c r="E448" s="26"/>
    </row>
    <row r="449" spans="5:5" x14ac:dyDescent="0.45">
      <c r="E449" s="26"/>
    </row>
    <row r="450" spans="5:5" x14ac:dyDescent="0.45">
      <c r="E450" s="26"/>
    </row>
    <row r="451" spans="5:5" x14ac:dyDescent="0.45">
      <c r="E451" s="26"/>
    </row>
    <row r="452" spans="5:5" x14ac:dyDescent="0.45">
      <c r="E452" s="26"/>
    </row>
    <row r="453" spans="5:5" x14ac:dyDescent="0.45">
      <c r="E453" s="26"/>
    </row>
    <row r="454" spans="5:5" x14ac:dyDescent="0.45">
      <c r="E454" s="26"/>
    </row>
    <row r="455" spans="5:5" x14ac:dyDescent="0.45">
      <c r="E455" s="26"/>
    </row>
    <row r="456" spans="5:5" x14ac:dyDescent="0.45">
      <c r="E456" s="26"/>
    </row>
    <row r="457" spans="5:5" x14ac:dyDescent="0.45">
      <c r="E457" s="26"/>
    </row>
    <row r="458" spans="5:5" x14ac:dyDescent="0.45">
      <c r="E458" s="26"/>
    </row>
    <row r="459" spans="5:5" x14ac:dyDescent="0.45">
      <c r="E459" s="26"/>
    </row>
    <row r="460" spans="5:5" x14ac:dyDescent="0.45">
      <c r="E460" s="26"/>
    </row>
    <row r="461" spans="5:5" x14ac:dyDescent="0.45">
      <c r="E461" s="26"/>
    </row>
    <row r="462" spans="5:5" x14ac:dyDescent="0.45">
      <c r="E462" s="26"/>
    </row>
    <row r="463" spans="5:5" x14ac:dyDescent="0.45">
      <c r="E463" s="26"/>
    </row>
    <row r="464" spans="5:5" x14ac:dyDescent="0.45">
      <c r="E464" s="26"/>
    </row>
    <row r="465" spans="5:5" x14ac:dyDescent="0.45">
      <c r="E465" s="26"/>
    </row>
    <row r="466" spans="5:5" x14ac:dyDescent="0.45">
      <c r="E466" s="26"/>
    </row>
    <row r="467" spans="5:5" x14ac:dyDescent="0.45">
      <c r="E467" s="26"/>
    </row>
    <row r="468" spans="5:5" x14ac:dyDescent="0.45">
      <c r="E468" s="26"/>
    </row>
    <row r="469" spans="5:5" x14ac:dyDescent="0.45">
      <c r="E469" s="26"/>
    </row>
    <row r="470" spans="5:5" x14ac:dyDescent="0.45">
      <c r="E470" s="26"/>
    </row>
    <row r="471" spans="5:5" x14ac:dyDescent="0.45">
      <c r="E471" s="26"/>
    </row>
    <row r="472" spans="5:5" x14ac:dyDescent="0.45">
      <c r="E472" s="26"/>
    </row>
    <row r="473" spans="5:5" x14ac:dyDescent="0.45">
      <c r="E473" s="26"/>
    </row>
    <row r="474" spans="5:5" x14ac:dyDescent="0.45">
      <c r="E474" s="26"/>
    </row>
    <row r="475" spans="5:5" x14ac:dyDescent="0.45">
      <c r="E475" s="26"/>
    </row>
    <row r="476" spans="5:5" x14ac:dyDescent="0.45">
      <c r="E476" s="26"/>
    </row>
    <row r="477" spans="5:5" x14ac:dyDescent="0.45">
      <c r="E477" s="26"/>
    </row>
    <row r="478" spans="5:5" x14ac:dyDescent="0.45">
      <c r="E478" s="26"/>
    </row>
    <row r="479" spans="5:5" x14ac:dyDescent="0.45">
      <c r="E479" s="26"/>
    </row>
    <row r="480" spans="5:5" x14ac:dyDescent="0.45">
      <c r="E480" s="26"/>
    </row>
    <row r="481" spans="5:5" x14ac:dyDescent="0.45">
      <c r="E481" s="26"/>
    </row>
    <row r="482" spans="5:5" x14ac:dyDescent="0.45">
      <c r="E482" s="26"/>
    </row>
    <row r="483" spans="5:5" x14ac:dyDescent="0.45">
      <c r="E483" s="26"/>
    </row>
    <row r="484" spans="5:5" x14ac:dyDescent="0.45">
      <c r="E484" s="26"/>
    </row>
    <row r="485" spans="5:5" x14ac:dyDescent="0.45">
      <c r="E485" s="26"/>
    </row>
    <row r="486" spans="5:5" x14ac:dyDescent="0.45">
      <c r="E486" s="26"/>
    </row>
    <row r="487" spans="5:5" x14ac:dyDescent="0.45">
      <c r="E487" s="26"/>
    </row>
    <row r="488" spans="5:5" x14ac:dyDescent="0.45">
      <c r="E488" s="26"/>
    </row>
    <row r="489" spans="5:5" x14ac:dyDescent="0.45">
      <c r="E489" s="26"/>
    </row>
    <row r="490" spans="5:5" x14ac:dyDescent="0.45">
      <c r="E490" s="26"/>
    </row>
    <row r="491" spans="5:5" x14ac:dyDescent="0.45">
      <c r="E491" s="26"/>
    </row>
    <row r="492" spans="5:5" x14ac:dyDescent="0.45">
      <c r="E492" s="26"/>
    </row>
    <row r="493" spans="5:5" x14ac:dyDescent="0.45">
      <c r="E493" s="26"/>
    </row>
    <row r="494" spans="5:5" x14ac:dyDescent="0.45">
      <c r="E494" s="26"/>
    </row>
    <row r="495" spans="5:5" x14ac:dyDescent="0.45">
      <c r="E495" s="26"/>
    </row>
    <row r="496" spans="5:5" x14ac:dyDescent="0.45">
      <c r="E496" s="26"/>
    </row>
    <row r="497" spans="5:5" x14ac:dyDescent="0.45">
      <c r="E497" s="26"/>
    </row>
    <row r="498" spans="5:5" x14ac:dyDescent="0.45">
      <c r="E498" s="26"/>
    </row>
    <row r="499" spans="5:5" x14ac:dyDescent="0.45">
      <c r="E499" s="26"/>
    </row>
    <row r="500" spans="5:5" x14ac:dyDescent="0.45">
      <c r="E500" s="26"/>
    </row>
    <row r="501" spans="5:5" x14ac:dyDescent="0.45">
      <c r="E501" s="26"/>
    </row>
    <row r="502" spans="5:5" x14ac:dyDescent="0.45">
      <c r="E502" s="26"/>
    </row>
    <row r="503" spans="5:5" x14ac:dyDescent="0.45">
      <c r="E503" s="26"/>
    </row>
    <row r="504" spans="5:5" x14ac:dyDescent="0.45">
      <c r="E504" s="26"/>
    </row>
    <row r="505" spans="5:5" x14ac:dyDescent="0.45">
      <c r="E505" s="26"/>
    </row>
    <row r="506" spans="5:5" x14ac:dyDescent="0.45">
      <c r="E506" s="26"/>
    </row>
    <row r="507" spans="5:5" x14ac:dyDescent="0.45">
      <c r="E507" s="26"/>
    </row>
    <row r="508" spans="5:5" x14ac:dyDescent="0.45">
      <c r="E508" s="26"/>
    </row>
    <row r="509" spans="5:5" x14ac:dyDescent="0.45">
      <c r="E509" s="26"/>
    </row>
    <row r="510" spans="5:5" x14ac:dyDescent="0.45">
      <c r="E510" s="26"/>
    </row>
    <row r="511" spans="5:5" x14ac:dyDescent="0.45">
      <c r="E511" s="26"/>
    </row>
    <row r="512" spans="5:5" x14ac:dyDescent="0.45">
      <c r="E512" s="26"/>
    </row>
    <row r="513" spans="5:5" x14ac:dyDescent="0.45">
      <c r="E513" s="26"/>
    </row>
    <row r="514" spans="5:5" x14ac:dyDescent="0.45">
      <c r="E514" s="26"/>
    </row>
    <row r="515" spans="5:5" x14ac:dyDescent="0.45">
      <c r="E515" s="26"/>
    </row>
    <row r="516" spans="5:5" x14ac:dyDescent="0.45">
      <c r="E516" s="26"/>
    </row>
    <row r="517" spans="5:5" x14ac:dyDescent="0.45">
      <c r="E517" s="26"/>
    </row>
    <row r="518" spans="5:5" x14ac:dyDescent="0.45">
      <c r="E518" s="26"/>
    </row>
    <row r="519" spans="5:5" x14ac:dyDescent="0.45">
      <c r="E519" s="26"/>
    </row>
    <row r="520" spans="5:5" x14ac:dyDescent="0.45">
      <c r="E520" s="26"/>
    </row>
    <row r="521" spans="5:5" x14ac:dyDescent="0.45">
      <c r="E521" s="26"/>
    </row>
    <row r="522" spans="5:5" x14ac:dyDescent="0.45">
      <c r="E522" s="26"/>
    </row>
    <row r="523" spans="5:5" x14ac:dyDescent="0.45">
      <c r="E523" s="26"/>
    </row>
    <row r="524" spans="5:5" x14ac:dyDescent="0.45">
      <c r="E524" s="26"/>
    </row>
    <row r="525" spans="5:5" x14ac:dyDescent="0.45">
      <c r="E525" s="26"/>
    </row>
    <row r="526" spans="5:5" x14ac:dyDescent="0.45">
      <c r="E526" s="26"/>
    </row>
    <row r="527" spans="5:5" x14ac:dyDescent="0.45">
      <c r="E527" s="26"/>
    </row>
    <row r="528" spans="5:5" x14ac:dyDescent="0.45">
      <c r="E528" s="26"/>
    </row>
    <row r="529" spans="5:5" x14ac:dyDescent="0.45">
      <c r="E529" s="26"/>
    </row>
    <row r="530" spans="5:5" x14ac:dyDescent="0.45">
      <c r="E530" s="26"/>
    </row>
    <row r="531" spans="5:5" x14ac:dyDescent="0.45">
      <c r="E531" s="26"/>
    </row>
    <row r="532" spans="5:5" x14ac:dyDescent="0.45">
      <c r="E532" s="26"/>
    </row>
    <row r="533" spans="5:5" x14ac:dyDescent="0.45">
      <c r="E533" s="26"/>
    </row>
    <row r="534" spans="5:5" x14ac:dyDescent="0.45">
      <c r="E534" s="26"/>
    </row>
    <row r="535" spans="5:5" x14ac:dyDescent="0.45">
      <c r="E535" s="26"/>
    </row>
    <row r="536" spans="5:5" x14ac:dyDescent="0.45">
      <c r="E536" s="26"/>
    </row>
    <row r="537" spans="5:5" x14ac:dyDescent="0.45">
      <c r="E537" s="26"/>
    </row>
    <row r="538" spans="5:5" x14ac:dyDescent="0.45">
      <c r="E538" s="26"/>
    </row>
    <row r="539" spans="5:5" x14ac:dyDescent="0.45">
      <c r="E539" s="26"/>
    </row>
    <row r="540" spans="5:5" x14ac:dyDescent="0.45">
      <c r="E540" s="26"/>
    </row>
    <row r="541" spans="5:5" x14ac:dyDescent="0.45">
      <c r="E541" s="26"/>
    </row>
    <row r="542" spans="5:5" x14ac:dyDescent="0.45">
      <c r="E542" s="26"/>
    </row>
    <row r="543" spans="5:5" x14ac:dyDescent="0.45">
      <c r="E543" s="26"/>
    </row>
    <row r="544" spans="5:5" x14ac:dyDescent="0.45">
      <c r="E544" s="26"/>
    </row>
    <row r="545" spans="5:5" x14ac:dyDescent="0.45">
      <c r="E545" s="26"/>
    </row>
    <row r="546" spans="5:5" x14ac:dyDescent="0.45">
      <c r="E546" s="26"/>
    </row>
    <row r="547" spans="5:5" x14ac:dyDescent="0.45">
      <c r="E547" s="26"/>
    </row>
    <row r="548" spans="5:5" x14ac:dyDescent="0.45">
      <c r="E548" s="26"/>
    </row>
    <row r="549" spans="5:5" x14ac:dyDescent="0.45">
      <c r="E549" s="26"/>
    </row>
    <row r="550" spans="5:5" x14ac:dyDescent="0.45">
      <c r="E550" s="26"/>
    </row>
    <row r="551" spans="5:5" x14ac:dyDescent="0.45">
      <c r="E551" s="26"/>
    </row>
    <row r="552" spans="5:5" x14ac:dyDescent="0.45">
      <c r="E552" s="26"/>
    </row>
    <row r="553" spans="5:5" x14ac:dyDescent="0.45">
      <c r="E553" s="26"/>
    </row>
    <row r="554" spans="5:5" x14ac:dyDescent="0.45">
      <c r="E554" s="26"/>
    </row>
    <row r="555" spans="5:5" x14ac:dyDescent="0.45">
      <c r="E555" s="26"/>
    </row>
    <row r="556" spans="5:5" x14ac:dyDescent="0.45">
      <c r="E556" s="26"/>
    </row>
    <row r="557" spans="5:5" x14ac:dyDescent="0.45">
      <c r="E557" s="26"/>
    </row>
    <row r="558" spans="5:5" x14ac:dyDescent="0.45">
      <c r="E558" s="26"/>
    </row>
    <row r="559" spans="5:5" x14ac:dyDescent="0.45">
      <c r="E559" s="26"/>
    </row>
    <row r="560" spans="5:5" x14ac:dyDescent="0.45">
      <c r="E560" s="26"/>
    </row>
    <row r="561" spans="5:5" x14ac:dyDescent="0.45">
      <c r="E561" s="26"/>
    </row>
    <row r="562" spans="5:5" x14ac:dyDescent="0.45">
      <c r="E562" s="26"/>
    </row>
    <row r="563" spans="5:5" x14ac:dyDescent="0.45">
      <c r="E563" s="26"/>
    </row>
    <row r="564" spans="5:5" x14ac:dyDescent="0.45">
      <c r="E564" s="26"/>
    </row>
    <row r="565" spans="5:5" x14ac:dyDescent="0.45">
      <c r="E565" s="26"/>
    </row>
    <row r="566" spans="5:5" x14ac:dyDescent="0.45">
      <c r="E566" s="26"/>
    </row>
    <row r="567" spans="5:5" x14ac:dyDescent="0.45">
      <c r="E567" s="26"/>
    </row>
    <row r="568" spans="5:5" x14ac:dyDescent="0.45">
      <c r="E568" s="26"/>
    </row>
    <row r="569" spans="5:5" x14ac:dyDescent="0.45">
      <c r="E569" s="26"/>
    </row>
    <row r="570" spans="5:5" x14ac:dyDescent="0.45">
      <c r="E570" s="26"/>
    </row>
    <row r="571" spans="5:5" x14ac:dyDescent="0.45">
      <c r="E571" s="26"/>
    </row>
    <row r="572" spans="5:5" x14ac:dyDescent="0.45">
      <c r="E572" s="26"/>
    </row>
    <row r="573" spans="5:5" x14ac:dyDescent="0.45">
      <c r="E573" s="26"/>
    </row>
    <row r="574" spans="5:5" x14ac:dyDescent="0.45">
      <c r="E574" s="26"/>
    </row>
    <row r="575" spans="5:5" x14ac:dyDescent="0.45">
      <c r="E575" s="26"/>
    </row>
    <row r="576" spans="5:5" x14ac:dyDescent="0.45">
      <c r="E576" s="26"/>
    </row>
    <row r="577" spans="5:5" x14ac:dyDescent="0.45">
      <c r="E577" s="26"/>
    </row>
    <row r="578" spans="5:5" x14ac:dyDescent="0.45">
      <c r="E578" s="26"/>
    </row>
    <row r="579" spans="5:5" x14ac:dyDescent="0.45">
      <c r="E579" s="26"/>
    </row>
    <row r="580" spans="5:5" x14ac:dyDescent="0.45">
      <c r="E580" s="26"/>
    </row>
    <row r="581" spans="5:5" x14ac:dyDescent="0.45">
      <c r="E581" s="26"/>
    </row>
    <row r="582" spans="5:5" x14ac:dyDescent="0.45">
      <c r="E582" s="26"/>
    </row>
    <row r="583" spans="5:5" x14ac:dyDescent="0.45">
      <c r="E583" s="26"/>
    </row>
    <row r="584" spans="5:5" x14ac:dyDescent="0.45">
      <c r="E584" s="26"/>
    </row>
    <row r="585" spans="5:5" x14ac:dyDescent="0.45">
      <c r="E585" s="26"/>
    </row>
    <row r="586" spans="5:5" x14ac:dyDescent="0.45">
      <c r="E586" s="26"/>
    </row>
    <row r="587" spans="5:5" x14ac:dyDescent="0.45">
      <c r="E587" s="26"/>
    </row>
    <row r="588" spans="5:5" x14ac:dyDescent="0.45">
      <c r="E588" s="26"/>
    </row>
    <row r="589" spans="5:5" x14ac:dyDescent="0.45">
      <c r="E589" s="26"/>
    </row>
    <row r="590" spans="5:5" x14ac:dyDescent="0.45">
      <c r="E590" s="26"/>
    </row>
    <row r="591" spans="5:5" x14ac:dyDescent="0.45">
      <c r="E591" s="26"/>
    </row>
    <row r="592" spans="5:5" x14ac:dyDescent="0.45">
      <c r="E592" s="26"/>
    </row>
    <row r="593" spans="5:5" x14ac:dyDescent="0.45">
      <c r="E593" s="26"/>
    </row>
    <row r="594" spans="5:5" x14ac:dyDescent="0.45">
      <c r="E594" s="26"/>
    </row>
    <row r="595" spans="5:5" x14ac:dyDescent="0.45">
      <c r="E595" s="26"/>
    </row>
    <row r="596" spans="5:5" x14ac:dyDescent="0.45">
      <c r="E596" s="26"/>
    </row>
    <row r="597" spans="5:5" x14ac:dyDescent="0.45">
      <c r="E597" s="26"/>
    </row>
    <row r="598" spans="5:5" x14ac:dyDescent="0.45">
      <c r="E598" s="26"/>
    </row>
    <row r="599" spans="5:5" x14ac:dyDescent="0.45">
      <c r="E599" s="26"/>
    </row>
    <row r="600" spans="5:5" x14ac:dyDescent="0.45">
      <c r="E600" s="26"/>
    </row>
    <row r="601" spans="5:5" x14ac:dyDescent="0.45">
      <c r="E601" s="26"/>
    </row>
    <row r="602" spans="5:5" x14ac:dyDescent="0.45">
      <c r="E602" s="26"/>
    </row>
    <row r="603" spans="5:5" x14ac:dyDescent="0.45">
      <c r="E603" s="26"/>
    </row>
    <row r="604" spans="5:5" x14ac:dyDescent="0.45">
      <c r="E604" s="26"/>
    </row>
    <row r="605" spans="5:5" x14ac:dyDescent="0.45">
      <c r="E605" s="26"/>
    </row>
    <row r="606" spans="5:5" x14ac:dyDescent="0.45">
      <c r="E606" s="26"/>
    </row>
    <row r="607" spans="5:5" x14ac:dyDescent="0.45">
      <c r="E607" s="26"/>
    </row>
    <row r="608" spans="5:5" x14ac:dyDescent="0.45">
      <c r="E608" s="26"/>
    </row>
    <row r="609" spans="5:5" x14ac:dyDescent="0.45">
      <c r="E609" s="26"/>
    </row>
    <row r="610" spans="5:5" x14ac:dyDescent="0.45">
      <c r="E610" s="26"/>
    </row>
    <row r="611" spans="5:5" x14ac:dyDescent="0.45">
      <c r="E611" s="26"/>
    </row>
    <row r="612" spans="5:5" x14ac:dyDescent="0.45">
      <c r="E612" s="26"/>
    </row>
    <row r="613" spans="5:5" x14ac:dyDescent="0.45">
      <c r="E613" s="26"/>
    </row>
    <row r="614" spans="5:5" x14ac:dyDescent="0.45">
      <c r="E614" s="26"/>
    </row>
    <row r="615" spans="5:5" x14ac:dyDescent="0.45">
      <c r="E615" s="26"/>
    </row>
    <row r="616" spans="5:5" x14ac:dyDescent="0.45">
      <c r="E616" s="26"/>
    </row>
    <row r="617" spans="5:5" x14ac:dyDescent="0.45">
      <c r="E617" s="26"/>
    </row>
    <row r="618" spans="5:5" x14ac:dyDescent="0.45">
      <c r="E618" s="26"/>
    </row>
    <row r="619" spans="5:5" x14ac:dyDescent="0.45">
      <c r="E619" s="26"/>
    </row>
    <row r="620" spans="5:5" x14ac:dyDescent="0.45">
      <c r="E620" s="26"/>
    </row>
    <row r="621" spans="5:5" x14ac:dyDescent="0.45">
      <c r="E621" s="26"/>
    </row>
    <row r="622" spans="5:5" x14ac:dyDescent="0.45">
      <c r="E622" s="26"/>
    </row>
    <row r="623" spans="5:5" x14ac:dyDescent="0.45">
      <c r="E623" s="26"/>
    </row>
    <row r="624" spans="5:5" x14ac:dyDescent="0.45">
      <c r="E624" s="26"/>
    </row>
    <row r="625" spans="5:5" x14ac:dyDescent="0.45">
      <c r="E625" s="26"/>
    </row>
    <row r="626" spans="5:5" x14ac:dyDescent="0.45">
      <c r="E626" s="26"/>
    </row>
    <row r="627" spans="5:5" x14ac:dyDescent="0.45">
      <c r="E627" s="26"/>
    </row>
    <row r="628" spans="5:5" x14ac:dyDescent="0.45">
      <c r="E628" s="26"/>
    </row>
    <row r="629" spans="5:5" x14ac:dyDescent="0.45">
      <c r="E629" s="26"/>
    </row>
    <row r="630" spans="5:5" x14ac:dyDescent="0.45">
      <c r="E630" s="26"/>
    </row>
    <row r="631" spans="5:5" x14ac:dyDescent="0.45">
      <c r="E631" s="26"/>
    </row>
    <row r="632" spans="5:5" x14ac:dyDescent="0.45">
      <c r="E632" s="26"/>
    </row>
    <row r="633" spans="5:5" x14ac:dyDescent="0.45">
      <c r="E633" s="26"/>
    </row>
    <row r="634" spans="5:5" x14ac:dyDescent="0.45">
      <c r="E634" s="26"/>
    </row>
    <row r="635" spans="5:5" x14ac:dyDescent="0.45">
      <c r="E635" s="26"/>
    </row>
    <row r="636" spans="5:5" x14ac:dyDescent="0.45">
      <c r="E636" s="26"/>
    </row>
    <row r="637" spans="5:5" x14ac:dyDescent="0.45">
      <c r="E637" s="26"/>
    </row>
    <row r="638" spans="5:5" x14ac:dyDescent="0.45">
      <c r="E638" s="26"/>
    </row>
    <row r="639" spans="5:5" x14ac:dyDescent="0.45">
      <c r="E639" s="26"/>
    </row>
    <row r="640" spans="5:5" x14ac:dyDescent="0.45">
      <c r="E640" s="26"/>
    </row>
    <row r="641" spans="5:5" x14ac:dyDescent="0.45">
      <c r="E641" s="26"/>
    </row>
    <row r="642" spans="5:5" x14ac:dyDescent="0.45">
      <c r="E642" s="26"/>
    </row>
    <row r="643" spans="5:5" x14ac:dyDescent="0.45">
      <c r="E643" s="26"/>
    </row>
    <row r="644" spans="5:5" x14ac:dyDescent="0.45">
      <c r="E644" s="26"/>
    </row>
    <row r="645" spans="5:5" x14ac:dyDescent="0.45">
      <c r="E645" s="26"/>
    </row>
    <row r="646" spans="5:5" x14ac:dyDescent="0.45">
      <c r="E646" s="26"/>
    </row>
    <row r="647" spans="5:5" x14ac:dyDescent="0.45">
      <c r="E647" s="26"/>
    </row>
    <row r="648" spans="5:5" x14ac:dyDescent="0.45">
      <c r="E648" s="26"/>
    </row>
    <row r="649" spans="5:5" x14ac:dyDescent="0.45">
      <c r="E649" s="26"/>
    </row>
    <row r="650" spans="5:5" x14ac:dyDescent="0.45">
      <c r="E650" s="26"/>
    </row>
    <row r="651" spans="5:5" x14ac:dyDescent="0.45">
      <c r="E651" s="26"/>
    </row>
    <row r="652" spans="5:5" x14ac:dyDescent="0.45">
      <c r="E652" s="26"/>
    </row>
    <row r="653" spans="5:5" x14ac:dyDescent="0.45">
      <c r="E653" s="26"/>
    </row>
    <row r="654" spans="5:5" x14ac:dyDescent="0.45">
      <c r="E654" s="26"/>
    </row>
    <row r="655" spans="5:5" x14ac:dyDescent="0.45">
      <c r="E655" s="26"/>
    </row>
    <row r="656" spans="5:5" x14ac:dyDescent="0.45">
      <c r="E656" s="26"/>
    </row>
    <row r="657" spans="5:5" x14ac:dyDescent="0.45">
      <c r="E657" s="26"/>
    </row>
    <row r="658" spans="5:5" x14ac:dyDescent="0.45">
      <c r="E658" s="26"/>
    </row>
    <row r="659" spans="5:5" x14ac:dyDescent="0.45">
      <c r="E659" s="26"/>
    </row>
    <row r="660" spans="5:5" x14ac:dyDescent="0.45">
      <c r="E660" s="26"/>
    </row>
    <row r="661" spans="5:5" x14ac:dyDescent="0.45">
      <c r="E661" s="26"/>
    </row>
    <row r="662" spans="5:5" x14ac:dyDescent="0.45">
      <c r="E662" s="26"/>
    </row>
    <row r="663" spans="5:5" x14ac:dyDescent="0.45">
      <c r="E663" s="26"/>
    </row>
    <row r="664" spans="5:5" x14ac:dyDescent="0.45">
      <c r="E664" s="26"/>
    </row>
    <row r="665" spans="5:5" x14ac:dyDescent="0.45">
      <c r="E665" s="26"/>
    </row>
    <row r="666" spans="5:5" x14ac:dyDescent="0.45">
      <c r="E666" s="26"/>
    </row>
    <row r="667" spans="5:5" x14ac:dyDescent="0.45">
      <c r="E667" s="26"/>
    </row>
    <row r="668" spans="5:5" x14ac:dyDescent="0.45">
      <c r="E668" s="26"/>
    </row>
    <row r="669" spans="5:5" x14ac:dyDescent="0.45">
      <c r="E669" s="26"/>
    </row>
    <row r="670" spans="5:5" x14ac:dyDescent="0.45">
      <c r="E670" s="26"/>
    </row>
    <row r="671" spans="5:5" x14ac:dyDescent="0.45">
      <c r="E671" s="26"/>
    </row>
    <row r="672" spans="5:5" x14ac:dyDescent="0.45">
      <c r="E672" s="26"/>
    </row>
    <row r="673" spans="5:5" x14ac:dyDescent="0.45">
      <c r="E673" s="26"/>
    </row>
    <row r="674" spans="5:5" x14ac:dyDescent="0.45">
      <c r="E674" s="26"/>
    </row>
    <row r="675" spans="5:5" x14ac:dyDescent="0.45">
      <c r="E675" s="26"/>
    </row>
    <row r="676" spans="5:5" x14ac:dyDescent="0.45">
      <c r="E676" s="26"/>
    </row>
    <row r="677" spans="5:5" x14ac:dyDescent="0.45">
      <c r="E677" s="26"/>
    </row>
    <row r="678" spans="5:5" x14ac:dyDescent="0.45">
      <c r="E678" s="26"/>
    </row>
    <row r="679" spans="5:5" x14ac:dyDescent="0.45">
      <c r="E679" s="26"/>
    </row>
    <row r="680" spans="5:5" x14ac:dyDescent="0.45">
      <c r="E680" s="26"/>
    </row>
    <row r="681" spans="5:5" x14ac:dyDescent="0.45">
      <c r="E681" s="26"/>
    </row>
    <row r="682" spans="5:5" x14ac:dyDescent="0.45">
      <c r="E682" s="26"/>
    </row>
    <row r="683" spans="5:5" x14ac:dyDescent="0.45">
      <c r="E683" s="26"/>
    </row>
    <row r="684" spans="5:5" x14ac:dyDescent="0.45">
      <c r="E684" s="26"/>
    </row>
    <row r="685" spans="5:5" x14ac:dyDescent="0.45">
      <c r="E685" s="26"/>
    </row>
    <row r="686" spans="5:5" x14ac:dyDescent="0.45">
      <c r="E686" s="26"/>
    </row>
    <row r="687" spans="5:5" x14ac:dyDescent="0.45">
      <c r="E687" s="26"/>
    </row>
    <row r="688" spans="5:5" x14ac:dyDescent="0.45">
      <c r="E688" s="26"/>
    </row>
    <row r="689" spans="5:5" x14ac:dyDescent="0.45">
      <c r="E689" s="26"/>
    </row>
    <row r="690" spans="5:5" x14ac:dyDescent="0.45">
      <c r="E690" s="26"/>
    </row>
    <row r="691" spans="5:5" x14ac:dyDescent="0.45">
      <c r="E691" s="26"/>
    </row>
    <row r="692" spans="5:5" x14ac:dyDescent="0.45">
      <c r="E692" s="26"/>
    </row>
    <row r="693" spans="5:5" x14ac:dyDescent="0.45">
      <c r="E693" s="26"/>
    </row>
    <row r="694" spans="5:5" x14ac:dyDescent="0.45">
      <c r="E694" s="26"/>
    </row>
    <row r="695" spans="5:5" x14ac:dyDescent="0.45">
      <c r="E695" s="26"/>
    </row>
    <row r="696" spans="5:5" x14ac:dyDescent="0.45">
      <c r="E696" s="26"/>
    </row>
    <row r="697" spans="5:5" x14ac:dyDescent="0.45">
      <c r="E697" s="26"/>
    </row>
    <row r="698" spans="5:5" x14ac:dyDescent="0.45">
      <c r="E698" s="26"/>
    </row>
    <row r="699" spans="5:5" x14ac:dyDescent="0.45">
      <c r="E699" s="26"/>
    </row>
    <row r="700" spans="5:5" x14ac:dyDescent="0.45">
      <c r="E700" s="26"/>
    </row>
    <row r="701" spans="5:5" x14ac:dyDescent="0.45">
      <c r="E701" s="26"/>
    </row>
    <row r="702" spans="5:5" x14ac:dyDescent="0.45">
      <c r="E702" s="26"/>
    </row>
    <row r="703" spans="5:5" x14ac:dyDescent="0.45">
      <c r="E703" s="26"/>
    </row>
    <row r="704" spans="5:5" x14ac:dyDescent="0.45">
      <c r="E704" s="26"/>
    </row>
    <row r="705" spans="5:5" x14ac:dyDescent="0.45">
      <c r="E705" s="26"/>
    </row>
    <row r="706" spans="5:5" x14ac:dyDescent="0.45">
      <c r="E706" s="26"/>
    </row>
    <row r="707" spans="5:5" x14ac:dyDescent="0.45">
      <c r="E707" s="26"/>
    </row>
    <row r="708" spans="5:5" x14ac:dyDescent="0.45">
      <c r="E708" s="26"/>
    </row>
    <row r="709" spans="5:5" x14ac:dyDescent="0.45">
      <c r="E709" s="26"/>
    </row>
    <row r="710" spans="5:5" x14ac:dyDescent="0.45">
      <c r="E710" s="26"/>
    </row>
    <row r="711" spans="5:5" x14ac:dyDescent="0.45">
      <c r="E711" s="26"/>
    </row>
    <row r="712" spans="5:5" x14ac:dyDescent="0.45">
      <c r="E712" s="26"/>
    </row>
    <row r="713" spans="5:5" x14ac:dyDescent="0.45">
      <c r="E713" s="26"/>
    </row>
    <row r="714" spans="5:5" x14ac:dyDescent="0.45">
      <c r="E714" s="26"/>
    </row>
    <row r="715" spans="5:5" x14ac:dyDescent="0.45">
      <c r="E715" s="26"/>
    </row>
    <row r="716" spans="5:5" x14ac:dyDescent="0.45">
      <c r="E716" s="26"/>
    </row>
    <row r="717" spans="5:5" x14ac:dyDescent="0.45">
      <c r="E717" s="26"/>
    </row>
    <row r="718" spans="5:5" x14ac:dyDescent="0.45">
      <c r="E718" s="26"/>
    </row>
    <row r="719" spans="5:5" x14ac:dyDescent="0.45">
      <c r="E719" s="26"/>
    </row>
    <row r="720" spans="5:5" x14ac:dyDescent="0.45">
      <c r="E720" s="26"/>
    </row>
    <row r="721" spans="5:5" x14ac:dyDescent="0.45">
      <c r="E721" s="26"/>
    </row>
    <row r="722" spans="5:5" x14ac:dyDescent="0.45">
      <c r="E722" s="26"/>
    </row>
    <row r="723" spans="5:5" x14ac:dyDescent="0.45">
      <c r="E723" s="26"/>
    </row>
    <row r="724" spans="5:5" x14ac:dyDescent="0.45">
      <c r="E724" s="26"/>
    </row>
    <row r="725" spans="5:5" x14ac:dyDescent="0.45">
      <c r="E725" s="26"/>
    </row>
    <row r="726" spans="5:5" x14ac:dyDescent="0.45">
      <c r="E726" s="26"/>
    </row>
    <row r="727" spans="5:5" x14ac:dyDescent="0.45">
      <c r="E727" s="26"/>
    </row>
    <row r="728" spans="5:5" x14ac:dyDescent="0.45">
      <c r="E728" s="26"/>
    </row>
    <row r="729" spans="5:5" x14ac:dyDescent="0.45">
      <c r="E729" s="26"/>
    </row>
    <row r="730" spans="5:5" x14ac:dyDescent="0.45">
      <c r="E730" s="26"/>
    </row>
    <row r="731" spans="5:5" x14ac:dyDescent="0.45">
      <c r="E731" s="26"/>
    </row>
    <row r="732" spans="5:5" x14ac:dyDescent="0.45">
      <c r="E732" s="26"/>
    </row>
    <row r="733" spans="5:5" x14ac:dyDescent="0.45">
      <c r="E733" s="26"/>
    </row>
    <row r="734" spans="5:5" x14ac:dyDescent="0.45">
      <c r="E734" s="26"/>
    </row>
    <row r="735" spans="5:5" x14ac:dyDescent="0.45">
      <c r="E735" s="26"/>
    </row>
    <row r="736" spans="5:5" x14ac:dyDescent="0.45">
      <c r="E736" s="26"/>
    </row>
    <row r="737" spans="5:5" x14ac:dyDescent="0.45">
      <c r="E737" s="26"/>
    </row>
    <row r="738" spans="5:5" x14ac:dyDescent="0.45">
      <c r="E738" s="26"/>
    </row>
    <row r="739" spans="5:5" x14ac:dyDescent="0.45">
      <c r="E739" s="26"/>
    </row>
    <row r="740" spans="5:5" x14ac:dyDescent="0.45">
      <c r="E740" s="26"/>
    </row>
    <row r="741" spans="5:5" x14ac:dyDescent="0.45">
      <c r="E741" s="26"/>
    </row>
    <row r="742" spans="5:5" x14ac:dyDescent="0.45">
      <c r="E742" s="26"/>
    </row>
    <row r="743" spans="5:5" x14ac:dyDescent="0.45">
      <c r="E743" s="26"/>
    </row>
    <row r="744" spans="5:5" x14ac:dyDescent="0.45">
      <c r="E744" s="26"/>
    </row>
    <row r="745" spans="5:5" x14ac:dyDescent="0.45">
      <c r="E745" s="26"/>
    </row>
    <row r="746" spans="5:5" x14ac:dyDescent="0.45">
      <c r="E746" s="26"/>
    </row>
    <row r="747" spans="5:5" x14ac:dyDescent="0.45">
      <c r="E747" s="26"/>
    </row>
    <row r="748" spans="5:5" x14ac:dyDescent="0.45">
      <c r="E748" s="26"/>
    </row>
    <row r="749" spans="5:5" x14ac:dyDescent="0.45">
      <c r="E749" s="26"/>
    </row>
    <row r="750" spans="5:5" x14ac:dyDescent="0.45">
      <c r="E750" s="26"/>
    </row>
    <row r="751" spans="5:5" x14ac:dyDescent="0.45">
      <c r="E751" s="26"/>
    </row>
    <row r="752" spans="5:5" x14ac:dyDescent="0.45">
      <c r="E752" s="26"/>
    </row>
    <row r="753" spans="5:5" x14ac:dyDescent="0.45">
      <c r="E753" s="26"/>
    </row>
    <row r="754" spans="5:5" x14ac:dyDescent="0.45">
      <c r="E754" s="26"/>
    </row>
    <row r="755" spans="5:5" x14ac:dyDescent="0.45">
      <c r="E755" s="26"/>
    </row>
    <row r="756" spans="5:5" x14ac:dyDescent="0.45">
      <c r="E756" s="26"/>
    </row>
    <row r="757" spans="5:5" x14ac:dyDescent="0.45">
      <c r="E757" s="26"/>
    </row>
    <row r="758" spans="5:5" x14ac:dyDescent="0.45">
      <c r="E758" s="26"/>
    </row>
    <row r="759" spans="5:5" x14ac:dyDescent="0.45">
      <c r="E759" s="26"/>
    </row>
    <row r="760" spans="5:5" x14ac:dyDescent="0.45">
      <c r="E760" s="26"/>
    </row>
    <row r="761" spans="5:5" x14ac:dyDescent="0.45">
      <c r="E761" s="26"/>
    </row>
    <row r="762" spans="5:5" x14ac:dyDescent="0.45">
      <c r="E762" s="26"/>
    </row>
    <row r="763" spans="5:5" x14ac:dyDescent="0.45">
      <c r="E763" s="26"/>
    </row>
    <row r="764" spans="5:5" x14ac:dyDescent="0.45">
      <c r="E764" s="26"/>
    </row>
    <row r="765" spans="5:5" x14ac:dyDescent="0.45">
      <c r="E765" s="26"/>
    </row>
    <row r="766" spans="5:5" x14ac:dyDescent="0.45">
      <c r="E766" s="26"/>
    </row>
    <row r="767" spans="5:5" x14ac:dyDescent="0.45">
      <c r="E767" s="26"/>
    </row>
    <row r="768" spans="5:5" x14ac:dyDescent="0.45">
      <c r="E768" s="26"/>
    </row>
    <row r="769" spans="5:5" x14ac:dyDescent="0.45">
      <c r="E769" s="26"/>
    </row>
    <row r="770" spans="5:5" x14ac:dyDescent="0.45">
      <c r="E770" s="26"/>
    </row>
    <row r="771" spans="5:5" x14ac:dyDescent="0.45">
      <c r="E771" s="26"/>
    </row>
    <row r="772" spans="5:5" x14ac:dyDescent="0.45">
      <c r="E772" s="26"/>
    </row>
    <row r="773" spans="5:5" x14ac:dyDescent="0.45">
      <c r="E773" s="26"/>
    </row>
    <row r="774" spans="5:5" x14ac:dyDescent="0.45">
      <c r="E774" s="26"/>
    </row>
    <row r="775" spans="5:5" x14ac:dyDescent="0.45">
      <c r="E775" s="26"/>
    </row>
    <row r="776" spans="5:5" x14ac:dyDescent="0.45">
      <c r="E776" s="26"/>
    </row>
    <row r="777" spans="5:5" x14ac:dyDescent="0.45">
      <c r="E777" s="26"/>
    </row>
    <row r="778" spans="5:5" x14ac:dyDescent="0.45">
      <c r="E778" s="26"/>
    </row>
    <row r="779" spans="5:5" x14ac:dyDescent="0.45">
      <c r="E779" s="26"/>
    </row>
    <row r="780" spans="5:5" x14ac:dyDescent="0.45">
      <c r="E780" s="26"/>
    </row>
    <row r="781" spans="5:5" x14ac:dyDescent="0.45">
      <c r="E781" s="26"/>
    </row>
    <row r="782" spans="5:5" x14ac:dyDescent="0.45">
      <c r="E782" s="26"/>
    </row>
    <row r="783" spans="5:5" x14ac:dyDescent="0.45">
      <c r="E783" s="26"/>
    </row>
    <row r="784" spans="5:5" x14ac:dyDescent="0.45">
      <c r="E784" s="26"/>
    </row>
    <row r="785" spans="5:5" x14ac:dyDescent="0.45">
      <c r="E785" s="26"/>
    </row>
    <row r="786" spans="5:5" x14ac:dyDescent="0.45">
      <c r="E786" s="26"/>
    </row>
    <row r="787" spans="5:5" x14ac:dyDescent="0.45">
      <c r="E787" s="26"/>
    </row>
  </sheetData>
  <autoFilter ref="A1:E101" xr:uid="{4D782335-7DC8-DB49-B667-F57E86514C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Percent</vt:lpstr>
      <vt:lpstr>Exam Scores</vt:lpstr>
      <vt:lpstr>NBA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Ćurić</cp:lastModifiedBy>
  <dcterms:created xsi:type="dcterms:W3CDTF">2023-03-07T05:37:17Z</dcterms:created>
  <dcterms:modified xsi:type="dcterms:W3CDTF">2023-08-13T10:26:41Z</dcterms:modified>
</cp:coreProperties>
</file>