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ладимир\Desktop\Работа\Тестирование\MyFirst_Repo\"/>
    </mc:Choice>
  </mc:AlternateContent>
  <bookViews>
    <workbookView xWindow="0" yWindow="0" windowWidth="28770" windowHeight="123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'Тест-кейсы'!$H$7:$H$57</definedName>
  </definedNames>
  <calcPr calcId="162913"/>
</workbook>
</file>

<file path=xl/calcChain.xml><?xml version="1.0" encoding="utf-8"?>
<calcChain xmlns="http://schemas.openxmlformats.org/spreadsheetml/2006/main">
  <c r="E5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<sst xmlns="http://schemas.openxmlformats.org/spreadsheetml/2006/main" count="99" uniqueCount="84">
  <si>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</si>
  <si>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</si>
  <si>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</si>
  <si>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</si>
  <si>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</si>
  <si>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</si>
  <si>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</si>
  <si>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</si>
  <si>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</si>
  <si>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</si>
  <si>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</si>
  <si>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</si>
  <si>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</si>
  <si>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</si>
  <si>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</si>
  <si>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</si>
  <si>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</si>
  <si>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</si>
  <si>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</si>
  <si>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</si>
  <si>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Поиск по Фамилии Имени Отчеству</t>
  </si>
  <si>
    <t>Войти в систему</t>
  </si>
  <si>
    <t>passed</t>
  </si>
  <si>
    <t>Позитивный тест поиска по
 фамилии имени отчеству</t>
  </si>
  <si>
    <t>1. В поле ввода "ФИО"
ввести Фамилию имя и отчество 
клиента
2. Нажать кнопку "найти"</t>
  </si>
  <si>
    <t>Клиент найден</t>
  </si>
  <si>
    <t>failed</t>
  </si>
  <si>
    <t>Тест поиска по фамилии</t>
  </si>
  <si>
    <t>1. В поле ввода "ФИО"
ввести Фамилию
клиента
2. Нажать кнопку "найти"</t>
  </si>
  <si>
    <t>Найдены все клиенты 
с данной фамилиеей</t>
  </si>
  <si>
    <t>Тест поиска по имени</t>
  </si>
  <si>
    <t>1. В поле ввода "ФИО"
ввести имя  
клиента
2. Нажать кнопку "найти"</t>
  </si>
  <si>
    <t>Найдены все клиенты 
с данным именем</t>
  </si>
  <si>
    <t>Тест поиска по отчеству</t>
  </si>
  <si>
    <t>1. В поле ввода "ФИО"
ввести отчество 
клиента
2. Нажать кнопку "найти"</t>
  </si>
  <si>
    <t>Найдены все клиенты 
с данным отчеством</t>
  </si>
  <si>
    <t>Поиск с пустым полем</t>
  </si>
  <si>
    <t>1. В поле ввода "ФИО"
ничего не вводить 
2. Нажать кнопку "найти"</t>
  </si>
  <si>
    <t>Появится сообщение об ошибке «Необходимо заполнить хотя бы одно поле»</t>
  </si>
  <si>
    <t>Поиск с недостаточным колличеством букв</t>
  </si>
  <si>
    <t>1. В поле ввода "ФИО"
ввести 1 букву 
2. Нажать кнопку "найти"</t>
  </si>
  <si>
    <t>Появится сообщение об ошибке "Введите хотя бы две буквы для поиска пациента"</t>
  </si>
  <si>
    <t>Поиск с применением цифр и символов</t>
  </si>
  <si>
    <t>1. В поле ввода "ФИО"
ввести 123"№  
2. Нажать кнопку "найти"</t>
  </si>
  <si>
    <t>Ввод в поле "ФИО" текста форматом Имя Фамилия Отчество</t>
  </si>
  <si>
    <t>1. В поле ввода "ФИО"
ввести сначала имя а потом фамилию и отчество
2. Нажать Enter</t>
  </si>
  <si>
    <t>???</t>
  </si>
  <si>
    <t>Ввод в поле "ФИО" 2 строк</t>
  </si>
  <si>
    <t>1. В поле ввода "ФИО"
ввести фамилию
2. Нажать Enter</t>
  </si>
  <si>
    <t>Поиск по номеру карты лояльности</t>
  </si>
  <si>
    <t>Войти в систему
Найти в бд номер существующей карты</t>
  </si>
  <si>
    <t>Позитивный тест поиска по номеру карты лояльности</t>
  </si>
  <si>
    <t>1. В поле ввода "Номер карты лояльности" ввести номер существующей карты
2. Нажать кнопку "Найти"</t>
  </si>
  <si>
    <t>Негативный тест со вводом букв</t>
  </si>
  <si>
    <t>1. В поле ввода "Номер карты лояльности" ввести буквы
2. Нажать кнопку "Найти"</t>
  </si>
  <si>
    <t>Поиск возможет только по
 цифрам</t>
  </si>
  <si>
    <t>1. В поле ввода "Номер карты лояльности" ничего не вводить
2. Нажать кнопку "Найти"</t>
  </si>
  <si>
    <t>«Необходимо 
заполнить хотя
 бы одно поле»</t>
  </si>
  <si>
    <t>Поиск по несуществующему номеру карты</t>
  </si>
  <si>
    <t>1. В поле ввода "Номер карты лояльности" ввести номер несуществующей карты
2. Нажать кнопку "Найти"</t>
  </si>
  <si>
    <t>Выводится сообщение «Результаты не найдены»,
а на экране на месте надписи "Воспользуйтесь поиском, ..." появилась надпись "К сожалению, по вашему запросу пациенты не найдены".</t>
  </si>
  <si>
    <t>Поиск по номеру телефона</t>
  </si>
  <si>
    <t>Войти в систему
В бд найти номер телефона существующего клиента</t>
  </si>
  <si>
    <t>Позитивный тест поиска по номеру телефона</t>
  </si>
  <si>
    <t>1. В поле ввода "Номер телефона" ввести существующий номер телефона
2. Нажать кнопку "Найти"</t>
  </si>
  <si>
    <t>Поиск по несуществующему номеру телефона</t>
  </si>
  <si>
    <t>1. В поле ввода "Номер телефона" ввести 0000000000
2. Нажать кнопку "Найти"</t>
  </si>
  <si>
    <t>Поиск с недостаточным колличеством цифр</t>
  </si>
  <si>
    <t>1. В поле ввода "Номер телефона" ввести 8 цифр
2. Нажать кнопку "Найти"</t>
  </si>
  <si>
    <t>Поиск по дате рождения</t>
  </si>
  <si>
    <t>Войти в систему
В бд найти дату рождения существующего клиента</t>
  </si>
  <si>
    <t>Позитивный тест</t>
  </si>
  <si>
    <t>1. В поле ввода "Дата рождения" ввести дату рождения существующего клиента
2. Нажать кнопку "Найти"</t>
  </si>
  <si>
    <t>Найдены все клиенты с этой датой рождения</t>
  </si>
  <si>
    <t>Тест с очень давней датой рождения</t>
  </si>
  <si>
    <t>1. В поле ввода "Дата рождения" ввести 01.01.1700
2. Нажать кнопку "Найти"</t>
  </si>
  <si>
    <t>Тест с датой рождения в будущем</t>
  </si>
  <si>
    <t>1. В поле ввода "Дата рождения" ввести 01.01.2221
2. Нажать кнопку "Найти"</t>
  </si>
  <si>
    <t>Вывдится сообщение "Дата рождения должна быть не позднее текущей даты"</t>
  </si>
  <si>
    <t>Тест кнопки "Сброс"</t>
  </si>
  <si>
    <t>1. Заполнить корректно все поля
2. Нажать кнопу "Сброс"</t>
  </si>
  <si>
    <t>Все поля стали пустые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</si>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</sst>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9" fillId="0" borderId="1" xfId="0" applyFont="1" applyBorder="1" applyAlignment="1"/>
    <xf numFmtId="0" fontId="1" fillId="0" borderId="7" xfId="0" applyFont="1" applyBorder="1" applyAlignment="1">
      <alignment horizontal="left" vertical="top" wrapText="1"/>
    </xf>
    <xf numFmtId="0" fontId="20" fillId="5" borderId="0" xfId="0" applyFont="1" applyFill="1" applyAlignment="1"/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3"/>
  <sheetViews>
    <sheetView tabSelected="1" workbookViewId="0">
      <selection activeCell="J13" sqref="J13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9"/>
      <c r="B1" s="60"/>
      <c r="C1" s="60"/>
      <c r="D1" s="60"/>
      <c r="E1" s="60"/>
      <c r="F1" s="60"/>
      <c r="G1" s="60"/>
      <c r="H1" s="1" t="s">
        <v>0</v>
      </c>
      <c r="I1" s="2"/>
      <c r="J1" s="3">
        <f>COUNTIF(J$8:J$50,"failed")</f>
        <v>2</v>
      </c>
      <c r="K1" s="2"/>
      <c r="L1" s="3">
        <f>COUNTIF(L$8:L$50,"failed")</f>
        <v>0</v>
      </c>
      <c r="M1" s="2"/>
      <c r="N1" s="3">
        <f>COUNTIF(N$8:N$50,"failed")</f>
        <v>0</v>
      </c>
      <c r="O1" s="2"/>
      <c r="P1" s="3">
        <f>COUNTIF(P$8:P$50,"failed")</f>
        <v>0</v>
      </c>
      <c r="Q1" s="2"/>
      <c r="R1" s="3">
        <f>COUNTIF(R$8:R$50,"failed")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0"/>
      <c r="B2" s="60"/>
      <c r="C2" s="60"/>
      <c r="D2" s="60"/>
      <c r="E2" s="60"/>
      <c r="F2" s="60"/>
      <c r="G2" s="60"/>
      <c r="H2" s="1" t="s">
        <v>1</v>
      </c>
      <c r="I2" s="2"/>
      <c r="J2" s="6">
        <f>COUNTIF(J$8:J$51,"passed")</f>
        <v>4</v>
      </c>
      <c r="K2" s="2"/>
      <c r="L2" s="6">
        <f>COUNTIF(L$8:L$51,"passed")</f>
        <v>0</v>
      </c>
      <c r="M2" s="2"/>
      <c r="N2" s="6">
        <f>COUNTIF(N$8:N$51,"passed")</f>
        <v>0</v>
      </c>
      <c r="O2" s="2"/>
      <c r="P2" s="6">
        <f>COUNTIF(P$8:P$51,"passed")</f>
        <v>0</v>
      </c>
      <c r="Q2" s="2"/>
      <c r="R2" s="6">
        <f>COUNTIF(R$8:R$51,"passed")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0"/>
      <c r="B3" s="60"/>
      <c r="C3" s="60"/>
      <c r="D3" s="60"/>
      <c r="E3" s="60"/>
      <c r="F3" s="60"/>
      <c r="G3" s="6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0"/>
      <c r="B4" s="60"/>
      <c r="C4" s="60"/>
      <c r="D4" s="60"/>
      <c r="E4" s="60"/>
      <c r="F4" s="60"/>
      <c r="G4" s="60"/>
      <c r="H4" s="1" t="s">
        <v>3</v>
      </c>
      <c r="I4" s="2"/>
      <c r="J4" s="64">
        <v>45111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0"/>
      <c r="B5" s="60"/>
      <c r="C5" s="60"/>
      <c r="D5" s="60"/>
      <c r="E5" s="60"/>
      <c r="F5" s="60"/>
      <c r="G5" s="6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1" t="s">
        <v>10</v>
      </c>
      <c r="B6" s="61" t="s">
        <v>11</v>
      </c>
      <c r="C6" s="61" t="s">
        <v>12</v>
      </c>
      <c r="D6" s="11"/>
      <c r="E6" s="62" t="s">
        <v>13</v>
      </c>
      <c r="F6" s="63"/>
      <c r="G6" s="61" t="s">
        <v>14</v>
      </c>
      <c r="H6" s="12"/>
      <c r="I6" s="13"/>
      <c r="J6" s="57" t="s">
        <v>15</v>
      </c>
      <c r="K6" s="13"/>
      <c r="L6" s="57" t="s">
        <v>15</v>
      </c>
      <c r="M6" s="13"/>
      <c r="N6" s="57" t="s">
        <v>15</v>
      </c>
      <c r="O6" s="13"/>
      <c r="P6" s="57" t="s">
        <v>15</v>
      </c>
      <c r="Q6" s="13"/>
      <c r="R6" s="57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8"/>
      <c r="B7" s="58"/>
      <c r="C7" s="58"/>
      <c r="D7" s="14" t="s">
        <v>16</v>
      </c>
      <c r="E7" s="14" t="s">
        <v>17</v>
      </c>
      <c r="F7" s="14" t="s">
        <v>18</v>
      </c>
      <c r="G7" s="58"/>
      <c r="H7" s="10" t="s">
        <v>19</v>
      </c>
      <c r="I7" s="15"/>
      <c r="J7" s="58"/>
      <c r="K7" s="15"/>
      <c r="L7" s="58"/>
      <c r="M7" s="15"/>
      <c r="N7" s="58"/>
      <c r="O7" s="15"/>
      <c r="P7" s="58"/>
      <c r="Q7" s="15"/>
      <c r="R7" s="58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0.25" customHeight="1" x14ac:dyDescent="0.25">
      <c r="A8" s="16">
        <v>1</v>
      </c>
      <c r="B8" s="17" t="s">
        <v>20</v>
      </c>
      <c r="C8" s="18"/>
      <c r="D8" s="19" t="s">
        <v>21</v>
      </c>
      <c r="E8" s="19"/>
      <c r="F8" s="19"/>
      <c r="G8" s="20"/>
      <c r="H8" s="21"/>
      <c r="I8" s="22"/>
      <c r="J8" s="23" t="s">
        <v>22</v>
      </c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7" customHeight="1" x14ac:dyDescent="0.25">
      <c r="A9" s="16">
        <v>2</v>
      </c>
      <c r="B9" s="24"/>
      <c r="C9" s="18" t="s">
        <v>23</v>
      </c>
      <c r="D9" s="19"/>
      <c r="E9" s="25" t="s">
        <v>24</v>
      </c>
      <c r="F9" s="19" t="s">
        <v>25</v>
      </c>
      <c r="G9" s="26"/>
      <c r="H9" s="21"/>
      <c r="I9" s="22"/>
      <c r="J9" s="23" t="s">
        <v>26</v>
      </c>
      <c r="K9" s="22"/>
      <c r="L9" s="23"/>
      <c r="M9" s="22"/>
      <c r="N9" s="23"/>
      <c r="O9" s="22"/>
      <c r="P9" s="23"/>
      <c r="Q9" s="22"/>
      <c r="R9" s="23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60" x14ac:dyDescent="0.25">
      <c r="A10" s="16">
        <v>3</v>
      </c>
      <c r="B10" s="24"/>
      <c r="C10" s="18" t="s">
        <v>27</v>
      </c>
      <c r="D10" s="19"/>
      <c r="E10" s="25" t="s">
        <v>28</v>
      </c>
      <c r="F10" s="19" t="s">
        <v>29</v>
      </c>
      <c r="G10" s="26"/>
      <c r="H10" s="21"/>
      <c r="I10" s="22"/>
      <c r="J10" s="23" t="s">
        <v>22</v>
      </c>
      <c r="K10" s="22"/>
      <c r="L10" s="23"/>
      <c r="M10" s="22"/>
      <c r="N10" s="23"/>
      <c r="O10" s="22"/>
      <c r="P10" s="23"/>
      <c r="Q10" s="22"/>
      <c r="R10" s="23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45" x14ac:dyDescent="0.25">
      <c r="A11" s="30">
        <v>4</v>
      </c>
      <c r="B11" s="31"/>
      <c r="C11" s="18" t="s">
        <v>30</v>
      </c>
      <c r="D11" s="19"/>
      <c r="E11" s="25" t="s">
        <v>31</v>
      </c>
      <c r="F11" s="19" t="s">
        <v>32</v>
      </c>
      <c r="G11" s="32"/>
      <c r="H11" s="21"/>
      <c r="I11" s="33"/>
      <c r="J11" s="34" t="s">
        <v>22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45" x14ac:dyDescent="0.25">
      <c r="A12" s="16">
        <v>6</v>
      </c>
      <c r="B12" s="40"/>
      <c r="C12" s="18" t="s">
        <v>33</v>
      </c>
      <c r="D12" s="19"/>
      <c r="E12" s="25" t="s">
        <v>34</v>
      </c>
      <c r="F12" s="19" t="s">
        <v>35</v>
      </c>
      <c r="G12" s="26"/>
      <c r="H12" s="21"/>
      <c r="I12" s="22"/>
      <c r="J12" s="23" t="s">
        <v>26</v>
      </c>
      <c r="K12" s="22"/>
      <c r="L12" s="23"/>
      <c r="M12" s="22"/>
      <c r="N12" s="23"/>
      <c r="O12" s="22"/>
      <c r="P12" s="23"/>
      <c r="Q12" s="22"/>
      <c r="R12" s="23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90" x14ac:dyDescent="0.25">
      <c r="A13" s="16">
        <v>7</v>
      </c>
      <c r="B13" s="24"/>
      <c r="C13" s="19" t="s">
        <v>36</v>
      </c>
      <c r="D13" s="19"/>
      <c r="E13" s="25" t="s">
        <v>37</v>
      </c>
      <c r="F13" s="19" t="s">
        <v>38</v>
      </c>
      <c r="G13" s="26"/>
      <c r="H13" s="21"/>
      <c r="I13" s="22"/>
      <c r="J13" s="23" t="s">
        <v>22</v>
      </c>
      <c r="K13" s="22"/>
      <c r="L13" s="23"/>
      <c r="M13" s="22"/>
      <c r="N13" s="23"/>
      <c r="O13" s="22"/>
      <c r="P13" s="23"/>
      <c r="Q13" s="22"/>
      <c r="R13" s="23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90" x14ac:dyDescent="0.25">
      <c r="A14" s="16">
        <v>8</v>
      </c>
      <c r="B14" s="24"/>
      <c r="C14" s="19" t="s">
        <v>39</v>
      </c>
      <c r="D14" s="19"/>
      <c r="E14" s="25" t="s">
        <v>40</v>
      </c>
      <c r="F14" s="19" t="s">
        <v>41</v>
      </c>
      <c r="G14" s="26"/>
      <c r="H14" s="21"/>
      <c r="I14" s="22"/>
      <c r="J14" s="41"/>
      <c r="K14" s="22"/>
      <c r="L14" s="41"/>
      <c r="M14" s="22"/>
      <c r="N14" s="41"/>
      <c r="O14" s="22"/>
      <c r="P14" s="41"/>
      <c r="Q14" s="22"/>
      <c r="R14" s="41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90" x14ac:dyDescent="0.25">
      <c r="A15" s="16">
        <v>9</v>
      </c>
      <c r="B15" s="42"/>
      <c r="C15" s="19" t="s">
        <v>42</v>
      </c>
      <c r="D15" s="19"/>
      <c r="E15" s="25" t="s">
        <v>43</v>
      </c>
      <c r="F15" s="19" t="s">
        <v>41</v>
      </c>
      <c r="G15" s="26"/>
      <c r="H15" s="21"/>
      <c r="I15" s="22"/>
      <c r="J15" s="41"/>
      <c r="K15" s="22"/>
      <c r="L15" s="41"/>
      <c r="M15" s="22"/>
      <c r="N15" s="41"/>
      <c r="O15" s="22"/>
      <c r="P15" s="41"/>
      <c r="Q15" s="22"/>
      <c r="R15" s="41"/>
      <c r="S15" s="22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60" x14ac:dyDescent="0.25">
      <c r="A16" s="16"/>
      <c r="B16" s="5"/>
      <c r="C16" s="19" t="s">
        <v>44</v>
      </c>
      <c r="D16" s="32"/>
      <c r="E16" s="19" t="s">
        <v>45</v>
      </c>
      <c r="F16" s="19" t="s">
        <v>46</v>
      </c>
      <c r="G16" s="26"/>
      <c r="H16" s="21"/>
      <c r="I16" s="22"/>
      <c r="J16" s="41"/>
      <c r="K16" s="22"/>
      <c r="L16" s="41"/>
      <c r="M16" s="22"/>
      <c r="N16" s="41"/>
      <c r="O16" s="22"/>
      <c r="P16" s="41"/>
      <c r="Q16" s="22"/>
      <c r="R16" s="41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0" x14ac:dyDescent="0.25">
      <c r="A17" s="16">
        <v>10</v>
      </c>
      <c r="B17" s="5"/>
      <c r="C17" s="19" t="s">
        <v>47</v>
      </c>
      <c r="D17" s="32"/>
      <c r="E17" s="25" t="s">
        <v>48</v>
      </c>
      <c r="F17" s="19" t="s">
        <v>29</v>
      </c>
      <c r="G17" s="24"/>
      <c r="H17" s="21"/>
      <c r="I17" s="22"/>
      <c r="J17" s="41"/>
      <c r="K17" s="22"/>
      <c r="L17" s="41"/>
      <c r="M17" s="22"/>
      <c r="N17" s="41"/>
      <c r="O17" s="22"/>
      <c r="P17" s="41"/>
      <c r="Q17" s="22"/>
      <c r="R17" s="41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5" x14ac:dyDescent="0.25">
      <c r="A18" s="16">
        <v>11</v>
      </c>
      <c r="B18" s="17" t="s">
        <v>49</v>
      </c>
      <c r="C18" s="19"/>
      <c r="D18" s="19" t="s">
        <v>50</v>
      </c>
      <c r="E18" s="43"/>
      <c r="F18" s="44"/>
      <c r="G18" s="26"/>
      <c r="H18" s="21"/>
      <c r="I18" s="22"/>
      <c r="J18" s="41"/>
      <c r="K18" s="22"/>
      <c r="L18" s="41"/>
      <c r="M18" s="22"/>
      <c r="N18" s="41"/>
      <c r="O18" s="22"/>
      <c r="P18" s="41"/>
      <c r="Q18" s="22"/>
      <c r="R18" s="41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8.75" x14ac:dyDescent="0.25">
      <c r="A19" s="16">
        <v>12</v>
      </c>
      <c r="B19" s="26"/>
      <c r="C19" s="19" t="s">
        <v>51</v>
      </c>
      <c r="D19" s="44"/>
      <c r="E19" s="43" t="s">
        <v>52</v>
      </c>
      <c r="F19" s="19"/>
      <c r="G19" s="26"/>
      <c r="H19" s="21"/>
      <c r="I19" s="22"/>
      <c r="J19" s="41"/>
      <c r="K19" s="22"/>
      <c r="L19" s="41"/>
      <c r="M19" s="22"/>
      <c r="N19" s="41"/>
      <c r="O19" s="22"/>
      <c r="P19" s="41"/>
      <c r="Q19" s="22"/>
      <c r="R19" s="41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3" x14ac:dyDescent="0.25">
      <c r="A20" s="16">
        <v>14</v>
      </c>
      <c r="B20" s="26"/>
      <c r="C20" s="19" t="s">
        <v>53</v>
      </c>
      <c r="D20" s="44"/>
      <c r="E20" s="43" t="s">
        <v>54</v>
      </c>
      <c r="F20" s="45" t="s">
        <v>55</v>
      </c>
      <c r="G20" s="26"/>
      <c r="H20" s="21"/>
      <c r="I20" s="22"/>
      <c r="J20" s="41"/>
      <c r="K20" s="22"/>
      <c r="L20" s="41"/>
      <c r="M20" s="22"/>
      <c r="N20" s="41"/>
      <c r="O20" s="22"/>
      <c r="P20" s="41"/>
      <c r="Q20" s="22"/>
      <c r="R20" s="41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63" x14ac:dyDescent="0.25">
      <c r="A21" s="16">
        <v>15</v>
      </c>
      <c r="B21" s="46"/>
      <c r="C21" s="19" t="s">
        <v>36</v>
      </c>
      <c r="D21" s="19"/>
      <c r="E21" s="43" t="s">
        <v>56</v>
      </c>
      <c r="F21" s="47" t="s">
        <v>57</v>
      </c>
      <c r="G21" s="26"/>
      <c r="H21" s="21"/>
      <c r="I21" s="22"/>
      <c r="J21" s="41"/>
      <c r="K21" s="22"/>
      <c r="L21" s="41"/>
      <c r="M21" s="22"/>
      <c r="N21" s="41"/>
      <c r="O21" s="22"/>
      <c r="P21" s="41"/>
      <c r="Q21" s="22"/>
      <c r="R21" s="41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95" x14ac:dyDescent="0.25">
      <c r="A22" s="16">
        <v>16</v>
      </c>
      <c r="B22" s="26"/>
      <c r="C22" s="19" t="s">
        <v>58</v>
      </c>
      <c r="D22" s="44"/>
      <c r="E22" s="43" t="s">
        <v>59</v>
      </c>
      <c r="F22" s="19" t="s">
        <v>60</v>
      </c>
      <c r="G22" s="26"/>
      <c r="H22" s="21"/>
      <c r="I22" s="22"/>
      <c r="J22" s="41"/>
      <c r="K22" s="22"/>
      <c r="L22" s="41"/>
      <c r="M22" s="22"/>
      <c r="N22" s="41"/>
      <c r="O22" s="22"/>
      <c r="P22" s="41"/>
      <c r="Q22" s="22"/>
      <c r="R22" s="41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5" x14ac:dyDescent="0.25">
      <c r="A23" s="16">
        <v>17</v>
      </c>
      <c r="B23" s="46" t="s">
        <v>61</v>
      </c>
      <c r="C23" s="19"/>
      <c r="D23" s="19" t="s">
        <v>62</v>
      </c>
      <c r="E23" s="19"/>
      <c r="F23" s="44"/>
      <c r="G23" s="26"/>
      <c r="H23" s="21"/>
      <c r="I23" s="22"/>
      <c r="J23" s="41"/>
      <c r="K23" s="22"/>
      <c r="L23" s="41"/>
      <c r="M23" s="22"/>
      <c r="N23" s="41"/>
      <c r="O23" s="22"/>
      <c r="P23" s="41"/>
      <c r="Q23" s="22"/>
      <c r="R23" s="41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 x14ac:dyDescent="0.25">
      <c r="A24" s="16">
        <v>18</v>
      </c>
      <c r="B24" s="26"/>
      <c r="C24" s="19" t="s">
        <v>63</v>
      </c>
      <c r="D24" s="44"/>
      <c r="E24" s="19" t="s">
        <v>64</v>
      </c>
      <c r="F24" s="19" t="s">
        <v>25</v>
      </c>
      <c r="G24" s="26"/>
      <c r="H24" s="21"/>
      <c r="I24" s="22"/>
      <c r="J24" s="41"/>
      <c r="K24" s="22"/>
      <c r="L24" s="41"/>
      <c r="M24" s="22"/>
      <c r="N24" s="41"/>
      <c r="O24" s="22"/>
      <c r="P24" s="41"/>
      <c r="Q24" s="22"/>
      <c r="R24" s="41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95" x14ac:dyDescent="0.25">
      <c r="A25" s="16">
        <v>19</v>
      </c>
      <c r="B25" s="26"/>
      <c r="C25" s="19" t="s">
        <v>65</v>
      </c>
      <c r="D25" s="44"/>
      <c r="E25" s="19" t="s">
        <v>66</v>
      </c>
      <c r="F25" s="19" t="s">
        <v>60</v>
      </c>
      <c r="G25" s="26"/>
      <c r="H25" s="21"/>
      <c r="I25" s="22"/>
      <c r="J25" s="41"/>
      <c r="K25" s="22"/>
      <c r="L25" s="41"/>
      <c r="M25" s="22"/>
      <c r="N25" s="41"/>
      <c r="O25" s="22"/>
      <c r="P25" s="41"/>
      <c r="Q25" s="22"/>
      <c r="R25" s="41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95" x14ac:dyDescent="0.25">
      <c r="A26" s="16">
        <v>20</v>
      </c>
      <c r="B26" s="26"/>
      <c r="C26" s="19" t="s">
        <v>67</v>
      </c>
      <c r="D26" s="44"/>
      <c r="E26" s="19" t="s">
        <v>68</v>
      </c>
      <c r="F26" s="19" t="s">
        <v>60</v>
      </c>
      <c r="G26" s="26"/>
      <c r="H26" s="21"/>
      <c r="I26" s="22"/>
      <c r="J26" s="41"/>
      <c r="K26" s="22"/>
      <c r="L26" s="41"/>
      <c r="M26" s="22"/>
      <c r="N26" s="41"/>
      <c r="O26" s="22"/>
      <c r="P26" s="41"/>
      <c r="Q26" s="22"/>
      <c r="R26" s="41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45" x14ac:dyDescent="0.25">
      <c r="A27" s="16">
        <v>21</v>
      </c>
      <c r="B27" s="46" t="s">
        <v>69</v>
      </c>
      <c r="C27" s="19"/>
      <c r="D27" s="19" t="s">
        <v>70</v>
      </c>
      <c r="E27" s="19"/>
      <c r="F27" s="44"/>
      <c r="G27" s="26"/>
      <c r="H27" s="21"/>
      <c r="I27" s="22"/>
      <c r="J27" s="41"/>
      <c r="K27" s="22"/>
      <c r="L27" s="41"/>
      <c r="M27" s="22"/>
      <c r="N27" s="41"/>
      <c r="O27" s="22"/>
      <c r="P27" s="41"/>
      <c r="Q27" s="22"/>
      <c r="R27" s="41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75" x14ac:dyDescent="0.25">
      <c r="A28" s="16">
        <v>22</v>
      </c>
      <c r="B28" s="46"/>
      <c r="C28" s="19" t="s">
        <v>71</v>
      </c>
      <c r="D28" s="44"/>
      <c r="E28" s="19" t="s">
        <v>72</v>
      </c>
      <c r="F28" s="19" t="s">
        <v>73</v>
      </c>
      <c r="G28" s="26"/>
      <c r="H28" s="21"/>
      <c r="I28" s="22"/>
      <c r="J28" s="41"/>
      <c r="K28" s="22"/>
      <c r="L28" s="41"/>
      <c r="M28" s="22"/>
      <c r="N28" s="41"/>
      <c r="O28" s="22"/>
      <c r="P28" s="41"/>
      <c r="Q28" s="22"/>
      <c r="R28" s="41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95" x14ac:dyDescent="0.25">
      <c r="A29" s="16">
        <v>23</v>
      </c>
      <c r="B29" s="26"/>
      <c r="C29" s="19" t="s">
        <v>74</v>
      </c>
      <c r="D29" s="44"/>
      <c r="E29" s="19" t="s">
        <v>75</v>
      </c>
      <c r="F29" s="19" t="s">
        <v>60</v>
      </c>
      <c r="G29" s="26"/>
      <c r="H29" s="21"/>
      <c r="I29" s="22"/>
      <c r="J29" s="41"/>
      <c r="K29" s="22"/>
      <c r="L29" s="41"/>
      <c r="M29" s="22"/>
      <c r="N29" s="41"/>
      <c r="O29" s="22"/>
      <c r="P29" s="41"/>
      <c r="Q29" s="22"/>
      <c r="R29" s="41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5" x14ac:dyDescent="0.25">
      <c r="A30" s="16">
        <v>24</v>
      </c>
      <c r="B30" s="26"/>
      <c r="C30" s="19" t="s">
        <v>76</v>
      </c>
      <c r="D30" s="44"/>
      <c r="E30" s="19" t="s">
        <v>77</v>
      </c>
      <c r="F30" s="19" t="s">
        <v>78</v>
      </c>
      <c r="G30" s="26"/>
      <c r="H30" s="21"/>
      <c r="I30" s="22"/>
      <c r="J30" s="41"/>
      <c r="K30" s="22"/>
      <c r="L30" s="41"/>
      <c r="M30" s="22"/>
      <c r="N30" s="41"/>
      <c r="O30" s="22"/>
      <c r="P30" s="41"/>
      <c r="Q30" s="22"/>
      <c r="R30" s="41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5" x14ac:dyDescent="0.25">
      <c r="A31" s="16">
        <v>25</v>
      </c>
      <c r="B31" s="26"/>
      <c r="C31" s="19" t="s">
        <v>79</v>
      </c>
      <c r="D31" s="44"/>
      <c r="E31" s="19" t="s">
        <v>80</v>
      </c>
      <c r="F31" s="19" t="s">
        <v>81</v>
      </c>
      <c r="G31" s="26"/>
      <c r="H31" s="21"/>
      <c r="I31" s="22"/>
      <c r="J31" s="41"/>
      <c r="K31" s="22"/>
      <c r="L31" s="41"/>
      <c r="M31" s="22"/>
      <c r="N31" s="41"/>
      <c r="O31" s="22"/>
      <c r="P31" s="41"/>
      <c r="Q31" s="22"/>
      <c r="R31" s="41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26</v>
      </c>
      <c r="B32" s="26"/>
      <c r="C32" s="19"/>
      <c r="D32" s="44"/>
      <c r="E32" s="19"/>
      <c r="F32" s="44"/>
      <c r="G32" s="26"/>
      <c r="H32" s="21"/>
      <c r="I32" s="22"/>
      <c r="J32" s="41"/>
      <c r="K32" s="22"/>
      <c r="L32" s="41"/>
      <c r="M32" s="22"/>
      <c r="N32" s="41"/>
      <c r="O32" s="22"/>
      <c r="P32" s="41"/>
      <c r="Q32" s="22"/>
      <c r="R32" s="41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27</v>
      </c>
      <c r="B33" s="26"/>
      <c r="C33" s="19"/>
      <c r="D33" s="44"/>
      <c r="E33" s="19"/>
      <c r="F33" s="44"/>
      <c r="G33" s="26"/>
      <c r="H33" s="21"/>
      <c r="I33" s="22"/>
      <c r="J33" s="41"/>
      <c r="K33" s="22"/>
      <c r="L33" s="41"/>
      <c r="M33" s="22"/>
      <c r="N33" s="41"/>
      <c r="O33" s="22"/>
      <c r="P33" s="41"/>
      <c r="Q33" s="22"/>
      <c r="R33" s="41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28</v>
      </c>
      <c r="B34" s="46"/>
      <c r="C34" s="44"/>
      <c r="D34" s="44"/>
      <c r="E34" s="44"/>
      <c r="F34" s="44"/>
      <c r="G34" s="26"/>
      <c r="H34" s="21"/>
      <c r="I34" s="22"/>
      <c r="J34" s="41"/>
      <c r="K34" s="22"/>
      <c r="L34" s="41"/>
      <c r="M34" s="22"/>
      <c r="N34" s="41"/>
      <c r="O34" s="22"/>
      <c r="P34" s="41"/>
      <c r="Q34" s="22"/>
      <c r="R34" s="41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29</v>
      </c>
      <c r="B35" s="26"/>
      <c r="C35" s="46"/>
      <c r="D35" s="48"/>
      <c r="E35" s="49"/>
      <c r="F35" s="24"/>
      <c r="G35" s="26"/>
      <c r="H35" s="21"/>
      <c r="I35" s="22"/>
      <c r="J35" s="41"/>
      <c r="K35" s="22"/>
      <c r="L35" s="41"/>
      <c r="M35" s="22"/>
      <c r="N35" s="41"/>
      <c r="O35" s="22"/>
      <c r="P35" s="41"/>
      <c r="Q35" s="22"/>
      <c r="R35" s="41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30</v>
      </c>
      <c r="B36" s="26"/>
      <c r="C36" s="46"/>
      <c r="D36" s="48"/>
      <c r="E36" s="49"/>
      <c r="F36" s="24"/>
      <c r="G36" s="26"/>
      <c r="H36" s="21"/>
      <c r="I36" s="22"/>
      <c r="J36" s="41"/>
      <c r="K36" s="22"/>
      <c r="L36" s="41"/>
      <c r="M36" s="22"/>
      <c r="N36" s="41"/>
      <c r="O36" s="22"/>
      <c r="P36" s="41"/>
      <c r="Q36" s="22"/>
      <c r="R36" s="41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31</v>
      </c>
      <c r="B37" s="26"/>
      <c r="C37" s="46"/>
      <c r="D37" s="26"/>
      <c r="E37" s="49"/>
      <c r="F37" s="26"/>
      <c r="G37" s="26"/>
      <c r="H37" s="21"/>
      <c r="I37" s="22"/>
      <c r="J37" s="41"/>
      <c r="K37" s="22"/>
      <c r="L37" s="41"/>
      <c r="M37" s="22"/>
      <c r="N37" s="41"/>
      <c r="O37" s="22"/>
      <c r="P37" s="41"/>
      <c r="Q37" s="22"/>
      <c r="R37" s="41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32</v>
      </c>
      <c r="B38" s="26"/>
      <c r="C38" s="46"/>
      <c r="D38" s="26"/>
      <c r="E38" s="49"/>
      <c r="F38" s="26"/>
      <c r="G38" s="26"/>
      <c r="H38" s="21"/>
      <c r="I38" s="22"/>
      <c r="J38" s="41"/>
      <c r="K38" s="22"/>
      <c r="L38" s="41"/>
      <c r="M38" s="22"/>
      <c r="N38" s="41"/>
      <c r="O38" s="22"/>
      <c r="P38" s="41"/>
      <c r="Q38" s="22"/>
      <c r="R38" s="41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33</v>
      </c>
      <c r="B39" s="26"/>
      <c r="C39" s="46"/>
      <c r="D39" s="26"/>
      <c r="E39" s="49"/>
      <c r="F39" s="26"/>
      <c r="G39" s="26"/>
      <c r="H39" s="21"/>
      <c r="I39" s="22"/>
      <c r="J39" s="41"/>
      <c r="K39" s="22"/>
      <c r="L39" s="41"/>
      <c r="M39" s="22"/>
      <c r="N39" s="41"/>
      <c r="O39" s="22"/>
      <c r="P39" s="41"/>
      <c r="Q39" s="22"/>
      <c r="R39" s="41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34</v>
      </c>
      <c r="B40" s="26"/>
      <c r="C40" s="26"/>
      <c r="D40" s="26"/>
      <c r="E40" s="26"/>
      <c r="F40" s="26"/>
      <c r="G40" s="26"/>
      <c r="H40" s="21"/>
      <c r="I40" s="22"/>
      <c r="J40" s="41"/>
      <c r="K40" s="22"/>
      <c r="L40" s="41"/>
      <c r="M40" s="22"/>
      <c r="N40" s="41"/>
      <c r="O40" s="22"/>
      <c r="P40" s="41"/>
      <c r="Q40" s="22"/>
      <c r="R40" s="41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9">
        <v>35</v>
      </c>
      <c r="B41" s="44"/>
      <c r="C41" s="44"/>
      <c r="D41" s="44"/>
      <c r="E41" s="44"/>
      <c r="F41" s="44"/>
      <c r="G41" s="44"/>
      <c r="H41" s="21"/>
      <c r="I41" s="50"/>
      <c r="J41" s="51"/>
      <c r="K41" s="50"/>
      <c r="L41" s="51"/>
      <c r="M41" s="50"/>
      <c r="N41" s="51"/>
      <c r="O41" s="50"/>
      <c r="P41" s="51"/>
      <c r="Q41" s="50"/>
      <c r="R41" s="51"/>
      <c r="S41" s="5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9">
        <v>36</v>
      </c>
      <c r="B42" s="44"/>
      <c r="C42" s="44"/>
      <c r="D42" s="44"/>
      <c r="E42" s="44"/>
      <c r="F42" s="44"/>
      <c r="G42" s="44"/>
      <c r="H42" s="21"/>
      <c r="I42" s="50"/>
      <c r="J42" s="51"/>
      <c r="K42" s="50"/>
      <c r="L42" s="51"/>
      <c r="M42" s="50"/>
      <c r="N42" s="51"/>
      <c r="O42" s="50"/>
      <c r="P42" s="51"/>
      <c r="Q42" s="50"/>
      <c r="R42" s="51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9">
        <v>37</v>
      </c>
      <c r="B43" s="44"/>
      <c r="C43" s="44"/>
      <c r="D43" s="44"/>
      <c r="E43" s="44"/>
      <c r="F43" s="44"/>
      <c r="G43" s="44"/>
      <c r="H43" s="21"/>
      <c r="I43" s="50"/>
      <c r="J43" s="51"/>
      <c r="K43" s="50"/>
      <c r="L43" s="51"/>
      <c r="M43" s="50"/>
      <c r="N43" s="51"/>
      <c r="O43" s="50"/>
      <c r="P43" s="51"/>
      <c r="Q43" s="50"/>
      <c r="R43" s="51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9">
        <v>38</v>
      </c>
      <c r="B44" s="44"/>
      <c r="C44" s="44"/>
      <c r="D44" s="44"/>
      <c r="E44" s="44"/>
      <c r="F44" s="44"/>
      <c r="G44" s="44"/>
      <c r="H44" s="21"/>
      <c r="I44" s="50"/>
      <c r="J44" s="51"/>
      <c r="K44" s="50"/>
      <c r="L44" s="51"/>
      <c r="M44" s="50"/>
      <c r="N44" s="51"/>
      <c r="O44" s="50"/>
      <c r="P44" s="51"/>
      <c r="Q44" s="50"/>
      <c r="R44" s="51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9">
        <v>39</v>
      </c>
      <c r="B45" s="44"/>
      <c r="C45" s="44"/>
      <c r="D45" s="44"/>
      <c r="E45" s="44"/>
      <c r="F45" s="44"/>
      <c r="G45" s="44"/>
      <c r="H45" s="21"/>
      <c r="I45" s="50"/>
      <c r="J45" s="51"/>
      <c r="K45" s="50"/>
      <c r="L45" s="51"/>
      <c r="M45" s="50"/>
      <c r="N45" s="51"/>
      <c r="O45" s="50"/>
      <c r="P45" s="51"/>
      <c r="Q45" s="50"/>
      <c r="R45" s="51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9">
        <v>40</v>
      </c>
      <c r="B46" s="44"/>
      <c r="C46" s="44"/>
      <c r="D46" s="44"/>
      <c r="E46" s="44"/>
      <c r="F46" s="44"/>
      <c r="G46" s="44"/>
      <c r="H46" s="21"/>
      <c r="I46" s="50"/>
      <c r="J46" s="51"/>
      <c r="K46" s="50"/>
      <c r="L46" s="51"/>
      <c r="M46" s="50"/>
      <c r="N46" s="51"/>
      <c r="O46" s="50"/>
      <c r="P46" s="51"/>
      <c r="Q46" s="50"/>
      <c r="R46" s="51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9">
        <v>41</v>
      </c>
      <c r="B47" s="44"/>
      <c r="C47" s="44"/>
      <c r="D47" s="44"/>
      <c r="E47" s="44"/>
      <c r="F47" s="44"/>
      <c r="G47" s="44"/>
      <c r="H47" s="21"/>
      <c r="I47" s="50"/>
      <c r="J47" s="51"/>
      <c r="K47" s="50"/>
      <c r="L47" s="51"/>
      <c r="M47" s="50"/>
      <c r="N47" s="51"/>
      <c r="O47" s="50"/>
      <c r="P47" s="51"/>
      <c r="Q47" s="50"/>
      <c r="R47" s="51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9">
        <v>42</v>
      </c>
      <c r="B48" s="44"/>
      <c r="C48" s="19"/>
      <c r="D48" s="44"/>
      <c r="E48" s="44"/>
      <c r="F48" s="44"/>
      <c r="G48" s="44"/>
      <c r="H48" s="21"/>
      <c r="I48" s="50"/>
      <c r="J48" s="51"/>
      <c r="K48" s="50"/>
      <c r="L48" s="51"/>
      <c r="M48" s="50"/>
      <c r="N48" s="51"/>
      <c r="O48" s="50"/>
      <c r="P48" s="51"/>
      <c r="Q48" s="50"/>
      <c r="R48" s="51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9">
        <v>43</v>
      </c>
      <c r="B49" s="44"/>
      <c r="C49" s="19"/>
      <c r="D49" s="44"/>
      <c r="E49" s="44"/>
      <c r="F49" s="44"/>
      <c r="G49" s="44"/>
      <c r="H49" s="21"/>
      <c r="I49" s="50"/>
      <c r="J49" s="51"/>
      <c r="K49" s="50"/>
      <c r="L49" s="51"/>
      <c r="M49" s="50"/>
      <c r="N49" s="51"/>
      <c r="O49" s="50"/>
      <c r="P49" s="51"/>
      <c r="Q49" s="50"/>
      <c r="R49" s="51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9">
        <v>44</v>
      </c>
      <c r="B50" s="44"/>
      <c r="C50" s="19"/>
      <c r="D50" s="44"/>
      <c r="E50" s="44"/>
      <c r="F50" s="44"/>
      <c r="G50" s="44"/>
      <c r="H50" s="21"/>
      <c r="I50" s="50"/>
      <c r="J50" s="51"/>
      <c r="K50" s="50"/>
      <c r="L50" s="51"/>
      <c r="M50" s="50"/>
      <c r="N50" s="51"/>
      <c r="O50" s="50"/>
      <c r="P50" s="51"/>
      <c r="Q50" s="50"/>
      <c r="R50" s="51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9">
        <v>45</v>
      </c>
      <c r="B51" s="44"/>
      <c r="C51" s="19"/>
      <c r="D51" s="44"/>
      <c r="E51" s="44"/>
      <c r="F51" s="44"/>
      <c r="G51" s="44"/>
      <c r="H51" s="21"/>
      <c r="I51" s="50"/>
      <c r="J51" s="51"/>
      <c r="K51" s="50"/>
      <c r="L51" s="51"/>
      <c r="M51" s="50"/>
      <c r="N51" s="51"/>
      <c r="O51" s="50"/>
      <c r="P51" s="51"/>
      <c r="Q51" s="50"/>
      <c r="R51" s="51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9">
        <v>46</v>
      </c>
      <c r="B52" s="44"/>
      <c r="C52" s="44"/>
      <c r="D52" s="44"/>
      <c r="E52" s="44"/>
      <c r="F52" s="44"/>
      <c r="G52" s="44"/>
      <c r="H52" s="21"/>
      <c r="I52" s="50"/>
      <c r="J52" s="51"/>
      <c r="K52" s="50"/>
      <c r="L52" s="51"/>
      <c r="M52" s="50"/>
      <c r="N52" s="51"/>
      <c r="O52" s="50"/>
      <c r="P52" s="51"/>
      <c r="Q52" s="50"/>
      <c r="R52" s="51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9">
        <v>47</v>
      </c>
      <c r="B53" s="44"/>
      <c r="C53" s="19"/>
      <c r="D53" s="44"/>
      <c r="E53" s="44"/>
      <c r="F53" s="44"/>
      <c r="G53" s="44"/>
      <c r="H53" s="21"/>
      <c r="I53" s="50"/>
      <c r="J53" s="51"/>
      <c r="K53" s="50"/>
      <c r="L53" s="51"/>
      <c r="M53" s="50"/>
      <c r="N53" s="51"/>
      <c r="O53" s="50"/>
      <c r="P53" s="51"/>
      <c r="Q53" s="50"/>
      <c r="R53" s="51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9">
        <v>48</v>
      </c>
      <c r="B54" s="44"/>
      <c r="C54" s="44"/>
      <c r="D54" s="44"/>
      <c r="E54" s="44"/>
      <c r="F54" s="44"/>
      <c r="G54" s="44"/>
      <c r="H54" s="21"/>
      <c r="I54" s="50"/>
      <c r="J54" s="51"/>
      <c r="K54" s="50"/>
      <c r="L54" s="51"/>
      <c r="M54" s="50"/>
      <c r="N54" s="51"/>
      <c r="O54" s="50"/>
      <c r="P54" s="51"/>
      <c r="Q54" s="50"/>
      <c r="R54" s="51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9">
        <v>49</v>
      </c>
      <c r="B55" s="44"/>
      <c r="C55" s="44"/>
      <c r="D55" s="44"/>
      <c r="E55" s="44"/>
      <c r="F55" s="44"/>
      <c r="G55" s="44"/>
      <c r="H55" s="21"/>
      <c r="I55" s="50"/>
      <c r="J55" s="51"/>
      <c r="K55" s="50"/>
      <c r="L55" s="51"/>
      <c r="M55" s="50"/>
      <c r="N55" s="51"/>
      <c r="O55" s="50"/>
      <c r="P55" s="51"/>
      <c r="Q55" s="50"/>
      <c r="R55" s="51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9">
        <v>50</v>
      </c>
      <c r="B56" s="44"/>
      <c r="C56" s="44"/>
      <c r="D56" s="44"/>
      <c r="E56" s="44"/>
      <c r="F56" s="44"/>
      <c r="G56" s="44"/>
      <c r="H56" s="21"/>
      <c r="I56" s="50"/>
      <c r="J56" s="51"/>
      <c r="K56" s="50"/>
      <c r="L56" s="51"/>
      <c r="M56" s="50"/>
      <c r="N56" s="51"/>
      <c r="O56" s="50"/>
      <c r="P56" s="51"/>
      <c r="Q56" s="50"/>
      <c r="R56" s="51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9">
        <v>51</v>
      </c>
      <c r="B57" s="44"/>
      <c r="C57" s="44"/>
      <c r="D57" s="44"/>
      <c r="E57" s="44"/>
      <c r="F57" s="44"/>
      <c r="G57" s="44"/>
      <c r="H57" s="21"/>
      <c r="I57" s="50"/>
      <c r="J57" s="51"/>
      <c r="K57" s="50"/>
      <c r="L57" s="51"/>
      <c r="M57" s="50"/>
      <c r="N57" s="51"/>
      <c r="O57" s="50"/>
      <c r="P57" s="51"/>
      <c r="Q57" s="50"/>
      <c r="R57" s="51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28.5" x14ac:dyDescent="0.25">
      <c r="A58" s="53"/>
      <c r="B58" s="53"/>
      <c r="C58" s="54" t="s">
        <v>82</v>
      </c>
      <c r="D58" s="54"/>
      <c r="E58" s="54">
        <f>COUNTA(C8:C57)</f>
        <v>20</v>
      </c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2.75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</row>
    <row r="76" spans="1:122" ht="12.75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</row>
    <row r="77" spans="1:122" ht="12.75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 spans="1:122" ht="12.75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 spans="1:122" ht="12.75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 spans="1:122" ht="12.75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 spans="1:122" ht="12.75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 spans="1:122" ht="12.75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 spans="1:122" ht="12.75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 spans="1:122" ht="12.75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 spans="1:122" ht="12.75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 spans="1:122" ht="12.75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 spans="1:122" ht="12.75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 spans="1:122" ht="12.75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 spans="1:122" ht="12.75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 spans="1:122" ht="12.75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 spans="1:122" ht="12.75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 spans="1:122" ht="12.75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</row>
    <row r="93" spans="1:122" ht="12.75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 spans="1:122" ht="12.75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 spans="1:122" ht="12.75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 spans="1:122" ht="12.75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 spans="1:122" ht="12.75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 spans="1:122" ht="12.75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</row>
    <row r="99" spans="1:122" ht="12.75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 spans="1:122" ht="12.75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 spans="1:122" ht="12.75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 spans="1:122" ht="12.75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 spans="1:122" ht="12.75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 spans="1:122" ht="12.75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 spans="1:122" ht="12.75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 spans="1:122" ht="12.75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 spans="1:122" ht="12.75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 spans="1:122" ht="12.75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 spans="1:122" ht="12.75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 spans="1:122" ht="12.75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 spans="1:122" ht="12.75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 spans="1:122" ht="12.75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 spans="1:122" ht="12.75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 spans="1:122" ht="12.75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 spans="1:122" ht="12.75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 spans="1:122" ht="12.75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 spans="1:122" ht="12.75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 spans="1:122" ht="12.75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 spans="1:122" ht="12.75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 spans="1:122" ht="12.75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 spans="1:122" ht="12.75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 spans="1:122" ht="12.75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 spans="1:122" ht="12.75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 spans="1:122" ht="12.75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 spans="1:122" ht="12.75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 spans="1:122" ht="12.75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 spans="1:122" ht="12.75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</row>
    <row r="128" spans="1:122" ht="12.75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 spans="1:122" ht="12.75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 spans="1:122" ht="12.75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 spans="1:122" ht="12.75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 spans="1:122" ht="12.75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 spans="1:122" ht="12.75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 spans="1:122" ht="12.75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 spans="1:122" ht="12.75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 spans="1:122" ht="12.75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 spans="1:122" ht="12.75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 spans="1:122" ht="12.75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 spans="1:122" ht="12.75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 spans="1:122" ht="12.75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 spans="1:122" ht="12.75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 spans="1:122" ht="12.75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 spans="1:122" ht="12.75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 spans="1:122" ht="12.75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 spans="1:122" ht="12.75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 spans="1:122" ht="12.75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 spans="1:122" ht="12.75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 spans="1:122" ht="12.75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 spans="1:122" ht="12.75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 spans="1:122" ht="12.75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 spans="1:122" ht="12.75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 spans="1:122" ht="12.75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 spans="1:122" ht="12.75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 spans="1:122" ht="12.75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 spans="1:122" ht="12.75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 spans="1:122" ht="12.75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 spans="1:122" ht="12.75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 spans="1:122" ht="12.75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 spans="1:122" ht="12.75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 spans="1:122" ht="12.75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 spans="1:122" ht="12.75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 spans="1:122" ht="12.75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 spans="1:122" ht="12.75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 spans="1:122" ht="12.75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 spans="1:122" ht="12.75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 spans="1:122" ht="12.75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 spans="1:122" ht="12.75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 spans="1:122" ht="12.75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 spans="1:122" ht="12.75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 spans="1:122" ht="12.75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 spans="1:122" ht="12.75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 spans="1:122" ht="12.75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 spans="1:122" ht="12.75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 spans="1:122" ht="12.75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 spans="1:122" ht="12.75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 spans="1:122" ht="12.75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 spans="1:122" ht="12.75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 spans="1:122" ht="12.75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 spans="1:122" ht="12.75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 spans="1:122" ht="12.75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 spans="1:122" ht="12.75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 spans="1:122" ht="12.75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 spans="1:122" ht="12.75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 spans="1:122" ht="12.75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 spans="1:122" ht="12.75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 spans="1:122" ht="12.75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 spans="1:122" ht="12.75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 spans="1:122" ht="12.75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 spans="1:122" ht="12.75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 spans="1:122" ht="12.75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 spans="1:122" ht="12.75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 spans="1:122" ht="12.75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 spans="1:122" ht="12.75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 spans="1:122" ht="12.75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 spans="1:122" ht="12.75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 spans="1:122" ht="12.75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 spans="1:122" ht="12.75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 spans="1:122" ht="12.75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 spans="1:122" ht="12.75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 spans="1:122" ht="12.75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 spans="1:122" ht="12.75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 spans="1:122" ht="12.75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 spans="1:122" ht="12.75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 spans="1:122" ht="12.75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 spans="1:122" ht="12.75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 spans="1:122" ht="12.75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 spans="1:122" ht="12.75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 spans="1:122" ht="12.75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 spans="1:122" ht="12.75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 spans="1:122" ht="12.75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 spans="1:122" ht="12.75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 spans="1:122" ht="12.75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 spans="1:122" ht="12.75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 spans="1:122" ht="12.75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 spans="1:122" ht="12.75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 spans="1:122" ht="12.75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 spans="1:122" ht="12.75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 spans="1:122" ht="12.75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 spans="1:122" ht="12.75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 spans="1:122" ht="12.75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 spans="1:122" ht="12.75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 spans="1:122" ht="12.75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 spans="1:122" ht="12.75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 spans="1:122" ht="12.75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 spans="1:122" ht="12.75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 spans="1:122" ht="12.75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 spans="1:122" ht="12.75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 spans="1:122" ht="12.75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 spans="1:122" ht="12.75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 spans="1:122" ht="12.75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 spans="1:122" ht="12.75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 spans="1:122" ht="12.75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 spans="1:122" ht="12.75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 spans="1:122" ht="12.75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 spans="1:122" ht="12.75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 spans="1:122" ht="12.75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 spans="1:122" ht="12.75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 spans="1:122" ht="12.75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 spans="1:122" ht="12.75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 spans="1:122" ht="12.75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 spans="1:122" ht="12.75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 spans="1:122" ht="12.75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 spans="1:122" ht="12.75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 spans="1:122" ht="12.75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 spans="1:122" ht="12.75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 spans="1:122" ht="12.75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 spans="1:122" ht="12.75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 spans="1:122" ht="12.75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 spans="1:122" ht="12.75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 spans="1:122" ht="12.75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 spans="1:122" ht="12.75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 spans="1:122" ht="12.75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 spans="1:122" ht="12.75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 spans="1:122" ht="12.75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 spans="1:122" ht="12.75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 spans="1:122" ht="12.75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 spans="1:122" ht="12.75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 spans="1:122" ht="12.75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 spans="1:122" ht="12.75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 spans="1:122" ht="12.75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 spans="1:122" ht="12.75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 spans="1:122" ht="12.75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 spans="1:122" ht="12.75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 spans="1:122" ht="12.75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 spans="1:122" ht="12.75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 spans="1:122" ht="12.75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 spans="1:122" ht="12.75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 spans="1:122" ht="12.75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 spans="1:122" ht="12.75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 spans="1:122" ht="12.75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 spans="1:122" ht="12.75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 spans="1:122" ht="12.75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 spans="1:122" ht="12.75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 spans="1:122" ht="12.75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 spans="1:122" ht="12.75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 spans="1:122" ht="12.75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 spans="1:122" ht="12.75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 spans="1:122" ht="12.75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 spans="1:122" ht="12.75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 spans="1:122" ht="12.75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 spans="1:122" ht="12.75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 spans="1:122" ht="12.75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 spans="1:122" ht="12.75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 spans="1:122" ht="12.75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 spans="1:122" ht="12.75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 spans="1:122" ht="12.75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 spans="1:122" ht="12.75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 spans="1:122" ht="12.75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 spans="1:122" ht="12.75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 spans="1:122" ht="12.75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 spans="1:122" ht="12.75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 spans="1:122" ht="12.75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 spans="1:122" ht="12.75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 spans="1:122" ht="12.75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 spans="1:122" ht="12.75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 spans="1:122" ht="12.75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 spans="1:122" ht="12.75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 spans="1:122" ht="12.75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 spans="1:122" ht="12.75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 spans="1:122" ht="12.75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 spans="1:122" ht="12.75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 spans="1:122" ht="12.75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 spans="1:122" ht="12.75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 spans="1:122" ht="12.75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 spans="1:122" ht="12.75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 spans="1:122" ht="12.75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 spans="1:122" ht="12.75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 spans="1:122" ht="12.75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 spans="1:122" ht="12.75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 spans="1:122" ht="12.75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 spans="1:122" ht="12.75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 spans="1:122" ht="12.75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 spans="1:122" ht="12.75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 spans="1:122" ht="12.75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 spans="1:122" ht="12.75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 spans="1:122" ht="12.75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 spans="1:122" ht="12.75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 spans="1:122" ht="12.75" x14ac:dyDescent="0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 spans="1:122" ht="12.75" x14ac:dyDescent="0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 spans="1:122" ht="12.75" x14ac:dyDescent="0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 spans="1:122" ht="12.75" x14ac:dyDescent="0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 spans="1:122" ht="12.75" x14ac:dyDescent="0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 spans="1:122" ht="12.75" x14ac:dyDescent="0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 spans="1:122" ht="12.75" x14ac:dyDescent="0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 spans="1:122" ht="12.75" x14ac:dyDescent="0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 spans="1:122" ht="12.75" x14ac:dyDescent="0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 spans="1:122" ht="12.75" x14ac:dyDescent="0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 spans="1:122" ht="12.75" x14ac:dyDescent="0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 spans="1:122" ht="12.75" x14ac:dyDescent="0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 spans="1:122" ht="12.75" x14ac:dyDescent="0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 spans="1:122" ht="12.75" x14ac:dyDescent="0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 spans="1:122" ht="12.75" x14ac:dyDescent="0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 spans="1:122" ht="12.75" x14ac:dyDescent="0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 spans="1:122" ht="12.75" x14ac:dyDescent="0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 spans="1:122" ht="12.75" x14ac:dyDescent="0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 spans="1:122" ht="12.75" x14ac:dyDescent="0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 spans="1:122" ht="12.75" x14ac:dyDescent="0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 spans="1:122" ht="12.75" x14ac:dyDescent="0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 spans="1:122" ht="12.75" x14ac:dyDescent="0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 spans="1:122" ht="12.75" x14ac:dyDescent="0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 spans="1:122" ht="12.75" x14ac:dyDescent="0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 spans="1:122" ht="12.75" x14ac:dyDescent="0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 spans="1:122" ht="12.75" x14ac:dyDescent="0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 spans="1:122" ht="12.75" x14ac:dyDescent="0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 spans="1:122" ht="12.75" x14ac:dyDescent="0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 spans="1:122" ht="12.75" x14ac:dyDescent="0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 spans="1:122" ht="12.75" x14ac:dyDescent="0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 spans="1:122" ht="12.75" x14ac:dyDescent="0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 spans="1:122" ht="12.75" x14ac:dyDescent="0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 spans="1:122" ht="12.75" x14ac:dyDescent="0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 spans="1:122" ht="12.75" x14ac:dyDescent="0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 spans="1:122" ht="12.75" x14ac:dyDescent="0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 spans="1:122" ht="12.75" x14ac:dyDescent="0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 spans="1:122" ht="12.75" x14ac:dyDescent="0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 spans="1:122" ht="12.75" x14ac:dyDescent="0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 spans="1:122" ht="12.75" x14ac:dyDescent="0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 spans="1:122" ht="12.75" x14ac:dyDescent="0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 spans="1:122" ht="12.75" x14ac:dyDescent="0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 spans="1:122" ht="12.75" x14ac:dyDescent="0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 spans="1:122" ht="12.75" x14ac:dyDescent="0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 spans="1:122" ht="12.75" x14ac:dyDescent="0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 spans="1:122" ht="12.75" x14ac:dyDescent="0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 spans="1:122" ht="12.75" x14ac:dyDescent="0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 spans="1:122" ht="12.75" x14ac:dyDescent="0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 spans="1:122" ht="12.75" x14ac:dyDescent="0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 spans="1:122" ht="12.75" x14ac:dyDescent="0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 spans="1:122" ht="12.75" x14ac:dyDescent="0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 spans="1:122" ht="12.75" x14ac:dyDescent="0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 spans="1:122" ht="12.75" x14ac:dyDescent="0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 spans="1:122" ht="12.75" x14ac:dyDescent="0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 spans="1:122" ht="12.75" x14ac:dyDescent="0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 spans="1:122" ht="12.75" x14ac:dyDescent="0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 spans="1:122" ht="12.75" x14ac:dyDescent="0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 spans="1:122" ht="12.75" x14ac:dyDescent="0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 spans="1:122" ht="12.75" x14ac:dyDescent="0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 spans="1:122" ht="12.75" x14ac:dyDescent="0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 spans="1:122" ht="12.75" x14ac:dyDescent="0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 spans="1:122" ht="12.75" x14ac:dyDescent="0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 spans="1:122" ht="12.75" x14ac:dyDescent="0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 spans="1:122" ht="12.75" x14ac:dyDescent="0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 spans="1:122" ht="12.75" x14ac:dyDescent="0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 spans="1:122" ht="12.75" x14ac:dyDescent="0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 spans="1:122" ht="12.75" x14ac:dyDescent="0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 spans="1:122" ht="12.75" x14ac:dyDescent="0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 spans="1:122" ht="12.75" x14ac:dyDescent="0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 spans="1:122" ht="12.75" x14ac:dyDescent="0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 spans="1:122" ht="12.75" x14ac:dyDescent="0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 spans="1:122" ht="12.75" x14ac:dyDescent="0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 spans="1:122" ht="12.75" x14ac:dyDescent="0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 spans="1:122" ht="12.75" x14ac:dyDescent="0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 spans="1:122" ht="12.75" x14ac:dyDescent="0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 spans="1:122" ht="12.75" x14ac:dyDescent="0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 spans="1:122" ht="12.75" x14ac:dyDescent="0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 spans="1:122" ht="12.75" x14ac:dyDescent="0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 spans="1:122" ht="12.75" x14ac:dyDescent="0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 spans="1:122" ht="12.75" x14ac:dyDescent="0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 spans="1:122" ht="12.75" x14ac:dyDescent="0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 spans="1:122" ht="12.75" x14ac:dyDescent="0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 spans="1:122" ht="12.75" x14ac:dyDescent="0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 spans="1:122" ht="12.75" x14ac:dyDescent="0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 spans="1:122" ht="12.75" x14ac:dyDescent="0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 spans="1:122" ht="12.75" x14ac:dyDescent="0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 spans="1:122" ht="12.75" x14ac:dyDescent="0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 spans="1:122" ht="12.75" x14ac:dyDescent="0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 spans="1:122" ht="12.75" x14ac:dyDescent="0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 spans="1:122" ht="12.75" x14ac:dyDescent="0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 spans="1:122" ht="12.75" x14ac:dyDescent="0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 spans="1:122" ht="12.75" x14ac:dyDescent="0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 spans="1:122" ht="12.75" x14ac:dyDescent="0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 spans="1:122" ht="12.75" x14ac:dyDescent="0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 spans="1:122" ht="12.75" x14ac:dyDescent="0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 spans="1:122" ht="12.75" x14ac:dyDescent="0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 spans="1:122" ht="12.75" x14ac:dyDescent="0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 spans="1:122" ht="12.75" x14ac:dyDescent="0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 spans="1:122" ht="12.75" x14ac:dyDescent="0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 spans="1:122" ht="12.75" x14ac:dyDescent="0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 spans="1:122" ht="12.75" x14ac:dyDescent="0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 spans="1:122" ht="12.75" x14ac:dyDescent="0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 spans="1:122" ht="12.75" x14ac:dyDescent="0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 spans="1:122" ht="12.75" x14ac:dyDescent="0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 spans="1:122" ht="12.75" x14ac:dyDescent="0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 spans="1:122" ht="12.75" x14ac:dyDescent="0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 spans="1:122" ht="12.75" x14ac:dyDescent="0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 spans="1:122" ht="12.75" x14ac:dyDescent="0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 spans="1:122" ht="12.75" x14ac:dyDescent="0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 spans="1:122" ht="12.75" x14ac:dyDescent="0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 spans="1:122" ht="12.75" x14ac:dyDescent="0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 spans="1:122" ht="12.75" x14ac:dyDescent="0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 spans="1:122" ht="12.75" x14ac:dyDescent="0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 spans="1:122" ht="12.75" x14ac:dyDescent="0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 spans="1:122" ht="12.75" x14ac:dyDescent="0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 spans="1:122" ht="12.75" x14ac:dyDescent="0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 spans="1:122" ht="12.75" x14ac:dyDescent="0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 spans="1:122" ht="12.75" x14ac:dyDescent="0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 spans="1:122" ht="12.75" x14ac:dyDescent="0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 spans="1:122" ht="12.75" x14ac:dyDescent="0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 spans="1:122" ht="12.75" x14ac:dyDescent="0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 spans="1:122" ht="12.75" x14ac:dyDescent="0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 spans="1:122" ht="12.75" x14ac:dyDescent="0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 spans="1:122" ht="12.75" x14ac:dyDescent="0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 spans="1:122" ht="12.75" x14ac:dyDescent="0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 spans="1:122" ht="12.75" x14ac:dyDescent="0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 spans="1:122" ht="12.75" x14ac:dyDescent="0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 spans="1:122" ht="12.75" x14ac:dyDescent="0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 spans="1:122" ht="12.75" x14ac:dyDescent="0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 spans="1:122" ht="12.75" x14ac:dyDescent="0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 spans="1:122" ht="12.75" x14ac:dyDescent="0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 spans="1:122" ht="12.75" x14ac:dyDescent="0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 spans="1:122" ht="12.75" x14ac:dyDescent="0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 spans="1:122" ht="12.75" x14ac:dyDescent="0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 spans="1:122" ht="12.75" x14ac:dyDescent="0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 spans="1:122" ht="12.75" x14ac:dyDescent="0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 spans="1:122" ht="12.75" x14ac:dyDescent="0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 spans="1:122" ht="12.75" x14ac:dyDescent="0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 spans="1:122" ht="12.75" x14ac:dyDescent="0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 spans="1:122" ht="12.75" x14ac:dyDescent="0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 spans="1:122" ht="12.75" x14ac:dyDescent="0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 spans="1:122" ht="12.75" x14ac:dyDescent="0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 spans="1:122" ht="12.75" x14ac:dyDescent="0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 spans="1:122" ht="12.75" x14ac:dyDescent="0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 spans="1:122" ht="12.75" x14ac:dyDescent="0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 spans="1:122" ht="12.75" x14ac:dyDescent="0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 spans="1:122" ht="12.75" x14ac:dyDescent="0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 spans="1:122" ht="12.75" x14ac:dyDescent="0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 spans="1:122" ht="12.75" x14ac:dyDescent="0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 spans="1:122" ht="12.75" x14ac:dyDescent="0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 spans="1:122" ht="12.75" x14ac:dyDescent="0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 spans="1:122" ht="12.75" x14ac:dyDescent="0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 spans="1:122" ht="12.75" x14ac:dyDescent="0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 spans="1:122" ht="12.75" x14ac:dyDescent="0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 spans="1:122" ht="12.75" x14ac:dyDescent="0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 spans="1:122" ht="12.75" x14ac:dyDescent="0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 spans="1:122" ht="12.75" x14ac:dyDescent="0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 spans="1:122" ht="12.75" x14ac:dyDescent="0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 spans="1:122" ht="12.75" x14ac:dyDescent="0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 spans="1:122" ht="12.75" x14ac:dyDescent="0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 spans="1:122" ht="12.75" x14ac:dyDescent="0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 spans="1:122" ht="12.75" x14ac:dyDescent="0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 spans="1:122" ht="12.75" x14ac:dyDescent="0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 spans="1:122" ht="12.75" x14ac:dyDescent="0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 spans="1:122" ht="12.75" x14ac:dyDescent="0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 spans="1:122" ht="12.75" x14ac:dyDescent="0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 spans="1:122" ht="12.75" x14ac:dyDescent="0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 spans="1:122" ht="12.75" x14ac:dyDescent="0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 spans="1:122" ht="12.75" x14ac:dyDescent="0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 spans="1:122" ht="12.75" x14ac:dyDescent="0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 spans="1:122" ht="12.75" x14ac:dyDescent="0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 spans="1:122" ht="12.75" x14ac:dyDescent="0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 spans="1:122" ht="12.75" x14ac:dyDescent="0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 spans="1:122" ht="12.75" x14ac:dyDescent="0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 spans="1:122" ht="12.75" x14ac:dyDescent="0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 spans="1:122" ht="12.75" x14ac:dyDescent="0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 spans="1:122" ht="12.75" x14ac:dyDescent="0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 spans="1:122" ht="12.75" x14ac:dyDescent="0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 spans="1:122" ht="12.75" x14ac:dyDescent="0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 spans="1:122" ht="12.75" x14ac:dyDescent="0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 spans="1:122" ht="12.75" x14ac:dyDescent="0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 spans="1:122" ht="12.75" x14ac:dyDescent="0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 spans="1:122" ht="12.75" x14ac:dyDescent="0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 spans="1:122" ht="12.75" x14ac:dyDescent="0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 spans="1:122" ht="12.75" x14ac:dyDescent="0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 spans="1:122" ht="12.75" x14ac:dyDescent="0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 spans="1:122" ht="12.75" x14ac:dyDescent="0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 spans="1:122" ht="12.75" x14ac:dyDescent="0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 spans="1:122" ht="12.75" x14ac:dyDescent="0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 spans="1:122" ht="12.75" x14ac:dyDescent="0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 spans="1:122" ht="12.75" x14ac:dyDescent="0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 spans="1:122" ht="12.75" x14ac:dyDescent="0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 spans="1:122" ht="12.75" x14ac:dyDescent="0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 spans="1:122" ht="12.75" x14ac:dyDescent="0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 spans="1:122" ht="12.75" x14ac:dyDescent="0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 spans="1:122" ht="12.75" x14ac:dyDescent="0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 spans="1:122" ht="12.75" x14ac:dyDescent="0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 spans="1:122" ht="12.75" x14ac:dyDescent="0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 spans="1:122" ht="12.75" x14ac:dyDescent="0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 spans="1:122" ht="12.75" x14ac:dyDescent="0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 spans="1:122" ht="12.75" x14ac:dyDescent="0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 spans="1:122" ht="12.75" x14ac:dyDescent="0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 spans="1:122" ht="12.75" x14ac:dyDescent="0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 spans="1:122" ht="12.75" x14ac:dyDescent="0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 spans="1:122" ht="12.75" x14ac:dyDescent="0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 spans="1:122" ht="12.75" x14ac:dyDescent="0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 spans="1:122" ht="12.75" x14ac:dyDescent="0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 spans="1:122" ht="12.75" x14ac:dyDescent="0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 spans="1:122" ht="12.75" x14ac:dyDescent="0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 spans="1:122" ht="12.75" x14ac:dyDescent="0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 spans="1:122" ht="12.75" x14ac:dyDescent="0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 spans="1:122" ht="12.75" x14ac:dyDescent="0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 spans="1:122" ht="12.75" x14ac:dyDescent="0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 spans="1:122" ht="12.75" x14ac:dyDescent="0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 spans="1:122" ht="12.75" x14ac:dyDescent="0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 spans="1:122" ht="12.75" x14ac:dyDescent="0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 spans="1:122" ht="12.75" x14ac:dyDescent="0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 spans="1:122" ht="12.75" x14ac:dyDescent="0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 spans="1:122" ht="12.75" x14ac:dyDescent="0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 spans="1:122" ht="12.75" x14ac:dyDescent="0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 spans="1:122" ht="12.75" x14ac:dyDescent="0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 spans="1:122" ht="12.75" x14ac:dyDescent="0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 spans="1:122" ht="12.75" x14ac:dyDescent="0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 spans="1:122" ht="12.75" x14ac:dyDescent="0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 spans="1:122" ht="12.75" x14ac:dyDescent="0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 spans="1:122" ht="12.75" x14ac:dyDescent="0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 spans="1:122" ht="12.75" x14ac:dyDescent="0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 spans="1:122" ht="12.75" x14ac:dyDescent="0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 spans="1:122" ht="12.75" x14ac:dyDescent="0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 spans="1:122" ht="12.75" x14ac:dyDescent="0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 spans="1:122" ht="12.75" x14ac:dyDescent="0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 spans="1:122" ht="12.75" x14ac:dyDescent="0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 spans="1:122" ht="12.75" x14ac:dyDescent="0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 spans="1:122" ht="12.75" x14ac:dyDescent="0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 spans="1:122" ht="12.75" x14ac:dyDescent="0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 spans="1:122" ht="12.75" x14ac:dyDescent="0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 spans="1:122" ht="12.75" x14ac:dyDescent="0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 spans="1:122" ht="12.75" x14ac:dyDescent="0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 spans="1:122" ht="12.75" x14ac:dyDescent="0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 spans="1:122" ht="12.75" x14ac:dyDescent="0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 spans="1:122" ht="12.75" x14ac:dyDescent="0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 spans="1:122" ht="12.75" x14ac:dyDescent="0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 spans="1:122" ht="12.75" x14ac:dyDescent="0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 spans="1:122" ht="12.75" x14ac:dyDescent="0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 spans="1:122" ht="12.75" x14ac:dyDescent="0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 spans="1:122" ht="12.75" x14ac:dyDescent="0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 spans="1:122" ht="12.75" x14ac:dyDescent="0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 spans="1:122" ht="12.75" x14ac:dyDescent="0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 spans="1:122" ht="12.75" x14ac:dyDescent="0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 spans="1:122" ht="12.75" x14ac:dyDescent="0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 spans="1:122" ht="12.75" x14ac:dyDescent="0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 spans="1:122" ht="12.75" x14ac:dyDescent="0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 spans="1:122" ht="12.75" x14ac:dyDescent="0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 spans="1:122" ht="12.75" x14ac:dyDescent="0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 spans="1:122" ht="12.75" x14ac:dyDescent="0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 spans="1:122" ht="12.75" x14ac:dyDescent="0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 spans="1:122" ht="12.75" x14ac:dyDescent="0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 spans="1:122" ht="12.75" x14ac:dyDescent="0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 spans="1:122" ht="12.75" x14ac:dyDescent="0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 spans="1:122" ht="12.75" x14ac:dyDescent="0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 spans="1:122" ht="12.75" x14ac:dyDescent="0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 spans="1:122" ht="12.75" x14ac:dyDescent="0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 spans="1:122" ht="12.75" x14ac:dyDescent="0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 spans="1:122" ht="12.75" x14ac:dyDescent="0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 spans="1:122" ht="12.75" x14ac:dyDescent="0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 spans="1:122" ht="12.75" x14ac:dyDescent="0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 spans="1:122" ht="12.75" x14ac:dyDescent="0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 spans="1:122" ht="12.75" x14ac:dyDescent="0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 spans="1:122" ht="12.75" x14ac:dyDescent="0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 spans="1:122" ht="12.75" x14ac:dyDescent="0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 spans="1:122" ht="12.75" x14ac:dyDescent="0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 spans="1:122" ht="12.75" x14ac:dyDescent="0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 spans="1:122" ht="12.75" x14ac:dyDescent="0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 spans="1:122" ht="12.75" x14ac:dyDescent="0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 spans="1:122" ht="12.75" x14ac:dyDescent="0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 spans="1:122" ht="12.75" x14ac:dyDescent="0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 spans="1:122" ht="12.75" x14ac:dyDescent="0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 spans="1:122" ht="12.75" x14ac:dyDescent="0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 spans="1:122" ht="12.75" x14ac:dyDescent="0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 spans="1:122" ht="12.75" x14ac:dyDescent="0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 spans="1:122" ht="12.75" x14ac:dyDescent="0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 spans="1:122" ht="12.75" x14ac:dyDescent="0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 spans="1:122" ht="12.75" x14ac:dyDescent="0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 spans="1:122" ht="12.75" x14ac:dyDescent="0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 spans="1:122" ht="12.75" x14ac:dyDescent="0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 spans="1:122" ht="12.75" x14ac:dyDescent="0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 spans="1:122" ht="12.75" x14ac:dyDescent="0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 spans="1:122" ht="12.75" x14ac:dyDescent="0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 spans="1:122" ht="12.75" x14ac:dyDescent="0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 spans="1:122" ht="12.75" x14ac:dyDescent="0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 spans="1:122" ht="12.75" x14ac:dyDescent="0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 spans="1:122" ht="12.75" x14ac:dyDescent="0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 spans="1:122" ht="12.75" x14ac:dyDescent="0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 spans="1:122" ht="12.75" x14ac:dyDescent="0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 spans="1:122" ht="12.75" x14ac:dyDescent="0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 spans="1:122" ht="12.75" x14ac:dyDescent="0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 spans="1:122" ht="12.75" x14ac:dyDescent="0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 spans="1:122" ht="12.75" x14ac:dyDescent="0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 spans="1:122" ht="12.75" x14ac:dyDescent="0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 spans="1:122" ht="12.75" x14ac:dyDescent="0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 spans="1:122" ht="12.75" x14ac:dyDescent="0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 spans="1:122" ht="12.75" x14ac:dyDescent="0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 spans="1:122" ht="12.75" x14ac:dyDescent="0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 spans="1:122" ht="12.75" x14ac:dyDescent="0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 spans="1:122" ht="12.75" x14ac:dyDescent="0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 spans="1:122" ht="12.75" x14ac:dyDescent="0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 spans="1:122" ht="12.75" x14ac:dyDescent="0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 spans="1:122" ht="12.75" x14ac:dyDescent="0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 spans="1:122" ht="12.75" x14ac:dyDescent="0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 spans="1:122" ht="12.75" x14ac:dyDescent="0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 spans="1:122" ht="12.75" x14ac:dyDescent="0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 spans="1:122" ht="12.75" x14ac:dyDescent="0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 spans="1:122" ht="12.75" x14ac:dyDescent="0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 spans="1:122" ht="12.75" x14ac:dyDescent="0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 spans="1:122" ht="12.75" x14ac:dyDescent="0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 spans="1:122" ht="12.75" x14ac:dyDescent="0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 spans="1:122" ht="12.75" x14ac:dyDescent="0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 spans="1:122" ht="12.75" x14ac:dyDescent="0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 spans="1:122" ht="12.75" x14ac:dyDescent="0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 spans="1:122" ht="12.75" x14ac:dyDescent="0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 spans="1:122" ht="12.75" x14ac:dyDescent="0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 spans="1:122" ht="12.75" x14ac:dyDescent="0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 spans="1:122" ht="12.75" x14ac:dyDescent="0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 spans="1:122" ht="12.75" x14ac:dyDescent="0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 spans="1:122" ht="12.75" x14ac:dyDescent="0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 spans="1:122" ht="12.75" x14ac:dyDescent="0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 spans="1:122" ht="12.75" x14ac:dyDescent="0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 spans="1:122" ht="12.75" x14ac:dyDescent="0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 spans="1:122" ht="12.75" x14ac:dyDescent="0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 spans="1:122" ht="12.75" x14ac:dyDescent="0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 spans="1:122" ht="12.75" x14ac:dyDescent="0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 spans="1:122" ht="12.75" x14ac:dyDescent="0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 spans="1:122" ht="12.75" x14ac:dyDescent="0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 spans="1:122" ht="12.75" x14ac:dyDescent="0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 spans="1:122" ht="12.75" x14ac:dyDescent="0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 spans="1:122" ht="12.75" x14ac:dyDescent="0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 spans="1:122" ht="12.75" x14ac:dyDescent="0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 spans="1:122" ht="12.75" x14ac:dyDescent="0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 spans="1:122" ht="12.75" x14ac:dyDescent="0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 spans="1:122" ht="12.75" x14ac:dyDescent="0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 spans="1:122" ht="12.75" x14ac:dyDescent="0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 spans="1:122" ht="12.75" x14ac:dyDescent="0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 spans="1:122" ht="12.75" x14ac:dyDescent="0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 spans="1:122" ht="12.75" x14ac:dyDescent="0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 spans="1:122" ht="12.75" x14ac:dyDescent="0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 spans="1:122" ht="12.75" x14ac:dyDescent="0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 spans="1:122" ht="12.75" x14ac:dyDescent="0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 spans="1:122" ht="12.75" x14ac:dyDescent="0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 spans="1:122" ht="12.75" x14ac:dyDescent="0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 spans="1:122" ht="12.75" x14ac:dyDescent="0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 spans="1:122" ht="12.75" x14ac:dyDescent="0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 spans="1:122" ht="12.75" x14ac:dyDescent="0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 spans="1:122" ht="12.75" x14ac:dyDescent="0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 spans="1:122" ht="12.75" x14ac:dyDescent="0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 spans="1:122" ht="12.75" x14ac:dyDescent="0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 spans="1:122" ht="12.75" x14ac:dyDescent="0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 spans="1:122" ht="12.75" x14ac:dyDescent="0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 spans="1:122" ht="12.75" x14ac:dyDescent="0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 spans="1:122" ht="12.75" x14ac:dyDescent="0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 spans="1:122" ht="12.75" x14ac:dyDescent="0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 spans="1:122" ht="12.75" x14ac:dyDescent="0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 spans="1:122" ht="12.75" x14ac:dyDescent="0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 spans="1:122" ht="12.75" x14ac:dyDescent="0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 spans="1:122" ht="12.75" x14ac:dyDescent="0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 spans="1:122" ht="12.75" x14ac:dyDescent="0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 spans="1:122" ht="12.75" x14ac:dyDescent="0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 spans="1:122" ht="12.75" x14ac:dyDescent="0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 spans="1:122" ht="12.75" x14ac:dyDescent="0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 spans="1:122" ht="12.75" x14ac:dyDescent="0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 spans="1:122" ht="12.75" x14ac:dyDescent="0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 spans="1:122" ht="12.75" x14ac:dyDescent="0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 spans="1:122" ht="12.75" x14ac:dyDescent="0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 spans="1:122" ht="12.75" x14ac:dyDescent="0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 spans="1:122" ht="12.75" x14ac:dyDescent="0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 spans="1:122" ht="12.75" x14ac:dyDescent="0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 spans="1:122" ht="12.75" x14ac:dyDescent="0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 spans="1:122" ht="12.75" x14ac:dyDescent="0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 spans="1:122" ht="12.75" x14ac:dyDescent="0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 spans="1:122" ht="12.75" x14ac:dyDescent="0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 spans="1:122" ht="12.75" x14ac:dyDescent="0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 spans="1:122" ht="12.75" x14ac:dyDescent="0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 spans="1:122" ht="12.75" x14ac:dyDescent="0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 spans="1:122" ht="12.75" x14ac:dyDescent="0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 spans="1:122" ht="12.75" x14ac:dyDescent="0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 spans="1:122" ht="12.75" x14ac:dyDescent="0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 spans="1:122" ht="12.75" x14ac:dyDescent="0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 spans="1:122" ht="12.75" x14ac:dyDescent="0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 spans="1:122" ht="12.75" x14ac:dyDescent="0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 spans="1:122" ht="12.75" x14ac:dyDescent="0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 spans="1:122" ht="12.75" x14ac:dyDescent="0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 spans="1:122" ht="12.75" x14ac:dyDescent="0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 spans="1:122" ht="12.75" x14ac:dyDescent="0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 spans="1:122" ht="12.75" x14ac:dyDescent="0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 spans="1:122" ht="12.75" x14ac:dyDescent="0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 spans="1:122" ht="12.75" x14ac:dyDescent="0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 spans="1:122" ht="12.75" x14ac:dyDescent="0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 spans="1:122" ht="12.75" x14ac:dyDescent="0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 spans="1:122" ht="12.75" x14ac:dyDescent="0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 spans="1:122" ht="12.75" x14ac:dyDescent="0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 spans="1:122" ht="12.75" x14ac:dyDescent="0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 spans="1:122" ht="12.75" x14ac:dyDescent="0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 spans="1:122" ht="12.75" x14ac:dyDescent="0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 spans="1:122" ht="12.75" x14ac:dyDescent="0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 spans="1:122" ht="12.75" x14ac:dyDescent="0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 spans="1:122" ht="12.75" x14ac:dyDescent="0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 spans="1:122" ht="12.75" x14ac:dyDescent="0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 spans="1:122" ht="12.75" x14ac:dyDescent="0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 spans="1:122" ht="12.75" x14ac:dyDescent="0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 spans="1:122" ht="12.75" x14ac:dyDescent="0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 spans="1:122" ht="12.75" x14ac:dyDescent="0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 spans="1:122" ht="12.75" x14ac:dyDescent="0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 spans="1:122" ht="12.75" x14ac:dyDescent="0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 spans="1:122" ht="12.75" x14ac:dyDescent="0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 spans="1:122" ht="12.75" x14ac:dyDescent="0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 spans="1:122" ht="12.75" x14ac:dyDescent="0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 spans="1:122" ht="12.75" x14ac:dyDescent="0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 spans="1:122" ht="12.75" x14ac:dyDescent="0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 spans="1:122" ht="12.75" x14ac:dyDescent="0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 spans="1:122" ht="12.75" x14ac:dyDescent="0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 spans="1:122" ht="12.75" x14ac:dyDescent="0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 spans="1:122" ht="12.75" x14ac:dyDescent="0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 spans="1:122" ht="12.75" x14ac:dyDescent="0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 spans="1:122" ht="12.75" x14ac:dyDescent="0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 spans="1:122" ht="12.75" x14ac:dyDescent="0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 spans="1:122" ht="12.75" x14ac:dyDescent="0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 spans="1:122" ht="12.75" x14ac:dyDescent="0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 spans="1:122" ht="12.75" x14ac:dyDescent="0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 spans="1:122" ht="12.75" x14ac:dyDescent="0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 spans="1:122" ht="12.75" x14ac:dyDescent="0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 spans="1:122" ht="12.75" x14ac:dyDescent="0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 spans="1:122" ht="12.75" x14ac:dyDescent="0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 spans="1:122" ht="12.75" x14ac:dyDescent="0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 spans="1:122" ht="12.75" x14ac:dyDescent="0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 spans="1:122" ht="12.75" x14ac:dyDescent="0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 spans="1:122" ht="12.75" x14ac:dyDescent="0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 spans="1:122" ht="12.75" x14ac:dyDescent="0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 spans="1:122" ht="12.75" x14ac:dyDescent="0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 spans="1:122" ht="12.75" x14ac:dyDescent="0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 spans="1:122" ht="12.75" x14ac:dyDescent="0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 spans="1:122" ht="12.75" x14ac:dyDescent="0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 spans="1:122" ht="12.75" x14ac:dyDescent="0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 spans="1:122" ht="12.75" x14ac:dyDescent="0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 spans="1:122" ht="12.75" x14ac:dyDescent="0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 spans="1:122" ht="12.75" x14ac:dyDescent="0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 spans="1:122" ht="12.75" x14ac:dyDescent="0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 spans="1:122" ht="12.75" x14ac:dyDescent="0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 spans="1:122" ht="12.75" x14ac:dyDescent="0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 spans="1:122" ht="12.75" x14ac:dyDescent="0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 spans="1:122" ht="12.75" x14ac:dyDescent="0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 spans="1:122" ht="12.75" x14ac:dyDescent="0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 spans="1:122" ht="12.75" x14ac:dyDescent="0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 spans="1:122" ht="12.75" x14ac:dyDescent="0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 spans="1:122" ht="12.75" x14ac:dyDescent="0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 spans="1:122" ht="12.75" x14ac:dyDescent="0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 spans="1:122" ht="12.75" x14ac:dyDescent="0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 spans="1:122" ht="12.75" x14ac:dyDescent="0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 spans="1:122" ht="12.75" x14ac:dyDescent="0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 spans="1:122" ht="12.75" x14ac:dyDescent="0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 spans="1:122" ht="12.75" x14ac:dyDescent="0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 spans="1:122" ht="12.75" x14ac:dyDescent="0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 spans="1:122" ht="12.75" x14ac:dyDescent="0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 spans="1:122" ht="12.75" x14ac:dyDescent="0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 spans="1:122" ht="12.75" x14ac:dyDescent="0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 spans="1:122" ht="12.75" x14ac:dyDescent="0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 spans="1:122" ht="12.75" x14ac:dyDescent="0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 spans="1:122" ht="12.75" x14ac:dyDescent="0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 spans="1:122" ht="12.75" x14ac:dyDescent="0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 spans="1:122" ht="12.75" x14ac:dyDescent="0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 spans="1:122" ht="12.75" x14ac:dyDescent="0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 spans="1:122" ht="12.75" x14ac:dyDescent="0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 spans="1:122" ht="12.75" x14ac:dyDescent="0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 spans="1:122" ht="12.75" x14ac:dyDescent="0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 spans="1:122" ht="12.75" x14ac:dyDescent="0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 spans="1:122" ht="12.75" x14ac:dyDescent="0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 spans="1:122" ht="12.75" x14ac:dyDescent="0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 spans="1:122" ht="12.75" x14ac:dyDescent="0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 spans="1:122" ht="12.75" x14ac:dyDescent="0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 spans="1:122" ht="12.75" x14ac:dyDescent="0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 spans="1:122" ht="12.75" x14ac:dyDescent="0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 spans="1:122" ht="12.75" x14ac:dyDescent="0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 spans="1:122" ht="12.75" x14ac:dyDescent="0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 spans="1:122" ht="12.75" x14ac:dyDescent="0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 spans="1:122" ht="12.75" x14ac:dyDescent="0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 spans="1:122" ht="12.75" x14ac:dyDescent="0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 spans="1:122" ht="12.75" x14ac:dyDescent="0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 spans="1:122" ht="12.75" x14ac:dyDescent="0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 spans="1:122" ht="12.75" x14ac:dyDescent="0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 spans="1:122" ht="12.75" x14ac:dyDescent="0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 spans="1:122" ht="12.75" x14ac:dyDescent="0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 spans="1:122" ht="12.75" x14ac:dyDescent="0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 spans="1:122" ht="12.75" x14ac:dyDescent="0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 spans="1:122" ht="12.75" x14ac:dyDescent="0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 spans="1:122" ht="12.75" x14ac:dyDescent="0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 spans="1:122" ht="12.75" x14ac:dyDescent="0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 spans="1:122" ht="12.75" x14ac:dyDescent="0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 spans="1:122" ht="12.75" x14ac:dyDescent="0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 spans="1:122" ht="12.75" x14ac:dyDescent="0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 spans="1:122" ht="12.75" x14ac:dyDescent="0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 spans="1:122" ht="12.75" x14ac:dyDescent="0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 spans="1:122" ht="12.75" x14ac:dyDescent="0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 spans="1:122" ht="12.75" x14ac:dyDescent="0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 spans="1:122" ht="12.75" x14ac:dyDescent="0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 spans="1:122" ht="12.75" x14ac:dyDescent="0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 spans="1:122" ht="12.75" x14ac:dyDescent="0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 spans="1:122" ht="12.75" x14ac:dyDescent="0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 spans="1:122" ht="12.75" x14ac:dyDescent="0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 spans="1:122" ht="12.75" x14ac:dyDescent="0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 spans="1:122" ht="12.75" x14ac:dyDescent="0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 spans="1:122" ht="12.75" x14ac:dyDescent="0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 spans="1:122" ht="12.75" x14ac:dyDescent="0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 spans="1:122" ht="12.75" x14ac:dyDescent="0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 spans="1:122" ht="12.75" x14ac:dyDescent="0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 spans="1:122" ht="12.75" x14ac:dyDescent="0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 spans="1:122" ht="12.75" x14ac:dyDescent="0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 spans="1:122" ht="12.75" x14ac:dyDescent="0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 spans="1:122" ht="12.75" x14ac:dyDescent="0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 spans="1:122" ht="12.75" x14ac:dyDescent="0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 spans="1:122" ht="12.75" x14ac:dyDescent="0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 spans="1:122" ht="12.75" x14ac:dyDescent="0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 spans="1:122" ht="12.75" x14ac:dyDescent="0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 spans="1:122" ht="12.75" x14ac:dyDescent="0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 spans="1:122" ht="12.75" x14ac:dyDescent="0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 spans="1:122" ht="12.75" x14ac:dyDescent="0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 spans="1:122" ht="12.75" x14ac:dyDescent="0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 spans="1:122" ht="12.75" x14ac:dyDescent="0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 spans="1:122" ht="12.75" x14ac:dyDescent="0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 spans="1:122" ht="12.75" x14ac:dyDescent="0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 spans="1:122" ht="12.75" x14ac:dyDescent="0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 spans="1:122" ht="12.75" x14ac:dyDescent="0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 spans="1:122" ht="12.75" x14ac:dyDescent="0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 spans="1:122" ht="12.75" x14ac:dyDescent="0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 spans="1:122" ht="12.75" x14ac:dyDescent="0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 spans="1:122" ht="12.75" x14ac:dyDescent="0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 spans="1:122" ht="12.75" x14ac:dyDescent="0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 spans="1:122" ht="12.75" x14ac:dyDescent="0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 spans="1:122" ht="12.75" x14ac:dyDescent="0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 spans="1:122" ht="12.75" x14ac:dyDescent="0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 spans="1:122" ht="12.75" x14ac:dyDescent="0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 spans="1:122" ht="12.75" x14ac:dyDescent="0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 spans="1:122" ht="12.75" x14ac:dyDescent="0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 spans="1:122" ht="12.75" x14ac:dyDescent="0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 spans="1:122" ht="12.75" x14ac:dyDescent="0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 spans="1:122" ht="12.75" x14ac:dyDescent="0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 spans="1:122" ht="12.75" x14ac:dyDescent="0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 spans="1:122" ht="12.75" x14ac:dyDescent="0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 spans="1:122" ht="12.75" x14ac:dyDescent="0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 spans="1:122" ht="12.75" x14ac:dyDescent="0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 spans="1:122" ht="12.75" x14ac:dyDescent="0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 spans="1:122" ht="12.75" x14ac:dyDescent="0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 spans="1:122" ht="12.75" x14ac:dyDescent="0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 spans="1:122" ht="12.75" x14ac:dyDescent="0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 spans="1:122" ht="12.75" x14ac:dyDescent="0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 spans="1:122" ht="12.75" x14ac:dyDescent="0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 spans="1:122" ht="12.75" x14ac:dyDescent="0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 spans="1:122" ht="12.75" x14ac:dyDescent="0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 spans="1:122" ht="12.75" x14ac:dyDescent="0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 spans="1:122" ht="12.75" x14ac:dyDescent="0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 spans="1:122" ht="12.75" x14ac:dyDescent="0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 spans="1:122" ht="12.75" x14ac:dyDescent="0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 spans="1:122" ht="12.75" x14ac:dyDescent="0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 spans="1:122" ht="12.75" x14ac:dyDescent="0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 spans="1:122" ht="12.75" x14ac:dyDescent="0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 spans="1:122" ht="12.75" x14ac:dyDescent="0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 spans="1:122" ht="12.75" x14ac:dyDescent="0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 spans="1:122" ht="12.75" x14ac:dyDescent="0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 spans="1:122" ht="12.75" x14ac:dyDescent="0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 spans="1:122" ht="12.75" x14ac:dyDescent="0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 spans="1:122" ht="12.75" x14ac:dyDescent="0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 spans="1:122" ht="12.75" x14ac:dyDescent="0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 spans="1:122" ht="12.75" x14ac:dyDescent="0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 spans="1:122" ht="12.75" x14ac:dyDescent="0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 spans="1:122" ht="12.75" x14ac:dyDescent="0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 spans="1:122" ht="12.75" x14ac:dyDescent="0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 spans="1:122" ht="12.75" x14ac:dyDescent="0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 spans="1:122" ht="12.75" x14ac:dyDescent="0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 spans="1:122" ht="12.75" x14ac:dyDescent="0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 spans="1:122" ht="12.75" x14ac:dyDescent="0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 spans="1:122" ht="12.75" x14ac:dyDescent="0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 spans="1:122" ht="12.75" x14ac:dyDescent="0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 spans="1:122" ht="12.75" x14ac:dyDescent="0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 spans="1:122" ht="12.75" x14ac:dyDescent="0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 spans="1:122" ht="12.75" x14ac:dyDescent="0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 spans="1:122" ht="12.75" x14ac:dyDescent="0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 spans="1:122" ht="12.75" x14ac:dyDescent="0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 spans="1:122" ht="12.75" x14ac:dyDescent="0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 spans="1:122" ht="12.75" x14ac:dyDescent="0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 spans="1:122" ht="12.75" x14ac:dyDescent="0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 spans="1:122" ht="12.75" x14ac:dyDescent="0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 spans="1:122" ht="12.75" x14ac:dyDescent="0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 spans="1:122" ht="12.75" x14ac:dyDescent="0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 spans="1:122" ht="12.75" x14ac:dyDescent="0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 spans="1:122" ht="12.75" x14ac:dyDescent="0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 spans="1:122" ht="12.75" x14ac:dyDescent="0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 spans="1:122" ht="12.75" x14ac:dyDescent="0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 spans="1:122" ht="12.75" x14ac:dyDescent="0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 spans="1:122" ht="12.75" x14ac:dyDescent="0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 spans="1:122" ht="12.75" x14ac:dyDescent="0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 spans="1:122" ht="12.75" x14ac:dyDescent="0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 spans="1:122" ht="12.75" x14ac:dyDescent="0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 spans="1:122" ht="12.75" x14ac:dyDescent="0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 spans="1:122" ht="12.75" x14ac:dyDescent="0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 spans="1:122" ht="12.75" x14ac:dyDescent="0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 spans="1:122" ht="12.75" x14ac:dyDescent="0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 spans="1:122" ht="12.75" x14ac:dyDescent="0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 spans="1:122" ht="12.75" x14ac:dyDescent="0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 spans="1:122" ht="12.75" x14ac:dyDescent="0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 spans="1:122" ht="12.75" x14ac:dyDescent="0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 spans="1:122" ht="12.75" x14ac:dyDescent="0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 spans="1:122" ht="12.75" x14ac:dyDescent="0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 spans="1:122" ht="12.75" x14ac:dyDescent="0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 spans="1:122" ht="12.75" x14ac:dyDescent="0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 spans="1:122" ht="12.75" x14ac:dyDescent="0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 spans="1:122" ht="12.75" x14ac:dyDescent="0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 spans="1:122" ht="12.75" x14ac:dyDescent="0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 spans="1:122" ht="12.75" x14ac:dyDescent="0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 spans="1:122" ht="12.75" x14ac:dyDescent="0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 spans="1:122" ht="12.75" x14ac:dyDescent="0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 spans="1:122" ht="12.75" x14ac:dyDescent="0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 spans="1:122" ht="12.75" x14ac:dyDescent="0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 spans="1:122" ht="12.75" x14ac:dyDescent="0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 spans="1:122" ht="12.75" x14ac:dyDescent="0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 spans="1:122" ht="12.75" x14ac:dyDescent="0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 spans="1:122" ht="12.75" x14ac:dyDescent="0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 spans="1:122" ht="12.75" x14ac:dyDescent="0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 spans="1:122" ht="12.75" x14ac:dyDescent="0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 spans="1:122" ht="12.75" x14ac:dyDescent="0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 spans="1:122" ht="12.75" x14ac:dyDescent="0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 spans="1:122" ht="12.75" x14ac:dyDescent="0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 spans="1:122" ht="12.75" x14ac:dyDescent="0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 spans="1:122" ht="12.75" x14ac:dyDescent="0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 spans="1:122" ht="12.75" x14ac:dyDescent="0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 spans="1:122" ht="12.75" x14ac:dyDescent="0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 spans="1:122" ht="12.75" x14ac:dyDescent="0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 spans="1:122" ht="12.75" x14ac:dyDescent="0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 spans="1:122" ht="12.75" x14ac:dyDescent="0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 spans="1:122" ht="12.75" x14ac:dyDescent="0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 spans="1:122" ht="12.75" x14ac:dyDescent="0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 spans="1:122" ht="12.75" x14ac:dyDescent="0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 spans="1:122" ht="12.75" x14ac:dyDescent="0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 spans="1:122" ht="12.75" x14ac:dyDescent="0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 spans="1:122" ht="12.75" x14ac:dyDescent="0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 spans="1:122" ht="12.75" x14ac:dyDescent="0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 spans="1:122" ht="12.75" x14ac:dyDescent="0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 spans="1:122" ht="12.75" x14ac:dyDescent="0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 spans="1:122" ht="12.75" x14ac:dyDescent="0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 spans="1:122" ht="12.75" x14ac:dyDescent="0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 spans="1:122" ht="12.75" x14ac:dyDescent="0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 spans="1:122" ht="12.75" x14ac:dyDescent="0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 spans="1:122" ht="12.75" x14ac:dyDescent="0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 spans="1:122" ht="12.75" x14ac:dyDescent="0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 spans="1:122" ht="12.75" x14ac:dyDescent="0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 spans="1:122" ht="12.75" x14ac:dyDescent="0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 spans="1:122" ht="12.75" x14ac:dyDescent="0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 spans="1:122" ht="12.75" x14ac:dyDescent="0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 spans="1:122" ht="12.75" x14ac:dyDescent="0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 spans="1:122" ht="12.75" x14ac:dyDescent="0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 spans="1:122" ht="12.75" x14ac:dyDescent="0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 spans="1:122" ht="12.75" x14ac:dyDescent="0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 spans="1:122" ht="12.75" x14ac:dyDescent="0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 spans="1:122" ht="12.75" x14ac:dyDescent="0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 spans="1:122" ht="12.75" x14ac:dyDescent="0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 spans="1:122" ht="12.75" x14ac:dyDescent="0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 spans="1:122" ht="12.75" x14ac:dyDescent="0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 spans="1:122" ht="12.75" x14ac:dyDescent="0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 spans="1:122" ht="12.75" x14ac:dyDescent="0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 spans="1:122" ht="12.75" x14ac:dyDescent="0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 spans="1:122" ht="12.75" x14ac:dyDescent="0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 spans="1:122" ht="12.75" x14ac:dyDescent="0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 spans="1:122" ht="12.75" x14ac:dyDescent="0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 spans="1:122" ht="12.75" x14ac:dyDescent="0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 spans="1:122" ht="12.75" x14ac:dyDescent="0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 spans="1:122" ht="12.75" x14ac:dyDescent="0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 spans="1:122" ht="12.75" x14ac:dyDescent="0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 spans="1:122" ht="12.75" x14ac:dyDescent="0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 spans="1:122" ht="12.75" x14ac:dyDescent="0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 spans="1:122" ht="12.75" x14ac:dyDescent="0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 spans="1:122" ht="12.75" x14ac:dyDescent="0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 spans="1:122" ht="12.75" x14ac:dyDescent="0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  <row r="995" spans="1:122" ht="12.75" x14ac:dyDescent="0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  <c r="DR995" s="55"/>
    </row>
    <row r="996" spans="1:122" ht="12.75" x14ac:dyDescent="0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  <c r="DR996" s="55"/>
    </row>
    <row r="997" spans="1:122" ht="12.75" x14ac:dyDescent="0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  <c r="DR997" s="55"/>
    </row>
    <row r="998" spans="1:122" ht="12.75" x14ac:dyDescent="0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  <c r="DR998" s="55"/>
    </row>
    <row r="999" spans="1:122" ht="12.75" x14ac:dyDescent="0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  <c r="DR999" s="55"/>
    </row>
    <row r="1000" spans="1:122" ht="12.75" x14ac:dyDescent="0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  <c r="DR1000" s="55"/>
    </row>
    <row r="1001" spans="1:122" ht="12.75" x14ac:dyDescent="0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  <c r="DR1001" s="55"/>
    </row>
    <row r="1002" spans="1:122" ht="12.75" x14ac:dyDescent="0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  <c r="DR1002" s="55"/>
    </row>
    <row r="1003" spans="1:122" ht="12.75" x14ac:dyDescent="0.2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  <c r="DR1003" s="55"/>
    </row>
    <row r="1004" spans="1:122" ht="12.75" x14ac:dyDescent="0.2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  <c r="DR1004" s="55"/>
    </row>
    <row r="1005" spans="1:122" ht="12.75" x14ac:dyDescent="0.2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  <c r="DR1005" s="55"/>
    </row>
    <row r="1006" spans="1:122" ht="12.75" x14ac:dyDescent="0.2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  <c r="DR1006" s="55"/>
    </row>
    <row r="1007" spans="1:122" ht="12.75" x14ac:dyDescent="0.2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  <c r="DR1007" s="55"/>
    </row>
    <row r="1008" spans="1:122" ht="12.75" x14ac:dyDescent="0.2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  <c r="DR1008" s="55"/>
    </row>
    <row r="1009" spans="1:122" ht="12.75" x14ac:dyDescent="0.2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  <c r="DR1009" s="55"/>
    </row>
    <row r="1010" spans="1:122" ht="12.75" x14ac:dyDescent="0.2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  <c r="DR1010" s="55"/>
    </row>
    <row r="1011" spans="1:122" ht="12.75" x14ac:dyDescent="0.2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  <c r="DR1011" s="55"/>
    </row>
    <row r="1012" spans="1:122" ht="12.75" x14ac:dyDescent="0.2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  <c r="DR1012" s="55"/>
    </row>
    <row r="1013" spans="1:122" ht="12.75" x14ac:dyDescent="0.2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  <c r="DR1013" s="55"/>
    </row>
  </sheetData>
  <autoFilter ref="H7:H5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7 L8:L57 N8:N57 P8:P57 R8:R57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5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</cp:lastModifiedBy>
  <dcterms:modified xsi:type="dcterms:W3CDTF">2023-07-04T15:52:43Z</dcterms:modified>
</cp:coreProperties>
</file>