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.sharepoint.com/sites/ChinaCloudEngineeringTeam/Shared Documents/CCE Fleet Management and Sustain/ByteDance Fleet Management/20240227 fleet log from Chenchen/20240227_mcelog/"/>
    </mc:Choice>
  </mc:AlternateContent>
  <xr:revisionPtr revIDLastSave="251" documentId="13_ncr:40009_{E5BAE394-F92B-45B6-B0DB-69F5F1598DE3}" xr6:coauthVersionLast="47" xr6:coauthVersionMax="47" xr10:uidLastSave="{A9F6CC91-9028-479F-A337-4C62A9A01303}"/>
  <bookViews>
    <workbookView xWindow="-30828" yWindow="4152" windowWidth="30936" windowHeight="16776" firstSheet="1" activeTab="1" xr2:uid="{00000000-000D-0000-FFFF-FFFF00000000}"/>
  </bookViews>
  <sheets>
    <sheet name="SN-IP" sheetId="8" r:id="rId1"/>
    <sheet name="0101-0227_SPR_MCELOG_Exclude-me" sheetId="1" r:id="rId2"/>
    <sheet name="Sheet3" sheetId="4" r:id="rId3"/>
    <sheet name="MLC CE" sheetId="2" r:id="rId4"/>
    <sheet name="MLC CE analysis" sheetId="3" r:id="rId5"/>
  </sheets>
  <calcPr calcId="191028"/>
  <pivotCaches>
    <pivotCache cacheId="2" r:id="rId6"/>
    <pivotCache cacheId="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60" i="1" l="1"/>
  <c r="AI422" i="1"/>
  <c r="AI421" i="1"/>
  <c r="AI369" i="1"/>
  <c r="AI234" i="1"/>
  <c r="AI227" i="1"/>
  <c r="AI220" i="1"/>
  <c r="AI193" i="1"/>
  <c r="AI190" i="1"/>
  <c r="AI153" i="1"/>
  <c r="AI152" i="1"/>
  <c r="AI134" i="1"/>
  <c r="AI131" i="1"/>
  <c r="AI130" i="1"/>
  <c r="AI129" i="1"/>
  <c r="AI128" i="1"/>
  <c r="AI123" i="1"/>
  <c r="AI122" i="1"/>
  <c r="AI107" i="1"/>
  <c r="AI58" i="1"/>
  <c r="AI51" i="1"/>
  <c r="AI24" i="1"/>
  <c r="AI7" i="1"/>
  <c r="AI5" i="1"/>
  <c r="AI441" i="1"/>
  <c r="AI222" i="1"/>
  <c r="AI208" i="1"/>
  <c r="AI2" i="1"/>
  <c r="AI3" i="1"/>
  <c r="AI4" i="1"/>
  <c r="AI6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2" i="1"/>
  <c r="AI53" i="1"/>
  <c r="AI437" i="1"/>
  <c r="AI55" i="1"/>
  <c r="AI299" i="1"/>
  <c r="AI57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4" i="1"/>
  <c r="AI125" i="1"/>
  <c r="AI56" i="1"/>
  <c r="AI127" i="1"/>
  <c r="AI132" i="1"/>
  <c r="AI133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319" i="1"/>
  <c r="AI148" i="1"/>
  <c r="AI149" i="1"/>
  <c r="AI150" i="1"/>
  <c r="AI151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54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1" i="1"/>
  <c r="AI192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67" i="1"/>
  <c r="AI210" i="1"/>
  <c r="AI211" i="1"/>
  <c r="AI212" i="1"/>
  <c r="AI213" i="1"/>
  <c r="AI214" i="1"/>
  <c r="AI215" i="1"/>
  <c r="AI216" i="1"/>
  <c r="AI217" i="1"/>
  <c r="AI218" i="1"/>
  <c r="AI219" i="1"/>
  <c r="AI221" i="1"/>
  <c r="AI223" i="1"/>
  <c r="AI224" i="1"/>
  <c r="AI225" i="1"/>
  <c r="AI226" i="1"/>
  <c r="AI228" i="1"/>
  <c r="AI229" i="1"/>
  <c r="AI230" i="1"/>
  <c r="AI231" i="1"/>
  <c r="AI232" i="1"/>
  <c r="AI233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76" i="1"/>
  <c r="AI268" i="1"/>
  <c r="AI269" i="1"/>
  <c r="AI270" i="1"/>
  <c r="AI271" i="1"/>
  <c r="AI272" i="1"/>
  <c r="AI273" i="1"/>
  <c r="AI274" i="1"/>
  <c r="AI275" i="1"/>
  <c r="AI209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126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7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461" i="1"/>
  <c r="AI361" i="1"/>
  <c r="AI362" i="1"/>
  <c r="AI363" i="1"/>
  <c r="AI364" i="1"/>
  <c r="AI365" i="1"/>
  <c r="AI366" i="1"/>
  <c r="AI367" i="1"/>
  <c r="AI368" i="1"/>
  <c r="AI370" i="1"/>
  <c r="AI371" i="1"/>
  <c r="AI372" i="1"/>
  <c r="AI373" i="1"/>
  <c r="AI374" i="1"/>
  <c r="AI375" i="1"/>
  <c r="AI376" i="1"/>
  <c r="AI377" i="1"/>
  <c r="AI378" i="1"/>
  <c r="AI147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171" i="1"/>
  <c r="AI438" i="1"/>
  <c r="AI439" i="1"/>
  <c r="AI440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360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H441" i="1"/>
  <c r="AH421" i="1"/>
  <c r="AH369" i="1"/>
  <c r="AH234" i="1"/>
  <c r="AH222" i="1"/>
  <c r="AH208" i="1"/>
  <c r="AH193" i="1"/>
  <c r="AH190" i="1"/>
  <c r="AH107" i="1"/>
  <c r="AH460" i="1"/>
  <c r="AH227" i="1"/>
  <c r="AH220" i="1"/>
  <c r="AH131" i="1"/>
  <c r="AH130" i="1"/>
  <c r="AH129" i="1"/>
  <c r="AH128" i="1"/>
  <c r="AH422" i="1"/>
  <c r="AH153" i="1"/>
  <c r="AH152" i="1"/>
  <c r="AH134" i="1"/>
  <c r="AH123" i="1"/>
  <c r="AH122" i="1"/>
  <c r="AH58" i="1"/>
  <c r="AH51" i="1"/>
  <c r="AH24" i="1"/>
  <c r="AH8" i="1"/>
  <c r="AH7" i="1"/>
  <c r="AH2" i="1"/>
  <c r="AH3" i="1"/>
  <c r="AH4" i="1"/>
  <c r="AH5" i="1"/>
  <c r="AH6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2" i="1"/>
  <c r="AH53" i="1"/>
  <c r="AH437" i="1"/>
  <c r="AH55" i="1"/>
  <c r="AH299" i="1"/>
  <c r="AH57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4" i="1"/>
  <c r="AH125" i="1"/>
  <c r="AH56" i="1"/>
  <c r="AH127" i="1"/>
  <c r="AH132" i="1"/>
  <c r="AH133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319" i="1"/>
  <c r="AH148" i="1"/>
  <c r="AH149" i="1"/>
  <c r="AH150" i="1"/>
  <c r="AH151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54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1" i="1"/>
  <c r="AH192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67" i="1"/>
  <c r="AH210" i="1"/>
  <c r="AH211" i="1"/>
  <c r="AH212" i="1"/>
  <c r="AH213" i="1"/>
  <c r="AH214" i="1"/>
  <c r="AH215" i="1"/>
  <c r="AH216" i="1"/>
  <c r="AH217" i="1"/>
  <c r="AH218" i="1"/>
  <c r="AH219" i="1"/>
  <c r="AH221" i="1"/>
  <c r="AH223" i="1"/>
  <c r="AH224" i="1"/>
  <c r="AH225" i="1"/>
  <c r="AH226" i="1"/>
  <c r="AH228" i="1"/>
  <c r="AH229" i="1"/>
  <c r="AH230" i="1"/>
  <c r="AH231" i="1"/>
  <c r="AH232" i="1"/>
  <c r="AH233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76" i="1"/>
  <c r="AH268" i="1"/>
  <c r="AH269" i="1"/>
  <c r="AH270" i="1"/>
  <c r="AH271" i="1"/>
  <c r="AH272" i="1"/>
  <c r="AH273" i="1"/>
  <c r="AH274" i="1"/>
  <c r="AH275" i="1"/>
  <c r="AH209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126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7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461" i="1"/>
  <c r="AH361" i="1"/>
  <c r="AH362" i="1"/>
  <c r="AH363" i="1"/>
  <c r="AH364" i="1"/>
  <c r="AH365" i="1"/>
  <c r="AH366" i="1"/>
  <c r="AH367" i="1"/>
  <c r="AH368" i="1"/>
  <c r="AH370" i="1"/>
  <c r="AH371" i="1"/>
  <c r="AH372" i="1"/>
  <c r="AH373" i="1"/>
  <c r="AH374" i="1"/>
  <c r="AH375" i="1"/>
  <c r="AH376" i="1"/>
  <c r="AH377" i="1"/>
  <c r="AH378" i="1"/>
  <c r="AH147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171" i="1"/>
  <c r="AH438" i="1"/>
  <c r="AH439" i="1"/>
  <c r="AH440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360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</calcChain>
</file>

<file path=xl/sharedStrings.xml><?xml version="1.0" encoding="utf-8"?>
<sst xmlns="http://schemas.openxmlformats.org/spreadsheetml/2006/main" count="19082" uniqueCount="1812">
  <si>
    <t>IP</t>
  </si>
  <si>
    <t>BIOS Version</t>
  </si>
  <si>
    <t>SN</t>
  </si>
  <si>
    <t>CPU Model</t>
  </si>
  <si>
    <t>CPU Microcode</t>
  </si>
  <si>
    <t>10.31.194.200</t>
  </si>
  <si>
    <t>00.01.02.03.00</t>
  </si>
  <si>
    <t>222585226</t>
  </si>
  <si>
    <t>Intel(R) Xeon(R) Platinum 8457C</t>
  </si>
  <si>
    <t>0x2b000461</t>
  </si>
  <si>
    <t>10.46.29.77</t>
  </si>
  <si>
    <t>0B.01.02.03.01</t>
  </si>
  <si>
    <t>6101808903446318</t>
  </si>
  <si>
    <t>10.48.57.12</t>
  </si>
  <si>
    <t>0B.01.02.02.01</t>
  </si>
  <si>
    <t>6101828403525564</t>
  </si>
  <si>
    <t>0x2b0004d0</t>
  </si>
  <si>
    <t>10.48.9.26</t>
  </si>
  <si>
    <t>0B.01.02.04.02</t>
  </si>
  <si>
    <t>6101842703613579</t>
  </si>
  <si>
    <t>33.133.25.166</t>
  </si>
  <si>
    <t>6101940003899230</t>
  </si>
  <si>
    <t>33.136.43.233</t>
  </si>
  <si>
    <t>01.01.02.04.02</t>
  </si>
  <si>
    <t>24C123336</t>
  </si>
  <si>
    <t>33.138.112.96</t>
  </si>
  <si>
    <t>02.01.02.04.02</t>
  </si>
  <si>
    <t>CN4350P3G6</t>
  </si>
  <si>
    <t>33.138.64.168</t>
  </si>
  <si>
    <t>24BC00375</t>
  </si>
  <si>
    <t>Intel(R) Xeon(R) Gold 5416S</t>
  </si>
  <si>
    <t>33.138.72.103</t>
  </si>
  <si>
    <t>21BC25168</t>
  </si>
  <si>
    <t>33.138.89.17</t>
  </si>
  <si>
    <t>24BC00907</t>
  </si>
  <si>
    <t>33.138.96.47</t>
  </si>
  <si>
    <t>01.01.02.03.01</t>
  </si>
  <si>
    <t>21B809815</t>
  </si>
  <si>
    <t>33.138.96.97</t>
  </si>
  <si>
    <t>21B812460</t>
  </si>
  <si>
    <t>fdbd:dc01:2b:240::55</t>
  </si>
  <si>
    <t>CN4401P7B4</t>
  </si>
  <si>
    <t>fdbd:dc01:2b:f1c::56</t>
  </si>
  <si>
    <t>02.01.02.03.01</t>
  </si>
  <si>
    <t>CN4341P4FP</t>
  </si>
  <si>
    <t>fdbd:dc01:2b:f1e::16</t>
  </si>
  <si>
    <t>CN4335P2J9</t>
  </si>
  <si>
    <t>fdbd:dc02:1a:63b::16</t>
  </si>
  <si>
    <t>01.01.02.02.01</t>
  </si>
  <si>
    <t>21B109018</t>
  </si>
  <si>
    <t>0x2b000161</t>
  </si>
  <si>
    <t>fdbd:dc02:1a:b2c::39</t>
  </si>
  <si>
    <t>21AC25006</t>
  </si>
  <si>
    <t>fdbd:dc02:1a:e2e::32</t>
  </si>
  <si>
    <t>6101893403705977</t>
  </si>
  <si>
    <t>fdbd:dc02:24:900::25</t>
  </si>
  <si>
    <t>0A.01.02.02.01</t>
  </si>
  <si>
    <t>J900FKCY</t>
  </si>
  <si>
    <t>fdbd:dc02:28:62e::33</t>
  </si>
  <si>
    <t>21B428739</t>
  </si>
  <si>
    <t>fdbd:dc02:28:b20::42</t>
  </si>
  <si>
    <t>6101916703823363</t>
  </si>
  <si>
    <t>fdbd:dc02:28:b42::44</t>
  </si>
  <si>
    <t>02.01.02.02.01</t>
  </si>
  <si>
    <t>CN4321P33A</t>
  </si>
  <si>
    <t>fdbd:dc02:28:c20::16</t>
  </si>
  <si>
    <t>00.01.02.02.02</t>
  </si>
  <si>
    <t>21B406690</t>
  </si>
  <si>
    <t>fdbd:dc02:29:81c::33</t>
  </si>
  <si>
    <t>6101916003828722</t>
  </si>
  <si>
    <t>fdbd:dc02:29:82c::38</t>
  </si>
  <si>
    <t>6101916003833946</t>
  </si>
  <si>
    <t>fdbd:dc02:29:910::33</t>
  </si>
  <si>
    <t>28B819726</t>
  </si>
  <si>
    <t>fdbd:dc02:29:918::34</t>
  </si>
  <si>
    <t>6101916003833962</t>
  </si>
  <si>
    <t>fdbd:dc02:29:e34::23</t>
  </si>
  <si>
    <t>28B607005</t>
  </si>
  <si>
    <t>fdbd:dc02:29:e42::27</t>
  </si>
  <si>
    <t>6101885103662267</t>
  </si>
  <si>
    <t>fdbd:dc02:29:f4e::42</t>
  </si>
  <si>
    <t>03.01.02.03.01</t>
  </si>
  <si>
    <t>SHAL3391802</t>
  </si>
  <si>
    <t>fdbd:dc02:2a:112::46</t>
  </si>
  <si>
    <t>28B914001</t>
  </si>
  <si>
    <t>fdbd:dc02:2a:126::48</t>
  </si>
  <si>
    <t>28B914060</t>
  </si>
  <si>
    <t>fdbd:dc02:2a:20a::41</t>
  </si>
  <si>
    <t>28BA16994</t>
  </si>
  <si>
    <t>fdbd:dc02:2a:214::31</t>
  </si>
  <si>
    <t>SHF433AY805</t>
  </si>
  <si>
    <t>fdbd:dc02:2a:22e::31</t>
  </si>
  <si>
    <t>CN4341P4KN</t>
  </si>
  <si>
    <t>fdbd:dc02:2a:26::40</t>
  </si>
  <si>
    <t>28B913948</t>
  </si>
  <si>
    <t>fdbd:dc02:2a:41a::28</t>
  </si>
  <si>
    <t>6101949503952150</t>
  </si>
  <si>
    <t>fdbd:dc02:2a:438::36</t>
  </si>
  <si>
    <t>24BB15187</t>
  </si>
  <si>
    <t>fdbd:dc02:2a:44a::26</t>
  </si>
  <si>
    <t>21BB10713</t>
  </si>
  <si>
    <t>fdbd:dc02:2a:544::30</t>
  </si>
  <si>
    <t>6101953003965020</t>
  </si>
  <si>
    <t>fdbd:dc02:2a:a10::39</t>
  </si>
  <si>
    <t>CN4350P4WY</t>
  </si>
  <si>
    <t>fdbd:dc02:2a:a12::23</t>
  </si>
  <si>
    <t>CN4350P57D</t>
  </si>
  <si>
    <t>fdbd:dc02:2a:a2c::12</t>
  </si>
  <si>
    <t>6101960608034888</t>
  </si>
  <si>
    <t>fdbd:dc03:17:100::12</t>
  </si>
  <si>
    <t>CN4345P2J6</t>
  </si>
  <si>
    <t>fdbd:dc03:17:120::12</t>
  </si>
  <si>
    <t>0A.01.02.03.01</t>
  </si>
  <si>
    <t>J9011NW5</t>
  </si>
  <si>
    <t>fdbd:dc03:17:128::20</t>
  </si>
  <si>
    <t>6101949503952188</t>
  </si>
  <si>
    <t>fdbd:dc03:17:12c::19</t>
  </si>
  <si>
    <t>03.01.02.04.02</t>
  </si>
  <si>
    <t>SHAL33BN801</t>
  </si>
  <si>
    <t>fdbd:dc03:17:134::43</t>
  </si>
  <si>
    <t>24BC00444</t>
  </si>
  <si>
    <t>fdbd:dc03:17:13a::21</t>
  </si>
  <si>
    <t>CN4346P7N5</t>
  </si>
  <si>
    <t>fdbd:dc03:17:13a::22</t>
  </si>
  <si>
    <t>CN4346P8VW</t>
  </si>
  <si>
    <t>fdbd:dc03:17:202::13</t>
  </si>
  <si>
    <t>SHAL33BR809</t>
  </si>
  <si>
    <t>fdbd:dc03:17:204::37</t>
  </si>
  <si>
    <t>6101959508016071</t>
  </si>
  <si>
    <t>fdbd:dc03:17:212::16</t>
  </si>
  <si>
    <t>24BB18584</t>
  </si>
  <si>
    <t>fdbd:dc03:17:212::20</t>
  </si>
  <si>
    <t>24BB18602</t>
  </si>
  <si>
    <t>fdbd:dc03:17:214::32</t>
  </si>
  <si>
    <t>6101959508016091</t>
  </si>
  <si>
    <t>fdbd:dc03:17:222::21</t>
  </si>
  <si>
    <t>SHHA33C4826</t>
  </si>
  <si>
    <t>fdbd:dc03:17:2e::16</t>
  </si>
  <si>
    <t>24BB11858</t>
  </si>
  <si>
    <t>fdbd:dc03:17:32a::13</t>
  </si>
  <si>
    <t>6101953003965025</t>
  </si>
  <si>
    <t>fdbd:dc03:17:536::36</t>
  </si>
  <si>
    <t>00.01.02.04.01</t>
  </si>
  <si>
    <t>24BC11921</t>
  </si>
  <si>
    <t>fdbd:dc03:17:600::20</t>
  </si>
  <si>
    <t>24BC09298</t>
  </si>
  <si>
    <t>fdbd:dc03:17:60c::33</t>
  </si>
  <si>
    <t>24BC11954</t>
  </si>
  <si>
    <t>fdbd:dc03:17:62a::17</t>
  </si>
  <si>
    <t>6101962808038982</t>
  </si>
  <si>
    <t>fdbd:dc03:17:710::18</t>
  </si>
  <si>
    <t>24BC35113</t>
  </si>
  <si>
    <t>fdbd:dc03:17:728::17</t>
  </si>
  <si>
    <t>CN4350PA65</t>
  </si>
  <si>
    <t>fdbd:dc03:17:728::20</t>
  </si>
  <si>
    <t>CN4350PA8B</t>
  </si>
  <si>
    <t>fdbd:dc03:17:e::15</t>
  </si>
  <si>
    <t>24BB11553</t>
  </si>
  <si>
    <t>fdbd:dc03:18:106::23</t>
  </si>
  <si>
    <t>CN4350P9PB</t>
  </si>
  <si>
    <t>fdbd:dc03:18:106::25</t>
  </si>
  <si>
    <t>CN4350P9YL</t>
  </si>
  <si>
    <t>fdbd:dc03:18:32::31</t>
  </si>
  <si>
    <t>CN4401P87H</t>
  </si>
  <si>
    <t>fdbd:dc03:18:46::27</t>
  </si>
  <si>
    <t>CN4350P9WE</t>
  </si>
  <si>
    <t>fdbd:dc03:18:48::24</t>
  </si>
  <si>
    <t>CN4350P9UW</t>
  </si>
  <si>
    <t>fdbd:dc03:f:200::33</t>
  </si>
  <si>
    <t>6101913803806470</t>
  </si>
  <si>
    <t>fdbd:dc03:f:208::34</t>
  </si>
  <si>
    <t>28B813071</t>
  </si>
  <si>
    <t>fdbd:dc03:f:216::31</t>
  </si>
  <si>
    <t>6101913803806410</t>
  </si>
  <si>
    <t>fdbd:dc03:f:52e::58</t>
  </si>
  <si>
    <t>6101914003825088</t>
  </si>
  <si>
    <t>fdbd:dc03:f:60e::55</t>
  </si>
  <si>
    <t>24BC00143</t>
  </si>
  <si>
    <t>fdbd:dc03:f:908::37</t>
  </si>
  <si>
    <t>28B821598</t>
  </si>
  <si>
    <t>fdbd:dc03:f:934::18</t>
  </si>
  <si>
    <t>28B822133</t>
  </si>
  <si>
    <t>fdbd:dc03:f:938::19</t>
  </si>
  <si>
    <t>28B821579</t>
  </si>
  <si>
    <t>fdbd:dc03:f:a02::16</t>
  </si>
  <si>
    <t>28B821583</t>
  </si>
  <si>
    <t>fdbd:dc03:f:a04::24</t>
  </si>
  <si>
    <t>28B821624</t>
  </si>
  <si>
    <t>fdbd:dc03:f:a0e::26</t>
  </si>
  <si>
    <t>6101916203813615</t>
  </si>
  <si>
    <t>fdbd:dc03:f:a18::27</t>
  </si>
  <si>
    <t>6101916203813634</t>
  </si>
  <si>
    <t>fdbd:dc03:f:b30::40</t>
  </si>
  <si>
    <t>J9010Z6F</t>
  </si>
  <si>
    <t>fdbd:dc03:f:c00::26</t>
  </si>
  <si>
    <t>6101940103895366</t>
  </si>
  <si>
    <t>fdbd:dc03:f:c0c::28</t>
  </si>
  <si>
    <t>6101951203953245</t>
  </si>
  <si>
    <t>fdbd:dc03:f:c16::12</t>
  </si>
  <si>
    <t>6101961708028116</t>
  </si>
  <si>
    <t>fdbd:dc03:f:c16::33</t>
  </si>
  <si>
    <t>0A.01.02.04.02</t>
  </si>
  <si>
    <t>J9016RTK</t>
  </si>
  <si>
    <t>fdbd:dc03:f:c18::41</t>
  </si>
  <si>
    <t>J9016RPA</t>
  </si>
  <si>
    <t>fdbd:dc03:f:e28::40</t>
  </si>
  <si>
    <t>6101948103927044</t>
  </si>
  <si>
    <t>fdbd:dc03:f:e32::27</t>
  </si>
  <si>
    <t>6101948103925454</t>
  </si>
  <si>
    <t>fdbd:dc05:10:11e::33</t>
  </si>
  <si>
    <t>SHHB33CD81E</t>
  </si>
  <si>
    <t>fdbd:dc05:10:120::37</t>
  </si>
  <si>
    <t>SHHB33CD81R</t>
  </si>
  <si>
    <t>fdbd:dc05:10:132::12</t>
  </si>
  <si>
    <t>SHHB33CE802</t>
  </si>
  <si>
    <t>fdbd:dc05:10:136::12</t>
  </si>
  <si>
    <t>SHHB33CD827</t>
  </si>
  <si>
    <t>fdbd:dc05:10:14::42</t>
  </si>
  <si>
    <t>CN4346P4HY</t>
  </si>
  <si>
    <t>fdbd:dc05:10:20::15</t>
  </si>
  <si>
    <t>24BB05382</t>
  </si>
  <si>
    <t>fdbd:dc05:10:20::40</t>
  </si>
  <si>
    <t>CN4346P4GW</t>
  </si>
  <si>
    <t>fdbd:dc05:10:22::19</t>
  </si>
  <si>
    <t>24BB05199</t>
  </si>
  <si>
    <t>fdbd:dc05:10:22::36</t>
  </si>
  <si>
    <t>CN4346P4CJ</t>
  </si>
  <si>
    <t>fdbd:dc05:10:242::21</t>
  </si>
  <si>
    <t>24BC09622</t>
  </si>
  <si>
    <t>fdbd:dc05:10:2a::29</t>
  </si>
  <si>
    <t>J9011CD7</t>
  </si>
  <si>
    <t>fdbd:dc05:10:306::12</t>
  </si>
  <si>
    <t>J9014EBB</t>
  </si>
  <si>
    <t>fdbd:dc05:10:30::29</t>
  </si>
  <si>
    <t>CN4346P4DD</t>
  </si>
  <si>
    <t>fdbd:dc05:10:310::19</t>
  </si>
  <si>
    <t>24BC10053</t>
  </si>
  <si>
    <t>fdbd:dc05:10:322::19</t>
  </si>
  <si>
    <t>24BC09704</t>
  </si>
  <si>
    <t>fdbd:dc05:10:32::15</t>
  </si>
  <si>
    <t>24BB05329</t>
  </si>
  <si>
    <t>fdbd:dc05:10:32::37</t>
  </si>
  <si>
    <t>CN4345P2GS</t>
  </si>
  <si>
    <t>fdbd:dc05:10:34a::18</t>
  </si>
  <si>
    <t>24BC09598</t>
  </si>
  <si>
    <t>fdbd:dc05:10:38::31</t>
  </si>
  <si>
    <t>CN4345P2CJ</t>
  </si>
  <si>
    <t>fdbd:dc05:10:3e::37</t>
  </si>
  <si>
    <t>CN4345P2A2</t>
  </si>
  <si>
    <t>fdbd:dc05:10:40a::29</t>
  </si>
  <si>
    <t>J90139E6</t>
  </si>
  <si>
    <t>fdbd:dc05:10:41e::25</t>
  </si>
  <si>
    <t>SHHB33CD811</t>
  </si>
  <si>
    <t>fdbd:dc05:10:514::21</t>
  </si>
  <si>
    <t>24BC10078</t>
  </si>
  <si>
    <t>fdbd:dc05:10:604::13</t>
  </si>
  <si>
    <t>J9014ECV</t>
  </si>
  <si>
    <t>fdbd:dc05:10:60c::24</t>
  </si>
  <si>
    <t>24BC09383</t>
  </si>
  <si>
    <t>fdbd:dc05:10:710::41</t>
  </si>
  <si>
    <t>24BC08084</t>
  </si>
  <si>
    <t>fdbd:dc05:10:71a::13</t>
  </si>
  <si>
    <t>CN4350P54K</t>
  </si>
  <si>
    <t>fdbd:dc05:11:144::31</t>
  </si>
  <si>
    <t>CN4401P895</t>
  </si>
  <si>
    <t>fdbd:dc05:11:1a::22</t>
  </si>
  <si>
    <t>CN4346P8X5</t>
  </si>
  <si>
    <t>fdbd:dc05:11:1c::18</t>
  </si>
  <si>
    <t>CN4346P8VB</t>
  </si>
  <si>
    <t>fdbd:dc05:11:208::38</t>
  </si>
  <si>
    <t>CN4401P8DK</t>
  </si>
  <si>
    <t>fdbd:dc05:11:21a::34</t>
  </si>
  <si>
    <t>24C113897</t>
  </si>
  <si>
    <t>fdbd:dc05:11:230::13</t>
  </si>
  <si>
    <t>24BC25141</t>
  </si>
  <si>
    <t>fdbd:dc05:11:238::23</t>
  </si>
  <si>
    <t>24BC34850</t>
  </si>
  <si>
    <t>fdbd:dc05:11:238::39</t>
  </si>
  <si>
    <t>24C108099</t>
  </si>
  <si>
    <t>fdbd:dc05:11:242::24</t>
  </si>
  <si>
    <t>24BC30597</t>
  </si>
  <si>
    <t>fdbd:dc05:11:304::18</t>
  </si>
  <si>
    <t>24BC25183</t>
  </si>
  <si>
    <t>fdbd:dc05:11:306::35</t>
  </si>
  <si>
    <t>24C108146</t>
  </si>
  <si>
    <t>fdbd:dc05:11:30a::25</t>
  </si>
  <si>
    <t>24BC30656</t>
  </si>
  <si>
    <t>fdbd:dc05:11:344::27</t>
  </si>
  <si>
    <t>CN4350P8M2</t>
  </si>
  <si>
    <t>fdbd:dc05:11:346::21</t>
  </si>
  <si>
    <t>CN4401P8BT</t>
  </si>
  <si>
    <t>fdbd:dc05:11:348::23</t>
  </si>
  <si>
    <t>CN4401P89R</t>
  </si>
  <si>
    <t>fdbd:dc05:11:42c::21</t>
  </si>
  <si>
    <t>CN4401P89E</t>
  </si>
  <si>
    <t>fdbd:dc05:11:42c::23</t>
  </si>
  <si>
    <t>CN4350P8NB</t>
  </si>
  <si>
    <t>fdbd:dc05:11:434::15</t>
  </si>
  <si>
    <t>24BC12041</t>
  </si>
  <si>
    <t>fdbd:dc05:11:436::22</t>
  </si>
  <si>
    <t>CN4401P8BE</t>
  </si>
  <si>
    <t>fdbd:dc05:11:4::19</t>
  </si>
  <si>
    <t>6101952903957247</t>
  </si>
  <si>
    <t>fdbd:dc05:11:4::24</t>
  </si>
  <si>
    <t>6101952903957246</t>
  </si>
  <si>
    <t>fdbd:dc05:11:702::12</t>
  </si>
  <si>
    <t>CN4346P8VZ</t>
  </si>
  <si>
    <t>fdbd:dc05:11:704::22</t>
  </si>
  <si>
    <t>CN4345P2X4</t>
  </si>
  <si>
    <t>fdbd:dc05:11:706::16</t>
  </si>
  <si>
    <t>CN4346P8XA</t>
  </si>
  <si>
    <t>fdbd:dc05:11:708::24</t>
  </si>
  <si>
    <t>24BB19363</t>
  </si>
  <si>
    <t>fdbd:dc05:11:71a::16</t>
  </si>
  <si>
    <t>CN4343P4UW</t>
  </si>
  <si>
    <t>fdbd:dc05:11:71a::23</t>
  </si>
  <si>
    <t>24BB19436</t>
  </si>
  <si>
    <t>fdbd:dc05:11:722::32</t>
  </si>
  <si>
    <t>24BB19472</t>
  </si>
  <si>
    <t>fdbd:dc05:11:724::24</t>
  </si>
  <si>
    <t>24BB19341</t>
  </si>
  <si>
    <t>fdbd:dc05:11:72e::30</t>
  </si>
  <si>
    <t>CN4348P3X5</t>
  </si>
  <si>
    <t>fdbd:dc05:11:73c::27</t>
  </si>
  <si>
    <t>CN4346P9HD</t>
  </si>
  <si>
    <t>fdbd:dc05:11:744::18</t>
  </si>
  <si>
    <t>CN4343P4VW</t>
  </si>
  <si>
    <t>fdbd:dc05:11:804::26</t>
  </si>
  <si>
    <t>J9011DGN</t>
  </si>
  <si>
    <t>fdbd:dc05:11:804::30</t>
  </si>
  <si>
    <t>6101952903969880</t>
  </si>
  <si>
    <t>fdbd:dc05:11:808::18</t>
  </si>
  <si>
    <t>CN4345P2LD</t>
  </si>
  <si>
    <t>fdbd:dc05:11:820::25</t>
  </si>
  <si>
    <t>24BB17398</t>
  </si>
  <si>
    <t>fdbd:dc05:11:822::29</t>
  </si>
  <si>
    <t>6101952903969833</t>
  </si>
  <si>
    <t>fdbd:dc05:11:824::23</t>
  </si>
  <si>
    <t>24BB18554</t>
  </si>
  <si>
    <t>fdbd:dc05:11:828::24</t>
  </si>
  <si>
    <t>6101952903969945</t>
  </si>
  <si>
    <t>fdbd:dc05:11:832::16</t>
  </si>
  <si>
    <t>CN4345P2A6</t>
  </si>
  <si>
    <t>fdbd:dc05:11:834::16</t>
  </si>
  <si>
    <t>CN4345P29U</t>
  </si>
  <si>
    <t>fdbd:dc05:11:83c::19</t>
  </si>
  <si>
    <t>24BB18508</t>
  </si>
  <si>
    <t>fdbd:dc05:11:842::22</t>
  </si>
  <si>
    <t>24BB11710</t>
  </si>
  <si>
    <t>fdbd:dc05:11:906::13</t>
  </si>
  <si>
    <t>24BB15684</t>
  </si>
  <si>
    <t>fdbd:dc05:11:90e::25</t>
  </si>
  <si>
    <t>24BB14912</t>
  </si>
  <si>
    <t>fdbd:dc05:11:91c::14</t>
  </si>
  <si>
    <t>24BB14640</t>
  </si>
  <si>
    <t>fdbd:dc05:11:924::16</t>
  </si>
  <si>
    <t>24BB14612</t>
  </si>
  <si>
    <t>fdbd:dc05:11:930::13</t>
  </si>
  <si>
    <t>24BB11630</t>
  </si>
  <si>
    <t>fdbd:dc05:11:932::22</t>
  </si>
  <si>
    <t>24BB17447</t>
  </si>
  <si>
    <t>fdbd:dc05:11:938::20</t>
  </si>
  <si>
    <t>24BB17208</t>
  </si>
  <si>
    <t>fdbd:dc05:5:c18::46</t>
  </si>
  <si>
    <t>01.01.02.01.03</t>
  </si>
  <si>
    <t>21B307044</t>
  </si>
  <si>
    <t>0x2b0000a1</t>
  </si>
  <si>
    <t>fdbd:dc05:a:30a::41</t>
  </si>
  <si>
    <t>21AC15504</t>
  </si>
  <si>
    <t>fdbd:dc05:a:51c::13</t>
  </si>
  <si>
    <t>28B201556</t>
  </si>
  <si>
    <t>fdbd:dc05:a:646::19</t>
  </si>
  <si>
    <t>210235K05X6233VM0022</t>
  </si>
  <si>
    <t>fdbd:dc05:e:134::15</t>
  </si>
  <si>
    <t>28B808687</t>
  </si>
  <si>
    <t>fdbd:dc05:e:20c::15</t>
  </si>
  <si>
    <t>28B814577</t>
  </si>
  <si>
    <t>fdbd:dc05:e:226::13</t>
  </si>
  <si>
    <t>28B813003</t>
  </si>
  <si>
    <t>fdbd:dc05:e:240::24</t>
  </si>
  <si>
    <t>CN4332P3SE</t>
  </si>
  <si>
    <t>fdbd:dc05:e:242::14</t>
  </si>
  <si>
    <t>28B808861</t>
  </si>
  <si>
    <t>fdbd:dc05:e:242::17</t>
  </si>
  <si>
    <t>28B808899</t>
  </si>
  <si>
    <t>fdbd:dc05:e:28::29</t>
  </si>
  <si>
    <t>28B616156</t>
  </si>
  <si>
    <t>fdbd:dc05:e:2c::28</t>
  </si>
  <si>
    <t>28B616162</t>
  </si>
  <si>
    <t>fdbd:dc05:e:2e::24</t>
  </si>
  <si>
    <t>28B612266</t>
  </si>
  <si>
    <t>fdbd:dc05:e:32::32</t>
  </si>
  <si>
    <t>28B616347</t>
  </si>
  <si>
    <t>fdbd:dc05:e:534::48</t>
  </si>
  <si>
    <t>21B617008</t>
  </si>
  <si>
    <t>fdbd:dc05:e:600::36</t>
  </si>
  <si>
    <t>21B617060</t>
  </si>
  <si>
    <t>fdbd:dc05:e:60a::51</t>
  </si>
  <si>
    <t>21B562275</t>
  </si>
  <si>
    <t>fdbd:dc05:e:6::32</t>
  </si>
  <si>
    <t>6101904703766387</t>
  </si>
  <si>
    <t>fdbd:dc05:e:8::26</t>
  </si>
  <si>
    <t>6101904703766376</t>
  </si>
  <si>
    <t>fdbd:dc05:e:c4c::21</t>
  </si>
  <si>
    <t>CN4330P63L</t>
  </si>
  <si>
    <t>fdbd:dc05:f:100::16</t>
  </si>
  <si>
    <t>6101913903806572</t>
  </si>
  <si>
    <t>fdbd:dc05:f:10::16</t>
  </si>
  <si>
    <t>CN4332P461</t>
  </si>
  <si>
    <t>fdbd:dc05:f:118::18</t>
  </si>
  <si>
    <t>CN4332P3ZV</t>
  </si>
  <si>
    <t>fdbd:dc05:f:12e::13</t>
  </si>
  <si>
    <t>SH9E338F805</t>
  </si>
  <si>
    <t>fdbd:dc05:f:136::13</t>
  </si>
  <si>
    <t>SH9C338N808</t>
  </si>
  <si>
    <t>fdbd:dc05:f:13e::15</t>
  </si>
  <si>
    <t>SH9C338N80T</t>
  </si>
  <si>
    <t>fdbd:dc05:f:22::13</t>
  </si>
  <si>
    <t>CN4332P3VV</t>
  </si>
  <si>
    <t>fdbd:dc05:f:24::13</t>
  </si>
  <si>
    <t>CN4332P46K</t>
  </si>
  <si>
    <t>fdbd:dc05:f:442::14</t>
  </si>
  <si>
    <t>28B823771</t>
  </si>
  <si>
    <t>fdbd:dc05:f:46::14</t>
  </si>
  <si>
    <t>6101913903806506</t>
  </si>
  <si>
    <t>fdbd:dc05:f:732::47</t>
  </si>
  <si>
    <t>28B823768</t>
  </si>
  <si>
    <t>fdbd:dc05:f:800::15</t>
  </si>
  <si>
    <t>28B821074</t>
  </si>
  <si>
    <t>fdbd:dc05:f:804::33</t>
  </si>
  <si>
    <t>28B824299</t>
  </si>
  <si>
    <t>fdbd:dc05:f:812::12</t>
  </si>
  <si>
    <t>CN4332P448</t>
  </si>
  <si>
    <t>fdbd:dc05:f:82e::27</t>
  </si>
  <si>
    <t>6101916403832618</t>
  </si>
  <si>
    <t>fdbd:dc05:f:830::19</t>
  </si>
  <si>
    <t>CN4332P3VS</t>
  </si>
  <si>
    <t>fdbd:dc05:f:830::34</t>
  </si>
  <si>
    <t>28B824249</t>
  </si>
  <si>
    <t>fdbd:dc05:f:838::25</t>
  </si>
  <si>
    <t>SH9H338J803</t>
  </si>
  <si>
    <t>fdbd:dc05:f:83c::37</t>
  </si>
  <si>
    <t>6101948103931082</t>
  </si>
  <si>
    <t>fdbd:dc05:f:83e::31</t>
  </si>
  <si>
    <t>28B824271</t>
  </si>
  <si>
    <t>fdbd:dc05:f:840::34</t>
  </si>
  <si>
    <t>28B819609</t>
  </si>
  <si>
    <t>fdbd:dc05:f:842::13</t>
  </si>
  <si>
    <t>CN4332P3HW</t>
  </si>
  <si>
    <t>fdbd:dc05:f:842::25</t>
  </si>
  <si>
    <t>6101922303823464</t>
  </si>
  <si>
    <t>fdbd:dc05:f:848::37</t>
  </si>
  <si>
    <t>SHF333B381E</t>
  </si>
  <si>
    <t>fdbd:dc05:f:84e::23</t>
  </si>
  <si>
    <t>6101915903813424</t>
  </si>
  <si>
    <t>fdbd:dc05:f:900::22</t>
  </si>
  <si>
    <t>6101915903815469</t>
  </si>
  <si>
    <t>fdbd:dc05:f:902::13</t>
  </si>
  <si>
    <t>CN4332P46C</t>
  </si>
  <si>
    <t>fdbd:dc05:f:902::26</t>
  </si>
  <si>
    <t>28B824258</t>
  </si>
  <si>
    <t>fdbd:dc05:f:90e::12</t>
  </si>
  <si>
    <t>CN4332P3VP</t>
  </si>
  <si>
    <t>fdbd:dc05:f:918::15</t>
  </si>
  <si>
    <t>CN4332P3P2</t>
  </si>
  <si>
    <t>fdbd:dc05:f:91a::38</t>
  </si>
  <si>
    <t>J9010Z6Y</t>
  </si>
  <si>
    <t>fdbd:dc05:f:922::13</t>
  </si>
  <si>
    <t>CN4332P3TF</t>
  </si>
  <si>
    <t>fdbd:dc05:f:922::33</t>
  </si>
  <si>
    <t>210235K05V6238VM001M</t>
  </si>
  <si>
    <t>fdbd:dc05:f:922::35</t>
  </si>
  <si>
    <t>210235K05V6238VM0008</t>
  </si>
  <si>
    <t>fdbd:dc05:f:924::14</t>
  </si>
  <si>
    <t>CN4332P3UM</t>
  </si>
  <si>
    <t>fdbd:dc05:f:934::28</t>
  </si>
  <si>
    <t>28B902952</t>
  </si>
  <si>
    <t>fdbd:dc05:f::12</t>
  </si>
  <si>
    <t>28B808855</t>
  </si>
  <si>
    <t>fdbd:dc05:f:a08::34</t>
  </si>
  <si>
    <t>CN4345P29B</t>
  </si>
  <si>
    <t>fdbd:dc05:f:a0a::26</t>
  </si>
  <si>
    <t>210235K05V6237VM001Q</t>
  </si>
  <si>
    <t>fdbd:dc05:f:a10::28</t>
  </si>
  <si>
    <t>24BB05434</t>
  </si>
  <si>
    <t>fdbd:dc05:f:a1a::35</t>
  </si>
  <si>
    <t>CN4345P25W</t>
  </si>
  <si>
    <t>fdbd:dc05:f:a1c::23</t>
  </si>
  <si>
    <t>CN4327P1DZ</t>
  </si>
  <si>
    <t>fdbd:dc05:f:a1c::35</t>
  </si>
  <si>
    <t>CN4345P25R</t>
  </si>
  <si>
    <t>fdbd:dc05:f:a26::16</t>
  </si>
  <si>
    <t>CN4327P1G8</t>
  </si>
  <si>
    <t>fdbd:dc05:f:a2e::24</t>
  </si>
  <si>
    <t>CN4345P2LZ</t>
  </si>
  <si>
    <t>fdbd:dc05:f:a3a::12</t>
  </si>
  <si>
    <t>21BA30394</t>
  </si>
  <si>
    <t>fdbd:dc05:f:a40::22</t>
  </si>
  <si>
    <t>CN4345P2T2</t>
  </si>
  <si>
    <t>fdbd:dc05:f:a42::31</t>
  </si>
  <si>
    <t>CN4345P2Y2</t>
  </si>
  <si>
    <t>fdbd:dc05:f:a44::17</t>
  </si>
  <si>
    <t>21BA30461</t>
  </si>
  <si>
    <t>fdbd:dc05:f:a48::15</t>
  </si>
  <si>
    <t>21BA30424</t>
  </si>
  <si>
    <t>fdbd:dc05:f:b00::20</t>
  </si>
  <si>
    <t>21BB07655</t>
  </si>
  <si>
    <t>fdbd:dc05:f:b08::29</t>
  </si>
  <si>
    <t>CN4345P2WV</t>
  </si>
  <si>
    <t>fdbd:dc06:0:744::44</t>
  </si>
  <si>
    <t>21BB31919</t>
  </si>
  <si>
    <t>fdbd:dc06:0:8::19</t>
  </si>
  <si>
    <t>21BA01449</t>
  </si>
  <si>
    <t>fdbd:dc06:0:920::20</t>
  </si>
  <si>
    <t>21BA60957</t>
  </si>
  <si>
    <t>fdbd:dc06:0:a00::16</t>
  </si>
  <si>
    <t>21BB00543</t>
  </si>
  <si>
    <t>fdbd:dc06:1:18::19</t>
  </si>
  <si>
    <t>21BA51934</t>
  </si>
  <si>
    <t>fdbd:dc06:1:1a::16</t>
  </si>
  <si>
    <t>21BA51480</t>
  </si>
  <si>
    <t>fdbd:dc06:1:20::43</t>
  </si>
  <si>
    <t>21BA60909</t>
  </si>
  <si>
    <t>fdbd:dc06:1:21a::27</t>
  </si>
  <si>
    <t>CN4346P4TD</t>
  </si>
  <si>
    <t>fdbd:dc06:1:424::40</t>
  </si>
  <si>
    <t>21BC29423</t>
  </si>
  <si>
    <t>fdbd:dc06:2:53e::52</t>
  </si>
  <si>
    <t>21C110984</t>
  </si>
  <si>
    <t>mce</t>
  </si>
  <si>
    <t>cpu</t>
  </si>
  <si>
    <t>socketid</t>
  </si>
  <si>
    <t>apicid</t>
  </si>
  <si>
    <t>cpu_type</t>
  </si>
  <si>
    <t>bank</t>
  </si>
  <si>
    <t>bank_name</t>
  </si>
  <si>
    <t>addr</t>
  </si>
  <si>
    <t>addr_name</t>
  </si>
  <si>
    <t>misc</t>
  </si>
  <si>
    <t>status</t>
  </si>
  <si>
    <t>mce_mscod</t>
  </si>
  <si>
    <t>mscod_dt_title</t>
  </si>
  <si>
    <t>mscod_title</t>
  </si>
  <si>
    <t>mcacod</t>
  </si>
  <si>
    <t>mcacod_title</t>
  </si>
  <si>
    <t>mce_valid</t>
  </si>
  <si>
    <t>mce_overflow</t>
  </si>
  <si>
    <t>mce_uc</t>
  </si>
  <si>
    <t>mce_en</t>
  </si>
  <si>
    <t>mce_miscv</t>
  </si>
  <si>
    <t>mce_addrv</t>
  </si>
  <si>
    <t>mce_pcc</t>
  </si>
  <si>
    <t>mce_s</t>
  </si>
  <si>
    <t>mce_ar</t>
  </si>
  <si>
    <t>correctable_error_status</t>
  </si>
  <si>
    <t>correctable_error_count</t>
  </si>
  <si>
    <t>mce_other_info</t>
  </si>
  <si>
    <t>advanced_advice</t>
  </si>
  <si>
    <t>misc_detail_info</t>
  </si>
  <si>
    <t>datetime</t>
  </si>
  <si>
    <t>ip</t>
  </si>
  <si>
    <t>ipv6</t>
  </si>
  <si>
    <t>Microcode</t>
  </si>
  <si>
    <t>timestamp_db</t>
  </si>
  <si>
    <t>fault_description</t>
  </si>
  <si>
    <t>ipv4</t>
  </si>
  <si>
    <t>issue</t>
  </si>
  <si>
    <t>diagnose_result</t>
  </si>
  <si>
    <t>fault_action</t>
  </si>
  <si>
    <t>suggestion</t>
  </si>
  <si>
    <t>fault_reason</t>
  </si>
  <si>
    <t>version</t>
  </si>
  <si>
    <t>fault_code</t>
  </si>
  <si>
    <t>0x90</t>
  </si>
  <si>
    <t>SPR</t>
  </si>
  <si>
    <t>CPU</t>
  </si>
  <si>
    <t>0x985cc7eb40</t>
  </si>
  <si>
    <t xml:space="preserve"> System RAM</t>
  </si>
  <si>
    <t>0x3a02285</t>
  </si>
  <si>
    <t>0x8c20004000101135</t>
  </si>
  <si>
    <t>0x1</t>
  </si>
  <si>
    <t>DATA_READ_CORRECTED_ERROR/PREFETCH_ERROR_0x0010_0x1135</t>
  </si>
  <si>
    <t>CACHE_HIERARCHY_ERROR|DATA_READ|DATA|LEVEL_1 (CORE L2 CACHE)</t>
  </si>
  <si>
    <t>0x0</t>
  </si>
  <si>
    <t>[['63:28', 'ENH_MCA_AVAIL', 'Available when Enhanced MCA is in use', '0x0', ' --- '], ['27:27', 'THREAD', 'Thread', '0x0', ' --- '], ['26:22', 'WAY', 'Way', '0xe', ' --- '], ['21:16', 'SQID', 'SQID', '0x20',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</t>
  </si>
  <si>
    <t>Null</t>
  </si>
  <si>
    <t>CPU Internal(IFU | DCU | DTLB | MLC) Issue</t>
  </si>
  <si>
    <t>There is a [CPU Internal(IFU | DCU | DTLB | MLC) Issue],  at cpu # '56' socket # '1'</t>
  </si>
  <si>
    <t>HW_CPU_MLC_[DATA_READ_CORRECTED_ERROR/PREFETCH_ERROR_0x0010_0x1135]_CE. CPU Internal Issue, recommend to replace socket #['1'].</t>
  </si>
  <si>
    <t>1.0.1</t>
  </si>
  <si>
    <t>0x80</t>
  </si>
  <si>
    <t>CBO</t>
  </si>
  <si>
    <t>0x1b45fe801c0</t>
  </si>
  <si>
    <t>0x5006184618240486</t>
  </si>
  <si>
    <t>0x8c20004000221146</t>
  </si>
  <si>
    <t>[['63:0', 'RESERVED', 'Reserved', '0x5006184618240486', ' --- ']]</t>
  </si>
  <si>
    <t>CBO ISSUE</t>
  </si>
  <si>
    <t>There is a [CBO ISSUE],  at cpu # '48'socket # '1'</t>
  </si>
  <si>
    <t>HW_CBO_[]_CE. Monitor Failure Rate; On repeated error , Contact your Intel representative, file an IPS/sighting for further root cause analysis.</t>
  </si>
  <si>
    <t>0xc</t>
  </si>
  <si>
    <t>0x68f5877c0</t>
  </si>
  <si>
    <t>0x2a24285</t>
  </si>
  <si>
    <t>0x8c20004000101179</t>
  </si>
  <si>
    <t>DATA_READ_CORRECTED_ERROR/PREFETCH_ERROR_0x0010_0x1179</t>
  </si>
  <si>
    <t>CACHE_HIERARCHY_ERROR|EVICTION|GENERIC_ERROR_TRANSACTION_TYPE|LEVEL_1 (CORE L2 CACHE)</t>
  </si>
  <si>
    <t>[['63:28', 'ENH_MCA_AVAIL', 'Available when Enhanced MCA is in use', '0x0', ' --- '], ['27:27', 'THREAD', 'Thread', '0x0', ' --- '], ['26:22', 'WAY', 'Way', '0xa', ' --- '], ['21:16', 'SQID', 'SQID', '0x22',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</si>
  <si>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'6' socket # '0'</t>
  </si>
  <si>
    <t>HW_CPU_MLC_[DATA_READ_CORRECTED_ERROR/PREFETCH_ERROR_0x0010_0x1179]_CE. CPU Internal Issue, recommend to replace socket #['0'].</t>
  </si>
  <si>
    <t>0xa</t>
  </si>
  <si>
    <t>0x818dcd000</t>
  </si>
  <si>
    <t>0x86</t>
  </si>
  <si>
    <t>0xbd80000000100134</t>
  </si>
  <si>
    <t>LOAD_POISON_0010_0134</t>
  </si>
  <si>
    <t>L1 Data Read Error</t>
  </si>
  <si>
    <t>[['63:9', 'ENH_MCA_AVAIL', 'Available to software when Enhanced MCA is in use', '0x0', ' --- '], ['8:6', 'ADDRESS_MODE', 'This is used for all errors, correctable/uncorrectable and\npoison', '0x2', 'Error is encountered'], ['5:0', 'RECADDRLSB', 'This is used for all errors, correctable/uncorrectable and\npoison', '0x6', 'Error is encountered']]</t>
  </si>
  <si>
    <t>fdbd:dc41:3:104::26</t>
  </si>
  <si>
    <t>Poison Error.</t>
  </si>
  <si>
    <t>MEMORY SUB-SYSTEM ISSUE</t>
  </si>
  <si>
    <t>There is a [MEMORY SUB-SYSTEM ISSUE], Intel decoded the address register in 'IOMEM MAP LOG', and found it belongs to 'System Ram'.</t>
  </si>
  <si>
    <t>CPU0: Verify system have latest microcode. Need to debug poison source. Debug Poison Src; Possible Memory /PCIe. Contact your Intel representative to assist debugging poison error source.</t>
  </si>
  <si>
    <t>HW_M2ME_[LOAD_POISON_0010_0134]_CE. Unable to locate channel and dimm.</t>
  </si>
  <si>
    <t>HW.MCE.DCU:Uncorr_Load_Poison_0010_0134</t>
  </si>
  <si>
    <t>CoreDCU:MSCOD.0x10</t>
  </si>
  <si>
    <t>0xae</t>
  </si>
  <si>
    <t xml:space="preserve"> Reserved</t>
  </si>
  <si>
    <t>0x8000004000020150</t>
  </si>
  <si>
    <t>IFU_INCLUSION_ERROR_0002_0150</t>
  </si>
  <si>
    <t>IFU Icache Data Parity/Data Posion/Tag Parity Error</t>
  </si>
  <si>
    <t>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</t>
  </si>
  <si>
    <t>There is a [CPU Internal(IFU | DCU | DTLB | MLC) Issue],  at cpu # '71' socket # '1'</t>
  </si>
  <si>
    <t>HW_CPU_IFU_[IFU_INCLUSION_ERROR_0002_0150]_CE. CPU Internal Issue, recommend to replace socket #['1'].</t>
  </si>
  <si>
    <t>0x808fcd000</t>
  </si>
  <si>
    <t>0xa40000</t>
  </si>
  <si>
    <t>0xba00000000000e0b</t>
  </si>
  <si>
    <t xml:space="preserve"> --- </t>
  </si>
  <si>
    <t>Generic I/O Error</t>
  </si>
  <si>
    <t>[['63:40', 'RSVD_63_32', 'RESERVED', '0x0', ' --- '], ['39:32', 'SEGMENT_LOG', 'Segment of IOSF error', '0x0', ' --- '], ['31:24', 'BUS_LOG', 'Bus of IOSF error', '0x0', ' --- '], ['23:19', 'DEVICE_LOG', 'Device of IOSF error', '0x14', ' --- '], ['18:16', 'FUNCTION_LOG', 'Function of IOSF error', '0x4', ' --- '], ['15:0', 'RSVD_12_0', 'RESERVED', '0x0', ' --- ']]</t>
  </si>
  <si>
    <t>fdbd:dc02:a:54::77</t>
  </si>
  <si>
    <t>Generic IO error</t>
  </si>
  <si>
    <t xml:space="preserve">There is a [], </t>
  </si>
  <si>
    <t>CPU0: Contact your OEM debug team</t>
  </si>
  <si>
    <t>HW.MCE.IIO:Generic_I/O_Error_On_Bus[0X00]_Dev[0X14]_Fun[0X4]_From_Seg[0X00]</t>
  </si>
  <si>
    <t>IIO:MSCOD.0x0</t>
  </si>
  <si>
    <t>0x49e8df9ac0</t>
  </si>
  <si>
    <t>0x408444832b486</t>
  </si>
  <si>
    <t>0x8c20004000121136</t>
  </si>
  <si>
    <t>[['63:0', 'RESERVED', 'Reserved', '0x408444832b486', ' --- ']]</t>
  </si>
  <si>
    <t>0x9e</t>
  </si>
  <si>
    <t>0x20c0313b40</t>
  </si>
  <si>
    <t>0xb206485</t>
  </si>
  <si>
    <t>0x8c20004000101151</t>
  </si>
  <si>
    <t>DATA_READ_CORRECTED_ERROR/PREFETCH_ERROR_0x0010_0x1151</t>
  </si>
  <si>
    <t>CACHE_HIERARCHY_ERROR|INSTRUCTION_FETCH|INSTRUCTION|LEVEL_1 (CORE L2 CACHE)</t>
  </si>
  <si>
    <t>[['63:28', 'ENH_MCA_AVAIL', 'Available when Enhanced MCA is in use', '0x0', ' --- '], ['27:27', 'THREAD', 'Thread', '0x1', ' --- '], ['26:22', 'WAY', 'Way', '0xc', ' --- '], ['21:16', 'SQID', 'SQID', '0x20',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</si>
  <si>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'63' socket # '1'</t>
  </si>
  <si>
    <t>HW_CPU_MLC_[DATA_READ_CORRECTED_ERROR/PREFETCH_ERROR_0x0010_0x1151]_CE. CPU Internal Issue, recommend to replace socket #['1'].</t>
  </si>
  <si>
    <t>0x2f</t>
  </si>
  <si>
    <t>0x284d324c80</t>
  </si>
  <si>
    <t>HW_M2ME_[LOAD_POISON_0010_0134]_CE-Storming. Unable to locate channel and dimm.HW_M2ME_[LOAD_POISON_0010_0134]_CE-Storming. Unable to locate channel and dimm.</t>
  </si>
  <si>
    <t>0x8000008000020150</t>
  </si>
  <si>
    <t>0xad0239100</t>
  </si>
  <si>
    <t>0x8814285</t>
  </si>
  <si>
    <t>[['63:28', 'ENH_MCA_AVAIL', 'Available when Enhanced MCA is in use', '0x0', ' --- '], ['27:27', 'THREAD', 'Thread', '0x1', ' --- '], ['26:22', 'WAY', 'Way', '0x2', ' --- '], ['21:16', 'SQID', 'SQID', '0x1',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</si>
  <si>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'5' socket # '0'</t>
  </si>
  <si>
    <t>0x2c</t>
  </si>
  <si>
    <t>0xb9afab8a80</t>
  </si>
  <si>
    <t>0x424285</t>
  </si>
  <si>
    <t>[['63:28', 'ENH_MCA_AVAIL', 'Available when Enhanced MCA is in use', '0x0', ' --- '], ['27:27', 'THREAD', 'Thread', '0x0', ' --- '], ['26:22', 'WAY', 'Way', '0x1', ' --- '], ['21:16', 'SQID', 'SQID', '0x2',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</si>
  <si>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'22' socket # '0'</t>
  </si>
  <si>
    <t>0x8e</t>
  </si>
  <si>
    <t>0x1691b7a1b40</t>
  </si>
  <si>
    <t>0xbe26485</t>
  </si>
  <si>
    <t>[['63:28', 'ENH_MCA_AVAIL', 'Available when Enhanced MCA is in use', '0x0', ' --- '], ['27:27', 'THREAD', 'Thread', '0x1', ' --- '], ['26:22', 'WAY', 'Way', '0xf', ' --- '], ['21:16', 'SQID', 'SQID', '0x22',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</si>
  <si>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'55' socket # '1'</t>
  </si>
  <si>
    <t>0xbce27e9e40</t>
  </si>
  <si>
    <t>0x7800c780c412c086</t>
  </si>
  <si>
    <t>0x8c2000400012017a</t>
  </si>
  <si>
    <t>[['63:0', 'RESERVED', 'Reserved', '0x7800c780c412c086', ' --- ']]</t>
  </si>
  <si>
    <t>There is a [CBO ISSUE],  at cpu # '48', '48'socket # '1', '1'</t>
  </si>
  <si>
    <t>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</t>
  </si>
  <si>
    <t>0xa8</t>
  </si>
  <si>
    <t>0x8000004000050005</t>
  </si>
  <si>
    <t>IFU Internal Parity Error</t>
  </si>
  <si>
    <t>There is a [CPU Internal(IFU | DCU | DTLB | MLC) Issue],  at cpu # '68' socket # '1'</t>
  </si>
  <si>
    <t>HW_CPU_IFU_[]_CE. CPU Internal Issue, recommend to replace socket #['1'].</t>
  </si>
  <si>
    <t>0x5e</t>
  </si>
  <si>
    <t>0x7fb4feb5a4c0</t>
  </si>
  <si>
    <t>0x8400004000040150</t>
  </si>
  <si>
    <t>IFU_ICACHE_DATA_PARITY_POISON_ERROR_0004_0150</t>
  </si>
  <si>
    <t>There is a [CPU Internal(IFU | DCU | DTLB | MLC) Issue],  at cpu # '47' socket # '0'</t>
  </si>
  <si>
    <t>HW_CPU_IFU_[IFU_ICACHE_DATA_PARITY_POISON_ERROR_0004_0150]_CE. CPU Internal Issue, recommend to replace socket #['0'].</t>
  </si>
  <si>
    <t>0xc8</t>
  </si>
  <si>
    <t>0x1050ff77480</t>
  </si>
  <si>
    <t>0xb402285</t>
  </si>
  <si>
    <t>[['63:28', 'ENH_MCA_AVAIL', 'Available when Enhanced MCA is in use', '0x0', ' --- '], ['27:27', 'THREAD', 'Thread', '0x1', ' --- '], ['26:22', 'WAY', 'Way', '0xd', ' --- '], ['21:16', 'SQID', 'SQID', '0x0',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</si>
  <si>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'84' socket # '1'</t>
  </si>
  <si>
    <t>0x50</t>
  </si>
  <si>
    <t>0xc9a2e00b80</t>
  </si>
  <si>
    <t>0x2806485</t>
  </si>
  <si>
    <t>[['63:28', 'ENH_MCA_AVAIL', 'Available when Enhanced MCA is in use', '0x0', ' --- '], ['27:27', 'THREAD', 'Thread', '0x0', ' --- '], ['26:22', 'WAY', 'Way', '0xa', ' --- '], ['21:16', 'SQID', 'SQID', '0x0',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</t>
  </si>
  <si>
    <t>fdbd:dc41:3:704::12</t>
  </si>
  <si>
    <t>There is a [CPU Internal(IFU | DCU | DTLB | MLC) Issue],  at cpu # '40' socket # '0'</t>
  </si>
  <si>
    <t>HW_CPU_MLC_[DATA_READ_CORRECTED_ERROR/PREFETCH_ERROR_0x0010_0x1151]_CE. CPU Internal Issue, recommend to replace socket #['0'].</t>
  </si>
  <si>
    <t>0x10</t>
  </si>
  <si>
    <t>0x653ae3f00</t>
  </si>
  <si>
    <t>0x8c24285</t>
  </si>
  <si>
    <t>[['63:28', 'ENH_MCA_AVAIL', 'Available when Enhanced MCA is in use', '0x0', ' --- '], ['27:27', 'THREAD', 'Thread', '0x1', ' --- '], ['26:22', 'WAY', 'Way', '0x3', ' --- '], ['21:16', 'SQID', 'SQID', '0x2',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</si>
  <si>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'8' socket # '0'</t>
  </si>
  <si>
    <t>0x8000010000020150</t>
  </si>
  <si>
    <t>There is a [CPU Internal(IFU | DCU | DTLB | MLC) Issue],  at cpu # '71', '71' socket # '1', '1'</t>
  </si>
  <si>
    <t>HW_CPU_IFU_[IFU_INCLUSION_ERROR_0002_0150]_CE-Storming. CPU Internal Issue, recommend to replace socket #['1', '1'].HW_CPU_IFU_[IFU_INCLUSION_ERROR_0002_0150]_CE-Storming. CPU Internal Issue, recommend to replace socket #['1', '1'].</t>
  </si>
  <si>
    <t>0x30</t>
  </si>
  <si>
    <t>0x1137ca040</t>
  </si>
  <si>
    <t>0x8e02285</t>
  </si>
  <si>
    <t>[['63:28', 'ENH_MCA_AVAIL', 'Available when Enhanced MCA is in use', '0x0', ' --- '], ['27:27', 'THREAD', 'Thread', '0x1', ' --- '], ['26:22', 'WAY', 'Way', '0x3', ' --- '], ['21:16', 'SQID', 'SQID', '0x20',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</si>
  <si>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'24' socket # '0'</t>
  </si>
  <si>
    <t>HW_CPU_MLC_[DATA_READ_CORRECTED_ERROR/PREFETCH_ERROR_0x0010_0x1135]_CE. CPU Internal Issue, recommend to replace socket #['0'].</t>
  </si>
  <si>
    <t>0xc3a3e57880</t>
  </si>
  <si>
    <t>0x814081408165086</t>
  </si>
  <si>
    <t>0x8c20004000111136</t>
  </si>
  <si>
    <t>[['63:0', 'RESERVED', 'Reserved', '0x814081408165086', ' --- ']]</t>
  </si>
  <si>
    <t>0x42</t>
  </si>
  <si>
    <t>0xfe0a849f80</t>
  </si>
  <si>
    <t>0x9c44285</t>
  </si>
  <si>
    <t>0x8c20004000011179</t>
  </si>
  <si>
    <t>TAG_CORRECTED_ERROR_0x0001_0x1179</t>
  </si>
  <si>
    <t>[['63:28', 'ENH_MCA_AVAIL', 'Available when Enhanced MCA is in use', '0x0', ' --- '], ['27:27', 'THREAD', 'Thread', '0x1', ' --- '], ['26:22', 'WAY', 'Way', '0x7', ' --- '], ['21:16', 'SQID', 'SQID', '0x4',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</si>
  <si>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'33' socket # '0'</t>
  </si>
  <si>
    <t>HW_CPU_MLC_[TAG_CORRECTED_ERROR_0x0001_0x1179]_CE. CPU Internal Issue, recommend to replace socket #['0'].</t>
  </si>
  <si>
    <t>0x5ca7358940</t>
  </si>
  <si>
    <t>0x2806104610240486</t>
  </si>
  <si>
    <t>[['63:0', 'RESERVED', 'Reserved', '0x2806104610240486', ' --- ']]</t>
  </si>
  <si>
    <t>There is a [CBO ISSUE],  at cpu # '0'socket # '0'</t>
  </si>
  <si>
    <t>0x5f</t>
  </si>
  <si>
    <t>0x83264e0</t>
  </si>
  <si>
    <t>0x8400008000040150</t>
  </si>
  <si>
    <t>HW_M2ME_[IFU_ICACHE_DATA_PARITY_POISON_ERROR_0004_0150]_CE. Unable to locate channel and dimm.</t>
  </si>
  <si>
    <t>0x88</t>
  </si>
  <si>
    <t>0x1413b61ffc0</t>
  </si>
  <si>
    <t>0x26b4285</t>
  </si>
  <si>
    <t>[['63:28', 'ENH_MCA_AVAIL', 'Available when Enhanced MCA is in use', '0x0', ' --- '], ['27:27', 'THREAD', 'Thread', '0x0', ' --- '], ['26:22', 'WAY', 'Way', '0x9', ' --- '], ['21:16', 'SQID', 'SQID', '0x2b',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</si>
  <si>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'52' socket # '1'</t>
  </si>
  <si>
    <t>HW_CPU_MLC_[DATA_READ_CORRECTED_ERROR/PREFETCH_ERROR_0x0010_0x1179]_CE. CPU Internal Issue, recommend to replace socket #['1'].</t>
  </si>
  <si>
    <t>0x161c6365100</t>
  </si>
  <si>
    <t>0x7804082408321086</t>
  </si>
  <si>
    <t>[['63:0', 'RESERVED', 'Reserved', '0x7804082408321086', ' --- ']]</t>
  </si>
  <si>
    <t>0x7f1dd4954186</t>
  </si>
  <si>
    <t>0x52</t>
  </si>
  <si>
    <t>0xa1720efd80</t>
  </si>
  <si>
    <t>0x9824285</t>
  </si>
  <si>
    <t>[['63:28', 'ENH_MCA_AVAIL', 'Available when Enhanced MCA is in use', '0x0', ' --- '], ['27:27', 'THREAD', 'Thread', '0x1', ' --- '], ['26:22', 'WAY', 'Way', '0x6', ' --- '], ['21:16', 'SQID', 'SQID', '0x2',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</si>
  <si>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'41' socket # '0'</t>
  </si>
  <si>
    <t>0x3ffffffc07f7180</t>
  </si>
  <si>
    <t>0xaf</t>
  </si>
  <si>
    <t>There is a [CPU Internal(IFU | DCU | DTLB | MLC) Issue],  at cpu # '167', '167' socket # '1', '1'</t>
  </si>
  <si>
    <t>0x116906d4c00</t>
  </si>
  <si>
    <t>0xaca4285</t>
  </si>
  <si>
    <t>[['63:28', 'ENH_MCA_AVAIL', 'Available when Enhanced MCA is in use', '0x0', ' --- '], ['27:27', 'THREAD', 'Thread', '0x1', ' --- '], ['26:22', 'WAY', 'Way', '0xb', ' --- '], ['21:16', 'SQID', 'SQID', '0xa',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</si>
  <si>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0x74ff4c0</t>
  </si>
  <si>
    <t>0x17c2ae9a8c0</t>
  </si>
  <si>
    <t>0x216485</t>
  </si>
  <si>
    <t>0x8c00004000040151</t>
  </si>
  <si>
    <t>MESI_STATE_CORRECTED_ERROR_0x0004_0x0151</t>
  </si>
  <si>
    <t>Cache Errors: IRD.I.L1</t>
  </si>
  <si>
    <t>[['63:28', 'ENH_MCA_AVAIL', 'Available when Enhanced MCA is in use', '0x0', ' --- '], ['27:27', 'THREAD', 'Thread', '0x0', ' --- '], ['26:22', 'WAY', 'Way', '0x0', ' --- '], ['21:16', 'SQID', 'SQID', '0x21',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</si>
  <si>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'33', '33', '33', '33', '33', '33', '33', '33', '33', '33', '33', '33', '33', '33', '33', '33' socket # '0', '0', '0', '0', '0', '0', '0', '0', '0', '0', '0', '0', '0', '0', '0', '0'</t>
  </si>
  <si>
    <t>HW_CPU_MLC_[MESI_STATE_CORRECTED_ERROR_0x0004_0x0145]_CE-Storming. CPU Internal Issue, recommend to replace socket #['0', '0', '0', '0', '0', '0', '0', '0', '0', '0', '0', '0', '0', '0', '0', '0'].HW_CPU_MLC_[MESI_STATE_CORRECTED_ERROR_0x0004_0x0145]_CE-Storming. CPU Internal Issue, recommend to replace socket #['0', '0', '0', '0', '0', '0', '0', '0', '0', '0', '0', '0', '0', '0', '0', '0'].HW_CPU_MLC_[MESI_STATE_CORRECTED_ERROR_0x0004_0x0145]_CE-Storming. CPU Internal Issue, recommend to replace socket #['0', '0', '0', '0', '0', '0', '0', '0', '0', '0', '0', '0', '0', '0', '0', '0'].HW_CPU_MLC_[MESI_STATE_CORRECTED_ERROR_0x0004_0x0145]_CE-Storming. CPU Internal Issue, recommend to replace socket #['0', '0', '0', '0', '0', '0', '0', '0', '0', '0', '0', '0', '0', '0', '0', '0'].HW_CPU_MLC_[MESI_STATE_CORRECTED_ERROR_0x0004_0x0145]_CE-Storming. CPU Internal Issue, recommend to replace socket #['0', '0', '0', '0', '0', '0', '0', '0', '0', '0', '0', '0', '0', '0', '0', '0'].HW_CPU_MLC_[MESI_STATE_CORRECTED_ERROR_0x0004_0x0145]_CE-Storming. CPU Internal Issue, recommend to replace socket #['0', '0', '0', '0', '0', '0', '0', '0', '0', '0', '0', '0', '0', '0', '0', '0'].HW_CPU_MLC_[MESI_STATE_CORRECTED_ERROR_0x0004_0x0145]_CE-Storming. CPU Internal Issue, recommend to replace socket #['0', '0', '0', '0', '0', '0', '0', '0', '0', '0', '0', '0', '0', '0', '0', '0'].HW_CPU_MLC_[MESI_STATE_CORRECTED_ERROR_0x0004_0x0145]_CE-Storming. CPU Internal Issue, recommend to replace socket #['0', '0', '0', '0', '0', '0', '0', '0', '0', '0', '0', '0', '0', '0', '0', '0'].HW_CPU_MLC_[MESI_STATE_CORRECTED_ERROR_0x0004_0x0145]_CE-Storming. CPU Internal Issue, recommend to replace socket #['0', '0', '0', '0', '0', '0', '0', '0', '0', '0', '0', '0', '0', '0', '0', '0'].HW_CPU_MLC_[MESI_STATE_CORRECTED_ERROR_0x0004_0x0145]_CE-Storming. CPU Internal Issue, recommend to replace socket #['0', '0', '0', '0', '0', '0', '0', '0', '0', '0', '0', '0', '0', '0', '0', '0'].HW_CPU_MLC_[MESI_STATE_CORRECTED_ERROR_0x0004_0x0145]_CE-Storming. CPU Internal Issue, recommend to replace socket #['0', '0', '0', '0', '0', '0', '0', '0', '0', '0', '0', '0', '0', '0', '0', '0'].HW_CPU_MLC_[MESI_STATE_CORRECTED_ERROR_0x0004_0x0145]_CE-Storming. CPU Internal Issue, recommend to replace socket #['0', '0', '0', '0', '0', '0', '0', '0', '0', '0', '0', '0', '0', '0', '0', '0'].HW_CPU_MLC_[MESI_STATE_CORRECTED_ERROR_0x0004_0x0145]_CE-Storming. CPU Internal Issue, recommend to replace socket #['0', '0', '0', '0', '0', '0', '0', '0', '0', '0', '0', '0', '0', '0', '0', '0'].HW_CPU_MLC_[MESI_STATE_CORRECTED_ERROR_0x0004_0x0145]_CE-Storming. CPU Internal Issue, recommend to replace socket #['0', '0', '0', '0', '0', '0', '0', '0', '0', '0', '0', '0', '0', '0', '0', '0'].HW_CPU_MLC_[MESI_STATE_CORRECTED_ERROR_0x0004_0x0145]_CE-Storming. CPU Internal Issue, recommend to replace socket #['0', '0', '0', '0', '0', '0', '0', '0', '0', '0', '0', '0', '0', '0', '0', '0'].HW_CPU_MLC_[MESI_STATE_CORRECTED_ERROR_0x0004_0x0145]_CE-Storming. CPU Internal Issue, recommend to replace socket #['0', '0', '0', '0', '0', '0', '0', '0', '0', '0', '0', '0', '0', '0', '0', '0'].</t>
  </si>
  <si>
    <t>0xe</t>
  </si>
  <si>
    <t>0xfb284f5b40</t>
  </si>
  <si>
    <t>0x8602285</t>
  </si>
  <si>
    <t>[['63:28', 'ENH_MCA_AVAIL', 'Available when Enhanced MCA is in use', '0x0', ' --- '], ['27:27', 'THREAD', 'Thread', '0x1', ' --- '], ['26:22', 'WAY', 'Way', '0x1', ' --- '], ['21:16', 'SQID', 'SQID', '0x20',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</si>
  <si>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'7' socket # '0'</t>
  </si>
  <si>
    <t>0x147473f5400</t>
  </si>
  <si>
    <t>0x68006fe06c060086</t>
  </si>
  <si>
    <t>0x8c2000400023017a</t>
  </si>
  <si>
    <t>[['63:0', 'RESERVED', 'Reserved', '0x68006fe06c060086', ' --- ']]</t>
  </si>
  <si>
    <t>0x33abf40b80</t>
  </si>
  <si>
    <t>0x6800c780c416d086</t>
  </si>
  <si>
    <t>0x8c2000400007017a</t>
  </si>
  <si>
    <t>[['63:0', 'RESERVED', 'Reserved', '0x6800c780c416d086', ' --- ']]</t>
  </si>
  <si>
    <t>There is a [CBO ISSUE],  at cpu # '0', '0', '0', '0', '0', '0', '0', '0', '0', '0', '0', '0', '0', '0', '0', '0', '0', '0', '0'socket # '0', '0', '0', '0', '0', '0', '0', '0', '0', '0', '0', '0', '0', '0', '0', '0', '0', '0', '0'</t>
  </si>
  <si>
    <t>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</t>
  </si>
  <si>
    <t>0x58a8b21380</t>
  </si>
  <si>
    <t>0x2816485</t>
  </si>
  <si>
    <t>[['63:28', 'ENH_MCA_AVAIL', 'Available when Enhanced MCA is in use', '0x0', ' --- '], ['27:27', 'THREAD', 'Thread', '0x0', ' --- '], ['26:22', 'WAY', 'Way', '0xa', ' --- '], ['21:16', 'SQID', 'SQID', '0x1',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</t>
  </si>
  <si>
    <t>0x3ffffffa9c28189</t>
  </si>
  <si>
    <t>0x3ffffffaa4001a0</t>
  </si>
  <si>
    <t>0x3d</t>
  </si>
  <si>
    <t>0x8000004000010005</t>
  </si>
  <si>
    <t>DSB_PARITY_ERROR_0001_0005</t>
  </si>
  <si>
    <t>There is a [CPU Internal(IFU | DCU | DTLB | MLC) Issue],  at cpu # '126' socket # '0'</t>
  </si>
  <si>
    <t>HW_CPU_IFU_[DSB_PARITY_ERROR_0001_0005]_CE. CPU Internal Issue, recommend to replace socket #['0'].</t>
  </si>
  <si>
    <t>0x538524b240</t>
  </si>
  <si>
    <t>0x2804044404320086</t>
  </si>
  <si>
    <t>0x8c20004000111152</t>
  </si>
  <si>
    <t>[['63:0', 'RESERVED', 'Reserved', '0x2804044404320086', ' --- ']]</t>
  </si>
  <si>
    <t>0x8018d0d80</t>
  </si>
  <si>
    <t>0xc780c416b086</t>
  </si>
  <si>
    <t>[['63:0', 'RESERVED', 'Reserved', '0xc780c416b086', ' --- ']]</t>
  </si>
  <si>
    <t>There is a [CBO ISSUE],  at cpu # '0', '0', '0', '0'socket # '0', '0', '0', '0'</t>
  </si>
  <si>
    <t>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</t>
  </si>
  <si>
    <t>0xa22b71f11dcc0</t>
  </si>
  <si>
    <t>0x28006fe06c060086</t>
  </si>
  <si>
    <t>0x8c2000400022017a</t>
  </si>
  <si>
    <t>[['63:0', 'RESERVED', 'Reserved', '0x28006fe06c060086', ' --- ']]</t>
  </si>
  <si>
    <t>0x80a43aee80</t>
  </si>
  <si>
    <t>0xa816485</t>
  </si>
  <si>
    <t>[['63:28', 'ENH_MCA_AVAIL', 'Available when Enhanced MCA is in use', '0x0', ' --- '], ['27:27', 'THREAD', 'Thread', '0x1', ' --- '], ['26:22', 'WAY', 'Way', '0xa', ' --- '], ['21:16', 'SQID', 'SQID', '0x1',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</si>
  <si>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'40', '40' socket # '0', '0'</t>
  </si>
  <si>
    <t>HW_CPU_MLC_[DATA_READ_CORRECTED_ERROR/PREFETCH_ERROR_0x0010_0x1151]_CE-Storming. CPU Internal Issue, recommend to replace socket #['0', '0'].HW_CPU_MLC_[DATA_READ_CORRECTED_ERROR/PREFETCH_ERROR_0x0010_0x1151]_CE-Storming. CPU Internal Issue, recommend to replace socket #['0', '0'].</t>
  </si>
  <si>
    <t>0xbc</t>
  </si>
  <si>
    <t>0x143f57fea20</t>
  </si>
  <si>
    <t>0x1802285</t>
  </si>
  <si>
    <t>0x8c20008000101135</t>
  </si>
  <si>
    <t>[['63:28', 'ENH_MCA_AVAIL', 'Available when Enhanced MCA is in use', '0x0', ' --- '], ['27:27', 'THREAD', 'Thread', '0x0', ' --- '], ['26:22', 'WAY', 'Way', '0x6', ' --- '], ['21:16', 'SQID', 'SQID', '0x0',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</si>
  <si>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'78', '78', '78', '78', '78', '78', '78', '78', '78', '78', '78', '78' socket # '1', '1', '1', '1', '1', '1', '1', '1', '1', '1', '1', '1'</t>
  </si>
  <si>
    <t>HW_CPU_MLC_[DATA_READ_CORRECTED_ERROR/PREFETCH_ERROR_0x0010_0x1189]_CE-Storming. CPU Internal Issue, recommend to replace socket #['1', '1', '1', '1', '1', '1', '1', '1', '1', '1', '1', '1'].HW_CPU_MLC_[DATA_READ_CORRECTED_ERROR/PREFETCH_ERROR_0x0010_0x1189]_CE-Storming. CPU Internal Issue, recommend to replace socket #['1', '1', '1', '1', '1', '1', '1', '1', '1', '1', '1', '1'].HW_CPU_MLC_[DATA_READ_CORRECTED_ERROR/PREFETCH_ERROR_0x0010_0x1189]_CE-Storming. CPU Internal Issue, recommend to replace socket #['1', '1', '1', '1', '1', '1', '1', '1', '1', '1', '1', '1'].HW_CPU_MLC_[DATA_READ_CORRECTED_ERROR/PREFETCH_ERROR_0x0010_0x1189]_CE-Storming. CPU Internal Issue, recommend to replace socket #['1', '1', '1', '1', '1', '1', '1', '1', '1', '1', '1', '1'].HW_CPU_MLC_[DATA_READ_CORRECTED_ERROR/PREFETCH_ERROR_0x0010_0x1189]_CE-Storming. CPU Internal Issue, recommend to replace socket #['1', '1', '1', '1', '1', '1', '1', '1', '1', '1', '1', '1'].HW_CPU_MLC_[DATA_READ_CORRECTED_ERROR/PREFETCH_ERROR_0x0010_0x1189]_CE-Storming. CPU Internal Issue, recommend to replace socket #['1', '1', '1', '1', '1', '1', '1', '1', '1', '1', '1', '1'].HW_CPU_MLC_[DATA_READ_CORRECTED_ERROR/PREFETCH_ERROR_0x0010_0x1189]_CE-Storming. CPU Internal Issue, recommend to replace socket #['1', '1', '1', '1', '1', '1', '1', '1', '1', '1', '1', '1'].HW_CPU_MLC_[DATA_READ_CORRECTED_ERROR/PREFETCH_ERROR_0x0010_0x1189]_CE-Storming. CPU Internal Issue, recommend to replace socket #['1', '1', '1', '1', '1', '1', '1', '1', '1', '1', '1', '1'].HW_CPU_MLC_[DATA_READ_CORRECTED_ERROR/PREFETCH_ERROR_0x0010_0x1189]_CE-Storming. CPU Internal Issue, recommend to replace socket #['1', '1', '1', '1', '1', '1', '1', '1', '1', '1', '1', '1'].HW_CPU_MLC_[DATA_READ_CORRECTED_ERROR/PREFETCH_ERROR_0x0010_0x1189]_CE-Storming. CPU Internal Issue, recommend to replace socket #['1', '1', '1', '1', '1', '1', '1', '1', '1', '1', '1', '1'].HW_CPU_MLC_[DATA_READ_CORRECTED_ERROR/PREFETCH_ERROR_0x0010_0x1189]_CE-Storming. CPU Internal Issue, recommend to replace socket #['1', '1', '1', '1', '1', '1', '1', '1', '1', '1', '1', '1'].HW_CPU_MLC_[DATA_READ_CORRECTED_ERROR/PREFETCH_ERROR_0x0010_0x1189]_CE-Storming. CPU Internal Issue, recommend to replace socket #['1', '1', '1', '1', '1', '1', '1', '1', '1', '1', '1', '1'].</t>
  </si>
  <si>
    <t>0x85d5a821c0</t>
  </si>
  <si>
    <t>0x5000c6a0c4366086</t>
  </si>
  <si>
    <t>[['63:0', 'RESERVED', 'Reserved', '0x5000c6a0c4366086', ' --- ']]</t>
  </si>
  <si>
    <t>0x8</t>
  </si>
  <si>
    <t>0xefabd113c0</t>
  </si>
  <si>
    <t>0x3612485</t>
  </si>
  <si>
    <t>[['63:28', 'ENH_MCA_AVAIL', 'Available when Enhanced MCA is in use', '0x0', ' --- '], ['27:27', 'THREAD', 'Thread', '0x0', ' --- '], ['26:22', 'WAY', 'Way', '0xd', ' --- '], ['21:16', 'SQID', 'SQID', '0x21', ' --- '], ['15:9', 'OPCODE', 'Opcode', '0x12',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</si>
  <si>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'4' socket # '0'</t>
  </si>
  <si>
    <t>0x1006b42db40</t>
  </si>
  <si>
    <t>0x3607485</t>
  </si>
  <si>
    <t>0x8c20004000101189</t>
  </si>
  <si>
    <t>DATA_READ_CORRECTED_ERROR/PREFETCH_ERROR_0x0010_0x1189</t>
  </si>
  <si>
    <t>CACHE_HIERARCHY_ERROR|SNOOP|GENERIC_ERROR_TRANSACTION_TYPE|LEVEL_1 (CORE L2 CACHE)</t>
  </si>
  <si>
    <t>[['63:28', 'ENH_MCA_AVAIL', 'Available when Enhanced MCA is in use', '0x0', ' --- '], ['27:27', 'THREAD', 'Thread', '0x0', ' --- '], ['26:22', 'WAY', 'Way', '0xd', ' --- '], ['21:16', 'SQID', 'SQID', '0x20', ' --- '], ['15:9', 'OPCODE', 'Opcode', '0x3a', ' --- '], ['8:6', 'ADDRMODE', 'Address mode', '0x2', 'Physical Address'], ['5:0', 'RECADDRLSB', 'The Recoverable Address LSB indicates the position of the\nleast significant bit (LSB) of the recoverable error address', '0x5', ' --- ']]</t>
  </si>
  <si>
    <t>HW_CPU_MLC_[DATA_READ_CORRECTED_ERROR/PREFETCH_ERROR_0x0010_0x1189]_CE. CPU Internal Issue, recommend to replace socket #['1'].</t>
  </si>
  <si>
    <t>0xca</t>
  </si>
  <si>
    <t>0x109649dd1c0</t>
  </si>
  <si>
    <t>0x8a02485</t>
  </si>
  <si>
    <t>[['63:28', 'ENH_MCA_AVAIL', 'Available when Enhanced MCA is in use', '0x0', ' --- '], ['27:27', 'THREAD', 'Thread', '0x1', ' --- '], ['26:22', 'WAY', 'Way', '0x2', ' --- '], ['21:16', 'SQID', 'SQID', '0x20', ' --- '], ['15:9', 'OPCODE', 'Opcode', '0x12',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</si>
  <si>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'85' socket # '1'</t>
  </si>
  <si>
    <t>There is a [CPU Internal(IFU | DCU | DTLB | MLC) Issue],  at cpu # '71', '167' socket # '1', '1'</t>
  </si>
  <si>
    <t>0x12</t>
  </si>
  <si>
    <t>0x132213ff080</t>
  </si>
  <si>
    <t>0xb814285</t>
  </si>
  <si>
    <t>[['63:28', 'ENH_MCA_AVAIL', 'Available when Enhanced MCA is in use', '0x0', ' --- '], ['27:27', 'THREAD', 'Thread', '0x1', ' --- '], ['26:22', 'WAY', 'Way', '0xe', ' --- '], ['21:16', 'SQID', 'SQID', '0x1',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</si>
  <si>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'9' socket # '0'</t>
  </si>
  <si>
    <t>0x1064c638dc0</t>
  </si>
  <si>
    <t>0x3234285</t>
  </si>
  <si>
    <t>[['63:28', 'ENH_MCA_AVAIL', 'Available when Enhanced MCA is in use', '0x0', ' --- '], ['27:27', 'THREAD', 'Thread', '0x0', ' --- '], ['26:22', 'WAY', 'Way', '0xc', ' --- '], ['21:16', 'SQID', 'SQID', '0x23',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</si>
  <si>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0x2e306337e0</t>
  </si>
  <si>
    <t>0xa12285</t>
  </si>
  <si>
    <t>[['63:28', 'ENH_MCA_AVAIL', 'Available when Enhanced MCA is in use', '0x0', ' --- '], ['27:27', 'THREAD', 'Thread', '0x0', ' --- '], ['26:22', 'WAY', 'Way', '0x2', ' --- '], ['21:16', 'SQID', 'SQID', '0x21',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</t>
  </si>
  <si>
    <t>0x3ffffffaa26b180</t>
  </si>
  <si>
    <t>0x16</t>
  </si>
  <si>
    <t>0xec12dd3240</t>
  </si>
  <si>
    <t>0x2606485</t>
  </si>
  <si>
    <t>[['63:28', 'ENH_MCA_AVAIL', 'Available when Enhanced MCA is in use', '0x0', ' --- '], ['27:27', 'THREAD', 'Thread', '0x0', ' --- '], ['26:22', 'WAY', 'Way', '0x9', ' --- '], ['21:16', 'SQID', 'SQID', '0x20',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</si>
  <si>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'11' socket # '0'</t>
  </si>
  <si>
    <t>0x4c</t>
  </si>
  <si>
    <t>0x15b8ff98a00</t>
  </si>
  <si>
    <t>0xb806485</t>
  </si>
  <si>
    <t>[['63:28', 'ENH_MCA_AVAIL', 'Available when Enhanced MCA is in use', '0x0', ' --- '], ['27:27', 'THREAD', 'Thread', '0x1', ' --- '], ['26:22', 'WAY', 'Way', '0xe', ' --- '], ['21:16', 'SQID', 'SQID', '0x0',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</si>
  <si>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'38', '38', '38', '38', '38', '38', '38', '38', '38' socket # '0', '0', '0', '0', '0', '0', '0', '0', '0'</t>
  </si>
  <si>
    <t>HW_CPU_MLC_[DATA_READ_CORRECTED_ERROR/PREFETCH_ERROR_0x0010_0x1179]_CE-Storming. CPU Internal Issue, recommend to replace socket #['0', '0', '0', '0', '0', '0', '0', '0', '0'].HW_CPU_MLC_[DATA_READ_CORRECTED_ERROR/PREFETCH_ERROR_0x0010_0x1179]_CE-Storming. CPU Internal Issue, recommend to replace socket #['0', '0', '0', '0', '0', '0', '0', '0', '0'].HW_CPU_MLC_[DATA_READ_CORRECTED_ERROR/PREFETCH_ERROR_0x0010_0x1179]_CE-Storming. CPU Internal Issue, recommend to replace socket #['0', '0', '0', '0', '0', '0', '0', '0', '0'].HW_CPU_MLC_[DATA_READ_CORRECTED_ERROR/PREFETCH_ERROR_0x0010_0x1179]_CE-Storming. CPU Internal Issue, recommend to replace socket #['0', '0', '0', '0', '0', '0', '0', '0', '0'].HW_CPU_MLC_[DATA_READ_CORRECTED_ERROR/PREFETCH_ERROR_0x0010_0x1179]_CE-Storming. CPU Internal Issue, recommend to replace socket #['0', '0', '0', '0', '0', '0', '0', '0', '0'].HW_CPU_MLC_[DATA_READ_CORRECTED_ERROR/PREFETCH_ERROR_0x0010_0x1179]_CE-Storming. CPU Internal Issue, recommend to replace socket #['0', '0', '0', '0', '0', '0', '0', '0', '0'].HW_CPU_MLC_[DATA_READ_CORRECTED_ERROR/PREFETCH_ERROR_0x0010_0x1179]_CE-Storming. CPU Internal Issue, recommend to replace socket #['0', '0', '0', '0', '0', '0', '0', '0', '0'].HW_CPU_MLC_[DATA_READ_CORRECTED_ERROR/PREFETCH_ERROR_0x0010_0x1179]_CE-Storming. CPU Internal Issue, recommend to replace socket #['0', '0', '0', '0', '0', '0', '0', '0', '0'].HW_CPU_MLC_[DATA_READ_CORRECTED_ERROR/PREFETCH_ERROR_0x0010_0x1179]_CE-Storming. CPU Internal Issue, recommend to replace socket #['0', '0', '0', '0', '0', '0', '0', '0', '0'].</t>
  </si>
  <si>
    <t>0x9a</t>
  </si>
  <si>
    <t>0xf56e886740</t>
  </si>
  <si>
    <t>0xba04285</t>
  </si>
  <si>
    <t>[['63:28', 'ENH_MCA_AVAIL', 'Available when Enhanced MCA is in use', '0x0', ' --- '], ['27:27', 'THREAD', 'Thread', '0x1', ' --- '], ['26:22', 'WAY', 'Way', '0xe', ' --- '], ['21:16', 'SQID', 'SQID', '0x20',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</si>
  <si>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'61' socket # '1'</t>
  </si>
  <si>
    <t>0xb2</t>
  </si>
  <si>
    <t>0xbd3655b340</t>
  </si>
  <si>
    <t>0xae14285</t>
  </si>
  <si>
    <t>[['63:28', 'ENH_MCA_AVAIL', 'Available when Enhanced MCA is in use', '0x0', ' --- '], ['27:27', 'THREAD', 'Thread', '0x1', ' --- '], ['26:22', 'WAY', 'Way', '0xb', ' --- '], ['21:16', 'SQID', 'SQID', '0x21',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</si>
  <si>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'73' socket # '1'</t>
  </si>
  <si>
    <t>0x8a</t>
  </si>
  <si>
    <t>0x10cfb8d9100</t>
  </si>
  <si>
    <t>0x1014285</t>
  </si>
  <si>
    <t>[['63:28', 'ENH_MCA_AVAIL', 'Available when Enhanced MCA is in use', '0x0', ' --- '], ['27:27', 'THREAD', 'Thread', '0x0', ' --- '], ['26:22', 'WAY', 'Way', '0x4', ' --- '], ['21:16', 'SQID', 'SQID', '0x1',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</si>
  <si>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'53', '53' socket # '1', '1'</t>
  </si>
  <si>
    <t>HW_CPU_MLC_[DATA_READ_CORRECTED_ERROR/PREFETCH_ERROR_0x0010_0x1179]_CE-Storming. CPU Internal Issue, recommend to replace socket #['1', '1'].HW_CPU_MLC_[DATA_READ_CORRECTED_ERROR/PREFETCH_ERROR_0x0010_0x1179]_CE-Storming. CPU Internal Issue, recommend to replace socket #['1', '1'].</t>
  </si>
  <si>
    <t>0x79875d3140</t>
  </si>
  <si>
    <t>0xb214285</t>
  </si>
  <si>
    <t>[['63:28', 'ENH_MCA_AVAIL', 'Available when Enhanced MCA is in use', '0x0', ' --- '], ['27:27', 'THREAD', 'Thread', '0x1', ' --- '], ['26:22', 'WAY', 'Way', '0xc', ' --- '], ['21:16', 'SQID', 'SQID', '0x21',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</si>
  <si>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0x3ffffffaa2fe190</t>
  </si>
  <si>
    <t>0xc4</t>
  </si>
  <si>
    <t>0x12d7acbf340</t>
  </si>
  <si>
    <t>0x1694285</t>
  </si>
  <si>
    <t>[['63:28', 'ENH_MCA_AVAIL', 'Available when Enhanced MCA is in use', '0x0', ' --- '], ['27:27', 'THREAD', 'Thread', '0x0', ' --- '], ['26:22', 'WAY', 'Way', '0x5', ' --- '], ['21:16', 'SQID', 'SQID', '0x29',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</si>
  <si>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'82' socket # '1'</t>
  </si>
  <si>
    <t>0x16e0988b940</t>
  </si>
  <si>
    <t>0x9a54285</t>
  </si>
  <si>
    <t>[['63:28', 'ENH_MCA_AVAIL', 'Available when Enhanced MCA is in use', '0x0', ' --- '], ['27:27', 'THREAD', 'Thread', '0x1', ' --- '], ['26:22', 'WAY', 'Way', '0x6', ' --- '], ['21:16', 'SQID', 'SQID', '0x25',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</si>
  <si>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0x94</t>
  </si>
  <si>
    <t>0x1f963194e00</t>
  </si>
  <si>
    <t>0x3874285</t>
  </si>
  <si>
    <t>[['63:28', 'ENH_MCA_AVAIL', 'Available when Enhanced MCA is in use', '0x0', ' --- '], ['27:27', 'THREAD', 'Thread', '0x0', ' --- '], ['26:22', 'WAY', 'Way', '0xe', ' --- '], ['21:16', 'SQID', 'SQID', '0x7',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</si>
  <si>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'58' socket # '1'</t>
  </si>
  <si>
    <t>0xfc40a08f80</t>
  </si>
  <si>
    <t>0x50040bc408329086</t>
  </si>
  <si>
    <t>[['63:0', 'RESERVED', 'Reserved', '0x50040bc408329086', ' --- ']]</t>
  </si>
  <si>
    <t>0x48</t>
  </si>
  <si>
    <t>0x3fce2a10c0</t>
  </si>
  <si>
    <t>0xa16485</t>
  </si>
  <si>
    <t>[['63:28', 'ENH_MCA_AVAIL', 'Available when Enhanced MCA is in use', '0x0', ' --- '], ['27:27', 'THREAD', 'Thread', '0x0', ' --- '], ['26:22', 'WAY', 'Way', '0x2', ' --- '], ['21:16', 'SQID', 'SQID', '0x21',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</si>
  <si>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'36' socket # '0'</t>
  </si>
  <si>
    <t>0xe38ac70a00</t>
  </si>
  <si>
    <t>0x380408a448325086</t>
  </si>
  <si>
    <t>[['63:0', 'RESERVED', 'Reserved', '0x380408a448325086', ' --- ']]</t>
  </si>
  <si>
    <t>0x2</t>
  </si>
  <si>
    <t>0x7e7e343ac0</t>
  </si>
  <si>
    <t>There is a [CPU Internal(IFU | DCU | DTLB | MLC) Issue],  at cpu # '1' socket # '0'</t>
  </si>
  <si>
    <t>0x3fd44d7</t>
  </si>
  <si>
    <t>HW_M2ME_[IFU_ICACHE_DATA_PARITY_POISON_ERROR_0004_0150]_CE-Storming. Unable to locate channel and dimm.HW_M2ME_[IFU_ICACHE_DATA_PARITY_POISON_ERROR_0004_0150]_CE-Storming. Unable to locate channel and dimm.HW_M2ME_[IFU_ICACHE_DATA_PARITY_POISON_ERROR_0004_0150]_CE-Storming. Unable to locate channel and dimm.HW_M2ME_[IFU_ICACHE_DATA_PARITY_POISON_ERROR_0004_0150]_CE-Storming. Unable to locate channel and dimm.HW_M2ME_[IFU_ICACHE_DATA_PARITY_POISON_ERROR_0004_0150]_CE-Storming. Unable to locate channel and dimm.HW_M2ME_[IFU_ICACHE_DATA_PARITY_POISON_ERROR_0004_0150]_CE-Storming. Unable to locate channel and dimm.HW_M2ME_[IFU_ICACHE_DATA_PARITY_POISON_ERROR_0004_0150]_CE-Storming. Unable to locate channel and dimm.HW_M2ME_[IFU_ICACHE_DATA_PARITY_POISON_ERROR_0004_0150]_CE-Storming. Unable to locate channel and dimm.HW_M2ME_[IFU_ICACHE_DATA_PARITY_POISON_ERROR_0004_0150]_CE-Storming. Unable to locate channel and dimm.HW_M2ME_[IFU_ICACHE_DATA_PARITY_POISON_ERROR_0004_0150]_CE-Storming. Unable to locate channel and dimm.HW_M2ME_[IFU_ICACHE_DATA_PARITY_POISON_ERROR_0004_0150]_CE-Storming. Unable to locate channel and dimm.HW_M2ME_[IFU_ICACHE_DATA_PARITY_POISON_ERROR_0004_0150]_CE-Storming. Unable to locate channel and dimm.HW_M2ME_[IFU_ICACHE_DATA_PARITY_POISON_ERROR_0004_0150]_CE-Storming. Unable to locate channel and dimm.HW_M2ME_[IFU_ICACHE_DATA_PARITY_POISON_ERROR_0004_0150]_CE-Storming. Unable to locate channel and dimm.HW_M2ME_[IFU_ICACHE_DATA_PARITY_POISON_ERROR_0004_0150]_CE-Storming. Unable to locate channel and dimm.HW_M2ME_[IFU_ICACHE_DATA_PARITY_POISON_ERROR_0004_0150]_CE-Storming. Unable to locate channel and dimm.</t>
  </si>
  <si>
    <t>0xc1685f1c00</t>
  </si>
  <si>
    <t>0x1800c780c4368086</t>
  </si>
  <si>
    <t>[['63:0', 'RESERVED', 'Reserved', '0x1800c780c4368086', ' --- ']]</t>
  </si>
  <si>
    <t>0xaa</t>
  </si>
  <si>
    <t>0x4ab5543740</t>
  </si>
  <si>
    <t>0x3644285</t>
  </si>
  <si>
    <t>[['63:28', 'ENH_MCA_AVAIL', 'Available when Enhanced MCA is in use', '0x0', ' --- '], ['27:27', 'THREAD', 'Thread', '0x0', ' --- '], ['26:22', 'WAY', 'Way', '0xd', ' --- '], ['21:16', 'SQID', 'SQID', '0x24',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</si>
  <si>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'69' socket # '1'</t>
  </si>
  <si>
    <t>0x18</t>
  </si>
  <si>
    <t>0x5effb23200</t>
  </si>
  <si>
    <t>0x1572a85</t>
  </si>
  <si>
    <t>0x8c20004000011145</t>
  </si>
  <si>
    <t>TAG_CORRECTED_ERROR_0x0001_0x1145</t>
  </si>
  <si>
    <t>CACHE_HIERARCHY_ERROR|DATA_WRITE|DATA|LEVEL_1 (CORE L2 CACHE)</t>
  </si>
  <si>
    <t>[['63:28', 'ENH_MCA_AVAIL', 'Available when Enhanced MCA is in use', '0x0', ' --- '], ['27:27', 'THREAD', 'Thread', '0x0', ' --- '], ['26:22', 'WAY', 'Way', '0x5', ' --- '], ['21:16', 'SQID', 'SQID', '0x17', ' --- '], ['15:9', 'OPCODE', 'Opcode', '0x15',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</si>
  <si>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'12' socket # '0'</t>
  </si>
  <si>
    <t>HW_CPU_MLC_[TAG_CORRECTED_ERROR_0x0001_0x1145]_CE. CPU Internal Issue, recommend to replace socket #['0'].</t>
  </si>
  <si>
    <t>0xa9</t>
  </si>
  <si>
    <t>There is a [CPU Internal(IFU | DCU | DTLB | MLC) Issue],  at cpu # '164' socket # '1'</t>
  </si>
  <si>
    <t>0x105064af140</t>
  </si>
  <si>
    <t>0x68061d061c220486</t>
  </si>
  <si>
    <t>[['63:0', 'RESERVED', 'Reserved', '0x68061d061c220486', ' --- ']]</t>
  </si>
  <si>
    <t>0x84</t>
  </si>
  <si>
    <t>0x17dc793d540</t>
  </si>
  <si>
    <t>0xe04285</t>
  </si>
  <si>
    <t>[['63:28', 'ENH_MCA_AVAIL', 'Available when Enhanced MCA is in use', '0x0', ' --- '], ['27:27', 'THREAD', 'Thread', '0x0', ' --- '], ['26:22', 'WAY', 'Way', '0x3', ' --- '], ['21:16', 'SQID', 'SQID', '0x20',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</si>
  <si>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'50' socket # '1'</t>
  </si>
  <si>
    <t>0x43bc9ef3c0</t>
  </si>
  <si>
    <t>0x5000c780c4161086</t>
  </si>
  <si>
    <t>0x8c2000400011017a</t>
  </si>
  <si>
    <t>[['63:0', 'RESERVED', 'Reserved', '0x5000c780c4161086', ' --- ']]</t>
  </si>
  <si>
    <t>0x1446f070200</t>
  </si>
  <si>
    <t>0x1c84285</t>
  </si>
  <si>
    <t>[['63:28', 'ENH_MCA_AVAIL', 'Available when Enhanced MCA is in use', '0x0', ' --- '], ['27:27', 'THREAD', 'Thread', '0x0', ' --- '], ['26:22', 'WAY', 'Way', '0x7', ' --- '], ['21:16', 'SQID', 'SQID', '0x8',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</si>
  <si>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0xbd4a69ae80</t>
  </si>
  <si>
    <t>0x50040bc448327086</t>
  </si>
  <si>
    <t>0x8c20004000071136</t>
  </si>
  <si>
    <t>[['63:0', 'RESERVED', 'Reserved', '0x50040bc448327086', ' --- ']]</t>
  </si>
  <si>
    <t>0x28</t>
  </si>
  <si>
    <t>0x5277daf040</t>
  </si>
  <si>
    <t>0xb344285</t>
  </si>
  <si>
    <t>[['63:28', 'ENH_MCA_AVAIL', 'Available when Enhanced MCA is in use', '0x0', ' --- '], ['27:27', 'THREAD', 'Thread', '0x1', ' --- '], ['26:22', 'WAY', 'Way', '0xc', ' --- '], ['21:16', 'SQID', 'SQID', '0x34',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</si>
  <si>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'20' socket # '0'</t>
  </si>
  <si>
    <t>0x1914eb84c40</t>
  </si>
  <si>
    <t>0xa212285</t>
  </si>
  <si>
    <t>0x8c20004000011135</t>
  </si>
  <si>
    <t>TAG_CORRECTED_ERROR_0x0001_0x1135</t>
  </si>
  <si>
    <t>[['63:28', 'ENH_MCA_AVAIL', 'Available when Enhanced MCA is in use', '0x0', ' --- '], ['27:27', 'THREAD', 'Thread', '0x1', ' --- '], ['26:22', 'WAY', 'Way', '0x8', ' --- '], ['21:16', 'SQID', 'SQID', '0x21',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</t>
  </si>
  <si>
    <t>HW_CPU_MLC_[TAG_CORRECTED_ERROR_0x0001_0x1135]_CE. CPU Internal Issue, recommend to replace socket #['0'].</t>
  </si>
  <si>
    <t>0xebe2c95e80</t>
  </si>
  <si>
    <t>0x414285</t>
  </si>
  <si>
    <t>[['63:28', 'ENH_MCA_AVAIL', 'Available when Enhanced MCA is in use', '0x0', ' --- '], ['27:27', 'THREAD', 'Thread', '0x0', ' --- '], ['26:22', 'WAY', 'Way', '0x1', ' --- '], ['21:16', 'SQID', 'SQID', '0x1',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</si>
  <si>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0x24</t>
  </si>
  <si>
    <t>0x18089f27dc0</t>
  </si>
  <si>
    <t>0x1254285</t>
  </si>
  <si>
    <t>[['63:28', 'ENH_MCA_AVAIL', 'Available when Enhanced MCA is in use', '0x0', ' --- '], ['27:27', 'THREAD', 'Thread', '0x0', ' --- '], ['26:22', 'WAY', 'Way', '0x4', ' --- '], ['21:16', 'SQID', 'SQID', '0x25',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</si>
  <si>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fdbd:dc41:d:e01::96</t>
  </si>
  <si>
    <t>There is a [CPU Internal(IFU | DCU | DTLB | MLC) Issue],  at cpu # '18' socket # '0'</t>
  </si>
  <si>
    <t>0x1f7248da40</t>
  </si>
  <si>
    <t>0x3800c780c4168086</t>
  </si>
  <si>
    <t>[['63:0', 'RESERVED', 'Reserved', '0x3800c780c4168086', ' --- ']]</t>
  </si>
  <si>
    <t>0x1fb33f51280</t>
  </si>
  <si>
    <t>0x70006fe06c260086</t>
  </si>
  <si>
    <t>[['63:0', 'RESERVED', 'Reserved', '0x70006fe06c260086', ' --- ']]</t>
  </si>
  <si>
    <t>0x1fc652811a0</t>
  </si>
  <si>
    <t>0x3002285</t>
  </si>
  <si>
    <t>[['63:28', 'ENH_MCA_AVAIL', 'Available when Enhanced MCA is in use', '0x0', ' --- '], ['27:27', 'THREAD', 'Thread', '0x0', ' --- '], ['26:22', 'WAY', 'Way', '0xc', ' --- '], ['21:16', 'SQID', 'SQID', '0x0',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</t>
  </si>
  <si>
    <t>0xfc62b3e940</t>
  </si>
  <si>
    <t>0xaa16485</t>
  </si>
  <si>
    <t>[['63:28', 'ENH_MCA_AVAIL', 'Available when Enhanced MCA is in use', '0x0', ' --- '], ['27:27', 'THREAD', 'Thread', '0x1', ' --- '], ['26:22', 'WAY', 'Way', '0xa', ' --- '], ['21:16', 'SQID', 'SQID', '0x21',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</t>
  </si>
  <si>
    <t>0x3ffffffb55c74c2</t>
  </si>
  <si>
    <t>0x46</t>
  </si>
  <si>
    <t>0x2bb899d2c0</t>
  </si>
  <si>
    <t>0xae04285</t>
  </si>
  <si>
    <t>[['63:28', 'ENH_MCA_AVAIL', 'Available when Enhanced MCA is in use', '0x0', ' --- '], ['27:27', 'THREAD', 'Thread', '0x1', ' --- '], ['26:22', 'WAY', 'Way', '0xb', ' --- '], ['21:16', 'SQID', 'SQID', '0x20',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</si>
  <si>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'35' socket # '0'</t>
  </si>
  <si>
    <t>0x9471acf540</t>
  </si>
  <si>
    <t>0x8000c780c4129086</t>
  </si>
  <si>
    <t>[['63:0', 'RESERVED', 'Reserved', '0x8000c780c4129086', ' --- ']]</t>
  </si>
  <si>
    <t>0x38</t>
  </si>
  <si>
    <t>0xbeff105e00</t>
  </si>
  <si>
    <t>0x1c12485</t>
  </si>
  <si>
    <t>[['63:28', 'ENH_MCA_AVAIL', 'Available when Enhanced MCA is in use', '0x0', ' --- '], ['27:27', 'THREAD', 'Thread', '0x0', ' --- '], ['26:22', 'WAY', 'Way', '0x7', ' --- '], ['21:16', 'SQID', 'SQID', '0x1', ' --- '], ['15:9', 'OPCODE', 'Opcode', '0x12',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</si>
  <si>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'28' socket # '0'</t>
  </si>
  <si>
    <t>0xa4</t>
  </si>
  <si>
    <t>0xa799e28300</t>
  </si>
  <si>
    <t>0x2024285</t>
  </si>
  <si>
    <t>[['63:28', 'ENH_MCA_AVAIL', 'Available when Enhanced MCA is in use', '0x0', ' --- '], ['27:27', 'THREAD', 'Thread', '0x0', ' --- '], ['26:22', 'WAY', 'Way', '0x8', ' --- '], ['21:16', 'SQID', 'SQID', '0x2',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</si>
  <si>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'66' socket # '1'</t>
  </si>
  <si>
    <t>0x13d7d0558c0</t>
  </si>
  <si>
    <t>0x78006fe06c260086</t>
  </si>
  <si>
    <t>[['63:0', 'RESERVED', 'Reserved', '0x78006fe06c260086', ' --- ']]</t>
  </si>
  <si>
    <t>0x5cdeac1a80</t>
  </si>
  <si>
    <t>0xa806485</t>
  </si>
  <si>
    <t>[['63:28', 'ENH_MCA_AVAIL', 'Available when Enhanced MCA is in use', '0x0', ' --- '], ['27:27', 'THREAD', 'Thread', '0x1', ' --- '], ['26:22', 'WAY', 'Way', '0xa', ' --- '], ['21:16', 'SQID', 'SQID', '0x0',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</t>
  </si>
  <si>
    <t>0x7e7fe24580</t>
  </si>
  <si>
    <t>0xa822285</t>
  </si>
  <si>
    <t>[['63:28', 'ENH_MCA_AVAIL', 'Available when Enhanced MCA is in use', '0x0', ' --- '], ['27:27', 'THREAD', 'Thread', '0x1', ' --- '], ['26:22', 'WAY', 'Way', '0xa', ' --- '], ['21:16', 'SQID', 'SQID', '0x2',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</t>
  </si>
  <si>
    <t>0x168bcd92240</t>
  </si>
  <si>
    <t>0x8614285</t>
  </si>
  <si>
    <t>[['63:28', 'ENH_MCA_AVAIL', 'Available when Enhanced MCA is in use', '0x0', ' --- '], ['27:27', 'THREAD', 'Thread', '0x1', ' --- '], ['26:22', 'WAY', 'Way', '0x1', ' --- '], ['21:16', 'SQID', 'SQID', '0x21',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</si>
  <si>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0x11db2b94380</t>
  </si>
  <si>
    <t>0xc780c436b086</t>
  </si>
  <si>
    <t>0xbc2000000008017a</t>
  </si>
  <si>
    <t>[['63:0', 'RESERVED', 'Reserved', '0xc780c436b086', ' --- ']]</t>
  </si>
  <si>
    <t>0xb8</t>
  </si>
  <si>
    <t>0xbfa1400a60</t>
  </si>
  <si>
    <t>0x2a26485</t>
  </si>
  <si>
    <t>[['63:28', 'ENH_MCA_AVAIL', 'Available when Enhanced MCA is in use', '0x0', ' --- '], ['27:27', 'THREAD', 'Thread', '0x0', ' --- '], ['26:22', 'WAY', 'Way', '0xa', ' --- '], ['21:16', 'SQID', 'SQID', '0x22',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</si>
  <si>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'76', '76', '76', '76' socket # '1', '1', '1', '1'</t>
  </si>
  <si>
    <t>HW_CPU_MLC_[DATA_READ_CORRECTED_ERROR/PREFETCH_ERROR_0x0010_0x1179]_CE-Storming. CPU Internal Issue, recommend to replace socket #['1', '1', '1', '1'].HW_CPU_MLC_[DATA_READ_CORRECTED_ERROR/PREFETCH_ERROR_0x0010_0x1179]_CE-Storming. CPU Internal Issue, recommend to replace socket #['1', '1', '1', '1'].HW_CPU_MLC_[DATA_READ_CORRECTED_ERROR/PREFETCH_ERROR_0x0010_0x1179]_CE-Storming. CPU Internal Issue, recommend to replace socket #['1', '1', '1', '1'].HW_CPU_MLC_[DATA_READ_CORRECTED_ERROR/PREFETCH_ERROR_0x0010_0x1179]_CE-Storming. CPU Internal Issue, recommend to replace socket #['1', '1', '1', '1'].</t>
  </si>
  <si>
    <t>0x7f6dcd000</t>
  </si>
  <si>
    <t>0x7defcd000</t>
  </si>
  <si>
    <t>0x7a15cd000</t>
  </si>
  <si>
    <t>0x775fcd000</t>
  </si>
  <si>
    <t>0x3ffffffa9d27180</t>
  </si>
  <si>
    <t>0x8400010000040150</t>
  </si>
  <si>
    <t>0x3ffffffa9d271a0</t>
  </si>
  <si>
    <t>There is a [CPU Internal(IFU | DCU | DTLB | MLC) Issue],  at cpu # '47', '47', '47', '47', '47', '47', '47', '47', '47', '47', '47', '47', '47', '47', '47', '47', '47', '47' socket # '0', '0', '0', '0', '0', '0', '0', '0', '0', '0', '0', '0', '0', '0', '0', '0', '0', '0'</t>
  </si>
  <si>
    <t>HW_CPU_IFU_[IFU_ICACHE_DATA_PARITY_POISON_ERROR_0004_0150]_CE-Storming. CPU Internal Issue, recommend to replace socket #['0', '0', 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'0', '0', '0'].</t>
  </si>
  <si>
    <t>0x3cbee231a0</t>
  </si>
  <si>
    <t>0xa802285</t>
  </si>
  <si>
    <t>[['63:28', 'ENH_MCA_AVAIL', 'Available when Enhanced MCA is in use', '0x0', ' --- '], ['27:27', 'THREAD', 'Thread', '0x1', ' --- '], ['26:22', 'WAY', 'Way', '0xa', ' --- '], ['21:16', 'SQID', 'SQID', '0x0',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</t>
  </si>
  <si>
    <t>0xafabe8d4c0</t>
  </si>
  <si>
    <t>0x1e06485</t>
  </si>
  <si>
    <t>[['63:28', 'ENH_MCA_AVAIL', 'Available when Enhanced MCA is in use', '0x0', ' --- '], ['27:27', 'THREAD', 'Thread', '0x0', ' --- '], ['26:22', 'WAY', 'Way', '0x7', ' --- '], ['21:16', 'SQID', 'SQID', '0x20',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</si>
  <si>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'0' socket # '0'</t>
  </si>
  <si>
    <t>0x5ecabd8240</t>
  </si>
  <si>
    <t>0x6104610240686</t>
  </si>
  <si>
    <t>0x8c20004000231146</t>
  </si>
  <si>
    <t>[['63:0', 'RESERVED', 'Reserved', '0x6104610240686', ' --- ']]</t>
  </si>
  <si>
    <t>0x5fee0cdc80</t>
  </si>
  <si>
    <t>0x300403c440260886</t>
  </si>
  <si>
    <t>0x8c20004000221136</t>
  </si>
  <si>
    <t>[['63:0', 'RESERVED', 'Reserved', '0x300403c440260886', ' --- ']]</t>
  </si>
  <si>
    <t>0x7fe63a794180</t>
  </si>
  <si>
    <t>0x8000004000000005</t>
  </si>
  <si>
    <t>REGISTER_FILE_PARITY_ERROR_0000_0005</t>
  </si>
  <si>
    <t>There is a [CPU Internal(IFU | DCU | DTLB | MLC) Issue],  at cpu # '9', '105', '105', '9' socket # '0', '0', '0', '0'</t>
  </si>
  <si>
    <t>HW_CPU_IFU_[REGISTER_FILE_PARITY_ERROR_0000_0005]_CE-Storming. CPU Internal Issue, recommend to replace socket #['0', '0', '0', '0'].HW_CPU_IFU_[REGISTER_FILE_PARITY_ERROR_0000_0005]_CE-Storming. CPU Internal Issue, recommend to replace socket #['0', '0', '0', '0'].HW_CPU_IFU_[REGISTER_FILE_PARITY_ERROR_0000_0005]_CE-Storming. CPU Internal Issue, recommend to replace socket #['0', '0', '0', '0'].HW_CPU_IFU_[REGISTER_FILE_PARITY_ERROR_0000_0005]_CE-Storming. CPU Internal Issue, recommend to replace socket #['0', '0', '0', '0'].</t>
  </si>
  <si>
    <t>0xc073098e80</t>
  </si>
  <si>
    <t>0x50040bc408327086</t>
  </si>
  <si>
    <t>[['63:0', 'RESERVED', 'Reserved', '0x50040bc408327086', ' --- ']]</t>
  </si>
  <si>
    <t>0x44</t>
  </si>
  <si>
    <t>0x3aec213700</t>
  </si>
  <si>
    <t>0xa804285</t>
  </si>
  <si>
    <t>[['63:28', 'ENH_MCA_AVAIL', 'Available when Enhanced MCA is in use', '0x0', ' --- '], ['27:27', 'THREAD', 'Thread', '0x1', ' --- '], ['26:22', 'WAY', 'Way', '0xa', ' --- '], ['21:16', 'SQID', 'SQID', '0x0',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</si>
  <si>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'34' socket # '0'</t>
  </si>
  <si>
    <t>0x2d93cd2300</t>
  </si>
  <si>
    <t>0x3014285</t>
  </si>
  <si>
    <t>[['63:28', 'ENH_MCA_AVAIL', 'Available when Enhanced MCA is in use', '0x0', ' --- '], ['27:27', 'THREAD', 'Thread', '0x0', ' --- '], ['26:22', 'WAY', 'Way', '0xc', ' --- '], ['21:16', 'SQID', 'SQID', '0x1',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</si>
  <si>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0xfe686e7e80</t>
  </si>
  <si>
    <t>0x2407485</t>
  </si>
  <si>
    <t>[['63:28', 'ENH_MCA_AVAIL', 'Available when Enhanced MCA is in use', '0x0', ' --- '], ['27:27', 'THREAD', 'Thread', '0x0', ' --- '], ['26:22', 'WAY', 'Way', '0x9', ' --- '], ['21:16', 'SQID', 'SQID', '0x0', ' --- '], ['15:9', 'OPCODE', 'Opcode', '0x3a', ' --- '], ['8:6', 'ADDRMODE', 'Address mode', '0x2', 'Physical Address'], ['5:0', 'RECADDRLSB', 'The Recoverable Address LSB indicates the position of the\nleast significant bit (LSB) of the recoverable error address', '0x5', ' --- ']]</t>
  </si>
  <si>
    <t>HW_CPU_MLC_[DATA_READ_CORRECTED_ERROR/PREFETCH_ERROR_0x0010_0x1189]_CE. CPU Internal Issue, recommend to replace socket #['0'].</t>
  </si>
  <si>
    <t>0x56</t>
  </si>
  <si>
    <t>0xe315964380</t>
  </si>
  <si>
    <t>0x8002285</t>
  </si>
  <si>
    <t>[['63:28', 'ENH_MCA_AVAIL', 'Available when Enhanced MCA is in use', '0x0', ' --- '], ['27:27', 'THREAD', 'Thread', '0x1', ' --- '], ['26:22', 'WAY', 'Way', '0x0', ' --- '], ['21:16', 'SQID', 'SQID', '0x0',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</si>
  <si>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'43', '43' socket # '0', '0'</t>
  </si>
  <si>
    <t>HW_CPU_MLC_[DATA_READ_CORRECTED_ERROR/PREFETCH_ERROR_0x0010_0x1179]_CE-Storming. CPU Internal Issue, recommend to replace socket #['0', '0'].HW_CPU_MLC_[DATA_READ_CORRECTED_ERROR/PREFETCH_ERROR_0x0010_0x1179]_CE-Storming. CPU Internal Issue, recommend to replace socket #['0', '0'].</t>
  </si>
  <si>
    <t>0x5c</t>
  </si>
  <si>
    <t>There is a [CPU Internal(IFU | DCU | DTLB | MLC) Issue],  at cpu # '46', '46' socket # '0', '0'</t>
  </si>
  <si>
    <t>HW_CPU_IFU_[DSB_PARITY_ERROR_0001_0005]_CE-Storming. CPU Internal Issue, recommend to replace socket #['0', '0'].HW_CPU_IFU_[DSB_PARITY_ERROR_0001_0005]_CE-Storming. CPU Internal Issue, recommend to replace socket #['0', '0'].</t>
  </si>
  <si>
    <t>0x3c</t>
  </si>
  <si>
    <t>There is a [CPU Internal(IFU | DCU | DTLB | MLC) Issue],  at cpu # '30' socket # '0'</t>
  </si>
  <si>
    <t>0x7f1215cc7196</t>
  </si>
  <si>
    <t>0x34</t>
  </si>
  <si>
    <t>0x26a40abb40</t>
  </si>
  <si>
    <t>0xbe06485</t>
  </si>
  <si>
    <t>[['63:28', 'ENH_MCA_AVAIL', 'Available when Enhanced MCA is in use', '0x0', ' --- '], ['27:27', 'THREAD', 'Thread', '0x1', ' --- '], ['26:22', 'WAY', 'Way', '0xf', ' --- '], ['21:16', 'SQID', 'SQID', '0x20',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</si>
  <si>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'26' socket # '0'</t>
  </si>
  <si>
    <t>There is a [CPU Internal(IFU | DCU | DTLB | MLC) Issue],  at cpu # '47', '47' socket # '0', '0'</t>
  </si>
  <si>
    <t>HW_CPU_IFU_[IFU_ICACHE_DATA_PARITY_POISON_ERROR_0004_0150]_CE-Storming. CPU Internal Issue, recommend to replace socket #['0', '0'].HW_CPU_IFU_[IFU_ICACHE_DATA_PARITY_POISON_ERROR_0004_0150]_CE-Storming. CPU Internal Issue, recommend to replace socket #['0', '0'].</t>
  </si>
  <si>
    <t>0x58a8acdf80</t>
  </si>
  <si>
    <t>0x4ea57242a0</t>
  </si>
  <si>
    <t>HW_CPU_MLC_[DATA_READ_CORRECTED_ERROR/PREFETCH_ERROR_0x0010_0x1135]_CE-Storming. CPU Internal Issue, recommend to replace socket #['0', '0'].HW_CPU_MLC_[DATA_READ_CORRECTED_ERROR/PREFETCH_ERROR_0x0010_0x1135]_CE-Storming. CPU Internal Issue, recommend to replace socket #['0', '0'].</t>
  </si>
  <si>
    <t>0x5ef5a9c100</t>
  </si>
  <si>
    <t>0x26485</t>
  </si>
  <si>
    <t>[['63:28', 'ENH_MCA_AVAIL', 'Available when Enhanced MCA is in use', '0x0', ' --- '], ['27:27', 'THREAD', 'Thread', '0x0', ' --- '], ['26:22', 'WAY', 'Way', '0x0', ' --- '], ['21:16', 'SQID', 'SQID', '0x2',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</t>
  </si>
  <si>
    <t>0xfc50b67740</t>
  </si>
  <si>
    <t>0x9612485</t>
  </si>
  <si>
    <t>[['63:28', 'ENH_MCA_AVAIL', 'Available when Enhanced MCA is in use', '0x0', ' --- '], ['27:27', 'THREAD', 'Thread', '0x1', ' --- '], ['26:22', 'WAY', 'Way', '0x5', ' --- '], ['21:16', 'SQID', 'SQID', '0x21', ' --- '], ['15:9', 'OPCODE', 'Opcode', '0x12',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</si>
  <si>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'5', '5' socket # '0', '0'</t>
  </si>
  <si>
    <t>0x7b97005040</t>
  </si>
  <si>
    <t>0x16d4285</t>
  </si>
  <si>
    <t>[['63:28', 'ENH_MCA_AVAIL', 'Available when Enhanced MCA is in use', '0x0', ' --- '], ['27:27', 'THREAD', 'Thread', '0x0', ' --- '], ['26:22', 'WAY', 'Way', '0x5', ' --- '], ['21:16', 'SQID', 'SQID', '0x2d',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</si>
  <si>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0x3a0cc00040</t>
  </si>
  <si>
    <t>0x1606485</t>
  </si>
  <si>
    <t>[['63:28', 'ENH_MCA_AVAIL', 'Available when Enhanced MCA is in use', '0x0', ' --- '], ['27:27', 'THREAD', 'Thread', '0x0', ' --- '], ['26:22', 'WAY', 'Way', '0x5', ' --- '], ['21:16', 'SQID', 'SQID', '0x20',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</t>
  </si>
  <si>
    <t>0x14ac4971980</t>
  </si>
  <si>
    <t>0x28f4285</t>
  </si>
  <si>
    <t>[['63:28', 'ENH_MCA_AVAIL', 'Available when Enhanced MCA is in use', '0x0', ' --- '], ['27:27', 'THREAD', 'Thread', '0x0', ' --- '], ['26:22', 'WAY', 'Way', '0xa', ' --- '], ['21:16', 'SQID', 'SQID', '0xf',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</si>
  <si>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'68', '68', '68' socket # '1', '1', '1'</t>
  </si>
  <si>
    <t>HW_CPU_MLC_[DATA_READ_CORRECTED_ERROR/PREFETCH_ERROR_0x0010_0x1179]_CE-Storming. CPU Internal Issue, recommend to replace socket #['1', '1', '1'].HW_CPU_MLC_[DATA_READ_CORRECTED_ERROR/PREFETCH_ERROR_0x0010_0x1179]_CE-Storming. CPU Internal Issue, recommend to replace socket #['1', '1', '1'].HW_CPU_MLC_[DATA_READ_CORRECTED_ERROR/PREFETCH_ERROR_0x0010_0x1179]_CE-Storming. CPU Internal Issue, recommend to replace socket #['1', '1', '1'].</t>
  </si>
  <si>
    <t>0x4</t>
  </si>
  <si>
    <t>0x16b24e05fa0</t>
  </si>
  <si>
    <t>0x2006485</t>
  </si>
  <si>
    <t>[['63:28', 'ENH_MCA_AVAIL', 'Available when Enhanced MCA is in use', '0x0', ' --- '], ['27:27', 'THREAD', 'Thread', '0x0', ' --- '], ['26:22', 'WAY', 'Way', '0x8', ' --- '], ['21:16', 'SQID', 'SQID', '0x0',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</si>
  <si>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'2' socket # '0'</t>
  </si>
  <si>
    <t>0x800000c000020150</t>
  </si>
  <si>
    <t>0x17c4069aac0</t>
  </si>
  <si>
    <t>0x7d7e223d20</t>
  </si>
  <si>
    <t>0x1012285</t>
  </si>
  <si>
    <t>[['63:28', 'ENH_MCA_AVAIL', 'Available when Enhanced MCA is in use', '0x0', ' --- '], ['27:27', 'THREAD', 'Thread', '0x0', ' --- '], ['26:22', 'WAY', 'Way', '0x4', ' --- '], ['21:16', 'SQID', 'SQID', '0x1',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</t>
  </si>
  <si>
    <t>0x44d0682240</t>
  </si>
  <si>
    <t>0x8a54285</t>
  </si>
  <si>
    <t>[['63:28', 'ENH_MCA_AVAIL', 'Available when Enhanced MCA is in use', '0x0', ' --- '], ['27:27', 'THREAD', 'Thread', '0x1', ' --- '], ['26:22', 'WAY', 'Way', '0x2', ' --- '], ['21:16', 'SQID', 'SQID', '0x25',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</si>
  <si>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0x3ffffffa9e951a0</t>
  </si>
  <si>
    <t>There is a [CPU Internal(IFU | DCU | DTLB | MLC) Issue],  at cpu # '143' socket # '0'</t>
  </si>
  <si>
    <t>0x8000008000050005</t>
  </si>
  <si>
    <t>0x78efb02ac0</t>
  </si>
  <si>
    <t>0x9a06485</t>
  </si>
  <si>
    <t>[['63:28', 'ENH_MCA_AVAIL', 'Available when Enhanced MCA is in use', '0x0', ' --- '], ['27:27', 'THREAD', 'Thread', '0x1', ' --- '], ['26:22', 'WAY', 'Way', '0x6', ' --- '], ['21:16', 'SQID', 'SQID', '0x20',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</t>
  </si>
  <si>
    <t>0x1c</t>
  </si>
  <si>
    <t>0x727e632ee0</t>
  </si>
  <si>
    <t>0x2e02285</t>
  </si>
  <si>
    <t>[['63:28', 'ENH_MCA_AVAIL', 'Available when Enhanced MCA is in use', '0x0', ' --- '], ['27:27', 'THREAD', 'Thread', '0x0', ' --- '], ['26:22', 'WAY', 'Way', '0xb', ' --- '], ['21:16', 'SQID', 'SQID', '0x20',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</si>
  <si>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'14' socket # '0'</t>
  </si>
  <si>
    <t>There is a [CPU Internal(IFU | DCU | DTLB | MLC) Issue],  at cpu # '167' socket # '1'</t>
  </si>
  <si>
    <t>0x9c</t>
  </si>
  <si>
    <t>0x5ef00e5660</t>
  </si>
  <si>
    <t>0x1e02285</t>
  </si>
  <si>
    <t>[['63:28', 'ENH_MCA_AVAIL', 'Available when Enhanced MCA is in use', '0x0', ' --- '], ['27:27', 'THREAD', 'Thread', '0x0', ' --- '], ['26:22', 'WAY', 'Way', '0x7', ' --- '], ['21:16', 'SQID', 'SQID', '0x20',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</si>
  <si>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'62' socket # '1'</t>
  </si>
  <si>
    <t>0x788c4c1880</t>
  </si>
  <si>
    <t>0x800404240432b086</t>
  </si>
  <si>
    <t>0x8c20004000121152</t>
  </si>
  <si>
    <t>[['63:0', 'RESERVED', 'Reserved', '0x800404240432b086', ' --- ']]</t>
  </si>
  <si>
    <t>0x17d32018380</t>
  </si>
  <si>
    <t>0x5000c780c4327086</t>
  </si>
  <si>
    <t>[['63:0', 'RESERVED', 'Reserved', '0x5000c780c4327086', ' --- ']]</t>
  </si>
  <si>
    <t>0x3f</t>
  </si>
  <si>
    <t>0xfc7f9e9ec0</t>
  </si>
  <si>
    <t>0x8c00004001000114</t>
  </si>
  <si>
    <t>L1 Read Error</t>
  </si>
  <si>
    <t>There is a [CPU Internal(IFU | DCU | DTLB | MLC) Issue],  at cpu # '127', '127' socket # '0', '0'</t>
  </si>
  <si>
    <t>HW_CPU_DCU_[]_CE-Storming. CPU Internal Issue, recommend to replace socket #['0', '0'].HW_CPU_DCU_[]_CE-Storming. CPU Internal Issue, recommend to replace socket #['0', '0'].</t>
  </si>
  <si>
    <t>0x5e62555060</t>
  </si>
  <si>
    <t>0x3602285</t>
  </si>
  <si>
    <t>[['63:28', 'ENH_MCA_AVAIL', 'Available when Enhanced MCA is in use', '0x0', ' --- '], ['27:27', 'THREAD', 'Thread', '0x0', ' --- '], ['26:22', 'WAY', 'Way', '0xd', ' --- '], ['21:16', 'SQID', 'SQID', '0x20',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</t>
  </si>
  <si>
    <t>0x7fca2c998190</t>
  </si>
  <si>
    <t>0xcccd3bec0</t>
  </si>
  <si>
    <t>0x8061c061c220686</t>
  </si>
  <si>
    <t>[['63:0', 'RESERVED', 'Reserved', '0x8061c061c220686', ' --- ']]</t>
  </si>
  <si>
    <t>fdbd:dc41:d:802::168</t>
  </si>
  <si>
    <t>There is a [CBO ISSUE],  at cpu # '16'socket # '1'</t>
  </si>
  <si>
    <t>0xb0</t>
  </si>
  <si>
    <t>0x2005e2a78c0</t>
  </si>
  <si>
    <t>0x1e34285</t>
  </si>
  <si>
    <t>[['63:28', 'ENH_MCA_AVAIL', 'Available when Enhanced MCA is in use', '0x0', ' --- '], ['27:27', 'THREAD', 'Thread', '0x0', ' --- '], ['26:22', 'WAY', 'Way', '0x7', ' --- '], ['21:16', 'SQID', 'SQID', '0x23',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</si>
  <si>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'72' socket # '1'</t>
  </si>
  <si>
    <t>0x31f014dd00</t>
  </si>
  <si>
    <t>0x1ce4285</t>
  </si>
  <si>
    <t>[['63:28', 'ENH_MCA_AVAIL', 'Available when Enhanced MCA is in use', '0x0', ' --- '], ['27:27', 'THREAD', 'Thread', '0x0', ' --- '], ['26:22', 'WAY', 'Way', '0x7', ' --- '], ['21:16', 'SQID', 'SQID', '0xe',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</si>
  <si>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0x2ebd4c880</t>
  </si>
  <si>
    <t>0x5000c780c432a086</t>
  </si>
  <si>
    <t>[['63:0', 'RESERVED', 'Reserved', '0x5000c780c432a086', ' --- ']]</t>
  </si>
  <si>
    <t>fdbd:dc41:b:50f::233</t>
  </si>
  <si>
    <t>0x1e19a1f8540</t>
  </si>
  <si>
    <t>0x8000c780c4367086</t>
  </si>
  <si>
    <t>[['63:0', 'RESERVED', 'Reserved', '0x8000c780c4367086', ' --- ']]</t>
  </si>
  <si>
    <t>0x26</t>
  </si>
  <si>
    <t>0x5db6f89e00</t>
  </si>
  <si>
    <t>0x8a4285</t>
  </si>
  <si>
    <t>[['63:28', 'ENH_MCA_AVAIL', 'Available when Enhanced MCA is in use', '0x0', ' --- '], ['27:27', 'THREAD', 'Thread', '0x0', ' --- '], ['26:22', 'WAY', 'Way', '0x2', ' --- '], ['21:16', 'SQID', 'SQID', '0xa',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</si>
  <si>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'19' socket # '0'</t>
  </si>
  <si>
    <t>0x13</t>
  </si>
  <si>
    <t>0x800000c000010005</t>
  </si>
  <si>
    <t>There is a [CPU Internal(IFU | DCU | DTLB | MLC) Issue],  at cpu # '105', '9', '9' socket # '0', '0', '0'</t>
  </si>
  <si>
    <t>HW_CPU_IFU_[DSB_PARITY_ERROR_0001_0005]_CE-Storming. CPU Internal Issue, recommend to replace socket #['0', '0', '0'].HW_CPU_IFU_[DSB_PARITY_ERROR_0001_0005]_CE-Storming. CPU Internal Issue, recommend to replace socket #['0', '0', '0'].HW_CPU_IFU_[DSB_PARITY_ERROR_0001_0005]_CE-Storming. CPU Internal Issue, recommend to replace socket #['0', '0', '0'].</t>
  </si>
  <si>
    <t>0x5d69282bc0</t>
  </si>
  <si>
    <t>0x3ffffffc05214c0</t>
  </si>
  <si>
    <t>0xdc</t>
  </si>
  <si>
    <t>0x1de48da6b80</t>
  </si>
  <si>
    <t>0x3c14285</t>
  </si>
  <si>
    <t>[['63:28', 'ENH_MCA_AVAIL', 'Available when Enhanced MCA is in use', '0x0', ' --- '], ['27:27', 'THREAD', 'Thread', '0x0', ' --- '], ['26:22', 'WAY', 'Way', '0xf', ' --- '], ['21:16', 'SQID', 'SQID', '0x1',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</si>
  <si>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'94', '94' socket # '1', '1'</t>
  </si>
  <si>
    <t>0x3ffffffaa295180</t>
  </si>
  <si>
    <t>0xfec096e440</t>
  </si>
  <si>
    <t>0xa6</t>
  </si>
  <si>
    <t>0xbf92f68ec0</t>
  </si>
  <si>
    <t>0xa34285</t>
  </si>
  <si>
    <t>[['63:28', 'ENH_MCA_AVAIL', 'Available when Enhanced MCA is in use', '0x0', ' --- '], ['27:27', 'THREAD', 'Thread', '0x0', ' --- '], ['26:22', 'WAY', 'Way', '0x2', ' --- '], ['21:16', 'SQID', 'SQID', '0x23',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</si>
  <si>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'67' socket # '1'</t>
  </si>
  <si>
    <t>0x35e24c0</t>
  </si>
  <si>
    <t>0x8400020000040150</t>
  </si>
  <si>
    <t>0x5e234a0b80</t>
  </si>
  <si>
    <t>0x1000c780c436b086</t>
  </si>
  <si>
    <t>[['63:0', 'RESERVED', 'Reserved', '0x1000c780c436b086', ' --- ']]</t>
  </si>
  <si>
    <t>0x32</t>
  </si>
  <si>
    <t>0x227f47580</t>
  </si>
  <si>
    <t>0x3c02285</t>
  </si>
  <si>
    <t>[['63:28', 'ENH_MCA_AVAIL', 'Available when Enhanced MCA is in use', '0x0', ' --- '], ['27:27', 'THREAD', 'Thread', '0x0', ' --- '], ['26:22', 'WAY', 'Way', '0xf', ' --- '], ['21:16', 'SQID', 'SQID', '0x0',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</t>
  </si>
  <si>
    <t>fdbd:dc41:d:c00::47</t>
  </si>
  <si>
    <t>There is a [CPU Internal(IFU | DCU | DTLB | MLC) Issue],  at cpu # '25' socket # '0'</t>
  </si>
  <si>
    <t>0x4a</t>
  </si>
  <si>
    <t>0x807fffb060</t>
  </si>
  <si>
    <t>There is a [CPU Internal(IFU | DCU | DTLB | MLC) Issue],  at cpu # '37' socket # '0'</t>
  </si>
  <si>
    <t>0x8d3b40b000</t>
  </si>
  <si>
    <t>0x7004012400240086</t>
  </si>
  <si>
    <t>0x8c20004000231136</t>
  </si>
  <si>
    <t>[['63:0', 'RESERVED', 'Reserved', '0x7004012400240086', ' --- ']]</t>
  </si>
  <si>
    <t>0xc06c71ea40</t>
  </si>
  <si>
    <t>0xb644285</t>
  </si>
  <si>
    <t>[['63:28', 'ENH_MCA_AVAIL', 'Available when Enhanced MCA is in use', '0x0', ' --- '], ['27:27', 'THREAD', 'Thread', '0x1', ' --- '], ['26:22', 'WAY', 'Way', '0xd', ' --- '], ['21:16', 'SQID', 'SQID', '0x24',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</si>
  <si>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'76' socket # '1'</t>
  </si>
  <si>
    <t>There is a [CPU Internal(IFU | DCU | DTLB | MLC) Issue],  at cpu # '68', '68' socket # '1', '1'</t>
  </si>
  <si>
    <t>HW_CPU_IFU_[]_CE-Storming. CPU Internal Issue, recommend to replace socket #['1', '1'].HW_CPU_IFU_[]_CE-Storming. CPU Internal Issue, recommend to replace socket #['1', '1'].</t>
  </si>
  <si>
    <t>0x1eaff9db380</t>
  </si>
  <si>
    <t>0x800c780c4147086</t>
  </si>
  <si>
    <t>[['63:0', 'RESERVED', 'Reserved', '0x800c780c4147086', ' --- ']]</t>
  </si>
  <si>
    <t>0x7b0e079dc0</t>
  </si>
  <si>
    <t>0x9e24285</t>
  </si>
  <si>
    <t>[['63:28', 'ENH_MCA_AVAIL', 'Available when Enhanced MCA is in use', '0x0', ' --- '], ['27:27', 'THREAD', 'Thread', '0x1', ' --- '], ['26:22', 'WAY', 'Way', '0x7', ' --- '], ['21:16', 'SQID', 'SQID', '0x22',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</si>
  <si>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0x6006a7c01000</t>
  </si>
  <si>
    <t>There is a [CPU Internal(IFU | DCU | DTLB | MLC) Issue],  at cpu # '19', '106' socket # '0', '0'</t>
  </si>
  <si>
    <t>HW_CPU_DCU_[LOAD_POISON_0010_0134]_CE-Storming. CPU Internal Issue, recommend to replace socket #['0', '0'].HW_CPU_DCU_[LOAD_POISON_0010_0134]_CE-Storming. CPU Internal Issue, recommend to replace socket #['0', '0'].</t>
  </si>
  <si>
    <t>0xd6</t>
  </si>
  <si>
    <t>0x211a8bf50c0</t>
  </si>
  <si>
    <t>0x3616485</t>
  </si>
  <si>
    <t>[['63:28', 'ENH_MCA_AVAIL', 'Available when Enhanced MCA is in use', '0x0', ' --- '], ['27:27', 'THREAD', 'Thread', '0x0', ' --- '], ['26:22', 'WAY', 'Way', '0xd', ' --- '], ['21:16', 'SQID', 'SQID', '0x21',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</t>
  </si>
  <si>
    <t>fdbd:dc41:d:c01::97</t>
  </si>
  <si>
    <t>There is a [CPU Internal(IFU | DCU | DTLB | MLC) Issue],  at cpu # '91' socket # '1'</t>
  </si>
  <si>
    <t>0xde</t>
  </si>
  <si>
    <t>0x17b394bb180</t>
  </si>
  <si>
    <t>0xa402285</t>
  </si>
  <si>
    <t>[['63:28', 'ENH_MCA_AVAIL', 'Available when Enhanced MCA is in use', '0x0', ' --- '], ['27:27', 'THREAD', 'Thread', '0x1', ' --- '], ['26:22', 'WAY', 'Way', '0x9', ' --- '], ['21:16', 'SQID', 'SQID', '0x0',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</si>
  <si>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'95' socket # '1'</t>
  </si>
  <si>
    <t>0xd0cf190</t>
  </si>
  <si>
    <t>0x7f5b5065c180</t>
  </si>
  <si>
    <t>0xb883f5b000</t>
  </si>
  <si>
    <t>0x8414285</t>
  </si>
  <si>
    <t>[['63:28', 'ENH_MCA_AVAIL', 'Available when Enhanced MCA is in use', '0x0', ' --- '], ['27:27', 'THREAD', 'Thread', '0x1', ' --- '], ['26:22', 'WAY', 'Way', '0x1', ' --- '], ['21:16', 'SQID', 'SQID', '0x1',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</si>
  <si>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'9', '9', '9', '9', '9' socket # '0', '0', '0', '0', '0'</t>
  </si>
  <si>
    <t>HW_CPU_MLC_[DATA_READ_CORRECTED_ERROR/PREFETCH_ERROR_0x0010_0x1179]_CE-Storming. CPU Internal Issue, recommend to replace socket #['0', '0', '0', '0', '0'].HW_CPU_MLC_[DATA_READ_CORRECTED_ERROR/PREFETCH_ERROR_0x0010_0x1179]_CE-Storming. CPU Internal Issue, recommend to replace socket #['0', '0', '0', '0', '0'].HW_CPU_MLC_[DATA_READ_CORRECTED_ERROR/PREFETCH_ERROR_0x0010_0x1179]_CE-Storming. CPU Internal Issue, recommend to replace socket #['0', '0', '0', '0', '0'].HW_CPU_MLC_[DATA_READ_CORRECTED_ERROR/PREFETCH_ERROR_0x0010_0x1179]_CE-Storming. CPU Internal Issue, recommend to replace socket #['0', '0', '0', '0', '0'].HW_CPU_MLC_[DATA_READ_CORRECTED_ERROR/PREFETCH_ERROR_0x0010_0x1179]_CE-Storming. CPU Internal Issue, recommend to replace socket #['0', '0', '0', '0', '0'].</t>
  </si>
  <si>
    <t>0x1a</t>
  </si>
  <si>
    <t>0x7fefcd000</t>
  </si>
  <si>
    <t>0xb6</t>
  </si>
  <si>
    <t>0x306ee84a40</t>
  </si>
  <si>
    <t>0x1604285</t>
  </si>
  <si>
    <t>[['63:28', 'ENH_MCA_AVAIL', 'Available when Enhanced MCA is in use', '0x0', ' --- '], ['27:27', 'THREAD', 'Thread', '0x0', ' --- '], ['26:22', 'WAY', 'Way', '0x5', ' --- '], ['21:16', 'SQID', 'SQID', '0x20',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</si>
  <si>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'75' socket # '1'</t>
  </si>
  <si>
    <t>0xc3fe772c80</t>
  </si>
  <si>
    <t>0x2484085</t>
  </si>
  <si>
    <t>0x8c20004000101101</t>
  </si>
  <si>
    <t>DATA_READ_CORRECTED_ERROR/PREFETCH_ERROR_0x0010_0x1101</t>
  </si>
  <si>
    <t>CACHE_HIERARCHY_ERROR|GENERIC_ERROR|INSTRUCTION|LEVEL_1 (CORE L2 CACHE)</t>
  </si>
  <si>
    <t>[['63:28', 'ENH_MCA_AVAIL', 'Available when Enhanced MCA is in use', '0x0', ' --- '], ['27:27', 'THREAD', 'Thread', '0x0', ' --- '], ['26:22', 'WAY', 'Way', '0x9', ' --- '], ['21:16', 'SQID', 'SQID', '0x8', ' --- '], ['15:9', 'OPCODE', 'Opcode', '0x20', ' --- '], ['8:6', 'ADDRMODE', 'Address mode', '0x2', 'Physical Address'], ['5:0', 'RECADDRLSB', 'The Recoverable Address LSB indicates the position of the\nleast significant bit (LSB) of the recoverable error address', '0x5', ' --- ']]</t>
  </si>
  <si>
    <t>HW_CPU_MLC_[DATA_READ_CORRECTED_ERROR/PREFETCH_ERROR_0x0010_0x1101]_CE. CPU Internal Issue, recommend to replace socket #['1'].</t>
  </si>
  <si>
    <t>0x8c</t>
  </si>
  <si>
    <t>0x5dcc7f1d80</t>
  </si>
  <si>
    <t>0xc24285</t>
  </si>
  <si>
    <t>[['63:28', 'ENH_MCA_AVAIL', 'Available when Enhanced MCA is in use', '0x0', ' --- '], ['27:27', 'THREAD', 'Thread', '0x0', ' --- '], ['26:22', 'WAY', 'Way', '0x3', ' --- '], ['21:16', 'SQID', 'SQID', '0x2',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</si>
  <si>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'54' socket # '1'</t>
  </si>
  <si>
    <t>0x21</t>
  </si>
  <si>
    <t>0x5e801b0180</t>
  </si>
  <si>
    <t>Potential signature match. uncorrectable and correctable errors when performing system stress.</t>
  </si>
  <si>
    <t>There is a [MEMORY SUB-SYSTEM ISSUE], Mixed issue, 'MEMORY SUB-SYSTEM ISSUE' caused 'CPU Internal(IFU | DCU | DTLB | MLC) Issue'.</t>
  </si>
  <si>
    <t>CPU0: Sighting is under investigation. Please contact ste oncall.</t>
  </si>
  <si>
    <t>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</t>
  </si>
  <si>
    <t>HW.KNOWN_ISSUE:22014078492.UCE/CE_Memory_Errors_during_stress_testing</t>
  </si>
  <si>
    <t>iMC0Chn1:MSCOD.0xa0</t>
  </si>
  <si>
    <t>0x15080000</t>
  </si>
  <si>
    <t>[['63:40', 'RSVD_63_32', 'RESERVED', '0x0', ' --- '], ['39:32', 'SEGMENT_LOG', 'Segment of IOSF error', '0x0', ' --- '], ['31:24', 'BUS_LOG', 'Bus of IOSF error', '0x15', ' --- '], ['23:19', 'DEVICE_LOG', 'Device of IOSF error', '0x1', ' --- '], ['18:16', 'FUNCTION_LOG', 'Function of IOSF error', '0x0', ' --- '], ['15:0', 'RSVD_12_0', 'RESERVED', '0x0', ' --- ']]</t>
  </si>
  <si>
    <t>fdbd:dc41:8:306::166</t>
  </si>
  <si>
    <t>HW.MCE.IIO:Generic_I/O_Error_On_Bus[0X15]_Dev[0X01]_Fun[0X0]_From_Seg[0X00]</t>
  </si>
  <si>
    <t>0x2fb2460c40</t>
  </si>
  <si>
    <t>There is a [CPU Internal(IFU | DCU | DTLB | MLC) Issue],  at cpu # '19', '19' socket # '0', '0'</t>
  </si>
  <si>
    <t>0xbce7a805c0</t>
  </si>
  <si>
    <t>0x9602285</t>
  </si>
  <si>
    <t>[['63:28', 'ENH_MCA_AVAIL', 'Available when Enhanced MCA is in use', '0x0', ' --- '], ['27:27', 'THREAD', 'Thread', '0x1', ' --- '], ['26:22', 'WAY', 'Way', '0x5', ' --- '], ['21:16', 'SQID', 'SQID', '0x20',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</t>
  </si>
  <si>
    <t>0x1b16f530c0</t>
  </si>
  <si>
    <t>0x1800c780c436d086</t>
  </si>
  <si>
    <t>[['63:0', 'RESERVED', 'Reserved', '0x1800c780c436d086', ' --- ']]</t>
  </si>
  <si>
    <t>0x11c9a0f44c0</t>
  </si>
  <si>
    <t>0x8634285</t>
  </si>
  <si>
    <t>[['63:28', 'ENH_MCA_AVAIL', 'Available when Enhanced MCA is in use', '0x0', ' --- '], ['27:27', 'THREAD', 'Thread', '0x1', ' --- '], ['26:22', 'WAY', 'Way', '0x1', ' --- '], ['21:16', 'SQID', 'SQID', '0x23',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</si>
  <si>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0xb353f42540</t>
  </si>
  <si>
    <t>0x3a22285</t>
  </si>
  <si>
    <t>[['63:28', 'ENH_MCA_AVAIL', 'Available when Enhanced MCA is in use', '0x0', ' --- '], ['27:27', 'THREAD', 'Thread', '0x0', ' --- '], ['26:22', 'WAY', 'Way', '0xe', ' --- '], ['21:16', 'SQID', 'SQID', '0x22',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</t>
  </si>
  <si>
    <t>0x7f88e02e7180</t>
  </si>
  <si>
    <t>0x17dafb158c0</t>
  </si>
  <si>
    <t>0x1614285</t>
  </si>
  <si>
    <t>[['63:28', 'ENH_MCA_AVAIL', 'Available when Enhanced MCA is in use', '0x0', ' --- '], ['27:27', 'THREAD', 'Thread', '0x0', ' --- '], ['26:22', 'WAY', 'Way', '0x5', ' --- '], ['21:16', 'SQID', 'SQID', '0x21',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</si>
  <si>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'82', '82' socket # '1', '1'</t>
  </si>
  <si>
    <t>HW_CPU_MLC_[DATA_READ_CORRECTED_ERROR/PREFETCH_ERROR_0x0010_0x1135]_CE-Storming. CPU Internal Issue, recommend to replace socket #['1', '1'].HW_CPU_MLC_[DATA_READ_CORRECTED_ERROR/PREFETCH_ERROR_0x0010_0x1135]_CE-Storming. CPU Internal Issue, recommend to replace socket #['1', '1'].</t>
  </si>
  <si>
    <t>0x2bbc243c00</t>
  </si>
  <si>
    <t>0x14b4285</t>
  </si>
  <si>
    <t>[['63:28', 'ENH_MCA_AVAIL', 'Available when Enhanced MCA is in use', '0x0', ' --- '], ['27:27', 'THREAD', 'Thread', '0x0', ' --- '], ['26:22', 'WAY', 'Way', '0x5', ' --- '], ['21:16', 'SQID', 'SQID', '0xb',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</si>
  <si>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'13' socket # '0'</t>
  </si>
  <si>
    <t>There is a [CPU Internal(IFU | DCU | DTLB | MLC) Issue],  at cpu # '47', '47', '47', '47', '47', '47', '47', '47', '47', '47', '47', '47', '47', '47', '47', '47' socket # '0', '0', '0', '0', '0', '0', '0', '0', '0', '0', '0', '0', '0', '0', '0', '0'</t>
  </si>
  <si>
    <t>HW_CPU_IFU_[IFU_ICACHE_DATA_PARITY_POISON_ERROR_0004_0150]_CE-Storming. CPU Internal Issue, recommend to replace socket #['0',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'0'].</t>
  </si>
  <si>
    <t>There is a [CPU Internal(IFU | DCU | DTLB | MLC) Issue],  at cpu # '46', '142', '142', '46', '46', '142', '142' socket # '0', '0', '0', '0', '0', '0', '0'</t>
  </si>
  <si>
    <t>HW_CPU_IFU_[DSB_PARITY_ERROR_0001_0005]_CE-Storming. CPU Internal Issue, recommend to replace socket #['0', '0', '0', '0', '0', '0', '0'].HW_CPU_IFU_[DSB_PARITY_ERROR_0001_0005]_CE-Storming. CPU Internal Issue, recommend to replace socket #['0', '0', '0', '0', '0', '0', '0'].HW_CPU_IFU_[DSB_PARITY_ERROR_0001_0005]_CE-Storming. CPU Internal Issue, recommend to replace socket #['0', '0', '0', '0', '0', '0', '0'].HW_CPU_IFU_[DSB_PARITY_ERROR_0001_0005]_CE-Storming. CPU Internal Issue, recommend to replace socket #['0', '0', '0', '0', '0', '0', '0'].HW_CPU_IFU_[DSB_PARITY_ERROR_0001_0005]_CE-Storming. CPU Internal Issue, recommend to replace socket #['0', '0', '0', '0', '0', '0', '0'].HW_CPU_IFU_[DSB_PARITY_ERROR_0001_0005]_CE-Storming. CPU Internal Issue, recommend to replace socket #['0', '0', '0', '0', '0', '0', '0'].HW_CPU_IFU_[DSB_PARITY_ERROR_0001_0005]_CE-Storming. CPU Internal Issue, recommend to replace socket #['0', '0', '0', '0', '0', '0', '0'].</t>
  </si>
  <si>
    <t>0x3f15df6980</t>
  </si>
  <si>
    <t>0x54cad118c0</t>
  </si>
  <si>
    <t>0x1724285</t>
  </si>
  <si>
    <t>[['63:28', 'ENH_MCA_AVAIL', 'Available when Enhanced MCA is in use', '0x0', ' --- '], ['27:27', 'THREAD', 'Thread', '0x0', ' --- '], ['26:22', 'WAY', 'Way', '0x5', ' --- '], ['21:16', 'SQID', 'SQID', '0x32',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</si>
  <si>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0x7fdd102fa180</t>
  </si>
  <si>
    <t>There is a [CPU Internal(IFU | DCU | DTLB | MLC) Issue],  at cpu # '47', '47', '143', '47', '47', '47' socket # '0', '0', '0', '0', '0', '0'</t>
  </si>
  <si>
    <t>HW_CPU_IFU_[IFU_ICACHE_DATA_PARITY_POISON_ERROR_0004_0150]_CE-Storming. CPU Internal Issue, recommend to replace socket #['0', '0', '0', '0', '0', '0'].HW_CPU_IFU_[IFU_ICACHE_DATA_PARITY_POISON_ERROR_0004_0150]_CE-Storming. CPU Internal Issue, recommend to replace socket #['0', '0', '0', '0', '0', '0'].HW_CPU_IFU_[IFU_ICACHE_DATA_PARITY_POISON_ERROR_0004_0150]_CE-Storming. CPU Internal Issue, recommend to replace socket #['0', '0', '0', '0', '0', '0'].HW_CPU_IFU_[IFU_ICACHE_DATA_PARITY_POISON_ERROR_0004_0150]_CE-Storming. CPU Internal Issue, recommend to replace socket #['0', '0', '0', '0', '0', '0'].HW_CPU_IFU_[IFU_ICACHE_DATA_PARITY_POISON_ERROR_0004_0150]_CE-Storming. CPU Internal Issue, recommend to replace socket #['0', '0', '0', '0', '0', '0'].HW_CPU_IFU_[IFU_ICACHE_DATA_PARITY_POISON_ERROR_0004_0150]_CE-Storming. CPU Internal Issue, recommend to replace socket #['0', '0', '0', '0', '0', '0'].</t>
  </si>
  <si>
    <t>0xe67cfb36c0</t>
  </si>
  <si>
    <t>0x9644285</t>
  </si>
  <si>
    <t>0x8c20008000101179</t>
  </si>
  <si>
    <t>[['63:28', 'ENH_MCA_AVAIL', 'Available when Enhanced MCA is in use', '0x0', ' --- '], ['27:27', 'THREAD', 'Thread', '0x1', ' --- '], ['26:22', 'WAY', 'Way', '0x5', ' --- '], ['21:16', 'SQID', 'SQID', '0x24',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</si>
  <si>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0x9797ebdd00</t>
  </si>
  <si>
    <t>0x1c06485</t>
  </si>
  <si>
    <t>[['63:28', 'ENH_MCA_AVAIL', 'Available when Enhanced MCA is in use', '0x0', ' --- '], ['27:27', 'THREAD', 'Thread', '0x0', ' --- '], ['26:22', 'WAY', 'Way', '0x7', ' --- '], ['21:16', 'SQID', 'SQID', '0x0',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</t>
  </si>
  <si>
    <t>0x7f49128db196</t>
  </si>
  <si>
    <t>0x1642dfd7ac0</t>
  </si>
  <si>
    <t>0x1624285</t>
  </si>
  <si>
    <t>[['63:28', 'ENH_MCA_AVAIL', 'Available when Enhanced MCA is in use', '0x0', ' --- '], ['27:27', 'THREAD', 'Thread', '0x0', ' --- '], ['26:22', 'WAY', 'Way', '0x5', ' --- '], ['21:16', 'SQID', 'SQID', '0x22',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</si>
  <si>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0x7ffa4929b180</t>
  </si>
  <si>
    <t>0x3a</t>
  </si>
  <si>
    <t>0x16000a56780</t>
  </si>
  <si>
    <t>0x3064285</t>
  </si>
  <si>
    <t>[['63:28', 'ENH_MCA_AVAIL', 'Available when Enhanced MCA is in use', '0x0', ' --- '], ['27:27', 'THREAD', 'Thread', '0x0', ' --- '], ['26:22', 'WAY', 'Way', '0xc', ' --- '], ['21:16', 'SQID', 'SQID', '0x6',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</si>
  <si>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'29' socket # '0'</t>
  </si>
  <si>
    <t>0x7f1e4835ad70</t>
  </si>
  <si>
    <t>0x8000008000010005</t>
  </si>
  <si>
    <t>0x17ded4c9080</t>
  </si>
  <si>
    <t>0x100403c440260886</t>
  </si>
  <si>
    <t>[['63:0', 'RESERVED', 'Reserved', '0x100403c440260886', ' --- ']]</t>
  </si>
  <si>
    <t>0x8000048000020150</t>
  </si>
  <si>
    <t>0x7f4681970180</t>
  </si>
  <si>
    <t>0x131f23d540</t>
  </si>
  <si>
    <t>0xbe04285</t>
  </si>
  <si>
    <t>[['63:28', 'ENH_MCA_AVAIL', 'Available when Enhanced MCA is in use', '0x0', ' --- '], ['27:27', 'THREAD', 'Thread', '0x1', ' --- '], ['26:22', 'WAY', 'Way', '0xf', ' --- '], ['21:16', 'SQID', 'SQID', '0x20',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</si>
  <si>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0x14abeeee280</t>
  </si>
  <si>
    <t>0x5000c780c4168086</t>
  </si>
  <si>
    <t>[['63:0', 'RESERVED', 'Reserved', '0x5000c780c4168086', ' --- ']]</t>
  </si>
  <si>
    <t>0x98</t>
  </si>
  <si>
    <t>0x143df18cac0</t>
  </si>
  <si>
    <t>0x3212285</t>
  </si>
  <si>
    <t>[['63:28', 'ENH_MCA_AVAIL', 'Available when Enhanced MCA is in use', '0x0', ' --- '], ['27:27', 'THREAD', 'Thread', '0x0', ' --- '], ['26:22', 'WAY', 'Way', '0xc', ' --- '], ['21:16', 'SQID', 'SQID', '0x21',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</si>
  <si>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'60', '60' socket # '1', '1'</t>
  </si>
  <si>
    <t>HW_CPU_IFU_[]_CE-Storming. CPU Internal Issue, recommend to replace socket #['1', '1', '1'].HW_CPU_IFU_[]_CE-Storming. CPU Internal Issue, recommend to replace socket #['1', '1', '1'].HW_CPU_IFU_[]_CE-Storming. CPU Internal Issue, recommend to replace socket #['1', '1', '1'].</t>
  </si>
  <si>
    <t>0xcbd8960</t>
  </si>
  <si>
    <t>0x4e</t>
  </si>
  <si>
    <t>0xa6b5014580</t>
  </si>
  <si>
    <t>0xac14285</t>
  </si>
  <si>
    <t>[['63:28', 'ENH_MCA_AVAIL', 'Available when Enhanced MCA is in use', '0x0', ' --- '], ['27:27', 'THREAD', 'Thread', '0x1', ' --- '], ['26:22', 'WAY', 'Way', '0xb', ' --- '], ['21:16', 'SQID', 'SQID', '0x1',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</si>
  <si>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'39' socket # '0'</t>
  </si>
  <si>
    <t>0xfc702ecb40</t>
  </si>
  <si>
    <t>0x8004080408329086</t>
  </si>
  <si>
    <t>[['63:0', 'RESERVED', 'Reserved', '0x8004080408329086', ' --- ']]</t>
  </si>
  <si>
    <t>There is a [CBO ISSUE],  at cpu # '0', '0', '0', '0', '0', '0'socket # '0', '0', '0', '0', '0', '0'</t>
  </si>
  <si>
    <t>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</t>
  </si>
  <si>
    <t>0x44c180</t>
  </si>
  <si>
    <t>There is a [CPU Internal(IFU | DCU | DTLB | MLC) Issue],  at cpu # '47', '143' socket # '0', '0'</t>
  </si>
  <si>
    <t>0xb99e105c40</t>
  </si>
  <si>
    <t>0x2e34285</t>
  </si>
  <si>
    <t>[['63:28', 'ENH_MCA_AVAIL', 'Available when Enhanced MCA is in use', '0x0', ' --- '], ['27:27', 'THREAD', 'Thread', '0x0', ' --- '], ['26:22', 'WAY', 'Way', '0xb', ' --- '], ['21:16', 'SQID', 'SQID', '0x23',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</si>
  <si>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0x1157db49300</t>
  </si>
  <si>
    <t>0x9c14285</t>
  </si>
  <si>
    <t>[['63:28', 'ENH_MCA_AVAIL', 'Available when Enhanced MCA is in use', '0x0', ' --- '], ['27:27', 'THREAD', 'Thread', '0x1', ' --- '], ['26:22', 'WAY', 'Way', '0x7', ' --- '], ['21:16', 'SQID', 'SQID', '0x1',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</si>
  <si>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0x96</t>
  </si>
  <si>
    <t>0x171179fa2c0</t>
  </si>
  <si>
    <t>0xaa44285</t>
  </si>
  <si>
    <t>[['63:28', 'ENH_MCA_AVAIL', 'Available when Enhanced MCA is in use', '0x0', ' --- '], ['27:27', 'THREAD', 'Thread', '0x1', ' --- '], ['26:22', 'WAY', 'Way', '0xa', ' --- '], ['21:16', 'SQID', 'SQID', '0x24',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</si>
  <si>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'59' socket # '1'</t>
  </si>
  <si>
    <t>0x4b3b335140</t>
  </si>
  <si>
    <t>0x2000c780c4123086</t>
  </si>
  <si>
    <t>[['63:0', 'RESERVED', 'Reserved', '0x2000c780c4123086', ' --- ']]</t>
  </si>
  <si>
    <t>0x7f62a4d2f180</t>
  </si>
  <si>
    <t>0xba</t>
  </si>
  <si>
    <t>0x9f73648980</t>
  </si>
  <si>
    <t>0x3824285</t>
  </si>
  <si>
    <t>[['63:28', 'ENH_MCA_AVAIL', 'Available when Enhanced MCA is in use', '0x0', ' --- '], ['27:27', 'THREAD', 'Thread', '0x0', ' --- '], ['26:22', 'WAY', 'Way', '0xe', ' --- '], ['21:16', 'SQID', 'SQID', '0x2',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</si>
  <si>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'77' socket # '1'</t>
  </si>
  <si>
    <t>0x178b3338680</t>
  </si>
  <si>
    <t>0xc780c432b086</t>
  </si>
  <si>
    <t>[['63:0', 'RESERVED', 'Reserved', '0xc780c432b086', ' --- ']]</t>
  </si>
  <si>
    <t>0x5d4da667c0</t>
  </si>
  <si>
    <t>0x580408644834d486</t>
  </si>
  <si>
    <t>[['63:0', 'RESERVED', 'Reserved', '0x580408644834d486', ' --- ']]</t>
  </si>
  <si>
    <t>0x11d9d2dea00</t>
  </si>
  <si>
    <t>0x1044285</t>
  </si>
  <si>
    <t>[['63:28', 'ENH_MCA_AVAIL', 'Available when Enhanced MCA is in use', '0x0', ' --- '], ['27:27', 'THREAD', 'Thread', '0x0', ' --- '], ['26:22', 'WAY', 'Way', '0x4', ' --- '], ['21:16', 'SQID', 'SQID', '0x4',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</si>
  <si>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0x23fd077cc0</t>
  </si>
  <si>
    <t>0x2634285</t>
  </si>
  <si>
    <t>[['63:28', 'ENH_MCA_AVAIL', 'Available when Enhanced MCA is in use', '0x0', ' --- '], ['27:27', 'THREAD', 'Thread', '0x0', ' --- '], ['26:22', 'WAY', 'Way', '0x9', ' --- '], ['21:16', 'SQID', 'SQID', '0x23',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</si>
  <si>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0xbe02d846c0</t>
  </si>
  <si>
    <t>0x482e4c2</t>
  </si>
  <si>
    <t>0x6fc4c8c9c0</t>
  </si>
  <si>
    <t>0x614285</t>
  </si>
  <si>
    <t>[['63:28', 'ENH_MCA_AVAIL', 'Available when Enhanced MCA is in use', '0x0', ' --- '], ['27:27', 'THREAD', 'Thread', '0x0', ' --- '], ['26:22', 'WAY', 'Way', '0x1', ' --- '], ['21:16', 'SQID', 'SQID', '0x21',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</si>
  <si>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0x25</t>
  </si>
  <si>
    <t>0x3ffffffbaa00aa0</t>
  </si>
  <si>
    <t>There is a [CPU Internal(IFU | DCU | DTLB | MLC) Issue],  at cpu # '114', '114', '114', '114' socket # '0', '0', '0', '0'</t>
  </si>
  <si>
    <t>HW_CPU_IFU_[IFU_ICACHE_DATA_PARITY_POISON_ERROR_0004_0150]_CE-Storming. CPU Internal Issue, recommend to replace socket #['0', '0', '0', '0'].HW_CPU_IFU_[IFU_ICACHE_DATA_PARITY_POISON_ERROR_0004_0150]_CE-Storming. CPU Internal Issue, recommend to replace socket #['0', '0', '0', '0'].HW_CPU_IFU_[IFU_ICACHE_DATA_PARITY_POISON_ERROR_0004_0150]_CE-Storming. CPU Internal Issue, recommend to replace socket #['0', '0', '0', '0'].HW_CPU_IFU_[IFU_ICACHE_DATA_PARITY_POISON_ERROR_0004_0150]_CE-Storming. CPU Internal Issue, recommend to replace socket #['0', '0', '0', '0'].</t>
  </si>
  <si>
    <t>0x7f6e70908180</t>
  </si>
  <si>
    <t>0x840000c000040150</t>
  </si>
  <si>
    <t>There is a [CPU Internal(IFU | DCU | DTLB | MLC) Issue],  at cpu # '47', '47', '47', '47', '47', '47', '47', '47' socket # '0', '0', '0', '0', '0', '0', '0', '0'</t>
  </si>
  <si>
    <t>HW_CPU_IFU_[IFU_ICACHE_DATA_PARITY_POISON_ERROR_0004_0150]_CE-Storming. CPU Internal Issue, recommend to replace socket #['0', '0', '0', '0', '0', '0', '0', '0'].HW_CPU_IFU_[IFU_ICACHE_DATA_PARITY_POISON_ERROR_0004_0150]_CE-Storming. CPU Internal Issue, recommend to replace socket #['0', '0', '0', '0', '0', '0', '0', '0'].HW_CPU_IFU_[IFU_ICACHE_DATA_PARITY_POISON_ERROR_0004_0150]_CE-Storming. CPU Internal Issue, recommend to replace socket #['0', '0', '0', '0', '0', '0', '0', '0'].HW_CPU_IFU_[IFU_ICACHE_DATA_PARITY_POISON_ERROR_0004_0150]_CE-Storming. CPU Internal Issue, recommend to replace socket #['0', '0', '0', '0', '0', '0', '0', '0'].HW_CPU_IFU_[IFU_ICACHE_DATA_PARITY_POISON_ERROR_0004_0150]_CE-Storming. CPU Internal Issue, recommend to replace socket #['0', '0', '0', '0', '0', '0', '0', '0'].HW_CPU_IFU_[IFU_ICACHE_DATA_PARITY_POISON_ERROR_0004_0150]_CE-Storming. CPU Internal Issue, recommend to replace socket #['0', '0', '0', '0', '0', '0', '0', '0'].HW_CPU_IFU_[IFU_ICACHE_DATA_PARITY_POISON_ERROR_0004_0150]_CE-Storming. CPU Internal Issue, recommend to replace socket #['0', '0', '0', '0', '0', '0', '0', '0'].HW_CPU_IFU_[IFU_ICACHE_DATA_PARITY_POISON_ERROR_0004_0150]_CE-Storming. CPU Internal Issue, recommend to replace socket #['0', '0', '0', '0', '0', '0', '0', '0'].</t>
  </si>
  <si>
    <t>0xda</t>
  </si>
  <si>
    <t>0xad3368de0</t>
  </si>
  <si>
    <t>There is a [CPU Internal(IFU | DCU | DTLB | MLC) Issue],  at cpu # '93' socket # '1'</t>
  </si>
  <si>
    <t>0x9b79501040</t>
  </si>
  <si>
    <t>0xba06485</t>
  </si>
  <si>
    <t>[['63:28', 'ENH_MCA_AVAIL', 'Available when Enhanced MCA is in use', '0x0', ' --- '], ['27:27', 'THREAD', 'Thread', '0x1', ' --- '], ['26:22', 'WAY', 'Way', '0xe', ' --- '], ['21:16', 'SQID', 'SQID', '0x20',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</si>
  <si>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'2', '2', '2' socket # '0', '0', '0'</t>
  </si>
  <si>
    <t>HW_CPU_MLC_[DATA_READ_CORRECTED_ERROR/PREFETCH_ERROR_0x0010_0x1151]_CE-Storming. CPU Internal Issue, recommend to replace socket #['0', '0', '0'].HW_CPU_MLC_[DATA_READ_CORRECTED_ERROR/PREFETCH_ERROR_0x0010_0x1151]_CE-Storming. CPU Internal Issue, recommend to replace socket #['0', '0', '0'].HW_CPU_MLC_[DATA_READ_CORRECTED_ERROR/PREFETCH_ERROR_0x0010_0x1151]_CE-Storming. CPU Internal Issue, recommend to replace socket #['0', '0', '0'].</t>
  </si>
  <si>
    <t>0x312ec3a5c0</t>
  </si>
  <si>
    <t>0x68006ec06c060086</t>
  </si>
  <si>
    <t>[['63:0', 'RESERVED', 'Reserved', '0x68006ec06c060086', ' --- ']]</t>
  </si>
  <si>
    <t>0x1032b746580</t>
  </si>
  <si>
    <t>0x1c04285</t>
  </si>
  <si>
    <t>[['63:28', 'ENH_MCA_AVAIL', 'Available when Enhanced MCA is in use', '0x0', ' --- '], ['27:27', 'THREAD', 'Thread', '0x0', ' --- '], ['26:22', 'WAY', 'Way', '0x7', ' --- '], ['21:16', 'SQID', 'SQID', '0x0',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</si>
  <si>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'78' socket # '1'</t>
  </si>
  <si>
    <t>HW_CPU_MLC_[TAG_CORRECTED_ERROR_0x0001_0x1179]_CE. CPU Internal Issue, recommend to replace socket #['1'].</t>
  </si>
  <si>
    <t>0x92</t>
  </si>
  <si>
    <t>0x6919203860</t>
  </si>
  <si>
    <t>0x8606485</t>
  </si>
  <si>
    <t>[['63:28', 'ENH_MCA_AVAIL', 'Available when Enhanced MCA is in use', '0x0', ' --- '], ['27:27', 'THREAD', 'Thread', '0x1', ' --- '], ['26:22', 'WAY', 'Way', '0x1', ' --- '], ['21:16', 'SQID', 'SQID', '0x20',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</si>
  <si>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'57' socket # '1'</t>
  </si>
  <si>
    <t>0x9c647c1800</t>
  </si>
  <si>
    <t>0x3ffffffc06104c2</t>
  </si>
  <si>
    <t>0xfaec7004c0</t>
  </si>
  <si>
    <t>0x3e16485</t>
  </si>
  <si>
    <t>[['63:28', 'ENH_MCA_AVAIL', 'Available when Enhanced MCA is in use', '0x0', ' --- '], ['27:27', 'THREAD', 'Thread', '0x0', ' --- '], ['26:22', 'WAY', 'Way', '0xf', ' --- '], ['21:16', 'SQID', 'SQID', '0x21',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</si>
  <si>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'167', '167', '167' socket # '1', '1', '1'</t>
  </si>
  <si>
    <t>HW_CPU_IFU_[IFU_INCLUSION_ERROR_0002_0150]_CE-Storming. CPU Internal Issue, recommend to replace socket #['1', '1', '1'].HW_CPU_IFU_[IFU_INCLUSION_ERROR_0002_0150]_CE-Storming. CPU Internal Issue, recommend to replace socket #['1', '1', '1'].HW_CPU_IFU_[IFU_INCLUSION_ERROR_0002_0150]_CE-Storming. CPU Internal Issue, recommend to replace socket #['1', '1', '1'].</t>
  </si>
  <si>
    <t>0xbc51a669c0</t>
  </si>
  <si>
    <t>0x7800c780c416c086</t>
  </si>
  <si>
    <t>[['63:0', 'RESERVED', 'Reserved', '0x7800c780c416c086', ' --- ']]</t>
  </si>
  <si>
    <t>0xd8</t>
  </si>
  <si>
    <t>0x1450335c500</t>
  </si>
  <si>
    <t>0x9c24285</t>
  </si>
  <si>
    <t>[['63:28', 'ENH_MCA_AVAIL', 'Available when Enhanced MCA is in use', '0x0', ' --- '], ['27:27', 'THREAD', 'Thread', '0x1', ' --- '], ['26:22', 'WAY', 'Way', '0x7', ' --- '], ['21:16', 'SQID', 'SQID', '0x2',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</si>
  <si>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'92' socket # '1'</t>
  </si>
  <si>
    <t>0x449fb661c0</t>
  </si>
  <si>
    <t>0x9e34285</t>
  </si>
  <si>
    <t>[['63:28', 'ENH_MCA_AVAIL', 'Available when Enhanced MCA is in use', '0x0', ' --- '], ['27:27', 'THREAD', 'Thread', '0x1', ' --- '], ['26:22', 'WAY', 'Way', '0x7', ' --- '], ['21:16', 'SQID', 'SQID', '0x23',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</si>
  <si>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'47', '143', '47' socket # '0', '0', '0'</t>
  </si>
  <si>
    <t>HW_CPU_IFU_[IFU_ICACHE_DATA_PARITY_POISON_ERROR_0004_0150]_CE-Storming. CPU Internal Issue, recommend to replace socket #['0', '0', '0'].HW_CPU_IFU_[IFU_ICACHE_DATA_PARITY_POISON_ERROR_0004_0150]_CE-Storming. CPU Internal Issue, recommend to replace socket #['0', '0', '0'].HW_CPU_IFU_[IFU_ICACHE_DATA_PARITY_POISON_ERROR_0004_0150]_CE-Storming. CPU Internal Issue, recommend to replace socket #['0', '0', '0'].</t>
  </si>
  <si>
    <t>0x16158ff3020</t>
  </si>
  <si>
    <t>0x569d4d0200</t>
  </si>
  <si>
    <t>0x1c07685</t>
  </si>
  <si>
    <t>0x8c20004000011101</t>
  </si>
  <si>
    <t>TAG_CORRECTED_ERROR_0x0001_0x1101</t>
  </si>
  <si>
    <t>[['63:28', 'ENH_MCA_AVAIL', 'Available when Enhanced MCA is in use', '0x0', ' --- '], ['27:27', 'THREAD', 'Thread', '0x0', ' --- '], ['26:22', 'WAY', 'Way', '0x7', ' --- '], ['21:16', 'SQID', 'SQID', '0x0', ' --- '], ['15:9', 'OPCODE', 'Opcode', '0x3b', ' --- '], ['8:6', 'ADDRMODE', 'Address mode', '0x2', 'Physical Address'], ['5:0', 'RECADDRLSB', 'The Recoverable Address LSB indicates the position of the\nleast significant bit (LSB) of the recoverable error address', '0x5', ' --- ']]</t>
  </si>
  <si>
    <t>HW_CPU_MLC_[TAG_CORRECTED_ERROR_0x0001_0x1101]_CE. CPU Internal Issue, recommend to replace socket #['1'].</t>
  </si>
  <si>
    <t>0xce</t>
  </si>
  <si>
    <t>0x17946fcae60</t>
  </si>
  <si>
    <t>There is a [CPU Internal(IFU | DCU | DTLB | MLC) Issue],  at cpu # '87' socket # '1'</t>
  </si>
  <si>
    <t>0x616b0b0900</t>
  </si>
  <si>
    <t>0x804285</t>
  </si>
  <si>
    <t>[['63:28', 'ENH_MCA_AVAIL', 'Available when Enhanced MCA is in use', '0x0', ' --- '], ['27:27', 'THREAD', 'Thread', '0x0', ' --- '], ['26:22', 'WAY', 'Way', '0x2', ' --- '], ['21:16', 'SQID', 'SQID', '0x0',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</si>
  <si>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'53' socket # '1'</t>
  </si>
  <si>
    <t>0x1bff80e300</t>
  </si>
  <si>
    <t>0x200613c610240686</t>
  </si>
  <si>
    <t>[['63:0', 'RESERVED', 'Reserved', '0x200613c610240686', ' --- ']]</t>
  </si>
  <si>
    <t>0x44e2fcb1c0</t>
  </si>
  <si>
    <t>0x4000c780c4362086</t>
  </si>
  <si>
    <t>[['63:0', 'RESERVED', 'Reserved', '0x4000c780c4362086', ' --- ']]</t>
  </si>
  <si>
    <t>There is a [CBO ISSUE],  at cpu # '0', '0'socket # '0', '0'</t>
  </si>
  <si>
    <t>0xa75bd9b540</t>
  </si>
  <si>
    <t>0xba64285</t>
  </si>
  <si>
    <t>[['63:28', 'ENH_MCA_AVAIL', 'Available when Enhanced MCA is in use', '0x0', ' --- '], ['27:27', 'THREAD', 'Thread', '0x1', ' --- '], ['26:22', 'WAY', 'Way', '0xe', ' --- '], ['21:16', 'SQID', 'SQID', '0x26',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</si>
  <si>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0x17c9802ea40</t>
  </si>
  <si>
    <t>0x580613c610240486</t>
  </si>
  <si>
    <t>[['63:0', 'RESERVED', 'Reserved', '0x580613c610240486', ' --- ']]</t>
  </si>
  <si>
    <t>0x18e4bd107c0</t>
  </si>
  <si>
    <t>0x2a44285</t>
  </si>
  <si>
    <t>[['63:28', 'ENH_MCA_AVAIL', 'Available when Enhanced MCA is in use', '0x0', ' --- '], ['27:27', 'THREAD', 'Thread', '0x0', ' --- '], ['26:22', 'WAY', 'Way', '0xa', ' --- '], ['21:16', 'SQID', 'SQID', '0x24',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</si>
  <si>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0x4523f554c0</t>
  </si>
  <si>
    <t>0xe64285</t>
  </si>
  <si>
    <t>[['63:28', 'ENH_MCA_AVAIL', 'Available when Enhanced MCA is in use', '0x0', ' --- '], ['27:27', 'THREAD', 'Thread', '0x0', ' --- '], ['26:22', 'WAY', 'Way', '0x3', ' --- '], ['21:16', 'SQID', 'SQID', '0x26',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</si>
  <si>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'43' socket # '0'</t>
  </si>
  <si>
    <t>0xb24b352a00</t>
  </si>
  <si>
    <t>0xa022285</t>
  </si>
  <si>
    <t>[['63:28', 'ENH_MCA_AVAIL', 'Available when Enhanced MCA is in use', '0x0', ' --- '], ['27:27', 'THREAD', 'Thread', '0x1', ' --- '], ['26:22', 'WAY', 'Way', '0x8', ' --- '], ['21:16', 'SQID', 'SQID', '0x2',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</t>
  </si>
  <si>
    <t>0x91a9ab1e40</t>
  </si>
  <si>
    <t>0x16b4285</t>
  </si>
  <si>
    <t>[['63:28', 'ENH_MCA_AVAIL', 'Available when Enhanced MCA is in use', '0x0', ' --- '], ['27:27', 'THREAD', 'Thread', '0x0', ' --- '], ['26:22', 'WAY', 'Way', '0x5', ' --- '], ['21:16', 'SQID', 'SQID', '0x2b',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</si>
  <si>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0x1c42f180</t>
  </si>
  <si>
    <t>0x101642d43c0</t>
  </si>
  <si>
    <t>0x607485</t>
  </si>
  <si>
    <t>[['63:28', 'ENH_MCA_AVAIL', 'Available when Enhanced MCA is in use', '0x0', ' --- '], ['27:27', 'THREAD', 'Thread', '0x0', ' --- '], ['26:22', 'WAY', 'Way', '0x1', ' --- '], ['21:16', 'SQID', 'SQID', '0x20', ' --- '], ['15:9', 'OPCODE', 'Opcode', '0x3a', ' --- '], ['8:6', 'ADDRMODE', 'Address mode', '0x2', 'Physical Address'], ['5:0', 'RECADDRLSB', 'The Recoverable Address LSB indicates the position of the\nleast significant bit (LSB) of the recoverable error address', '0x5', ' --- ']]</t>
  </si>
  <si>
    <t>0x13a285a5480</t>
  </si>
  <si>
    <t>0x58061bc618240486</t>
  </si>
  <si>
    <t>[['63:0', 'RESERVED', 'Reserved', '0x58061bc618240486', ' --- ']]</t>
  </si>
  <si>
    <t>0xbe</t>
  </si>
  <si>
    <t>0x7aa02bdbc0</t>
  </si>
  <si>
    <t>0x2a02285</t>
  </si>
  <si>
    <t>[['63:28', 'ENH_MCA_AVAIL', 'Available when Enhanced MCA is in use', '0x0', ' --- '], ['27:27', 'THREAD', 'Thread', '0x0', ' --- '], ['26:22', 'WAY', 'Way', '0xa', ' --- '], ['21:16', 'SQID', 'SQID', '0x20',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</si>
  <si>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'79' socket # '1'</t>
  </si>
  <si>
    <t>HW_CPU_MLC_[TAG_CORRECTED_ERROR_0x0001_0x1135]_CE. CPU Internal Issue, recommend to replace socket #['1'].</t>
  </si>
  <si>
    <t>0x2faf3b9320</t>
  </si>
  <si>
    <t>0x1624cad3440</t>
  </si>
  <si>
    <t>0xaa22285</t>
  </si>
  <si>
    <t>[['63:28', 'ENH_MCA_AVAIL', 'Available when Enhanced MCA is in use', '0x0', ' --- '], ['27:27', 'THREAD', 'Thread', '0x1', ' --- '], ['26:22', 'WAY', 'Way', '0xa', ' --- '], ['21:16', 'SQID', 'SQID', '0x22',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</t>
  </si>
  <si>
    <t>0x1481c9fb4c0</t>
  </si>
  <si>
    <t>0x58006fe06c060086</t>
  </si>
  <si>
    <t>[['63:0', 'RESERVED', 'Reserved', '0x58006fe06c060086', ' --- ']]</t>
  </si>
  <si>
    <t>0x17a6450bf80</t>
  </si>
  <si>
    <t>0xc780c412b086</t>
  </si>
  <si>
    <t>[['63:0', 'RESERVED', 'Reserved', '0xc780c412b086', ' --- ']]</t>
  </si>
  <si>
    <t>0x1007f9af840</t>
  </si>
  <si>
    <t>0x801c13bc10129086</t>
  </si>
  <si>
    <t>0x8c20004000121186</t>
  </si>
  <si>
    <t>[['63:0', 'RESERVED', 'Reserved', '0x801c13bc10129086', ' --- ']]</t>
  </si>
  <si>
    <t>0x17e5c3d15c0</t>
  </si>
  <si>
    <t>0x1a74285</t>
  </si>
  <si>
    <t>[['63:28', 'ENH_MCA_AVAIL', 'Available when Enhanced MCA is in use', '0x0', ' --- '], ['27:27', 'THREAD', 'Thread', '0x0', ' --- '], ['26:22', 'WAY', 'Way', '0x6', ' --- '], ['21:16', 'SQID', 'SQID', '0x27',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</si>
  <si>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0xbc90ded8c0</t>
  </si>
  <si>
    <t>0x8006fe06c060086</t>
  </si>
  <si>
    <t>[['63:0', 'RESERVED', 'Reserved', '0x8006fe06c060086', ' --- ']]</t>
  </si>
  <si>
    <t>0x3ffffffc05214d4</t>
  </si>
  <si>
    <t>0x5e08249580</t>
  </si>
  <si>
    <t>0x20140b5408060886</t>
  </si>
  <si>
    <t>[['63:0', 'RESERVED', 'Reserved', '0x20140b5408060886', ' --- ']]</t>
  </si>
  <si>
    <t>0x9591f69340</t>
  </si>
  <si>
    <t>0x58006fe06c240086</t>
  </si>
  <si>
    <t>[['63:0', 'RESERVED', 'Reserved', '0x58006fe06c240086', ' --- ']]</t>
  </si>
  <si>
    <t>0xda7306aa40</t>
  </si>
  <si>
    <t>0x20040bc448320486</t>
  </si>
  <si>
    <t>[['63:0', 'RESERVED', 'Reserved', '0x20040bc448320486', ' --- ']]</t>
  </si>
  <si>
    <t>fdbd:dc41:d:901::103</t>
  </si>
  <si>
    <t>0x43b4c0</t>
  </si>
  <si>
    <t>0x5a</t>
  </si>
  <si>
    <t>0x7ef5637b00</t>
  </si>
  <si>
    <t>HW_M2ME_[LOAD_POISON_0010_0134]_CE. Please replace DIMM. (CPU_SrcID#0_MC#3_Chan#1_DIMM#0).</t>
  </si>
  <si>
    <t>0xaacdc4b440</t>
  </si>
  <si>
    <t>0xb606485</t>
  </si>
  <si>
    <t>[['63:28', 'ENH_MCA_AVAIL', 'Available when Enhanced MCA is in use', '0x0', ' --- '], ['27:27', 'THREAD', 'Thread', '0x1', ' --- '], ['26:22', 'WAY', 'Way', '0xd', ' --- '], ['21:16', 'SQID', 'SQID', '0x20',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</t>
  </si>
  <si>
    <t>0x953fb5d980</t>
  </si>
  <si>
    <t>0x8854285</t>
  </si>
  <si>
    <t>[['63:28', 'ENH_MCA_AVAIL', 'Available when Enhanced MCA is in use', '0x0', ' --- '], ['27:27', 'THREAD', 'Thread', '0x1', ' --- '], ['26:22', 'WAY', 'Way', '0x2', ' --- '], ['21:16', 'SQID', 'SQID', '0x5',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</si>
  <si>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0x20</t>
  </si>
  <si>
    <t>0x7f70853ba0</t>
  </si>
  <si>
    <t>0xbc06485</t>
  </si>
  <si>
    <t>[['63:28', 'ENH_MCA_AVAIL', 'Available when Enhanced MCA is in use', '0x0', ' --- '], ['27:27', 'THREAD', 'Thread', '0x1', ' --- '], ['26:22', 'WAY', 'Way', '0xf', ' --- '], ['21:16', 'SQID', 'SQID', '0x0',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</si>
  <si>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'16' socket # '0'</t>
  </si>
  <si>
    <t>0x6</t>
  </si>
  <si>
    <t>0x3a1af8f3c0</t>
  </si>
  <si>
    <t>0xb204285</t>
  </si>
  <si>
    <t>[['63:28', 'ENH_MCA_AVAIL', 'Available when Enhanced MCA is in use', '0x0', ' --- '], ['27:27', 'THREAD', 'Thread', '0x1', ' --- '], ['26:22', 'WAY', 'Way', '0xc', ' --- '], ['21:16', 'SQID', 'SQID', '0x20',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</si>
  <si>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'3' socket # '0'</t>
  </si>
  <si>
    <t>0x7d0d2f8b40</t>
  </si>
  <si>
    <t>0x800613c610240486</t>
  </si>
  <si>
    <t>[['63:0', 'RESERVED', 'Reserved', '0x800613c610240486', ' --- ']]</t>
  </si>
  <si>
    <t>0xd2</t>
  </si>
  <si>
    <t>0x405cbf2d80</t>
  </si>
  <si>
    <t>0xb4e4285</t>
  </si>
  <si>
    <t>[['63:28', 'ENH_MCA_AVAIL', 'Available when Enhanced MCA is in use', '0x0', ' --- '], ['27:27', 'THREAD', 'Thread', '0x1', ' --- '], ['26:22', 'WAY', 'Way', '0xd', ' --- '], ['21:16', 'SQID', 'SQID', '0xe',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</si>
  <si>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'89', '89' socket # '1', '1'</t>
  </si>
  <si>
    <t>0xfd932441c0</t>
  </si>
  <si>
    <t>0x600408a408328086</t>
  </si>
  <si>
    <t>[['63:0', 'RESERVED', 'Reserved', '0x600408a408328086', ' --- ']]</t>
  </si>
  <si>
    <t>0x40</t>
  </si>
  <si>
    <t>0x1a308b846c0</t>
  </si>
  <si>
    <t>There is a [CPU Internal(IFU | DCU | DTLB | MLC) Issue],  at cpu # '32' socket # '0'</t>
  </si>
  <si>
    <t>0xfedc4d0</t>
  </si>
  <si>
    <t>0x13458647c0</t>
  </si>
  <si>
    <t>0x38006fe06c060086</t>
  </si>
  <si>
    <t>[['63:0', 'RESERVED', 'Reserved', '0x38006fe06c060086', ' --- ']]</t>
  </si>
  <si>
    <t>0x161daf5e0c0</t>
  </si>
  <si>
    <t>0x7806106610240486</t>
  </si>
  <si>
    <t>[['63:0', 'RESERVED', 'Reserved', '0x7806106610240486', ' --- ']]</t>
  </si>
  <si>
    <t>0x4f95b50300</t>
  </si>
  <si>
    <t>0x610c610240486</t>
  </si>
  <si>
    <t>[['63:0', 'RESERVED', 'Reserved', '0x610c610240486', ' --- ']]</t>
  </si>
  <si>
    <t>0x3f105d5cc0</t>
  </si>
  <si>
    <t>0x18061c061c220686</t>
  </si>
  <si>
    <t>[['63:0', 'RESERVED', 'Reserved', '0x18061c061c220686', ' --- ']]</t>
  </si>
  <si>
    <t>0xbc30b03180</t>
  </si>
  <si>
    <t>0xc64285</t>
  </si>
  <si>
    <t>[['63:28', 'ENH_MCA_AVAIL', 'Available when Enhanced MCA is in use', '0x0', ' --- '], ['27:27', 'THREAD', 'Thread', '0x0', ' --- '], ['26:22', 'WAY', 'Way', '0x3', ' --- '], ['21:16', 'SQID', 'SQID', '0x6',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</si>
  <si>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0x104443c9680</t>
  </si>
  <si>
    <t>0x9c04285</t>
  </si>
  <si>
    <t>[['63:28', 'ENH_MCA_AVAIL', 'Available when Enhanced MCA is in use', '0x0', ' --- '], ['27:27', 'THREAD', 'Thread', '0x1', ' --- '], ['26:22', 'WAY', 'Way', '0x7', ' --- '], ['21:16', 'SQID', 'SQID', '0x0',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</si>
  <si>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0x3e</t>
  </si>
  <si>
    <t>0xbce052dfc0</t>
  </si>
  <si>
    <t>0x2a06485</t>
  </si>
  <si>
    <t>[['63:28', 'ENH_MCA_AVAIL', 'Available when Enhanced MCA is in use', '0x0', ' --- '], ['27:27', 'THREAD', 'Thread', '0x0', ' --- '], ['26:22', 'WAY', 'Way', '0xa', ' --- '], ['21:16', 'SQID', 'SQID', '0x20',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</si>
  <si>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'31' socket # '0'</t>
  </si>
  <si>
    <t>0x17d256cdb80</t>
  </si>
  <si>
    <t>0xa144285</t>
  </si>
  <si>
    <t>[['63:28', 'ENH_MCA_AVAIL', 'Available when Enhanced MCA is in use', '0x0', ' --- '], ['27:27', 'THREAD', 'Thread', '0x1', ' --- '], ['26:22', 'WAY', 'Way', '0x8', ' --- '], ['21:16', 'SQID', 'SQID', '0x14',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</si>
  <si>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0x11ea6ed8480</t>
  </si>
  <si>
    <t>0x501c0bbc08040086</t>
  </si>
  <si>
    <t>0x8c20004000221186</t>
  </si>
  <si>
    <t>[['63:0', 'RESERVED', 'Reserved', '0x501c0bbc08040086', ' --- ']]</t>
  </si>
  <si>
    <t>0x3ffffffa6d25020</t>
  </si>
  <si>
    <t>There is a [CPU Internal(IFU | DCU | DTLB | MLC) Issue],  at cpu # '46' socket # '0'</t>
  </si>
  <si>
    <t>0x928c3e2780</t>
  </si>
  <si>
    <t>0x3000c780c4143086</t>
  </si>
  <si>
    <t>[['63:0', 'RESERVED', 'Reserved', '0x3000c780c4143086', ' --- ']]</t>
  </si>
  <si>
    <t>0xa0</t>
  </si>
  <si>
    <t>0xbf25577680</t>
  </si>
  <si>
    <t>0x4285</t>
  </si>
  <si>
    <t>[['63:28', 'ENH_MCA_AVAIL', 'Available when Enhanced MCA is in use', '0x0', ' --- '], ['27:27', 'THREAD', 'Thread', '0x0', ' --- '], ['26:22', 'WAY', 'Way', '0x0', ' --- '], ['21:16', 'SQID', 'SQID', '0x0',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</si>
  <si>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'64' socket # '1'</t>
  </si>
  <si>
    <t>0x6ff74c0</t>
  </si>
  <si>
    <t>0x15b56198200</t>
  </si>
  <si>
    <t>There is a [CPU Internal(IFU | DCU | DTLB | MLC) Issue],  at cpu # '60' socket # '1'</t>
  </si>
  <si>
    <t>0x22</t>
  </si>
  <si>
    <t>0x47d4522fc0</t>
  </si>
  <si>
    <t>0x3a06485</t>
  </si>
  <si>
    <t>[['63:28', 'ENH_MCA_AVAIL', 'Available when Enhanced MCA is in use', '0x0', ' --- '], ['27:27', 'THREAD', 'Thread', '0x0', ' --- '], ['26:22', 'WAY', 'Way', '0xe', ' --- '], ['21:16', 'SQID', 'SQID', '0x20',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</si>
  <si>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'17' socket # '0'</t>
  </si>
  <si>
    <t>0x7fd958846180</t>
  </si>
  <si>
    <t>0x7b7c716f40</t>
  </si>
  <si>
    <t>0xc780c4149086</t>
  </si>
  <si>
    <t>[['63:0', 'RESERVED', 'Reserved', '0xc780c4149086', ' --- ']]</t>
  </si>
  <si>
    <t>0x17985277ac0</t>
  </si>
  <si>
    <t>0xa12485</t>
  </si>
  <si>
    <t>[['63:28', 'ENH_MCA_AVAIL', 'Available when Enhanced MCA is in use', '0x0', ' --- '], ['27:27', 'THREAD', 'Thread', '0x0', ' --- '], ['26:22', 'WAY', 'Way', '0x2', ' --- '], ['21:16', 'SQID', 'SQID', '0x21', ' --- '], ['15:9', 'OPCODE', 'Opcode', '0x12',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</si>
  <si>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'4', '4', '4' socket # '0', '0', '0'</t>
  </si>
  <si>
    <t>HW_CPU_MLC_[DATA_READ_CORRECTED_ERROR/PREFETCH_ERROR_0x0010_0x1135]_CE-Storming. CPU Internal Issue, recommend to replace socket #['0', '0', '0'].HW_CPU_MLC_[DATA_READ_CORRECTED_ERROR/PREFETCH_ERROR_0x0010_0x1135]_CE-Storming. CPU Internal Issue, recommend to replace socket #['0', '0', '0'].HW_CPU_MLC_[DATA_READ_CORRECTED_ERROR/PREFETCH_ERROR_0x0010_0x1135]_CE-Storming. CPU Internal Issue, recommend to replace socket #['0', '0', '0'].</t>
  </si>
  <si>
    <t>0x554a2d7bc0</t>
  </si>
  <si>
    <t>0x3b64285</t>
  </si>
  <si>
    <t>[['63:28', 'ENH_MCA_AVAIL', 'Available when Enhanced MCA is in use', '0x0', ' --- '], ['27:27', 'THREAD', 'Thread', '0x0', ' --- '], ['26:22', 'WAY', 'Way', '0xe', ' --- '], ['21:16', 'SQID', 'SQID', '0x36',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</si>
  <si>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0x7f3a4c0</t>
  </si>
  <si>
    <t>0x3ffffffc0ac4199</t>
  </si>
  <si>
    <t>0x131cfc0a900</t>
  </si>
  <si>
    <t>0x801c07bc04128086</t>
  </si>
  <si>
    <t>0x8c20004000121182</t>
  </si>
  <si>
    <t>[['63:0', 'RESERVED', 'Reserved', '0x801c07bc04128086', ' --- ']]</t>
  </si>
  <si>
    <t>0x1039fe2300</t>
  </si>
  <si>
    <t>0x9834285</t>
  </si>
  <si>
    <t>[['63:28', 'ENH_MCA_AVAIL', 'Available when Enhanced MCA is in use', '0x0', ' --- '], ['27:27', 'THREAD', 'Thread', '0x1', ' --- '], ['26:22', 'WAY', 'Way', '0x6', ' --- '], ['21:16', 'SQID', 'SQID', '0x3',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</si>
  <si>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fdbd:dc41:d:b04::17</t>
  </si>
  <si>
    <t>There is a [CPU Internal(IFU | DCU | DTLB | MLC) Issue],  at cpu # '28' socket # '1'</t>
  </si>
  <si>
    <t>0x5b15887280</t>
  </si>
  <si>
    <t>0xa894285</t>
  </si>
  <si>
    <t>[['63:28', 'ENH_MCA_AVAIL', 'Available when Enhanced MCA is in use', '0x0', ' --- '], ['27:27', 'THREAD', 'Thread', '0x1', ' --- '], ['26:22', 'WAY', 'Way', '0xa', ' --- '], ['21:16', 'SQID', 'SQID', '0x9',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</si>
  <si>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0x3ffffffaa400180</t>
  </si>
  <si>
    <t>0x287b262880</t>
  </si>
  <si>
    <t>0xb954285</t>
  </si>
  <si>
    <t>[['63:28', 'ENH_MCA_AVAIL', 'Available when Enhanced MCA is in use', '0x0', ' --- '], ['27:27', 'THREAD', 'Thread', '0x1', ' --- '], ['26:22', 'WAY', 'Way', '0xe', ' --- '], ['21:16', 'SQID', 'SQID', '0x15',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</si>
  <si>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0x1f52e115580</t>
  </si>
  <si>
    <t>0x800c780c4167086</t>
  </si>
  <si>
    <t>[['63:0', 'RESERVED', 'Reserved', '0x800c780c4167086', ' --- ']]</t>
  </si>
  <si>
    <t>0x10f2fd41b80</t>
  </si>
  <si>
    <t>0x1414285</t>
  </si>
  <si>
    <t>[['63:28', 'ENH_MCA_AVAIL', 'Available when Enhanced MCA is in use', '0x0', ' --- '], ['27:27', 'THREAD', 'Thread', '0x0', ' --- '], ['26:22', 'WAY', 'Way', '0x5', ' --- '], ['21:16', 'SQID', 'SQID', '0x1',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</si>
  <si>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0x11b7fcc9b80</t>
  </si>
  <si>
    <t>0x3800c780c416e086</t>
  </si>
  <si>
    <t>[['63:0', 'RESERVED', 'Reserved', '0x3800c780c416e086', ' --- ']]</t>
  </si>
  <si>
    <t>0xbd1f2f2040</t>
  </si>
  <si>
    <t>0xae02485</t>
  </si>
  <si>
    <t>0x8c2001c000101135</t>
  </si>
  <si>
    <t>[['63:28', 'ENH_MCA_AVAIL', 'Available when Enhanced MCA is in use', '0x0', ' --- '], ['27:27', 'THREAD', 'Thread', '0x1', ' --- '], ['26:22', 'WAY', 'Way', '0xb', ' --- '], ['21:16', 'SQID', 'SQID', '0x20', ' --- '], ['15:9', 'OPCODE', 'Opcode', '0x12',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</si>
  <si>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'77', '77', '77', '77', '77', '77' socket # '1', '1', '1', '1', '1', '1'</t>
  </si>
  <si>
    <t>HW_CPU_MLC_[DATA_READ_CORRECTED_ERROR/PREFETCH_ERROR_0x0010_0x1151]_CE-Storming. CPU Internal Issue, recommend to replace socket #['1', '1', '1', '1', '1', '1'].HW_CPU_MLC_[DATA_READ_CORRECTED_ERROR/PREFETCH_ERROR_0x0010_0x1151]_CE-Storming. CPU Internal Issue, recommend to replace socket #['1', '1', '1', '1', '1', '1'].HW_CPU_MLC_[DATA_READ_CORRECTED_ERROR/PREFETCH_ERROR_0x0010_0x1151]_CE-Storming. CPU Internal Issue, recommend to replace socket #['1', '1', '1', '1', '1', '1'].HW_CPU_MLC_[DATA_READ_CORRECTED_ERROR/PREFETCH_ERROR_0x0010_0x1151]_CE-Storming. CPU Internal Issue, recommend to replace socket #['1', '1', '1', '1', '1', '1'].HW_CPU_MLC_[DATA_READ_CORRECTED_ERROR/PREFETCH_ERROR_0x0010_0x1151]_CE-Storming. CPU Internal Issue, recommend to replace socket #['1', '1', '1', '1', '1', '1'].HW_CPU_MLC_[DATA_READ_CORRECTED_ERROR/PREFETCH_ERROR_0x0010_0x1151]_CE-Storming. CPU Internal Issue, recommend to replace socket #['1', '1', '1', '1', '1', '1'].</t>
  </si>
  <si>
    <t>0x17002eb8cc0</t>
  </si>
  <si>
    <t>0xba94285</t>
  </si>
  <si>
    <t>[['63:28', 'ENH_MCA_AVAIL', 'Available when Enhanced MCA is in use', '0x0', ' --- '], ['27:27', 'THREAD', 'Thread', '0x1', ' --- '], ['26:22', 'WAY', 'Way', '0xe', ' --- '], ['21:16', 'SQID', 'SQID', '0x29',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</si>
  <si>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0x7f99fdc9b180</t>
  </si>
  <si>
    <t>0x48f75aca40</t>
  </si>
  <si>
    <t>0x244285</t>
  </si>
  <si>
    <t>[['63:28', 'ENH_MCA_AVAIL', 'Available when Enhanced MCA is in use', '0x0', ' --- '], ['27:27', 'THREAD', 'Thread', '0x0', ' --- '], ['26:22', 'WAY', 'Way', '0x0', ' --- '], ['21:16', 'SQID', 'SQID', '0x24',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</si>
  <si>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0x12ca91e360</t>
  </si>
  <si>
    <t>0x9e06485</t>
  </si>
  <si>
    <t>[['63:28', 'ENH_MCA_AVAIL', 'Available when Enhanced MCA is in use', '0x0', ' --- '], ['27:27', 'THREAD', 'Thread', '0x1', ' --- '], ['26:22', 'WAY', 'Way', '0x7', ' --- '], ['21:16', 'SQID', 'SQID', '0x20',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</t>
  </si>
  <si>
    <t>0xbc7e8d1880</t>
  </si>
  <si>
    <t>0x4806200628260886</t>
  </si>
  <si>
    <t>[['63:0', 'RESERVED', 'Reserved', '0x4806200628260886', ' --- ']]</t>
  </si>
  <si>
    <t>0xf43e168d80</t>
  </si>
  <si>
    <t>0x804040404325086</t>
  </si>
  <si>
    <t>[['63:0', 'RESERVED', 'Reserved', '0x804040404325086', ' --- ']]</t>
  </si>
  <si>
    <t>0x10e7d021b80</t>
  </si>
  <si>
    <t>0x9406485</t>
  </si>
  <si>
    <t>[['63:28', 'ENH_MCA_AVAIL', 'Available when Enhanced MCA is in use', '0x0', ' --- '], ['27:27', 'THREAD', 'Thread', '0x1', ' --- '], ['26:22', 'WAY', 'Way', '0x5', ' --- '], ['21:16', 'SQID', 'SQID', '0x0',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</t>
  </si>
  <si>
    <t>0xe1fd3a400</t>
  </si>
  <si>
    <t>0x5d957e7280</t>
  </si>
  <si>
    <t>0xa2</t>
  </si>
  <si>
    <t>0x124892a0d40</t>
  </si>
  <si>
    <t>0xe44285</t>
  </si>
  <si>
    <t>[['63:28', 'ENH_MCA_AVAIL', 'Available when Enhanced MCA is in use', '0x0', ' --- '], ['27:27', 'THREAD', 'Thread', '0x0', ' --- '], ['26:22', 'WAY', 'Way', '0x3', ' --- '], ['21:16', 'SQID', 'SQID', '0x24',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</si>
  <si>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'65' socket # '1'</t>
  </si>
  <si>
    <t>0x43c10867c0</t>
  </si>
  <si>
    <t>0x9604285</t>
  </si>
  <si>
    <t>[['63:28', 'ENH_MCA_AVAIL', 'Available when Enhanced MCA is in use', '0x0', ' --- '], ['27:27', 'THREAD', 'Thread', '0x1', ' --- '], ['26:22', 'WAY', 'Way', '0x5', ' --- '], ['21:16', 'SQID', 'SQID', '0x20',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</si>
  <si>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0xfe63216340</t>
  </si>
  <si>
    <t>0x1202285</t>
  </si>
  <si>
    <t>[['63:28', 'ENH_MCA_AVAIL', 'Available when Enhanced MCA is in use', '0x0', ' --- '], ['27:27', 'THREAD', 'Thread', '0x0', ' --- '], ['26:22', 'WAY', 'Way', '0x4', ' --- '], ['21:16', 'SQID', 'SQID', '0x20',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</t>
  </si>
  <si>
    <t>0x90649e1a80</t>
  </si>
  <si>
    <t>0x494285</t>
  </si>
  <si>
    <t>[['63:28', 'ENH_MCA_AVAIL', 'Available when Enhanced MCA is in use', '0x0', ' --- '], ['27:27', 'THREAD', 'Thread', '0x0', ' --- '], ['26:22', 'WAY', 'Way', '0x1', ' --- '], ['21:16', 'SQID', 'SQID', '0x9',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</si>
  <si>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'45' socket # '0'</t>
  </si>
  <si>
    <t>0x479842b7c0</t>
  </si>
  <si>
    <t>0x2806102610240486</t>
  </si>
  <si>
    <t>[['63:0', 'RESERVED', 'Reserved', '0x2806102610240486', ' --- ']]</t>
  </si>
  <si>
    <t>0x16316f7bb40</t>
  </si>
  <si>
    <t>0x8654285</t>
  </si>
  <si>
    <t>[['63:28', 'ENH_MCA_AVAIL', 'Available when Enhanced MCA is in use', '0x0', ' --- '], ['27:27', 'THREAD', 'Thread', '0x1', ' --- '], ['26:22', 'WAY', 'Way', '0x1', ' --- '], ['21:16', 'SQID', 'SQID', '0x25',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</si>
  <si>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0x7f165cd18522</t>
  </si>
  <si>
    <t>0x57</t>
  </si>
  <si>
    <t>0x854dcd000</t>
  </si>
  <si>
    <t>0x5ac85e6380</t>
  </si>
  <si>
    <t>0x400044036b486</t>
  </si>
  <si>
    <t>[['63:0', 'RESERVED', 'Reserved', '0x400044036b486', ' --- ']]</t>
  </si>
  <si>
    <t>0xcc</t>
  </si>
  <si>
    <t>0x175ca734200</t>
  </si>
  <si>
    <t>0xb404285</t>
  </si>
  <si>
    <t>[['63:28', 'ENH_MCA_AVAIL', 'Available when Enhanced MCA is in use', '0x0', ' --- '], ['27:27', 'THREAD', 'Thread', '0x1', ' --- '], ['26:22', 'WAY', 'Way', '0xd', ' --- '], ['21:16', 'SQID', 'SQID', '0x0',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</si>
  <si>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'86' socket # '1'</t>
  </si>
  <si>
    <t>0x767ceecec0</t>
  </si>
  <si>
    <t>0x1d41cc83b80</t>
  </si>
  <si>
    <t>0x9806485</t>
  </si>
  <si>
    <t>[['63:28', 'ENH_MCA_AVAIL', 'Available when Enhanced MCA is in use', '0x0', ' --- '], ['27:27', 'THREAD', 'Thread', '0x1', ' --- '], ['26:22', 'WAY', 'Way', '0x6', ' --- '], ['21:16', 'SQID', 'SQID', '0x0',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</t>
  </si>
  <si>
    <t>0x947feb2a80</t>
  </si>
  <si>
    <t>0x3006188618240486</t>
  </si>
  <si>
    <t>[['63:0', 'RESERVED', 'Reserved', '0x3006188618240486', ' --- ']]</t>
  </si>
  <si>
    <t>0x661c150980</t>
  </si>
  <si>
    <t>There is a [CPU Internal(IFU | DCU | DTLB | MLC) Issue],  at cpu # '51', '51' socket # '1', '1'</t>
  </si>
  <si>
    <t>0x1ccad8141c0</t>
  </si>
  <si>
    <t>0x9274285</t>
  </si>
  <si>
    <t>[['63:28', 'ENH_MCA_AVAIL', 'Available when Enhanced MCA is in use', '0x0', ' --- '], ['27:27', 'THREAD', 'Thread', '0x1', ' --- '], ['26:22', 'WAY', 'Way', '0x4', ' --- '], ['21:16', 'SQID', 'SQID', '0x27',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</si>
  <si>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'66', '66' socket # '1', '1'</t>
  </si>
  <si>
    <t>0xa4614c0</t>
  </si>
  <si>
    <t>0xbd60018280</t>
  </si>
  <si>
    <t>0xaf0a4c0</t>
  </si>
  <si>
    <t>0x8400024000040150</t>
  </si>
  <si>
    <t>There is a [CPU Internal(IFU | DCU | DTLB | MLC) Issue],  at cpu # '47', '47', '47', '47' socket # '0', '0', '0', '0'</t>
  </si>
  <si>
    <t>0xa6e0dcfe80</t>
  </si>
  <si>
    <t>0x48141e341c060886</t>
  </si>
  <si>
    <t>[['63:0', 'RESERVED', 'Reserved', '0x48141e341c060886', ' --- ']]</t>
  </si>
  <si>
    <t>0x617f723f80</t>
  </si>
  <si>
    <t>0x434285</t>
  </si>
  <si>
    <t>[['63:28', 'ENH_MCA_AVAIL', 'Available when Enhanced MCA is in use', '0x0', ' --- '], ['27:27', 'THREAD', 'Thread', '0x0', ' --- '], ['26:22', 'WAY', 'Way', '0x1', ' --- '], ['21:16', 'SQID', 'SQID', '0x3',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</si>
  <si>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0x17bc4bdcf80</t>
  </si>
  <si>
    <t>0x5000c780c4367086</t>
  </si>
  <si>
    <t>[['63:0', 'RESERVED', 'Reserved', '0x5000c780c4367086', ' --- ']]</t>
  </si>
  <si>
    <t>There is a [CBO ISSUE],  at cpu # '48', '48', '48', '48', '48'socket # '1', '1', '1', '1', '1'</t>
  </si>
  <si>
    <t>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</t>
  </si>
  <si>
    <t>0x501df7e380</t>
  </si>
  <si>
    <t>0x5000c780c4127086</t>
  </si>
  <si>
    <t>[['63:0', 'RESERVED', 'Reserved', '0x5000c780c4127086', ' --- ']]</t>
  </si>
  <si>
    <t>0x80a96c1c80</t>
  </si>
  <si>
    <t>0x38006fe06c260086</t>
  </si>
  <si>
    <t>[['63:0', 'RESERVED', 'Reserved', '0x38006fe06c260086', ' --- ']]</t>
  </si>
  <si>
    <t>0x5cb29a3c0</t>
  </si>
  <si>
    <t>0xe14285</t>
  </si>
  <si>
    <t>[['63:28', 'ENH_MCA_AVAIL', 'Available when Enhanced MCA is in use', '0x0', ' --- '], ['27:27', 'THREAD', 'Thread', '0x0', ' --- '], ['26:22', 'WAY', 'Way', '0x3', ' --- '], ['21:16', 'SQID', 'SQID', '0x21',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</si>
  <si>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0x7f3086b6e180</t>
  </si>
  <si>
    <t>0x81280aac40</t>
  </si>
  <si>
    <t>0x1006102610240686</t>
  </si>
  <si>
    <t>[['63:0', 'RESERVED', 'Reserved', '0x1006102610240686', ' --- ']]</t>
  </si>
  <si>
    <t>0x3f89e53a40</t>
  </si>
  <si>
    <t>0x606485</t>
  </si>
  <si>
    <t>[['63:28', 'ENH_MCA_AVAIL', 'Available when Enhanced MCA is in use', '0x0', ' --- '], ['27:27', 'THREAD', 'Thread', '0x0', ' --- '], ['26:22', 'WAY', 'Way', '0x1', ' --- '], ['21:16', 'SQID', 'SQID', '0x20',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</t>
  </si>
  <si>
    <t>HW_M2ME_[IFU_ICACHE_DATA_PARITY_POISON_ERROR_0004_0150]_CE-Storming. Unable to locate channel and dimm.HW_M2ME_[IFU_ICACHE_DATA_PARITY_POISON_ERROR_0004_0150]_CE-Storming. Unable to locate channel and dimm.HW_M2ME_[IFU_ICACHE_DATA_PARITY_POISON_ERROR_0004_0150]_CE-Storming. Unable to locate channel and dimm.HW_M2ME_[IFU_ICACHE_DATA_PARITY_POISON_ERROR_0004_0150]_CE-Storming. Unable to locate channel and dimm.HW_M2ME_[IFU_ICACHE_DATA_PARITY_POISON_ERROR_0004_0150]_CE-Storming. Unable to locate channel and dimm.HW_M2ME_[IFU_ICACHE_DATA_PARITY_POISON_ERROR_0004_0150]_CE-Storming. Unable to locate channel and dimm.</t>
  </si>
  <si>
    <t>0x17b165e480</t>
  </si>
  <si>
    <t>0x6000c780c4368086</t>
  </si>
  <si>
    <t>[['63:0', 'RESERVED', 'Reserved', '0x6000c780c4368086', ' --- ']]</t>
  </si>
  <si>
    <t>0x14</t>
  </si>
  <si>
    <t>0x1af7d13340</t>
  </si>
  <si>
    <t>There is a [CPU Internal(IFU | DCU | DTLB | MLC) Issue],  at cpu # '10' socket # '0'</t>
  </si>
  <si>
    <t>0xbcc271a380</t>
  </si>
  <si>
    <t>There is a [CBO ISSUE], Mixed issue, 'CBO ISSUE' caused 'CPU Internal(IFU | DCU | DTLB | MLC) Issue'.</t>
  </si>
  <si>
    <t>0x17c2827cc80</t>
  </si>
  <si>
    <t>0x17d45a78e80</t>
  </si>
  <si>
    <t>0x7f74a6ab24c0</t>
  </si>
  <si>
    <t>0x6bbf1d6bc0</t>
  </si>
  <si>
    <t>0x8a84285</t>
  </si>
  <si>
    <t>[['63:28', 'ENH_MCA_AVAIL', 'Available when Enhanced MCA is in use', '0x0', ' --- '], ['27:27', 'THREAD', 'Thread', '0x1', ' --- '], ['26:22', 'WAY', 'Way', '0x2', ' --- '], ['21:16', 'SQID', 'SQID', '0x28',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</si>
  <si>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There is a [CPU Internal(IFU | DCU | DTLB | MLC) Issue],  at cpu # '9', '9' socket # '0', '0'</t>
  </si>
  <si>
    <t>0x731b4c0</t>
  </si>
  <si>
    <t>0x17d48c39c80</t>
  </si>
  <si>
    <t>0x500403c400367486</t>
  </si>
  <si>
    <t>[['63:0', 'RESERVED', 'Reserved', '0x500403c400367486', ' --- ']]</t>
  </si>
  <si>
    <t>0x15538cba2c0</t>
  </si>
  <si>
    <t>0x8000c780c4323086</t>
  </si>
  <si>
    <t>[['63:0', 'RESERVED', 'Reserved', '0x8000c780c4323086', ' --- ']]</t>
  </si>
  <si>
    <t>0x3ffffffaa34e180</t>
  </si>
  <si>
    <t>0x17c3d05d080</t>
  </si>
  <si>
    <t>0xbc20000000081136</t>
  </si>
  <si>
    <t>CPU1: Verify system have latest microcode. Need to debug poison source. Debug Poison Src; Possible Memory /PCIe. Contact your Intel representative to assist debugging poison error source.</t>
  </si>
  <si>
    <t>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</t>
  </si>
  <si>
    <t>0x1bcd84c4</t>
  </si>
  <si>
    <t>0x3ffffffa9c0818b</t>
  </si>
  <si>
    <t>There is a [CPU Internal(IFU | DCU | DTLB | MLC) Issue],  at cpu # '47', '47', '47', '47', '143', '47', '47', '47' socket # '0', '0', '0', '0', '0', '0', '0', '0'</t>
  </si>
  <si>
    <t>0x1f1d77cdb40</t>
  </si>
  <si>
    <t>0x2800c780c416c086</t>
  </si>
  <si>
    <t>[['63:0', 'RESERVED', 'Reserved', '0x2800c780c416c086', ' --- ']]</t>
  </si>
  <si>
    <t>0x1cb134c0</t>
  </si>
  <si>
    <t>0x7fa128c7e180</t>
  </si>
  <si>
    <t>There is a [CPU Internal(IFU | DCU | DTLB | MLC) Issue],  at cpu # '47', '47', '47', '47', '47' socket # '0', '0', '0', '0', '0'</t>
  </si>
  <si>
    <t>HW_CPU_IFU_[IFU_ICACHE_DATA_PARITY_POISON_ERROR_0004_0150]_CE-Storming. CPU Internal Issue, recommend to replace socket #['0', '0', '0', '0', '0'].HW_CPU_IFU_[IFU_ICACHE_DATA_PARITY_POISON_ERROR_0004_0150]_CE-Storming. CPU Internal Issue, recommend to replace socket #['0', '0', '0', '0', '0'].HW_CPU_IFU_[IFU_ICACHE_DATA_PARITY_POISON_ERROR_0004_0150]_CE-Storming. CPU Internal Issue, recommend to replace socket #['0', '0', '0', '0', '0'].HW_CPU_IFU_[IFU_ICACHE_DATA_PARITY_POISON_ERROR_0004_0150]_CE-Storming. CPU Internal Issue, recommend to replace socket #['0', '0', '0', '0', '0'].HW_CPU_IFU_[IFU_ICACHE_DATA_PARITY_POISON_ERROR_0004_0150]_CE-Storming. CPU Internal Issue, recommend to replace socket #['0', '0', '0', '0', '0'].</t>
  </si>
  <si>
    <t>0x3ffffffa9d13184</t>
  </si>
  <si>
    <t>0x7f174e024180</t>
  </si>
  <si>
    <t>0x7f9c92748180</t>
  </si>
  <si>
    <t>0x7f06a4a6c160</t>
  </si>
  <si>
    <t>0x17f1e09f300</t>
  </si>
  <si>
    <t>0x8c94285</t>
  </si>
  <si>
    <t>[['63:28', 'ENH_MCA_AVAIL', 'Available when Enhanced MCA is in use', '0x0', ' --- '], ['27:27', 'THREAD', 'Thread', '0x1', ' --- '], ['26:22', 'WAY', 'Way', '0x3', ' --- '], ['21:16', 'SQID', 'SQID', '0x9',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</t>
  </si>
  <si>
    <t>0xea9a853680</t>
  </si>
  <si>
    <t>0x301410b410163286</t>
  </si>
  <si>
    <t>[['63:0', 'RESERVED', 'Reserved', '0x301410b410163286', ' --- ']]</t>
  </si>
  <si>
    <t>(All)</t>
  </si>
  <si>
    <t>Row Labels</t>
  </si>
  <si>
    <t>Count of mce</t>
  </si>
  <si>
    <t>Grand Total</t>
  </si>
  <si>
    <t>Green(bit53)</t>
  </si>
  <si>
    <t>Yellow(bit54)</t>
  </si>
  <si>
    <t>Count of ipv6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</si>
</sst>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22" fontId="0" fillId="0" borderId="0" xfId="0" applyNumberFormat="1"/>
    <xf numFmtId="0" fontId="0" fillId="34" borderId="10" xfId="0" applyFill="1" applyBorder="1"/>
    <xf numFmtId="0" fontId="0" fillId="0" borderId="10" xfId="0" applyBorder="1"/>
    <xf numFmtId="22" fontId="0" fillId="34" borderId="10" xfId="0" applyNumberFormat="1" applyFill="1" applyBorder="1"/>
    <xf numFmtId="22" fontId="0" fillId="0" borderId="10" xfId="0" applyNumberFormat="1" applyBorder="1"/>
    <xf numFmtId="0" fontId="13" fillId="33" borderId="11" xfId="0" applyFont="1" applyFill="1" applyBorder="1"/>
    <xf numFmtId="0" fontId="0" fillId="0" borderId="12" xfId="0" applyBorder="1"/>
    <xf numFmtId="22" fontId="0" fillId="0" borderId="12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m/d/yyyy\ h:mm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27" formatCode="m/d/yyyy\ h:mm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[0101-0227_SPR_MCELOG_Exclude-memory.xlsx]MLC CE analysis!PivotTable1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'MLC CE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'MLC CE analysis'!$A$4:$A$170</c:f>
              <c:multiLvlStrCache>
                <c:ptCount val="164"/>
                <c:lvl>
                  <c:pt idx="0">
                    <c:v>fdbd:dc03:18:48::24</c:v>
                  </c:pt>
                  <c:pt idx="1">
                    <c:v>fdbd:dc41:3:704::12</c:v>
                  </c:pt>
                  <c:pt idx="2">
                    <c:v>fdbd:dc03:17:728::20</c:v>
                  </c:pt>
                  <c:pt idx="3">
                    <c:v>fdbd:dc03:f:c0c::28</c:v>
                  </c:pt>
                  <c:pt idx="4">
                    <c:v>fdbd:dc05:10:306::12</c:v>
                  </c:pt>
                  <c:pt idx="5">
                    <c:v>fdbd:dc05:f:924::14</c:v>
                  </c:pt>
                  <c:pt idx="6">
                    <c:v>fdbd:dc05:a:51c::13</c:v>
                  </c:pt>
                  <c:pt idx="7">
                    <c:v>fdbd:dc05:11:73c::27</c:v>
                  </c:pt>
                  <c:pt idx="8">
                    <c:v>fdbd:dc02:29:82c::38</c:v>
                  </c:pt>
                  <c:pt idx="9">
                    <c:v>fdbd:dc05:f:804::33</c:v>
                  </c:pt>
                  <c:pt idx="10">
                    <c:v>fdbd:dc02:29:918::34</c:v>
                  </c:pt>
                  <c:pt idx="11">
                    <c:v>fdbd:dc06:0:920::20</c:v>
                  </c:pt>
                  <c:pt idx="12">
                    <c:v>fdbd:dc02:29:f4e::42</c:v>
                  </c:pt>
                  <c:pt idx="13">
                    <c:v>fdbd:dc05:11:834::16</c:v>
                  </c:pt>
                  <c:pt idx="14">
                    <c:v>fdbd:dc02:2a:112::46</c:v>
                  </c:pt>
                  <c:pt idx="15">
                    <c:v>fdbd:dc05:e:6::32</c:v>
                  </c:pt>
                  <c:pt idx="16">
                    <c:v>fdbd:dc02:2a:126::48</c:v>
                  </c:pt>
                  <c:pt idx="17">
                    <c:v>fdbd:dc05:f:84e::23</c:v>
                  </c:pt>
                  <c:pt idx="18">
                    <c:v>fdbd:dc02:2a:20a::41</c:v>
                  </c:pt>
                  <c:pt idx="19">
                    <c:v>fdbd:dc05:f:a2e::24</c:v>
                  </c:pt>
                  <c:pt idx="20">
                    <c:v>fdbd:dc02:2a:214::31</c:v>
                  </c:pt>
                  <c:pt idx="21">
                    <c:v>fdbd:dc41:d:b04::17</c:v>
                  </c:pt>
                  <c:pt idx="22">
                    <c:v>fdbd:dc02:2a:22e::31</c:v>
                  </c:pt>
                  <c:pt idx="23">
                    <c:v>fdbd:dc05:11:820::25</c:v>
                  </c:pt>
                  <c:pt idx="24">
                    <c:v>fdbd:dc02:2a:26::40</c:v>
                  </c:pt>
                  <c:pt idx="25">
                    <c:v>fdbd:dc05:11:91c::14</c:v>
                  </c:pt>
                  <c:pt idx="26">
                    <c:v>fdbd:dc02:2a:44a::26</c:v>
                  </c:pt>
                  <c:pt idx="27">
                    <c:v>fdbd:dc05:e:240::24</c:v>
                  </c:pt>
                  <c:pt idx="28">
                    <c:v>fdbd:dc02:2a:544::30</c:v>
                  </c:pt>
                  <c:pt idx="29">
                    <c:v>fdbd:dc05:f:10::16</c:v>
                  </c:pt>
                  <c:pt idx="30">
                    <c:v>fdbd:dc02:2a:a10::39</c:v>
                  </c:pt>
                  <c:pt idx="31">
                    <c:v>fdbd:dc05:f:83e::31</c:v>
                  </c:pt>
                  <c:pt idx="32">
                    <c:v>fdbd:dc02:2a:a12::23</c:v>
                  </c:pt>
                  <c:pt idx="33">
                    <c:v>fdbd:dc05:f:91a::38</c:v>
                  </c:pt>
                  <c:pt idx="34">
                    <c:v>fdbd:dc02:2a:a2c::12</c:v>
                  </c:pt>
                  <c:pt idx="35">
                    <c:v>fdbd:dc05:f:a1a::35</c:v>
                  </c:pt>
                  <c:pt idx="36">
                    <c:v>fdbd:dc03:17:100::12</c:v>
                  </c:pt>
                  <c:pt idx="37">
                    <c:v>fdbd:dc05:f:a48::15</c:v>
                  </c:pt>
                  <c:pt idx="38">
                    <c:v>fdbd:dc03:17:128::20</c:v>
                  </c:pt>
                  <c:pt idx="39">
                    <c:v>fdbd:dc06:1:20::43</c:v>
                  </c:pt>
                  <c:pt idx="40">
                    <c:v>fdbd:dc03:17:12c::19</c:v>
                  </c:pt>
                  <c:pt idx="41">
                    <c:v>fdbd:dc01:2b:f1c::56</c:v>
                  </c:pt>
                  <c:pt idx="42">
                    <c:v>fdbd:dc03:17:134::43</c:v>
                  </c:pt>
                  <c:pt idx="43">
                    <c:v>fdbd:dc05:11:804::26</c:v>
                  </c:pt>
                  <c:pt idx="44">
                    <c:v>fdbd:dc03:17:13a::21</c:v>
                  </c:pt>
                  <c:pt idx="45">
                    <c:v>fdbd:dc05:11:824::23</c:v>
                  </c:pt>
                  <c:pt idx="46">
                    <c:v>fdbd:dc03:17:202::13</c:v>
                  </c:pt>
                  <c:pt idx="47">
                    <c:v>fdbd:dc05:11:842::22</c:v>
                  </c:pt>
                  <c:pt idx="48">
                    <c:v>fdbd:dc03:17:204::37</c:v>
                  </c:pt>
                  <c:pt idx="49">
                    <c:v>fdbd:dc05:11:930::13</c:v>
                  </c:pt>
                  <c:pt idx="50">
                    <c:v>fdbd:dc03:17:212::16</c:v>
                  </c:pt>
                  <c:pt idx="51">
                    <c:v>fdbd:dc05:e:134::15</c:v>
                  </c:pt>
                  <c:pt idx="52">
                    <c:v>fdbd:dc03:17:222::21</c:v>
                  </c:pt>
                  <c:pt idx="53">
                    <c:v>fdbd:dc05:e:242::17</c:v>
                  </c:pt>
                  <c:pt idx="54">
                    <c:v>fdbd:dc03:17:2e::16</c:v>
                  </c:pt>
                  <c:pt idx="55">
                    <c:v>fdbd:dc05:e:c4c::21</c:v>
                  </c:pt>
                  <c:pt idx="56">
                    <c:v>fdbd:dc03:17:600::20</c:v>
                  </c:pt>
                  <c:pt idx="57">
                    <c:v>fdbd:dc02:29:81c::33</c:v>
                  </c:pt>
                  <c:pt idx="58">
                    <c:v>fdbd:dc03:17:60c::33</c:v>
                  </c:pt>
                  <c:pt idx="59">
                    <c:v>fdbd:dc05:f:82e::27</c:v>
                  </c:pt>
                  <c:pt idx="60">
                    <c:v>fdbd:dc03:17:710::18</c:v>
                  </c:pt>
                  <c:pt idx="61">
                    <c:v>fdbd:dc05:f:842::13</c:v>
                  </c:pt>
                  <c:pt idx="62">
                    <c:v>fdbd:dc02:1a:e2e::32</c:v>
                  </c:pt>
                  <c:pt idx="63">
                    <c:v>fdbd:dc05:f:902::13</c:v>
                  </c:pt>
                  <c:pt idx="64">
                    <c:v>fdbd:dc03:17:e::15</c:v>
                  </c:pt>
                  <c:pt idx="65">
                    <c:v>fdbd:dc05:f:922::33</c:v>
                  </c:pt>
                  <c:pt idx="66">
                    <c:v>fdbd:dc03:18:106::23</c:v>
                  </c:pt>
                  <c:pt idx="67">
                    <c:v>fdbd:dc05:f:a08::34</c:v>
                  </c:pt>
                  <c:pt idx="68">
                    <c:v>fdbd:dc03:18:46::27</c:v>
                  </c:pt>
                  <c:pt idx="69">
                    <c:v>fdbd:dc05:f:a1c::35</c:v>
                  </c:pt>
                  <c:pt idx="70">
                    <c:v>fdbd:dc03:f:200::33</c:v>
                  </c:pt>
                  <c:pt idx="71">
                    <c:v>fdbd:dc05:f:a42::31</c:v>
                  </c:pt>
                  <c:pt idx="72">
                    <c:v>fdbd:dc03:f:60e::55</c:v>
                  </c:pt>
                  <c:pt idx="73">
                    <c:v>fdbd:dc05:f:b08::29</c:v>
                  </c:pt>
                  <c:pt idx="74">
                    <c:v>fdbd:dc03:f:908::37</c:v>
                  </c:pt>
                  <c:pt idx="75">
                    <c:v>fdbd:dc06:1:18::19</c:v>
                  </c:pt>
                  <c:pt idx="76">
                    <c:v>fdbd:dc03:f:934::18</c:v>
                  </c:pt>
                  <c:pt idx="77">
                    <c:v>fdbd:dc06:1:424::40</c:v>
                  </c:pt>
                  <c:pt idx="78">
                    <c:v>fdbd:dc03:f:a02::16</c:v>
                  </c:pt>
                  <c:pt idx="79">
                    <c:v>fdbd:dc41:d:c01::97</c:v>
                  </c:pt>
                  <c:pt idx="80">
                    <c:v>fdbd:dc03:f:a04::24</c:v>
                  </c:pt>
                  <c:pt idx="81">
                    <c:v>fdbd:dc05:11:72e::30</c:v>
                  </c:pt>
                  <c:pt idx="82">
                    <c:v>fdbd:dc03:f:a0e::26</c:v>
                  </c:pt>
                  <c:pt idx="83">
                    <c:v>fdbd:dc05:11:744::18</c:v>
                  </c:pt>
                  <c:pt idx="84">
                    <c:v>fdbd:dc03:f:a18::27</c:v>
                  </c:pt>
                  <c:pt idx="85">
                    <c:v>fdbd:dc05:11:804::30</c:v>
                  </c:pt>
                  <c:pt idx="86">
                    <c:v>fdbd:dc03:f:b30::40</c:v>
                  </c:pt>
                  <c:pt idx="87">
                    <c:v>fdbd:dc05:11:822::29</c:v>
                  </c:pt>
                  <c:pt idx="88">
                    <c:v>fdbd:dc03:f:c00::26</c:v>
                  </c:pt>
                  <c:pt idx="89">
                    <c:v>fdbd:dc05:11:828::24</c:v>
                  </c:pt>
                  <c:pt idx="90">
                    <c:v>fdbd:dc02:28:b42::44</c:v>
                  </c:pt>
                  <c:pt idx="91">
                    <c:v>fdbd:dc05:11:83c::19</c:v>
                  </c:pt>
                  <c:pt idx="92">
                    <c:v>fdbd:dc03:f:c18::41</c:v>
                  </c:pt>
                  <c:pt idx="93">
                    <c:v>fdbd:dc05:11:906::13</c:v>
                  </c:pt>
                  <c:pt idx="94">
                    <c:v>fdbd:dc03:f:e28::40</c:v>
                  </c:pt>
                  <c:pt idx="95">
                    <c:v>fdbd:dc05:11:924::16</c:v>
                  </c:pt>
                  <c:pt idx="96">
                    <c:v>fdbd:dc05:10:11e::33</c:v>
                  </c:pt>
                  <c:pt idx="97">
                    <c:v>fdbd:dc05:11:938::20</c:v>
                  </c:pt>
                  <c:pt idx="98">
                    <c:v>fdbd:dc05:10:120::37</c:v>
                  </c:pt>
                  <c:pt idx="99">
                    <c:v>fdbd:dc05:a:646::19</c:v>
                  </c:pt>
                  <c:pt idx="100">
                    <c:v>fdbd:dc05:10:132::12</c:v>
                  </c:pt>
                  <c:pt idx="101">
                    <c:v>fdbd:dc05:e:226::13</c:v>
                  </c:pt>
                  <c:pt idx="102">
                    <c:v>fdbd:dc05:10:14::42</c:v>
                  </c:pt>
                  <c:pt idx="103">
                    <c:v>fdbd:dc05:e:242::14</c:v>
                  </c:pt>
                  <c:pt idx="104">
                    <c:v>fdbd:dc05:10:20::15</c:v>
                  </c:pt>
                  <c:pt idx="105">
                    <c:v>fdbd:dc05:e:2e::24</c:v>
                  </c:pt>
                  <c:pt idx="106">
                    <c:v>fdbd:dc05:10:20::40</c:v>
                  </c:pt>
                  <c:pt idx="107">
                    <c:v>fdbd:dc05:e:600::36</c:v>
                  </c:pt>
                  <c:pt idx="108">
                    <c:v>fdbd:dc05:10:2a::29</c:v>
                  </c:pt>
                  <c:pt idx="109">
                    <c:v>fdbd:dc05:f::12</c:v>
                  </c:pt>
                  <c:pt idx="110">
                    <c:v>fdbd:dc05:f:136::13</c:v>
                  </c:pt>
                  <c:pt idx="111">
                    <c:v>fdbd:dc05:f:100::16</c:v>
                  </c:pt>
                  <c:pt idx="112">
                    <c:v>fdbd:dc05:f:24::13</c:v>
                  </c:pt>
                  <c:pt idx="113">
                    <c:v>fdbd:dc05:f:46::14</c:v>
                  </c:pt>
                  <c:pt idx="114">
                    <c:v>fdbd:dc05:f:442::14</c:v>
                  </c:pt>
                  <c:pt idx="115">
                    <c:v>fdbd:dc05:10:32::15</c:v>
                  </c:pt>
                  <c:pt idx="116">
                    <c:v>fdbd:dc05:f:800::15</c:v>
                  </c:pt>
                  <c:pt idx="117">
                    <c:v>fdbd:dc05:10:38::31</c:v>
                  </c:pt>
                  <c:pt idx="118">
                    <c:v>fdbd:dc05:f:812::12</c:v>
                  </c:pt>
                  <c:pt idx="119">
                    <c:v>fdbd:dc05:10:40a::29</c:v>
                  </c:pt>
                  <c:pt idx="120">
                    <c:v>fdbd:dc05:f:83c::37</c:v>
                  </c:pt>
                  <c:pt idx="121">
                    <c:v>fdbd:dc05:10:41e::25</c:v>
                  </c:pt>
                  <c:pt idx="122">
                    <c:v>fdbd:dc05:f:840::34</c:v>
                  </c:pt>
                  <c:pt idx="123">
                    <c:v>fdbd:dc05:10:604::13</c:v>
                  </c:pt>
                  <c:pt idx="124">
                    <c:v>fdbd:dc05:f:848::37</c:v>
                  </c:pt>
                  <c:pt idx="125">
                    <c:v>fdbd:dc05:10:60c::24</c:v>
                  </c:pt>
                  <c:pt idx="126">
                    <c:v>fdbd:dc05:f:900::22</c:v>
                  </c:pt>
                  <c:pt idx="127">
                    <c:v>fdbd:dc05:10:71a::13</c:v>
                  </c:pt>
                  <c:pt idx="128">
                    <c:v>fdbd:dc05:f:90e::12</c:v>
                  </c:pt>
                  <c:pt idx="129">
                    <c:v>fdbd:dc05:11:144::31</c:v>
                  </c:pt>
                  <c:pt idx="130">
                    <c:v>fdbd:dc05:f:922::13</c:v>
                  </c:pt>
                  <c:pt idx="131">
                    <c:v>fdbd:dc05:11:1c::18</c:v>
                  </c:pt>
                  <c:pt idx="132">
                    <c:v>fdbd:dc05:f:922::35</c:v>
                  </c:pt>
                  <c:pt idx="133">
                    <c:v>fdbd:dc05:11:208::38</c:v>
                  </c:pt>
                  <c:pt idx="134">
                    <c:v>fdbd:dc05:f:934::28</c:v>
                  </c:pt>
                  <c:pt idx="135">
                    <c:v>fdbd:dc05:11:21a::34</c:v>
                  </c:pt>
                  <c:pt idx="136">
                    <c:v>fdbd:dc05:f:a0a::26</c:v>
                  </c:pt>
                  <c:pt idx="137">
                    <c:v>fdbd:dc05:11:230::13</c:v>
                  </c:pt>
                  <c:pt idx="138">
                    <c:v>fdbd:dc05:f:a1c::23</c:v>
                  </c:pt>
                  <c:pt idx="139">
                    <c:v>fdbd:dc05:11:238::23</c:v>
                  </c:pt>
                  <c:pt idx="140">
                    <c:v>fdbd:dc05:f:a26::16</c:v>
                  </c:pt>
                  <c:pt idx="141">
                    <c:v>fdbd:dc05:11:238::39</c:v>
                  </c:pt>
                  <c:pt idx="142">
                    <c:v>fdbd:dc05:f:a3a::12</c:v>
                  </c:pt>
                  <c:pt idx="143">
                    <c:v>fdbd:dc05:11:346::21</c:v>
                  </c:pt>
                  <c:pt idx="144">
                    <c:v>fdbd:dc05:f:a44::17</c:v>
                  </c:pt>
                  <c:pt idx="145">
                    <c:v>fdbd:dc05:11:348::23</c:v>
                  </c:pt>
                  <c:pt idx="146">
                    <c:v>fdbd:dc05:f:b00::20</c:v>
                  </c:pt>
                  <c:pt idx="147">
                    <c:v>fdbd:dc05:11:4::24</c:v>
                  </c:pt>
                  <c:pt idx="148">
                    <c:v>fdbd:dc06:0:744::44</c:v>
                  </c:pt>
                  <c:pt idx="149">
                    <c:v>fdbd:dc05:11:434::15</c:v>
                  </c:pt>
                  <c:pt idx="150">
                    <c:v>fdbd:dc06:0:a00::16</c:v>
                  </c:pt>
                  <c:pt idx="151">
                    <c:v>fdbd:dc05:11:436::22</c:v>
                  </c:pt>
                  <c:pt idx="152">
                    <c:v>fdbd:dc06:1:1a::16</c:v>
                  </c:pt>
                  <c:pt idx="153">
                    <c:v>fdbd:dc05:11:702::12</c:v>
                  </c:pt>
                  <c:pt idx="154">
                    <c:v>fdbd:dc06:1:21a::27</c:v>
                  </c:pt>
                  <c:pt idx="155">
                    <c:v>fdbd:dc05:11:708::24</c:v>
                  </c:pt>
                  <c:pt idx="156">
                    <c:v>fdbd:dc02:1a:b2c::39</c:v>
                  </c:pt>
                  <c:pt idx="157">
                    <c:v>fdbd:dc06:2:53e::52</c:v>
                  </c:pt>
                  <c:pt idx="158">
                    <c:v>fdbd:dc05:11:71a::16</c:v>
                  </c:pt>
                  <c:pt idx="159">
                    <c:v>fdbd:dc41:d:c00::47</c:v>
                  </c:pt>
                  <c:pt idx="160">
                    <c:v>fdbd:dc05:11:71a::23</c:v>
                  </c:pt>
                  <c:pt idx="161">
                    <c:v>fdbd:dc41:d:e01::96</c:v>
                  </c:pt>
                  <c:pt idx="162">
                    <c:v>fdbd:dc05:11:722::32</c:v>
                  </c:pt>
                  <c:pt idx="163">
                    <c:v>fdbd:dc05:11:724::24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</c:lvl>
              </c:multiLvlStrCache>
            </c:multiLvlStrRef>
          </c:cat>
          <c:val>
            <c:numRef>
              <c:f>'MLC CE analysis'!$B$4:$B$170</c:f>
              <c:numCache>
                <c:formatCode>General</c:formatCode>
                <c:ptCount val="164"/>
                <c:pt idx="0">
                  <c:v>1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0-4519-AA49-FA2BE6FC0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084768"/>
        <c:axId val="1176541808"/>
      </c:barChart>
      <c:catAx>
        <c:axId val="176808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41808"/>
        <c:crosses val="autoZero"/>
        <c:auto val="1"/>
        <c:lblAlgn val="ctr"/>
        <c:lblOffset val="100"/>
        <c:noMultiLvlLbl val="0"/>
      </c:catAx>
      <c:valAx>
        <c:axId val="11765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08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393700</xdr:colOff>
      <xdr:row>11</xdr:row>
      <xdr:rowOff>25400</xdr:rowOff>
    </xdr:from>
    <xdr:to>
      <xdr:col>23</xdr:col>
      <xdr:colOff>76200</xdr:colOff>
      <xdr:row>26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297D05-6AD9-5784-1ABC-0081C2AEE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ou, Linying" refreshedDate="45352.731528819444" createdVersion="8" refreshedVersion="8" minRefreshableVersion="3" recordCount="178" xr:uid="{50006B1F-04BB-4930-AB97-E24180212DFF}">
  <cacheSource type="worksheet">
    <worksheetSource name="Table2"/>
  </cacheSource>
  <cacheFields count="45">
    <cacheField name="mce" numFmtId="0">
      <sharedItems containsSemiMixedTypes="0" containsString="0" containsNumber="1" containsInteger="1" minValue="0" maxValue="0"/>
    </cacheField>
    <cacheField name="cpu" numFmtId="0">
      <sharedItems containsSemiMixedTypes="0" containsString="0" containsNumber="1" containsInteger="1" minValue="0" maxValue="95"/>
    </cacheField>
    <cacheField name="socketid" numFmtId="0">
      <sharedItems containsSemiMixedTypes="0" containsString="0" containsNumber="1" containsInteger="1" minValue="0" maxValue="1"/>
    </cacheField>
    <cacheField name="apicid" numFmtId="0">
      <sharedItems/>
    </cacheField>
    <cacheField name="cpu_type" numFmtId="0">
      <sharedItems/>
    </cacheField>
    <cacheField name="bank" numFmtId="0">
      <sharedItems containsSemiMixedTypes="0" containsString="0" containsNumber="1" containsInteger="1" minValue="3" maxValue="3"/>
    </cacheField>
    <cacheField name="bank_name" numFmtId="0">
      <sharedItems/>
    </cacheField>
    <cacheField name="addr" numFmtId="0">
      <sharedItems/>
    </cacheField>
    <cacheField name="addr_name" numFmtId="0">
      <sharedItems/>
    </cacheField>
    <cacheField name="misc" numFmtId="0">
      <sharedItems/>
    </cacheField>
    <cacheField name="status" numFmtId="0">
      <sharedItems/>
    </cacheField>
    <cacheField name="Green(bit53)" numFmtId="0">
      <sharedItems containsSemiMixedTypes="0" containsString="0" containsNumber="1" containsInteger="1" minValue="0" maxValue="1" count="2">
        <n v="1"/>
        <n v="0"/>
      </sharedItems>
    </cacheField>
    <cacheField name="Yellow(bit54)" numFmtId="0">
      <sharedItems containsSemiMixedTypes="0" containsString="0" containsNumber="1" containsInteger="1" minValue="0" maxValue="0" count="1">
        <n v="0"/>
      </sharedItems>
    </cacheField>
    <cacheField name="mce_mscod" numFmtId="0">
      <sharedItems/>
    </cacheField>
    <cacheField name="mscod_dt_title" numFmtId="0">
      <sharedItems containsNonDate="0" containsString="0" containsBlank="1"/>
    </cacheField>
    <cacheField name="mscod_title" numFmtId="0">
      <sharedItems/>
    </cacheField>
    <cacheField name="mcacod" numFmtId="0">
      <sharedItems/>
    </cacheField>
    <cacheField name="mcacod_title" numFmtId="0">
      <sharedItems/>
    </cacheField>
    <cacheField name="mce_valid" numFmtId="0">
      <sharedItems containsSemiMixedTypes="0" containsString="0" containsNumber="1" containsInteger="1" minValue="1" maxValue="1"/>
    </cacheField>
    <cacheField name="mce_overflow" numFmtId="0">
      <sharedItems containsSemiMixedTypes="0" containsString="0" containsNumber="1" containsInteger="1" minValue="0" maxValue="0"/>
    </cacheField>
    <cacheField name="mce_uc" numFmtId="0">
      <sharedItems containsSemiMixedTypes="0" containsString="0" containsNumber="1" containsInteger="1" minValue="0" maxValue="0"/>
    </cacheField>
    <cacheField name="mce_en" numFmtId="0">
      <sharedItems containsSemiMixedTypes="0" containsString="0" containsNumber="1" containsInteger="1" minValue="0" maxValue="0"/>
    </cacheField>
    <cacheField name="mce_miscv" numFmtId="0">
      <sharedItems containsSemiMixedTypes="0" containsString="0" containsNumber="1" containsInteger="1" minValue="1" maxValue="1"/>
    </cacheField>
    <cacheField name="mce_addrv" numFmtId="0">
      <sharedItems containsSemiMixedTypes="0" containsString="0" containsNumber="1" containsInteger="1" minValue="1" maxValue="1"/>
    </cacheField>
    <cacheField name="mce_pcc" numFmtId="0">
      <sharedItems containsSemiMixedTypes="0" containsString="0" containsNumber="1" containsInteger="1" minValue="0" maxValue="0"/>
    </cacheField>
    <cacheField name="mce_s" numFmtId="0">
      <sharedItems/>
    </cacheField>
    <cacheField name="mce_ar" numFmtId="0">
      <sharedItems/>
    </cacheField>
    <cacheField name="correctable_error_status" numFmtId="0">
      <sharedItems/>
    </cacheField>
    <cacheField name="correctable_error_count" numFmtId="0">
      <sharedItems containsSemiMixedTypes="0" containsString="0" containsNumber="1" containsInteger="1" minValue="1" maxValue="1"/>
    </cacheField>
    <cacheField name="mce_other_info" numFmtId="0">
      <sharedItems/>
    </cacheField>
    <cacheField name="advanced_advice" numFmtId="0">
      <sharedItems containsNonDate="0" containsString="0" containsBlank="1"/>
    </cacheField>
    <cacheField name="misc_detail_info" numFmtId="0">
      <sharedItems longText="1"/>
    </cacheField>
    <cacheField name="datetime" numFmtId="22">
      <sharedItems containsSemiMixedTypes="0" containsNonDate="0" containsDate="1" containsString="0" minDate="2024-01-01T15:46:44" maxDate="2024-02-27T05:48:50"/>
    </cacheField>
    <cacheField name="ip" numFmtId="0">
      <sharedItems containsBlank="1"/>
    </cacheField>
    <cacheField name="ipv6" numFmtId="0">
      <sharedItems count="164">
        <s v="fdbd:dc05:f:a48::15"/>
        <s v="fdbd:dc05:f:a26::16"/>
        <s v="fdbd:dc05:f:91a::38"/>
        <s v="fdbd:dc03:17:134::43"/>
        <s v="fdbd:dc03:17:212::16"/>
        <s v="fdbd:dc03:f:a0e::26"/>
        <s v="fdbd:dc05:10:20::15"/>
        <s v="fdbd:dc41:3:704::12"/>
        <s v="fdbd:dc06:1:18::19"/>
        <s v="fdbd:dc06:1:21a::27"/>
        <s v="fdbd:dc05:f:b00::20"/>
        <s v="fdbd:dc05:e:6::32"/>
        <s v="fdbd:dc03:18:106::23"/>
        <s v="fdbd:dc05:10:132::12"/>
        <s v="fdbd:dc03:18:48::24"/>
        <s v="fdbd:dc03:17:e::15"/>
        <s v="fdbd:dc05:11:744::18"/>
        <s v="fdbd:dc05:f:46::14"/>
        <s v="fdbd:dc03:f:934::18"/>
        <s v="fdbd:dc05:a:646::19"/>
        <s v="fdbd:dc05:10:2a::29"/>
        <s v="fdbd:dc05:11:436::22"/>
        <s v="fdbd:dc05:11:708::24"/>
        <s v="fdbd:dc05:10:604::13"/>
        <s v="fdbd:dc05:11:702::12"/>
        <s v="fdbd:dc05:11:434::15"/>
        <s v="fdbd:dc05:11:72e::30"/>
        <s v="fdbd:dc05:11:83c::19"/>
        <s v="fdbd:dc02:29:82c::38"/>
        <s v="fdbd:dc02:2a:112::46"/>
        <s v="fdbd:dc06:1:1a::16"/>
        <s v="fdbd:dc03:17:13a::21"/>
        <s v="fdbd:dc05:f:84e::23"/>
        <s v="fdbd:dc05:f:a1c::23"/>
        <s v="fdbd:dc03:17:60c::33"/>
        <s v="fdbd:dc05:f:136::13"/>
        <s v="fdbd:dc05:f:812::12"/>
        <s v="fdbd:dc05:11:346::21"/>
        <s v="fdbd:dc02:2a:126::48"/>
        <s v="fdbd:dc01:2b:f1c::56"/>
        <s v="fdbd:dc02:2a:a10::39"/>
        <s v="fdbd:dc41:d:e01::96"/>
        <s v="fdbd:dc05:f:b08::29"/>
        <s v="fdbd:dc03:17:2e::16"/>
        <s v="fdbd:dc05:11:822::29"/>
        <s v="fdbd:dc03:17:600::20"/>
        <s v="fdbd:dc05:e:240::24"/>
        <s v="fdbd:dc05:f:800::15"/>
        <s v="fdbd:dc06:1:424::40"/>
        <s v="fdbd:dc02:29:f4e::42"/>
        <s v="fdbd:dc05:f:840::34"/>
        <s v="fdbd:dc05:11:21a::34"/>
        <s v="fdbd:dc03:f:c00::26"/>
        <s v="fdbd:dc05:11:906::13"/>
        <s v="fdbd:dc02:2a:a12::23"/>
        <s v="fdbd:dc05:f:a1c::35"/>
        <s v="fdbd:dc03:f:c0c::28"/>
        <s v="fdbd:dc05:11:348::23"/>
        <s v="fdbd:dc05:e:134::15"/>
        <s v="fdbd:dc05:f:922::13"/>
        <s v="fdbd:dc05:11:924::16"/>
        <s v="fdbd:dc05:11:91c::14"/>
        <s v="fdbd:dc02:2a:20a::41"/>
        <s v="fdbd:dc05:11:834::16"/>
        <s v="fdbd:dc05:f:82e::27"/>
        <s v="fdbd:dc02:2a:a2c::12"/>
        <s v="fdbd:dc05:f:804::33"/>
        <s v="fdbd:dc03:17:710::18"/>
        <s v="fdbd:dc06:0:744::44"/>
        <s v="fdbd:dc03:f:908::37"/>
        <s v="fdbd:dc03:f:e28::40"/>
        <s v="fdbd:dc05:11:828::24"/>
        <s v="fdbd:dc41:d:c00::47"/>
        <s v="fdbd:dc03:f:c18::41"/>
        <s v="fdbd:dc05:11:238::39"/>
        <s v="fdbd:dc05:e:c4c::21"/>
        <s v="fdbd:dc41:d:c01::97"/>
        <s v="fdbd:dc05:10:41e::25"/>
        <s v="fdbd:dc05:f:83c::37"/>
        <s v="fdbd:dc03:18:46::27"/>
        <s v="fdbd:dc02:2a:44a::26"/>
        <s v="fdbd:dc02:2a:544::30"/>
        <s v="fdbd:dc05:11:73c::27"/>
        <s v="fdbd:dc05:11:71a::23"/>
        <s v="fdbd:dc05:11:144::31"/>
        <s v="fdbd:dc05:11:804::30"/>
        <s v="fdbd:dc03:17:728::20"/>
        <s v="fdbd:dc05:f:a1a::35"/>
        <s v="fdbd:dc03:17:128::20"/>
        <s v="fdbd:dc05:e:2e::24"/>
        <s v="fdbd:dc05:10:60c::24"/>
        <s v="fdbd:dc05:f:922::35"/>
        <s v="fdbd:dc05:10:40a::29"/>
        <s v="fdbd:dc06:0:920::20"/>
        <s v="fdbd:dc05:10:38::31"/>
        <s v="fdbd:dc03:f:a02::16"/>
        <s v="fdbd:dc05:f:24::13"/>
        <s v="fdbd:dc05:10:11e::33"/>
        <s v="fdbd:dc05:11:208::38"/>
        <s v="fdbd:dc05:f:924::14"/>
        <s v="fdbd:dc02:29:81c::33"/>
        <s v="fdbd:dc05:11:804::26"/>
        <s v="fdbd:dc05:10:71a::13"/>
        <s v="fdbd:dc06:2:53e::52"/>
        <s v="fdbd:dc03:17:202::13"/>
        <s v="fdbd:dc05:f:83e::31"/>
        <s v="fdbd:dc02:29:918::34"/>
        <s v="fdbd:dc02:2a:26::40"/>
        <s v="fdbd:dc02:2a:214::31"/>
        <s v="fdbd:dc05:f::12"/>
        <s v="fdbd:dc05:f:902::13"/>
        <s v="fdbd:dc03:17:12c::19"/>
        <s v="fdbd:dc03:17:204::37"/>
        <s v="fdbd:dc05:11:722::32"/>
        <s v="fdbd:dc05:11:238::23"/>
        <s v="fdbd:dc05:11:1c::18"/>
        <s v="fdbd:dc02:1a:e2e::32"/>
        <s v="fdbd:dc03:f:60e::55"/>
        <s v="fdbd:dc05:f:90e::12"/>
        <s v="fdbd:dc05:f:a08::34"/>
        <s v="fdbd:dc05:e:600::36"/>
        <s v="fdbd:dc05:10:14::42"/>
        <s v="fdbd:dc05:11:230::13"/>
        <s v="fdbd:dc05:11:71a::16"/>
        <s v="fdbd:dc05:11:842::22"/>
        <s v="fdbd:dc05:f:a42::31"/>
        <s v="fdbd:dc05:f:a44::17"/>
        <s v="fdbd:dc02:2a:22e::31"/>
        <s v="fdbd:dc05:f:922::33"/>
        <s v="fdbd:dc02:1a:b2c::39"/>
        <s v="fdbd:dc03:17:222::21"/>
        <s v="fdbd:dc03:17:100::12"/>
        <s v="fdbd:dc05:e:242::14"/>
        <s v="fdbd:dc05:11:824::23"/>
        <s v="fdbd:dc02:28:b42::44"/>
        <s v="fdbd:dc05:e:226::13"/>
        <s v="fdbd:dc05:f:934::28"/>
        <s v="fdbd:dc05:e:242::17"/>
        <s v="fdbd:dc05:10:32::15"/>
        <s v="fdbd:dc41:d:b04::17"/>
        <s v="fdbd:dc05:f:100::16"/>
        <s v="fdbd:dc05:10:306::12"/>
        <s v="fdbd:dc06:0:a00::16"/>
        <s v="fdbd:dc05:11:930::13"/>
        <s v="fdbd:dc05:f:848::37"/>
        <s v="fdbd:dc06:1:20::43"/>
        <s v="fdbd:dc05:f:900::22"/>
        <s v="fdbd:dc05:f:10::16"/>
        <s v="fdbd:dc05:a:51c::13"/>
        <s v="fdbd:dc05:f:a2e::24"/>
        <s v="fdbd:dc05:f:a0a::26"/>
        <s v="fdbd:dc05:11:938::20"/>
        <s v="fdbd:dc05:11:820::25"/>
        <s v="fdbd:dc05:f:842::13"/>
        <s v="fdbd:dc05:f:a3a::12"/>
        <s v="fdbd:dc03:f:a04::24"/>
        <s v="fdbd:dc03:f:200::33"/>
        <s v="fdbd:dc03:f:a18::27"/>
        <s v="fdbd:dc05:11:4::24"/>
        <s v="fdbd:dc05:11:724::24"/>
        <s v="fdbd:dc05:f:442::14"/>
        <s v="fdbd:dc05:10:20::40"/>
        <s v="fdbd:dc05:10:120::37"/>
        <s v="fdbd:dc03:f:b30::40"/>
      </sharedItems>
    </cacheField>
    <cacheField name="timestamp_db" numFmtId="0">
      <sharedItems containsSemiMixedTypes="0" containsString="0" containsNumber="1" containsInteger="1" minValue="1704097056" maxValue="1708987008"/>
    </cacheField>
    <cacheField name="fault_description" numFmtId="0">
      <sharedItems/>
    </cacheField>
    <cacheField name="ipv4" numFmtId="0">
      <sharedItems containsBlank="1"/>
    </cacheField>
    <cacheField name="issue" numFmtId="0">
      <sharedItems/>
    </cacheField>
    <cacheField name="diagnose_result" numFmtId="0">
      <sharedItems/>
    </cacheField>
    <cacheField name="fault_action" numFmtId="0">
      <sharedItems/>
    </cacheField>
    <cacheField name="suggestion" numFmtId="0">
      <sharedItems longText="1"/>
    </cacheField>
    <cacheField name="fault_reason" numFmtId="0">
      <sharedItems/>
    </cacheField>
    <cacheField name="version" numFmtId="0">
      <sharedItems/>
    </cacheField>
    <cacheField name="fault_co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ou, Linying" refreshedDate="45358.393186111112" createdVersion="8" refreshedVersion="8" minRefreshableVersion="3" recordCount="532" xr:uid="{D498E63C-6414-4272-A1D1-1F37CE8604B0}">
  <cacheSource type="worksheet">
    <worksheetSource name="Table1"/>
  </cacheSource>
  <cacheFields count="45">
    <cacheField name="mce" numFmtId="0">
      <sharedItems containsSemiMixedTypes="0" containsString="0" containsNumber="1" containsInteger="1" minValue="0" maxValue="0"/>
    </cacheField>
    <cacheField name="cpu" numFmtId="0">
      <sharedItems containsSemiMixedTypes="0" containsString="0" containsNumber="1" containsInteger="1" minValue="0" maxValue="167"/>
    </cacheField>
    <cacheField name="socketid" numFmtId="0">
      <sharedItems containsSemiMixedTypes="0" containsString="0" containsNumber="1" containsInteger="1" minValue="0" maxValue="1"/>
    </cacheField>
    <cacheField name="apicid" numFmtId="0">
      <sharedItems/>
    </cacheField>
    <cacheField name="cpu_type" numFmtId="0">
      <sharedItems/>
    </cacheField>
    <cacheField name="bank" numFmtId="0">
      <sharedItems containsSemiMixedTypes="0" containsString="0" containsNumber="1" containsInteger="1" minValue="0" maxValue="11"/>
    </cacheField>
    <cacheField name="bank_name" numFmtId="0">
      <sharedItems containsBlank="1"/>
    </cacheField>
    <cacheField name="addr" numFmtId="0">
      <sharedItems/>
    </cacheField>
    <cacheField name="addr_name" numFmtId="0">
      <sharedItems containsBlank="1"/>
    </cacheField>
    <cacheField name="misc" numFmtId="0">
      <sharedItems/>
    </cacheField>
    <cacheField name="status" numFmtId="0">
      <sharedItems/>
    </cacheField>
    <cacheField name="mce_mscod" numFmtId="0">
      <sharedItems/>
    </cacheField>
    <cacheField name="mscod_dt_title" numFmtId="0">
      <sharedItems containsNonDate="0" containsString="0" containsBlank="1"/>
    </cacheField>
    <cacheField name="mscod_title" numFmtId="0">
      <sharedItems containsBlank="1"/>
    </cacheField>
    <cacheField name="mcacod" numFmtId="0">
      <sharedItems/>
    </cacheField>
    <cacheField name="mcacod_title" numFmtId="0">
      <sharedItems containsBlank="1"/>
    </cacheField>
    <cacheField name="mce_valid" numFmtId="0">
      <sharedItems containsSemiMixedTypes="0" containsString="0" containsNumber="1" containsInteger="1" minValue="1" maxValue="1"/>
    </cacheField>
    <cacheField name="mce_overflow" numFmtId="0">
      <sharedItems containsSemiMixedTypes="0" containsString="0" containsNumber="1" containsInteger="1" minValue="0" maxValue="0"/>
    </cacheField>
    <cacheField name="mce_uc" numFmtId="0">
      <sharedItems containsSemiMixedTypes="0" containsString="0" containsNumber="1" containsInteger="1" minValue="0" maxValue="1" count="2">
        <n v="0"/>
        <n v="1"/>
      </sharedItems>
    </cacheField>
    <cacheField name="mce_en" numFmtId="0">
      <sharedItems containsSemiMixedTypes="0" containsString="0" containsNumber="1" containsInteger="1" minValue="0" maxValue="1"/>
    </cacheField>
    <cacheField name="mce_miscv" numFmtId="0">
      <sharedItems containsSemiMixedTypes="0" containsString="0" containsNumber="1" containsInteger="1" minValue="0" maxValue="1"/>
    </cacheField>
    <cacheField name="mce_addrv" numFmtId="0">
      <sharedItems containsSemiMixedTypes="0" containsString="0" containsNumber="1" containsInteger="1" minValue="0" maxValue="1"/>
    </cacheField>
    <cacheField name="mce_pcc" numFmtId="0">
      <sharedItems containsSemiMixedTypes="0" containsString="0" containsNumber="1" containsInteger="1" minValue="0" maxValue="1"/>
    </cacheField>
    <cacheField name="mce_s" numFmtId="0">
      <sharedItems/>
    </cacheField>
    <cacheField name="mce_ar" numFmtId="0">
      <sharedItems/>
    </cacheField>
    <cacheField name="correctable_error_status" numFmtId="0">
      <sharedItems/>
    </cacheField>
    <cacheField name="correctable_error_count" numFmtId="0">
      <sharedItems containsSemiMixedTypes="0" containsString="0" containsNumber="1" containsInteger="1" minValue="0" maxValue="1"/>
    </cacheField>
    <cacheField name="mce_other_info" numFmtId="0">
      <sharedItems/>
    </cacheField>
    <cacheField name="advanced_advice" numFmtId="0">
      <sharedItems containsNonDate="0" containsString="0" containsBlank="1"/>
    </cacheField>
    <cacheField name="misc_detail_info" numFmtId="0">
      <sharedItems longText="1"/>
    </cacheField>
    <cacheField name="datetime" numFmtId="22">
      <sharedItems containsSemiMixedTypes="0" containsNonDate="0" containsDate="1" containsString="0" minDate="2024-01-01T15:46:44" maxDate="2024-02-27T15:17:45"/>
    </cacheField>
    <cacheField name="ip" numFmtId="0">
      <sharedItems containsBlank="1"/>
    </cacheField>
    <cacheField name="ipv6" numFmtId="0">
      <sharedItems containsBlank="1" count="250">
        <s v="fdbd:dc05:f:a48::15"/>
        <s v="fdbd:dc03:f:938::19"/>
        <s v="fdbd:dc05:f:a26::16"/>
        <s v="fdbd:dc41:3:104::26"/>
        <s v="fdbd:dc05:11:42c::23"/>
        <s v="fdbd:dc02:a:54::77"/>
        <s v="fdbd:dc03:17:728::17"/>
        <s v="fdbd:dc05:f:91a::38"/>
        <s v="fdbd:dc05:f:902::26"/>
        <s v="fdbd:dc03:17:134::43"/>
        <s v="fdbd:dc03:17:212::16"/>
        <s v="fdbd:dc03:f:a0e::26"/>
        <s v="fdbd:dc03:17:32a::13"/>
        <s v="fdbd:dc02:1a:63b::16"/>
        <s v="fdbd:dc05:10:22::36"/>
        <s v="fdbd:dc05:10:20::15"/>
        <s v="fdbd:dc41:3:704::12"/>
        <s v="fdbd:dc06:1:18::19"/>
        <s v="fdbd:dc06:1:21a::27"/>
        <s v="fdbd:dc05:f:842::25"/>
        <s v="fdbd:dc05:f:b00::20"/>
        <s v="fdbd:dc06:0:8::19"/>
        <s v="fdbd:dc05:e:6::32"/>
        <s v="fdbd:dc05:10:34a::18"/>
        <s v="fdbd:dc05:11:832::16"/>
        <s v="fdbd:dc03:18:106::23"/>
        <s v="fdbd:dc05:10:132::12"/>
        <s v="fdbd:dc03:18:48::24"/>
        <s v="fdbd:dc03:17:e::15"/>
        <s v="fdbd:dc05:11:90e::25"/>
        <s v="fdbd:dc05:10:30::29"/>
        <s v="fdbd:dc05:f:12e::13"/>
        <s v="fdbd:dc05:11:932::22"/>
        <s v="fdbd:dc05:11:808::18"/>
        <s v="fdbd:dc05:f:a40::22"/>
        <s v="fdbd:dc05:11:744::18"/>
        <s v="fdbd:dc03:17:62a::17"/>
        <s v="fdbd:dc05:f:46::14"/>
        <s v="fdbd:dc03:f:934::18"/>
        <s v="fdbd:dc05:a:646::19"/>
        <s v="fdbd:dc05:10:2a::29"/>
        <s v="fdbd:dc05:11:436::22"/>
        <s v="fdbd:dc05:11:708::24"/>
        <s v="fdbd:dc05:10:604::13"/>
        <s v="fdbd:dc05:11:702::12"/>
        <s v="fdbd:dc05:11:434::15"/>
        <s v="fdbd:dc05:11:72e::30"/>
        <s v="fdbd:dc05:11:83c::19"/>
        <s v="fdbd:dc02:29:82c::38"/>
        <s v="fdbd:dc02:2a:112::46"/>
        <s v="fdbd:dc06:1:1a::16"/>
        <s v="fdbd:dc03:17:13a::21"/>
        <s v="fdbd:dc05:5:c18::46"/>
        <s v="fdbd:dc05:f:84e::23"/>
        <s v="fdbd:dc03:17:120::12"/>
        <s v="fdbd:dc05:f:a1c::23"/>
        <s v="fdbd:dc05:11:706::16"/>
        <s v="fdbd:dc03:17:60c::33"/>
        <s v="fdbd:dc05:f:136::13"/>
        <s v="fdbd:dc05:e:32::32"/>
        <s v="fdbd:dc05:f:812::12"/>
        <s v="fdbd:dc02:29:910::33"/>
        <s v="fdbd:dc05:11:346::21"/>
        <s v="fdbd:dc03:17:214::32"/>
        <s v="fdbd:dc02:2a:126::48"/>
        <s v="fdbd:dc01:2b:f1c::56"/>
        <s v="fdbd:dc02:2a:a10::39"/>
        <s v="fdbd:dc41:d:e01::96"/>
        <s v="fdbd:dc05:e:60a::51"/>
        <s v="fdbd:dc02:29:e34::23"/>
        <s v="fdbd:dc05:f:b08::29"/>
        <s v="fdbd:dc03:17:2e::16"/>
        <s v="fdbd:dc05:11:822::29"/>
        <s v="fdbd:dc02:24:900::25"/>
        <s v="fdbd:dc03:17:600::20"/>
        <s v="fdbd:dc05:e:240::24"/>
        <s v="fdbd:dc05:11:30a::25"/>
        <s v="fdbd:dc05:f:800::15"/>
        <s v="fdbd:dc06:1:424::40"/>
        <s v="fdbd:dc02:29:f4e::42"/>
        <s v="fdbd:dc05:e:8::26"/>
        <s v="fdbd:dc05:f:732::47"/>
        <s v="fdbd:dc05:10:514::21"/>
        <s v="fdbd:dc05:f:840::34"/>
        <s v="fdbd:dc05:11:21a::34"/>
        <s v="fdbd:dc03:f:c00::26"/>
        <s v="fdbd:dc05:11:906::13"/>
        <s v="fdbd:dc03:f:e32::27"/>
        <s v="fdbd:dc02:2a:a12::23"/>
        <s v="fdbd:dc05:f:a1c::35"/>
        <s v="fdbd:dc03:f:c0c::28"/>
        <s v="fdbd:dc05:11:348::23"/>
        <s v="fdbd:dc05:e:134::15"/>
        <s v="fdbd:dc05:10:310::19"/>
        <s v="fdbd:dc05:f:922::13"/>
        <s v="fdbd:dc05:11:924::16"/>
        <s v="fdbd:dc05:11:91c::14"/>
        <s v="fdbd:dc02:2a:20a::41"/>
        <s v="fdbd:dc05:11:834::16"/>
        <s v="fdbd:dc02:28:c20::16"/>
        <s v="fdbd:dc03:17:13a::22"/>
        <s v="fdbd:dc05:f:82e::27"/>
        <s v="fdbd:dc41:d:802::168"/>
        <s v="fdbd:dc02:2a:a2c::12"/>
        <s v="fdbd:dc05:f:804::33"/>
        <s v="fdbd:dc41:b:50f::233"/>
        <s v="fdbd:dc02:29:e42::27"/>
        <s v="fdbd:dc03:17:710::18"/>
        <s v="fdbd:dc05:e:20c::15"/>
        <s v="fdbd:dc06:0:744::44"/>
        <s v="fdbd:dc03:f:908::37"/>
        <s v="fdbd:dc03:f:e28::40"/>
        <s v="fdbd:dc05:11:828::24"/>
        <s v="fdbd:dc05:10:32::37"/>
        <s v="fdbd:dc41:d:c00::47"/>
        <s v="fdbd:dc03:f:c18::41"/>
        <s v="fdbd:dc02:2a:438::36"/>
        <s v="fdbd:dc05:11:238::39"/>
        <s v="fdbd:dc05:11:704::22"/>
        <s v="fdbd:dc05:e:c4c::21"/>
        <s v="fdbd:dc41:d:c01::97"/>
        <s v="fdbd:dc05:10:41e::25"/>
        <s v="fdbd:dc05:f:83c::37"/>
        <s v="fdbd:dc03:18:46::27"/>
        <s v="fdbd:dc02:2a:44a::26"/>
        <s v="fdbd:dc02:2a:544::30"/>
        <s v="fdbd:dc05:11:306::35"/>
        <s v="fdbd:dc41:8:306::166"/>
        <s v="fdbd:dc05:11:73c::27"/>
        <s v="fdbd:dc05:11:71a::23"/>
        <s v="fdbd:dc03:f:52e::58"/>
        <s v="fdbd:dc05:11:144::31"/>
        <s v="fdbd:dc05:11:804::30"/>
        <s v="fdbd:dc03:17:728::20"/>
        <s v="fdbd:dc05:f:a1a::35"/>
        <s v="fdbd:dc03:17:128::20"/>
        <s v="fdbd:dc05:e:2e::24"/>
        <s v="fdbd:dc05:10:60c::24"/>
        <s v="fdbd:dc03:f:c16::12"/>
        <s v="fdbd:dc05:f:922::35"/>
        <s v="fdbd:dc03:17:212::20"/>
        <s v="fdbd:dc05:10:40a::29"/>
        <s v="fdbd:dc06:0:920::20"/>
        <s v="fdbd:dc05:10:38::31"/>
        <s v="fdbd:dc03:f:a02::16"/>
        <s v="fdbd:dc05:f:24::13"/>
        <s v="fdbd:dc05:f:118::18"/>
        <s v="fdbd:dc05:10:11e::33"/>
        <s v="fdbd:dc05:11:4::19"/>
        <s v="fdbd:dc05:11:208::38"/>
        <s v="fdbd:dc05:f:924::14"/>
        <s v="fdbd:dc02:29:81c::33"/>
        <s v="fdbd:dc05:11:804::26"/>
        <s v="fdbd:dc05:10:136::12"/>
        <s v="fdbd:dc05:10:71a::13"/>
        <s v="fdbd:dc06:2:53e::52"/>
        <s v="fdbd:dc05:f:830::34"/>
        <s v="fdbd:dc03:17:202::13"/>
        <s v="fdbd:dc05:f:83e::31"/>
        <s v="fdbd:dc02:29:918::34"/>
        <s v="fdbd:dc02:2a:26::40"/>
        <s v="fdbd:dc05:10:22::19"/>
        <s v="fdbd:dc02:2a:214::31"/>
        <s v="fdbd:dc05:f::12"/>
        <s v="fdbd:dc05:f:902::13"/>
        <s v="fdbd:dc03:17:12c::19"/>
        <s v="fdbd:dc03:17:204::37"/>
        <s v="fdbd:dc05:11:722::32"/>
        <s v="fdbd:dc05:e:534::48"/>
        <s v="fdbd:dc05:f:830::19"/>
        <s v="fdbd:dc05:11:238::23"/>
        <s v="fdbd:dc05:11:242::24"/>
        <s v="fdbd:dc05:11:1c::18"/>
        <s v="fdbd:dc02:1a:e2e::32"/>
        <s v="fdbd:dc03:f:60e::55"/>
        <s v="fdbd:dc05:f:90e::12"/>
        <s v="fdbd:dc05:f:a08::34"/>
        <s v="fdbd:dc05:e:28::29"/>
        <s v="fdbd:dc05:e:600::36"/>
        <s v="fdbd:dc05:10:14::42"/>
        <s v="fdbd:dc05:11:230::13"/>
        <s v="fdbd:dc05:f:22::13"/>
        <s v="fdbd:dc05:11:71a::16"/>
        <s v="fdbd:dc03:17:536::36"/>
        <s v="fdbd:dc05:11:304::18"/>
        <s v="fdbd:dc02:2a:41a::28"/>
        <s v="fdbd:dc41:d:901::103"/>
        <s v="fdbd:dc02:28:62e::33"/>
        <s v="fdbd:dc05:11:842::22"/>
        <s v="fdbd:dc05:f:a42::31"/>
        <s v="fdbd:dc05:f:a44::17"/>
        <s v="fdbd:dc02:2a:22e::31"/>
        <s v="fdbd:dc03:f:c16::33"/>
        <s v="fdbd:dc05:f:922::33"/>
        <s v="fdbd:dc05:f:838::25"/>
        <s v="fdbd:dc02:1a:b2c::39"/>
        <s v="fdbd:dc03:f:216::31"/>
        <s v="fdbd:dc02:28:b20::42"/>
        <s v="fdbd:dc03:f:208::34"/>
        <s v="fdbd:dc01:2b:240::55"/>
        <s v="fdbd:dc03:17:222::21"/>
        <s v="fdbd:dc03:17:100::12"/>
        <s v="fdbd:dc05:e:242::14"/>
        <s v="fdbd:dc05:11:824::23"/>
        <s v="fdbd:dc05:11:42c::21"/>
        <s v="fdbd:dc05:e:2c::28"/>
        <s v="fdbd:dc05:10:3e::37"/>
        <s v="fdbd:dc02:28:b42::44"/>
        <s v="fdbd:dc05:e:226::13"/>
        <s v="fdbd:dc05:f:934::28"/>
        <s v="fdbd:dc05:11:344::27"/>
        <s v="fdbd:dc05:e:242::17"/>
        <s v="fdbd:dc05:10:32::15"/>
        <s v="fdbd:dc05:f:13e::15"/>
        <s v="fdbd:dc41:d:b04::17"/>
        <s v="fdbd:dc05:f:100::16"/>
        <s v="fdbd:dc05:10:306::12"/>
        <s v="fdbd:dc05:11:1a::22"/>
        <s v="fdbd:dc06:0:a00::16"/>
        <s v="fdbd:dc05:11:930::13"/>
        <s v="fdbd:dc05:f:848::37"/>
        <s v="fdbd:dc06:1:20::43"/>
        <m/>
        <s v="fdbd:dc05:10:710::41"/>
        <s v="fdbd:dc05:f:900::22"/>
        <s v="fdbd:dc05:f:10::16"/>
        <s v="fdbd:dc05:a:51c::13"/>
        <s v="fdbd:dc05:f:a2e::24"/>
        <s v="fdbd:dc05:f:a0a::26"/>
        <s v="fdbd:dc05:11:938::20"/>
        <s v="fdbd:dc03:18:32::31"/>
        <s v="fdbd:dc05:11:820::25"/>
        <s v="fdbd:dc05:f:842::13"/>
        <s v="fdbd:dc05:f:a3a::12"/>
        <s v="fdbd:dc03:f:a04::24"/>
        <s v="fdbd:dc05:10:322::19"/>
        <s v="fdbd:dc03:f:200::33"/>
        <s v="fdbd:dc03:f:a18::27"/>
        <s v="fdbd:dc05:f:918::15"/>
        <s v="fdbd:dc05:11:4::24"/>
        <s v="fdbd:dc05:a:30a::41"/>
        <s v="fdbd:dc05:11:724::24"/>
        <s v="fdbd:dc05:10:242::21"/>
        <s v="fdbd:dc05:f:442::14"/>
        <s v="fdbd:dc05:f:a10::28"/>
        <s v="fdbd:dc05:10:20::40"/>
        <s v="fdbd:dc05:10:120::37"/>
        <s v="fdbd:dc03:18:106::25"/>
        <s v="fdbd:dc01:2b:f1e::16"/>
        <s v="fdbd:dc03:f:b30::40"/>
      </sharedItems>
    </cacheField>
    <cacheField name="SN" numFmtId="0">
      <sharedItems/>
    </cacheField>
    <cacheField name="Microcode" numFmtId="0">
      <sharedItems/>
    </cacheField>
    <cacheField name="timestamp_db" numFmtId="0">
      <sharedItems containsSemiMixedTypes="0" containsString="0" containsNumber="1" containsInteger="1" minValue="1704097056" maxValue="1709018577"/>
    </cacheField>
    <cacheField name="fault_description" numFmtId="0">
      <sharedItems/>
    </cacheField>
    <cacheField name="ipv4" numFmtId="0">
      <sharedItems containsBlank="1"/>
    </cacheField>
    <cacheField name="issue" numFmtId="0">
      <sharedItems containsBlank="1"/>
    </cacheField>
    <cacheField name="diagnose_result" numFmtId="0">
      <sharedItems longText="1"/>
    </cacheField>
    <cacheField name="fault_action" numFmtId="0">
      <sharedItems/>
    </cacheField>
    <cacheField name="suggestion" numFmtId="0">
      <sharedItems containsBlank="1" longText="1"/>
    </cacheField>
    <cacheField name="fault_reason" numFmtId="0">
      <sharedItems/>
    </cacheField>
    <cacheField name="version" numFmtId="0">
      <sharedItems/>
    </cacheField>
    <cacheField name="fault_co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8">
  <r>
    <n v="0"/>
    <n v="56"/>
    <n v="1"/>
    <s v="0x90"/>
    <s v="SPR"/>
    <n v="3"/>
    <s v="CPU"/>
    <s v="0x985cc7eb40"/>
    <s v=" System RAM"/>
    <s v="0x3a02285"/>
    <s v="0x8c20004000101135"/>
    <x v="0"/>
    <x v="0"/>
    <s v="0x1"/>
    <m/>
    <s v="DATA_READ_CORRECTED_ERROR/PREFETCH_ERROR_0x0010_0x1135"/>
    <s v="0x1"/>
    <s v="CACHE_HIERARCHY_ERROR|DATA_READ|DATA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e', ' --- '], ['21:16', 'SQID', 'SQID', '0x2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2-27T05:48:50"/>
    <m/>
    <x v="0"/>
    <n v="1708987008"/>
    <s v="Null"/>
    <m/>
    <s v="CPU Internal(IFU | DCU | DTLB | MLC) Issue"/>
    <s v="There is a [CPU Internal(IFU | DCU | DTLB | MLC) Issue],  at cpu # '56' socket # '1'"/>
    <s v="Null"/>
    <s v="HW_CPU_MLC_[DATA_READ_CORRECTED_ERROR/PREFETCH_ERROR_0x0010_0x1135]_CE. CPU Internal Issue, recommend to replace socket #['1']."/>
    <s v="Null"/>
    <s v="1.0.1"/>
    <s v="Null"/>
  </r>
  <r>
    <n v="0"/>
    <n v="6"/>
    <n v="0"/>
    <s v="0xc"/>
    <s v="SPR"/>
    <n v="3"/>
    <s v="CPU"/>
    <s v="0x68f5877c0"/>
    <s v=" System RAM"/>
    <s v="0x2a2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a', ' --- '], ['21:16', 'SQID', 'SQID', '0x22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27T01:47:44"/>
    <m/>
    <x v="1"/>
    <n v="1708971666"/>
    <s v="Null"/>
    <m/>
    <s v="CPU Internal(IFU | DCU | DTLB | MLC) Issue"/>
    <s v="There is a [CPU Internal(IFU | DCU | DTLB | MLC) Issue],  at cpu # '6' socket # '0'"/>
    <s v="Null"/>
    <s v="HW_CPU_MLC_[DATA_READ_CORRECTED_ERROR/PREFETCH_ERROR_0x0010_0x1179]_CE. CPU Internal Issue, recommend to replace socket #['0']."/>
    <s v="Null"/>
    <s v="1.0.1"/>
    <s v="Null"/>
  </r>
  <r>
    <n v="0"/>
    <n v="63"/>
    <n v="1"/>
    <s v="0x9e"/>
    <s v="SPR"/>
    <n v="3"/>
    <s v="CPU"/>
    <s v="0x20c0313b40"/>
    <s v=" System RAM"/>
    <s v="0xb206485"/>
    <s v="0x8c20004000101151"/>
    <x v="0"/>
    <x v="0"/>
    <s v="0x1"/>
    <m/>
    <s v="DATA_READ_CORRECTED_ERROR/PREFETCH_ERROR_0x0010_0x1151"/>
    <s v="0x1"/>
    <s v="CACHE_HIERARCHY_ERROR|INSTRUCTION_FETCH|INSTRUCTION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c', ' --- '], ['21:16', 'SQID', 'SQID', '0x2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2-26T23:53:12"/>
    <m/>
    <x v="2"/>
    <n v="1708963257"/>
    <s v="Null"/>
    <m/>
    <s v="CPU Internal(IFU | DCU | DTLB | MLC) Issue"/>
    <s v="There is a [CPU Internal(IFU | DCU | DTLB | MLC) Issue],  at cpu # '63' socket # '1'"/>
    <s v="Null"/>
    <s v="HW_CPU_MLC_[DATA_READ_CORRECTED_ERROR/PREFETCH_ERROR_0x0010_0x1151]_CE. CPU Internal Issue, recommend to replace socket #['1']."/>
    <s v="Null"/>
    <s v="1.0.1"/>
    <s v="Null"/>
  </r>
  <r>
    <n v="0"/>
    <n v="5"/>
    <n v="0"/>
    <s v="0xa"/>
    <s v="SPR"/>
    <n v="3"/>
    <s v="CPU"/>
    <s v="0xad0239100"/>
    <s v=" System RAM"/>
    <s v="0x881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2', ' --- '], ['21:16', 'SQID', 'SQID', '0x1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26T23:00:38"/>
    <m/>
    <x v="3"/>
    <n v="1708962264"/>
    <s v="Null"/>
    <m/>
    <s v="CPU Internal(IFU | DCU | DTLB | MLC) Issue"/>
    <s v="There is a [CPU Internal(IFU | DCU | DTLB | MLC) Issue],  at cpu # '5' socket # '0'"/>
    <s v="Null"/>
    <s v="HW_CPU_MLC_[DATA_READ_CORRECTED_ERROR/PREFETCH_ERROR_0x0010_0x1179]_CE. CPU Internal Issue, recommend to replace socket #['0']."/>
    <s v="Null"/>
    <s v="1.0.1"/>
    <s v="Null"/>
  </r>
  <r>
    <n v="0"/>
    <n v="22"/>
    <n v="0"/>
    <s v="0x2c"/>
    <s v="SPR"/>
    <n v="3"/>
    <s v="CPU"/>
    <s v="0xb9afab8a80"/>
    <s v=" System RAM"/>
    <s v="0x42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1', ' --- '], ['21:16', 'SQID', 'SQID', '0x2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26T22:43:18"/>
    <m/>
    <x v="4"/>
    <n v="1708959105"/>
    <s v="Null"/>
    <m/>
    <s v="CPU Internal(IFU | DCU | DTLB | MLC) Issue"/>
    <s v="There is a [CPU Internal(IFU | DCU | DTLB | MLC) Issue],  at cpu # '22' socket # '0'"/>
    <s v="Null"/>
    <s v="HW_CPU_MLC_[DATA_READ_CORRECTED_ERROR/PREFETCH_ERROR_0x0010_0x1179]_CE. CPU Internal Issue, recommend to replace socket #['0']."/>
    <s v="Null"/>
    <s v="1.0.1"/>
    <s v="Null"/>
  </r>
  <r>
    <n v="0"/>
    <n v="55"/>
    <n v="1"/>
    <s v="0x8e"/>
    <s v="SPR"/>
    <n v="3"/>
    <s v="CPU"/>
    <s v="0x1691b7a1b40"/>
    <s v=" System RAM"/>
    <s v="0xbe26485"/>
    <s v="0x8c20004000101151"/>
    <x v="0"/>
    <x v="0"/>
    <s v="0x1"/>
    <m/>
    <s v="DATA_READ_CORRECTED_ERROR/PREFETCH_ERROR_0x0010_0x1151"/>
    <s v="0x1"/>
    <s v="CACHE_HIERARCHY_ERROR|INSTRUCTION_FETCH|INSTRUCTION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f', ' --- '], ['21:16', 'SQID', 'SQID', '0x22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2-26T21:46:51"/>
    <m/>
    <x v="5"/>
    <n v="1708957942"/>
    <s v="Null"/>
    <m/>
    <s v="CPU Internal(IFU | DCU | DTLB | MLC) Issue"/>
    <s v="There is a [CPU Internal(IFU | DCU | DTLB | MLC) Issue],  at cpu # '55' socket # '1'"/>
    <s v="Null"/>
    <s v="HW_CPU_MLC_[DATA_READ_CORRECTED_ERROR/PREFETCH_ERROR_0x0010_0x1151]_CE. CPU Internal Issue, recommend to replace socket #['1']."/>
    <s v="Null"/>
    <s v="1.0.1"/>
    <s v="Null"/>
  </r>
  <r>
    <n v="0"/>
    <n v="84"/>
    <n v="1"/>
    <s v="0xc8"/>
    <s v="SPR"/>
    <n v="3"/>
    <s v="CPU"/>
    <s v="0x1050ff77480"/>
    <s v=" System RAM"/>
    <s v="0xb402285"/>
    <s v="0x8c20004000101135"/>
    <x v="0"/>
    <x v="0"/>
    <s v="0x1"/>
    <m/>
    <s v="DATA_READ_CORRECTED_ERROR/PREFETCH_ERROR_0x0010_0x1135"/>
    <s v="0x1"/>
    <s v="CACHE_HIERARCHY_ERROR|DATA_READ|DATA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d', ' --- '], ['21:16', 'SQID', 'SQID', '0x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2-25T17:31:05"/>
    <m/>
    <x v="6"/>
    <n v="1708854393"/>
    <s v="Null"/>
    <m/>
    <s v="CPU Internal(IFU | DCU | DTLB | MLC) Issue"/>
    <s v="There is a [CPU Internal(IFU | DCU | DTLB | MLC) Issue],  at cpu # '84' socket # '1'"/>
    <s v="Null"/>
    <s v="HW_CPU_MLC_[DATA_READ_CORRECTED_ERROR/PREFETCH_ERROR_0x0010_0x1135]_CE. CPU Internal Issue, recommend to replace socket #['1']."/>
    <s v="Null"/>
    <s v="1.0.1"/>
    <s v="Null"/>
  </r>
  <r>
    <n v="0"/>
    <n v="40"/>
    <n v="0"/>
    <s v="0x50"/>
    <s v="SPR"/>
    <n v="3"/>
    <s v="CPU"/>
    <s v="0xc9a2e00b80"/>
    <s v=" System RAM"/>
    <s v="0x2806485"/>
    <s v="0x8c20004000101151"/>
    <x v="0"/>
    <x v="0"/>
    <s v="0x1"/>
    <m/>
    <s v="DATA_READ_CORRECTED_ERROR/PREFETCH_ERROR_0x0010_0x1151"/>
    <s v="0x1"/>
    <s v="CACHE_HIERARCHY_ERROR|INSTRUCTION_FETCH|INSTRUCTION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a', ' --- '], ['21:16', 'SQID', 'SQID', '0x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2-25T14:30:53"/>
    <s v="10.48.57.12"/>
    <x v="7"/>
    <n v="1708844653"/>
    <s v="Null"/>
    <s v="10.48.57.12"/>
    <s v="CPU Internal(IFU | DCU | DTLB | MLC) Issue"/>
    <s v="There is a [CPU Internal(IFU | DCU | DTLB | MLC) Issue],  at cpu # '40' socket # '0'"/>
    <s v="Null"/>
    <s v="HW_CPU_MLC_[DATA_READ_CORRECTED_ERROR/PREFETCH_ERROR_0x0010_0x1151]_CE. CPU Internal Issue, recommend to replace socket #['0']."/>
    <s v="Null"/>
    <s v="1.0.1"/>
    <s v="Null"/>
  </r>
  <r>
    <n v="0"/>
    <n v="8"/>
    <n v="0"/>
    <s v="0x10"/>
    <s v="SPR"/>
    <n v="3"/>
    <s v="CPU"/>
    <s v="0x653ae3f00"/>
    <s v=" System RAM"/>
    <s v="0x8c2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3', ' --- '], ['21:16', 'SQID', 'SQID', '0x2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25T13:27:55"/>
    <m/>
    <x v="8"/>
    <n v="1708842154"/>
    <s v="Null"/>
    <m/>
    <s v="CPU Internal(IFU | DCU | DTLB | MLC) Issue"/>
    <s v="There is a [CPU Internal(IFU | DCU | DTLB | MLC) Issue],  at cpu # '8' socket # '0'"/>
    <s v="Null"/>
    <s v="HW_CPU_MLC_[DATA_READ_CORRECTED_ERROR/PREFETCH_ERROR_0x0010_0x1179]_CE. CPU Internal Issue, recommend to replace socket #['0']."/>
    <s v="Null"/>
    <s v="1.0.1"/>
    <s v="Null"/>
  </r>
  <r>
    <n v="0"/>
    <n v="24"/>
    <n v="0"/>
    <s v="0x30"/>
    <s v="SPR"/>
    <n v="3"/>
    <s v="CPU"/>
    <s v="0x1137ca040"/>
    <s v=" System RAM"/>
    <s v="0x8e02285"/>
    <s v="0x8c20004000101135"/>
    <x v="0"/>
    <x v="0"/>
    <s v="0x1"/>
    <m/>
    <s v="DATA_READ_CORRECTED_ERROR/PREFETCH_ERROR_0x0010_0x1135"/>
    <s v="0x1"/>
    <s v="CACHE_HIERARCHY_ERROR|DATA_READ|DATA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3', ' --- '], ['21:16', 'SQID', 'SQID', '0x2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2-25T12:50:52"/>
    <m/>
    <x v="9"/>
    <n v="1708837265"/>
    <s v="Null"/>
    <m/>
    <s v="CPU Internal(IFU | DCU | DTLB | MLC) Issue"/>
    <s v="There is a [CPU Internal(IFU | DCU | DTLB | MLC) Issue],  at cpu # '24' socket # '0'"/>
    <s v="Null"/>
    <s v="HW_CPU_MLC_[DATA_READ_CORRECTED_ERROR/PREFETCH_ERROR_0x0010_0x1135]_CE. CPU Internal Issue, recommend to replace socket #['0']."/>
    <s v="Null"/>
    <s v="1.0.1"/>
    <s v="Null"/>
  </r>
  <r>
    <n v="0"/>
    <n v="33"/>
    <n v="0"/>
    <s v="0x42"/>
    <s v="SPR"/>
    <n v="3"/>
    <s v="CPU"/>
    <s v="0xfe0a849f80"/>
    <s v=" System RAM"/>
    <s v="0x9c44285"/>
    <s v="0x8c20004000011179"/>
    <x v="0"/>
    <x v="0"/>
    <s v="0x1"/>
    <m/>
    <s v="TAG_CORRECTED_ERROR_0x0001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7', ' --- '], ['21:16', 'SQID', 'SQID', '0x4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25T10:15:08"/>
    <m/>
    <x v="10"/>
    <n v="1708830484"/>
    <s v="Null"/>
    <m/>
    <s v="CPU Internal(IFU | DCU | DTLB | MLC) Issue"/>
    <s v="There is a [CPU Internal(IFU | DCU | DTLB | MLC) Issue],  at cpu # '33' socket # '0'"/>
    <s v="Null"/>
    <s v="HW_CPU_MLC_[TAG_CORRECTED_ERROR_0x0001_0x1179]_CE. CPU Internal Issue, recommend to replace socket #['0']."/>
    <s v="Null"/>
    <s v="1.0.1"/>
    <s v="Null"/>
  </r>
  <r>
    <n v="0"/>
    <n v="52"/>
    <n v="1"/>
    <s v="0x88"/>
    <s v="SPR"/>
    <n v="3"/>
    <s v="CPU"/>
    <s v="0x1413b61ffc0"/>
    <s v=" System RAM"/>
    <s v="0x26b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9', ' --- '], ['21:16', 'SQID', 'SQID', '0x2b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25T00:42:32"/>
    <m/>
    <x v="11"/>
    <n v="1708796105"/>
    <s v="Null"/>
    <m/>
    <s v="CPU Internal(IFU | DCU | DTLB | MLC) Issue"/>
    <s v="There is a [CPU Internal(IFU | DCU | DTLB | MLC) Issue],  at cpu # '52' socket # '1'"/>
    <s v="Null"/>
    <s v="HW_CPU_MLC_[DATA_READ_CORRECTED_ERROR/PREFETCH_ERROR_0x0010_0x1179]_CE. CPU Internal Issue, recommend to replace socket #['1']."/>
    <s v="Null"/>
    <s v="1.0.1"/>
    <s v="Null"/>
  </r>
  <r>
    <n v="0"/>
    <n v="41"/>
    <n v="0"/>
    <s v="0x52"/>
    <s v="SPR"/>
    <n v="3"/>
    <s v="CPU"/>
    <s v="0xa1720efd80"/>
    <s v=" System RAM"/>
    <s v="0x982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6', ' --- '], ['21:16', 'SQID', 'SQID', '0x2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24T21:54:37"/>
    <m/>
    <x v="12"/>
    <n v="1708784121"/>
    <s v="Null"/>
    <m/>
    <s v="CPU Internal(IFU | DCU | DTLB | MLC) Issue"/>
    <s v="There is a [CPU Internal(IFU | DCU | DTLB | MLC) Issue],  at cpu # '41' socket # '0'"/>
    <s v="Null"/>
    <s v="HW_CPU_MLC_[DATA_READ_CORRECTED_ERROR/PREFETCH_ERROR_0x0010_0x1179]_CE. CPU Internal Issue, recommend to replace socket #['0']."/>
    <s v="Null"/>
    <s v="1.0.1"/>
    <s v="Null"/>
  </r>
  <r>
    <n v="0"/>
    <n v="6"/>
    <n v="0"/>
    <s v="0xc"/>
    <s v="SPR"/>
    <n v="3"/>
    <s v="CPU"/>
    <s v="0x116906d4c00"/>
    <s v=" System RAM"/>
    <s v="0xaca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b', ' --- '], ['21:16', 'SQID', 'SQID', '0xa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24T21:19:39"/>
    <m/>
    <x v="13"/>
    <n v="1708782089"/>
    <s v="Null"/>
    <m/>
    <s v="CPU Internal(IFU | DCU | DTLB | MLC) Issue"/>
    <s v="There is a [CPU Internal(IFU | DCU | DTLB | MLC) Issue],  at cpu # '6' socket # '0'"/>
    <s v="Null"/>
    <s v="HW_CPU_MLC_[DATA_READ_CORRECTED_ERROR/PREFETCH_ERROR_0x0010_0x1179]_CE. CPU Internal Issue, recommend to replace socket #['0']."/>
    <s v="Null"/>
    <s v="1.0.1"/>
    <s v="Null"/>
  </r>
  <r>
    <n v="0"/>
    <n v="33"/>
    <n v="0"/>
    <s v="0x42"/>
    <s v="SPR"/>
    <n v="3"/>
    <s v="CPU"/>
    <s v="0x17c2ae9a8c0"/>
    <s v=" System RAM"/>
    <s v="0x216485"/>
    <s v="0x8c00004000040151"/>
    <x v="1"/>
    <x v="0"/>
    <s v="0x1"/>
    <m/>
    <s v="MESI_STATE_CORRECTED_ERROR_0x0004_0x0151"/>
    <s v="0x1"/>
    <s v="Cache Errors: IRD.I.L1"/>
    <n v="1"/>
    <n v="0"/>
    <n v="0"/>
    <n v="0"/>
    <n v="1"/>
    <n v="1"/>
    <n v="0"/>
    <s v="0x0"/>
    <s v="0x0"/>
    <s v="0x0"/>
    <n v="1"/>
    <s v="0x0"/>
    <m/>
    <s v="[['63:28', 'ENH_MCA_AVAIL', 'Available when Enhanced MCA is in use', '0x0', ' --- '], ['27:27', 'THREAD', 'Thread', '0x0', ' --- '], ['26:22', 'WAY', 'Way', '0x0', ' --- '], ['21:16', 'SQID', 'SQID', '0x21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2-24T20:04:11"/>
    <m/>
    <x v="14"/>
    <n v="1708777079"/>
    <s v="Null"/>
    <m/>
    <s v="CPU Internal(IFU | DCU | DTLB | MLC) Issue"/>
    <s v="There is a [CPU Internal(IFU | DCU | DTLB | MLC) Issue],  at cpu # '33', '33', '33', '33', '33', '33', '33', '33', '33', '33', '33', '33', '33', '33', '33', '33' socket # '0', '0', '0', '0', '0', '0', '0', '0', '0', '0', '0', '0', '0', '0', '0', '0'"/>
    <s v="Null"/>
    <s v="HW_CPU_MLC_[MESI_STATE_CORRECTED_ERROR_0x0004_0x0145]_CE-Storming. CPU Internal Issue, recommend to replace socket #['0', '0', '0', '0', '0', '0', '0', '0', '0', '0', '0', '0', '0', '0', '0', '0'].HW_CPU_MLC_[MESI_STATE_CORRECTED_ERROR_0x0004_0x0145]_CE-Storming. CPU Internal Issue, recommend to replace socket #['0', '0', '0', '0', '0', '0', '0', '0', '0', '0', '0', '0', '0', '0', '0', '0'].HW_CPU_MLC_[MESI_STATE_CORRECTED_ERROR_0x0004_0x0145]_CE-Storming. CPU Internal Issue, recommend to replace socket #['0', '0', '0', '0', '0', '0', '0', '0', '0', '0', '0', '0', '0', '0', '0', '0'].HW_CPU_MLC_[MESI_STATE_CORRECTED_ERROR_0x0004_0x0145]_CE-Storming. CPU Internal Issue, recommend to replace socket #['0', '0', '0', '0', '0', '0', '0', '0', '0', '0', '0', '0', '0', '0', '0', '0'].HW_CPU_MLC_[MESI_STATE_CORRECTED_ERROR_0x0004_0x0145]_CE-Storming. CPU Internal Issue, recommend to replace socket #['0', '0', '0', '0', '0', '0', '0', '0', '0', '0', '0', '0', '0', '0', '0', '0'].HW_CPU_MLC_[MESI_STATE_CORRECTED_ERROR_0x0004_0x0145]_CE-Storming. CPU Internal Issue, recommend to replace socket #['0', '0', '0', '0', '0', '0', '0', '0', '0', '0', '0', '0', '0', '0', '0', '0'].HW_CPU_MLC_[MESI_STATE_CORRECTED_ERROR_0x0004_0x0145]_CE-Storming. CPU Internal Issue, recommend to replace socket #['0', '0', '0', '0', '0', '0', '0', '0', '0', '0', '0', '0', '0', '0', '0', '0'].HW_CPU_MLC_[MESI_STATE_CORRECTED_ERROR_0x0004_0x0145]_CE-Storming. CPU Internal Issue, recommend to replace socket #['0', '0', '0', '0', '0', '0', '0', '0', '0', '0', '0', '0', '0', '0', '0', '0'].HW_CPU_MLC_[MESI_STATE_CORRECTED_ERROR_0x0004_0x0145]_CE-Storming. CPU Internal Issue, recommend to replace socket #['0', '0', '0', '0', '0', '0', '0', '0', '0', '0', '0', '0', '0', '0', '0', '0'].HW_CPU_MLC_[MESI_STATE_CORRECTED_ERROR_0x0004_0x0145]_CE-Storming. CPU Internal Issue, recommend to replace socket #['0', '0', '0', '0', '0', '0', '0', '0', '0', '0', '0', '0', '0', '0', '0', '0'].HW_CPU_MLC_[MESI_STATE_CORRECTED_ERROR_0x0004_0x0145]_CE-Storming. CPU Internal Issue, recommend to replace socket #['0', '0', '0', '0', '0', '0', '0', '0', '0', '0', '0', '0', '0', '0', '0', '0'].HW_CPU_MLC_[MESI_STATE_CORRECTED_ERROR_0x0004_0x0145]_CE-Storming. CPU Internal Issue, recommend to replace socket #['0', '0', '0', '0', '0', '0', '0', '0', '0', '0', '0', '0', '0', '0', '0', '0'].HW_CPU_MLC_[MESI_STATE_CORRECTED_ERROR_0x0004_0x0145]_CE-Storming. CPU Internal Issue, recommend to replace socket #['0', '0', '0', '0', '0', '0', '0', '0', '0', '0', '0', '0', '0', '0', '0', '0'].HW_CPU_MLC_[MESI_STATE_CORRECTED_ERROR_0x0004_0x0145]_CE-Storming. CPU Internal Issue, recommend to replace socket #['0', '0', '0', '0', '0', '0', '0', '0', '0', '0', '0', '0', '0', '0', '0', '0'].HW_CPU_MLC_[MESI_STATE_CORRECTED_ERROR_0x0004_0x0145]_CE-Storming. CPU Internal Issue, recommend to replace socket #['0', '0', '0', '0', '0', '0', '0', '0', '0', '0', '0', '0', '0', '0', '0', '0'].HW_CPU_MLC_[MESI_STATE_CORRECTED_ERROR_0x0004_0x0145]_CE-Storming. CPU Internal Issue, recommend to replace socket #['0', '0', '0', '0', '0', '0', '0', '0', '0', '0', '0', '0', '0', '0', '0', '0']."/>
    <s v="Null"/>
    <s v="1.0.1"/>
    <s v="Null"/>
  </r>
  <r>
    <n v="0"/>
    <n v="7"/>
    <n v="0"/>
    <s v="0xe"/>
    <s v="SPR"/>
    <n v="3"/>
    <s v="CPU"/>
    <s v="0xfb284f5b40"/>
    <s v=" System RAM"/>
    <s v="0x8602285"/>
    <s v="0x8c20004000101135"/>
    <x v="0"/>
    <x v="0"/>
    <s v="0x1"/>
    <m/>
    <s v="DATA_READ_CORRECTED_ERROR/PREFETCH_ERROR_0x0010_0x1135"/>
    <s v="0x1"/>
    <s v="CACHE_HIERARCHY_ERROR|DATA_READ|DATA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1', ' --- '], ['21:16', 'SQID', 'SQID', '0x2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2-24T09:55:41"/>
    <m/>
    <x v="15"/>
    <n v="1708742802"/>
    <s v="Null"/>
    <m/>
    <s v="CPU Internal(IFU | DCU | DTLB | MLC) Issue"/>
    <s v="There is a [CPU Internal(IFU | DCU | DTLB | MLC) Issue],  at cpu # '7' socket # '0'"/>
    <s v="Null"/>
    <s v="HW_CPU_MLC_[DATA_READ_CORRECTED_ERROR/PREFETCH_ERROR_0x0010_0x1135]_CE. CPU Internal Issue, recommend to replace socket #['0']."/>
    <s v="Null"/>
    <s v="1.0.1"/>
    <s v="Null"/>
  </r>
  <r>
    <n v="0"/>
    <n v="40"/>
    <n v="0"/>
    <s v="0x50"/>
    <s v="SPR"/>
    <n v="3"/>
    <s v="CPU"/>
    <s v="0x58a8b21380"/>
    <s v=" System RAM"/>
    <s v="0x2816485"/>
    <s v="0x8c20004000101151"/>
    <x v="0"/>
    <x v="0"/>
    <s v="0x1"/>
    <m/>
    <s v="DATA_READ_CORRECTED_ERROR/PREFETCH_ERROR_0x0010_0x1151"/>
    <s v="0x1"/>
    <s v="CACHE_HIERARCHY_ERROR|INSTRUCTION_FETCH|INSTRUCTION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a', ' --- '], ['21:16', 'SQID', 'SQID', '0x1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2-24T09:41:12"/>
    <s v="10.48.57.12"/>
    <x v="7"/>
    <n v="1708740233"/>
    <s v="Null"/>
    <s v="10.48.57.12"/>
    <s v="CPU Internal(IFU | DCU | DTLB | MLC) Issue"/>
    <s v="There is a [CPU Internal(IFU | DCU | DTLB | MLC) Issue],  at cpu # '40' socket # '0'"/>
    <s v="Null"/>
    <s v="HW_CPU_MLC_[DATA_READ_CORRECTED_ERROR/PREFETCH_ERROR_0x0010_0x1151]_CE. CPU Internal Issue, recommend to replace socket #['0']."/>
    <s v="Null"/>
    <s v="1.0.1"/>
    <s v="Null"/>
  </r>
  <r>
    <n v="0"/>
    <n v="40"/>
    <n v="0"/>
    <s v="0x50"/>
    <s v="SPR"/>
    <n v="3"/>
    <s v="CPU"/>
    <s v="0x80a43aee80"/>
    <s v=" System RAM"/>
    <s v="0xa816485"/>
    <s v="0x8c20004000101151"/>
    <x v="0"/>
    <x v="0"/>
    <s v="0x1"/>
    <m/>
    <s v="DATA_READ_CORRECTED_ERROR/PREFETCH_ERROR_0x0010_0x1151"/>
    <s v="0x1"/>
    <s v="CACHE_HIERARCHY_ERROR|INSTRUCTION_FETCH|INSTRUCTION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a', ' --- '], ['21:16', 'SQID', 'SQID', '0x1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2-24T06:25:21"/>
    <s v="10.48.57.12"/>
    <x v="7"/>
    <n v="1708729430"/>
    <s v="Null"/>
    <s v="10.48.57.12"/>
    <s v="CPU Internal(IFU | DCU | DTLB | MLC) Issue"/>
    <s v="There is a [CPU Internal(IFU | DCU | DTLB | MLC) Issue],  at cpu # '40', '40' socket # '0', '0'"/>
    <s v="Null"/>
    <s v="HW_CPU_MLC_[DATA_READ_CORRECTED_ERROR/PREFETCH_ERROR_0x0010_0x1151]_CE-Storming. CPU Internal Issue, recommend to replace socket #['0', '0'].HW_CPU_MLC_[DATA_READ_CORRECTED_ERROR/PREFETCH_ERROR_0x0010_0x1151]_CE-Storming. CPU Internal Issue, recommend to replace socket #['0', '0']."/>
    <s v="Null"/>
    <s v="1.0.1"/>
    <s v="Null"/>
  </r>
  <r>
    <n v="0"/>
    <n v="78"/>
    <n v="1"/>
    <s v="0xbc"/>
    <s v="SPR"/>
    <n v="3"/>
    <s v="CPU"/>
    <s v="0x143f57fea20"/>
    <s v=" System RAM"/>
    <s v="0x1802285"/>
    <s v="0x8c20008000101135"/>
    <x v="0"/>
    <x v="0"/>
    <s v="0x1"/>
    <m/>
    <s v="DATA_READ_CORRECTED_ERROR/PREFETCH_ERROR_0x0010_0x1135"/>
    <s v="0x1"/>
    <s v="CACHE_HIERARCHY_ERROR|DATA_READ|DATA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6', ' --- '], ['21:16', 'SQID', 'SQID', '0x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2-23T10:39:40"/>
    <m/>
    <x v="16"/>
    <n v="1708656162"/>
    <s v="Null"/>
    <m/>
    <s v="CPU Internal(IFU | DCU | DTLB | MLC) Issue"/>
    <s v="There is a [CPU Internal(IFU | DCU | DTLB | MLC) Issue],  at cpu # '78', '78', '78', '78', '78', '78', '78', '78', '78', '78', '78', '78' socket # '1', '1', '1', '1', '1', '1', '1', '1', '1', '1', '1', '1'"/>
    <s v="Null"/>
    <s v="HW_CPU_MLC_[DATA_READ_CORRECTED_ERROR/PREFETCH_ERROR_0x0010_0x1189]_CE-Storming. CPU Internal Issue, recommend to replace socket #['1', '1', '1', '1', '1', '1', '1', '1', '1', '1', '1', '1'].HW_CPU_MLC_[DATA_READ_CORRECTED_ERROR/PREFETCH_ERROR_0x0010_0x1189]_CE-Storming. CPU Internal Issue, recommend to replace socket #['1', '1', '1', '1', '1', '1', '1', '1', '1', '1', '1', '1'].HW_CPU_MLC_[DATA_READ_CORRECTED_ERROR/PREFETCH_ERROR_0x0010_0x1189]_CE-Storming. CPU Internal Issue, recommend to replace socket #['1', '1', '1', '1', '1', '1', '1', '1', '1', '1', '1', '1'].HW_CPU_MLC_[DATA_READ_CORRECTED_ERROR/PREFETCH_ERROR_0x0010_0x1189]_CE-Storming. CPU Internal Issue, recommend to replace socket #['1', '1', '1', '1', '1', '1', '1', '1', '1', '1', '1', '1'].HW_CPU_MLC_[DATA_READ_CORRECTED_ERROR/PREFETCH_ERROR_0x0010_0x1189]_CE-Storming. CPU Internal Issue, recommend to replace socket #['1', '1', '1', '1', '1', '1', '1', '1', '1', '1', '1', '1'].HW_CPU_MLC_[DATA_READ_CORRECTED_ERROR/PREFETCH_ERROR_0x0010_0x1189]_CE-Storming. CPU Internal Issue, recommend to replace socket #['1', '1', '1', '1', '1', '1', '1', '1', '1', '1', '1', '1'].HW_CPU_MLC_[DATA_READ_CORRECTED_ERROR/PREFETCH_ERROR_0x0010_0x1189]_CE-Storming. CPU Internal Issue, recommend to replace socket #['1', '1', '1', '1', '1', '1', '1', '1', '1', '1', '1', '1'].HW_CPU_MLC_[DATA_READ_CORRECTED_ERROR/PREFETCH_ERROR_0x0010_0x1189]_CE-Storming. CPU Internal Issue, recommend to replace socket #['1', '1', '1', '1', '1', '1', '1', '1', '1', '1', '1', '1'].HW_CPU_MLC_[DATA_READ_CORRECTED_ERROR/PREFETCH_ERROR_0x0010_0x1189]_CE-Storming. CPU Internal Issue, recommend to replace socket #['1', '1', '1', '1', '1', '1', '1', '1', '1', '1', '1', '1'].HW_CPU_MLC_[DATA_READ_CORRECTED_ERROR/PREFETCH_ERROR_0x0010_0x1189]_CE-Storming. CPU Internal Issue, recommend to replace socket #['1', '1', '1', '1', '1', '1', '1', '1', '1', '1', '1', '1'].HW_CPU_MLC_[DATA_READ_CORRECTED_ERROR/PREFETCH_ERROR_0x0010_0x1189]_CE-Storming. CPU Internal Issue, recommend to replace socket #['1', '1', '1', '1', '1', '1', '1', '1', '1', '1', '1', '1'].HW_CPU_MLC_[DATA_READ_CORRECTED_ERROR/PREFETCH_ERROR_0x0010_0x1189]_CE-Storming. CPU Internal Issue, recommend to replace socket #['1', '1', '1', '1', '1', '1', '1', '1', '1', '1', '1', '1']."/>
    <s v="Null"/>
    <s v="1.0.1"/>
    <s v="Null"/>
  </r>
  <r>
    <n v="0"/>
    <n v="4"/>
    <n v="0"/>
    <s v="0x8"/>
    <s v="SPR"/>
    <n v="3"/>
    <s v="CPU"/>
    <s v="0xefabd113c0"/>
    <s v=" System RAM"/>
    <s v="0x3612485"/>
    <s v="0x8c20004000101135"/>
    <x v="0"/>
    <x v="0"/>
    <s v="0x1"/>
    <m/>
    <s v="DATA_READ_CORRECTED_ERROR/PREFETCH_ERROR_0x0010_0x1135"/>
    <s v="0x1"/>
    <s v="CACHE_HIERARCHY_ERROR|DATA_READ|DATA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d', ' --- '], ['21:16', 'SQID', 'SQID', '0x21', ' --- '], ['15:9', 'OPCODE', 'Opcode', '0x12', ' --- '], ['8:6', 'ADDRMODE', 'Address mode', '0x2', 'Physical Address'], ['5:0', 'RECADDRLSB', 'The Recoverable Address LSB indicates the position of the\nleast significant bit (LSB) of the recoverable error address', '0x5', ' --- ']]"/>
    <d v="2024-02-22T19:44:20"/>
    <m/>
    <x v="17"/>
    <n v="1708605858"/>
    <s v="Null"/>
    <m/>
    <s v="CPU Internal(IFU | DCU | DTLB | MLC) Issue"/>
    <s v="There is a [CPU Internal(IFU | DCU | DTLB | MLC) Issue],  at cpu # '4' socket # '0'"/>
    <s v="Null"/>
    <s v="HW_CPU_MLC_[DATA_READ_CORRECTED_ERROR/PREFETCH_ERROR_0x0010_0x1135]_CE. CPU Internal Issue, recommend to replace socket #['0']."/>
    <s v="Null"/>
    <s v="1.0.1"/>
    <s v="Null"/>
  </r>
  <r>
    <n v="0"/>
    <n v="63"/>
    <n v="1"/>
    <s v="0x9e"/>
    <s v="SPR"/>
    <n v="3"/>
    <s v="CPU"/>
    <s v="0x1006b42db40"/>
    <s v=" System RAM"/>
    <s v="0x3607485"/>
    <s v="0x8c20004000101189"/>
    <x v="0"/>
    <x v="0"/>
    <s v="0x1"/>
    <m/>
    <s v="DATA_READ_CORRECTED_ERROR/PREFETCH_ERROR_0x0010_0x1189"/>
    <s v="0x1"/>
    <s v="CACHE_HIERARCHY_ERROR|SNOOP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d', ' --- '], ['21:16', 'SQID', 'SQID', '0x20', ' --- '], ['15:9', 'OPCODE', 'Opcode', '0x3a', ' --- '], ['8:6', 'ADDRMODE', 'Address mode', '0x2', 'Physical Address'], ['5:0', 'RECADDRLSB', 'The Recoverable Address LSB indicates the position of the\nleast significant bit (LSB) of the recoverable error address', '0x5', ' --- ']]"/>
    <d v="2024-02-22T18:08:59"/>
    <m/>
    <x v="18"/>
    <n v="1708597808"/>
    <s v="Null"/>
    <m/>
    <s v="CPU Internal(IFU | DCU | DTLB | MLC) Issue"/>
    <s v="There is a [CPU Internal(IFU | DCU | DTLB | MLC) Issue],  at cpu # '63' socket # '1'"/>
    <s v="Null"/>
    <s v="HW_CPU_MLC_[DATA_READ_CORRECTED_ERROR/PREFETCH_ERROR_0x0010_0x1189]_CE. CPU Internal Issue, recommend to replace socket #['1']."/>
    <s v="Null"/>
    <s v="1.0.1"/>
    <s v="Null"/>
  </r>
  <r>
    <n v="0"/>
    <n v="85"/>
    <n v="1"/>
    <s v="0xca"/>
    <s v="SPR"/>
    <n v="3"/>
    <s v="CPU"/>
    <s v="0x109649dd1c0"/>
    <s v=" System RAM"/>
    <s v="0x8a02485"/>
    <s v="0x8c20004000101135"/>
    <x v="0"/>
    <x v="0"/>
    <s v="0x1"/>
    <m/>
    <s v="DATA_READ_CORRECTED_ERROR/PREFETCH_ERROR_0x0010_0x1135"/>
    <s v="0x1"/>
    <s v="CACHE_HIERARCHY_ERROR|DATA_READ|DATA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2', ' --- '], ['21:16', 'SQID', 'SQID', '0x20', ' --- '], ['15:9', 'OPCODE', 'Opcode', '0x12', ' --- '], ['8:6', 'ADDRMODE', 'Address mode', '0x2', 'Physical Address'], ['5:0', 'RECADDRLSB', 'The Recoverable Address LSB indicates the position of the\nleast significant bit (LSB) of the recoverable error address', '0x5', ' --- ']]"/>
    <d v="2024-02-22T08:45:51"/>
    <m/>
    <x v="19"/>
    <n v="1708564916"/>
    <s v="Null"/>
    <m/>
    <s v="CPU Internal(IFU | DCU | DTLB | MLC) Issue"/>
    <s v="There is a [CPU Internal(IFU | DCU | DTLB | MLC) Issue],  at cpu # '85' socket # '1'"/>
    <s v="Null"/>
    <s v="HW_CPU_MLC_[DATA_READ_CORRECTED_ERROR/PREFETCH_ERROR_0x0010_0x1135]_CE. CPU Internal Issue, recommend to replace socket #['1']."/>
    <s v="Null"/>
    <s v="1.0.1"/>
    <s v="Null"/>
  </r>
  <r>
    <n v="0"/>
    <n v="9"/>
    <n v="0"/>
    <s v="0x12"/>
    <s v="SPR"/>
    <n v="3"/>
    <s v="CPU"/>
    <s v="0x132213ff080"/>
    <s v=" System RAM"/>
    <s v="0xb81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e', ' --- '], ['21:16', 'SQID', 'SQID', '0x1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22T01:14:57"/>
    <m/>
    <x v="20"/>
    <n v="1708539269"/>
    <s v="Null"/>
    <m/>
    <s v="CPU Internal(IFU | DCU | DTLB | MLC) Issue"/>
    <s v="There is a [CPU Internal(IFU | DCU | DTLB | MLC) Issue],  at cpu # '9' socket # '0'"/>
    <s v="Null"/>
    <s v="HW_CPU_MLC_[DATA_READ_CORRECTED_ERROR/PREFETCH_ERROR_0x0010_0x1179]_CE. CPU Internal Issue, recommend to replace socket #['0']."/>
    <s v="Null"/>
    <s v="1.0.1"/>
    <s v="Null"/>
  </r>
  <r>
    <n v="0"/>
    <n v="52"/>
    <n v="1"/>
    <s v="0x88"/>
    <s v="SPR"/>
    <n v="3"/>
    <s v="CPU"/>
    <s v="0x1064c638dc0"/>
    <s v=" System RAM"/>
    <s v="0x323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c', ' --- '], ['21:16', 'SQID', 'SQID', '0x23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21T21:33:46"/>
    <m/>
    <x v="21"/>
    <n v="1708525984"/>
    <s v="Null"/>
    <m/>
    <s v="CPU Internal(IFU | DCU | DTLB | MLC) Issue"/>
    <s v="There is a [CPU Internal(IFU | DCU | DTLB | MLC) Issue],  at cpu # '52' socket # '1'"/>
    <s v="Null"/>
    <s v="HW_CPU_MLC_[DATA_READ_CORRECTED_ERROR/PREFETCH_ERROR_0x0010_0x1179]_CE. CPU Internal Issue, recommend to replace socket #['1']."/>
    <s v="Null"/>
    <s v="1.0.1"/>
    <s v="Null"/>
  </r>
  <r>
    <n v="0"/>
    <n v="68"/>
    <n v="1"/>
    <s v="0xa8"/>
    <s v="SPR"/>
    <n v="3"/>
    <s v="CPU"/>
    <s v="0x2e306337e0"/>
    <s v=" System RAM"/>
    <s v="0xa12285"/>
    <s v="0x8c20004000101135"/>
    <x v="0"/>
    <x v="0"/>
    <s v="0x1"/>
    <m/>
    <s v="DATA_READ_CORRECTED_ERROR/PREFETCH_ERROR_0x0010_0x1135"/>
    <s v="0x1"/>
    <s v="CACHE_HIERARCHY_ERROR|DATA_READ|DATA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2', ' --- '], ['21:16', 'SQID', 'SQID', '0x21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2-21T07:54:30"/>
    <m/>
    <x v="22"/>
    <n v="1708476124"/>
    <s v="Null"/>
    <m/>
    <s v="CPU Internal(IFU | DCU | DTLB | MLC) Issue"/>
    <s v="There is a [CPU Internal(IFU | DCU | DTLB | MLC) Issue],  at cpu # '68' socket # '1'"/>
    <s v="Null"/>
    <s v="HW_CPU_MLC_[DATA_READ_CORRECTED_ERROR/PREFETCH_ERROR_0x0010_0x1135]_CE. CPU Internal Issue, recommend to replace socket #['1']."/>
    <s v="Null"/>
    <s v="1.0.1"/>
    <s v="Null"/>
  </r>
  <r>
    <n v="0"/>
    <n v="11"/>
    <n v="0"/>
    <s v="0x16"/>
    <s v="SPR"/>
    <n v="3"/>
    <s v="CPU"/>
    <s v="0xec12dd3240"/>
    <s v=" System RAM"/>
    <s v="0x2606485"/>
    <s v="0x8c20004000101151"/>
    <x v="0"/>
    <x v="0"/>
    <s v="0x1"/>
    <m/>
    <s v="DATA_READ_CORRECTED_ERROR/PREFETCH_ERROR_0x0010_0x1151"/>
    <s v="0x1"/>
    <s v="CACHE_HIERARCHY_ERROR|INSTRUCTION_FETCH|INSTRUCTION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9', ' --- '], ['21:16', 'SQID', 'SQID', '0x2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2-21T01:06:31"/>
    <m/>
    <x v="23"/>
    <n v="1708449322"/>
    <s v="Null"/>
    <m/>
    <s v="CPU Internal(IFU | DCU | DTLB | MLC) Issue"/>
    <s v="There is a [CPU Internal(IFU | DCU | DTLB | MLC) Issue],  at cpu # '11' socket # '0'"/>
    <s v="Null"/>
    <s v="HW_CPU_MLC_[DATA_READ_CORRECTED_ERROR/PREFETCH_ERROR_0x0010_0x1151]_CE. CPU Internal Issue, recommend to replace socket #['0']."/>
    <s v="Null"/>
    <s v="1.0.1"/>
    <s v="Null"/>
  </r>
  <r>
    <n v="0"/>
    <n v="38"/>
    <n v="0"/>
    <s v="0x4c"/>
    <s v="SPR"/>
    <n v="3"/>
    <s v="CPU"/>
    <s v="0x15b8ff98a00"/>
    <s v=" System RAM"/>
    <s v="0xb806485"/>
    <s v="0x8c20004000101151"/>
    <x v="0"/>
    <x v="0"/>
    <s v="0x1"/>
    <m/>
    <s v="DATA_READ_CORRECTED_ERROR/PREFETCH_ERROR_0x0010_0x1151"/>
    <s v="0x1"/>
    <s v="CACHE_HIERARCHY_ERROR|INSTRUCTION_FETCH|INSTRUCTION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e', ' --- '], ['21:16', 'SQID', 'SQID', '0x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2-20T17:36:46"/>
    <m/>
    <x v="24"/>
    <n v="1708423134"/>
    <s v="Null"/>
    <m/>
    <s v="CPU Internal(IFU | DCU | DTLB | MLC) Issue"/>
    <s v="There is a [CPU Internal(IFU | DCU | DTLB | MLC) Issue],  at cpu # '38', '38', '38', '38', '38', '38', '38', '38', '38' socket # '0', '0', '0', '0', '0', '0', '0', '0', '0'"/>
    <s v="Null"/>
    <s v="HW_CPU_MLC_[DATA_READ_CORRECTED_ERROR/PREFETCH_ERROR_0x0010_0x1179]_CE-Storming. CPU Internal Issue, recommend to replace socket #['0', '0', '0', '0', '0', '0', '0', '0', '0'].HW_CPU_MLC_[DATA_READ_CORRECTED_ERROR/PREFETCH_ERROR_0x0010_0x1179]_CE-Storming. CPU Internal Issue, recommend to replace socket #['0', '0', '0', '0', '0', '0', '0', '0', '0'].HW_CPU_MLC_[DATA_READ_CORRECTED_ERROR/PREFETCH_ERROR_0x0010_0x1179]_CE-Storming. CPU Internal Issue, recommend to replace socket #['0', '0', '0', '0', '0', '0', '0', '0', '0'].HW_CPU_MLC_[DATA_READ_CORRECTED_ERROR/PREFETCH_ERROR_0x0010_0x1179]_CE-Storming. CPU Internal Issue, recommend to replace socket #['0', '0', '0', '0', '0', '0', '0', '0', '0'].HW_CPU_MLC_[DATA_READ_CORRECTED_ERROR/PREFETCH_ERROR_0x0010_0x1179]_CE-Storming. CPU Internal Issue, recommend to replace socket #['0', '0', '0', '0', '0', '0', '0', '0', '0'].HW_CPU_MLC_[DATA_READ_CORRECTED_ERROR/PREFETCH_ERROR_0x0010_0x1179]_CE-Storming. CPU Internal Issue, recommend to replace socket #['0', '0', '0', '0', '0', '0', '0', '0', '0'].HW_CPU_MLC_[DATA_READ_CORRECTED_ERROR/PREFETCH_ERROR_0x0010_0x1179]_CE-Storming. CPU Internal Issue, recommend to replace socket #['0', '0', '0', '0', '0', '0', '0', '0', '0'].HW_CPU_MLC_[DATA_READ_CORRECTED_ERROR/PREFETCH_ERROR_0x0010_0x1179]_CE-Storming. CPU Internal Issue, recommend to replace socket #['0', '0', '0', '0', '0', '0', '0', '0', '0'].HW_CPU_MLC_[DATA_READ_CORRECTED_ERROR/PREFETCH_ERROR_0x0010_0x1179]_CE-Storming. CPU Internal Issue, recommend to replace socket #['0', '0', '0', '0', '0', '0', '0', '0', '0']."/>
    <s v="Null"/>
    <s v="1.0.1"/>
    <s v="Null"/>
  </r>
  <r>
    <n v="0"/>
    <n v="61"/>
    <n v="1"/>
    <s v="0x9a"/>
    <s v="SPR"/>
    <n v="3"/>
    <s v="CPU"/>
    <s v="0xf56e886740"/>
    <s v=" System RAM"/>
    <s v="0xba0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e', ' --- '], ['21:16', 'SQID', 'SQID', '0x20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20T15:50:29"/>
    <m/>
    <x v="25"/>
    <n v="1708418925"/>
    <s v="Null"/>
    <m/>
    <s v="CPU Internal(IFU | DCU | DTLB | MLC) Issue"/>
    <s v="There is a [CPU Internal(IFU | DCU | DTLB | MLC) Issue],  at cpu # '61' socket # '1'"/>
    <s v="Null"/>
    <s v="HW_CPU_MLC_[DATA_READ_CORRECTED_ERROR/PREFETCH_ERROR_0x0010_0x1179]_CE. CPU Internal Issue, recommend to replace socket #['1']."/>
    <s v="Null"/>
    <s v="1.0.1"/>
    <s v="Null"/>
  </r>
  <r>
    <n v="0"/>
    <n v="73"/>
    <n v="1"/>
    <s v="0xb2"/>
    <s v="SPR"/>
    <n v="3"/>
    <s v="CPU"/>
    <s v="0xbd3655b340"/>
    <s v=" System RAM"/>
    <s v="0xae1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b', ' --- '], ['21:16', 'SQID', 'SQID', '0x21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20T13:21:49"/>
    <m/>
    <x v="26"/>
    <n v="1708407735"/>
    <s v="Null"/>
    <m/>
    <s v="CPU Internal(IFU | DCU | DTLB | MLC) Issue"/>
    <s v="There is a [CPU Internal(IFU | DCU | DTLB | MLC) Issue],  at cpu # '73' socket # '1'"/>
    <s v="Null"/>
    <s v="HW_CPU_MLC_[DATA_READ_CORRECTED_ERROR/PREFETCH_ERROR_0x0010_0x1179]_CE. CPU Internal Issue, recommend to replace socket #['1']."/>
    <s v="Null"/>
    <s v="1.0.1"/>
    <s v="Null"/>
  </r>
  <r>
    <n v="0"/>
    <n v="53"/>
    <n v="1"/>
    <s v="0x8a"/>
    <s v="SPR"/>
    <n v="3"/>
    <s v="CPU"/>
    <s v="0x10cfb8d9100"/>
    <s v=" System RAM"/>
    <s v="0x101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4', ' --- '], ['21:16', 'SQID', 'SQID', '0x1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20T04:58:53"/>
    <m/>
    <x v="27"/>
    <n v="1708379556"/>
    <s v="Null"/>
    <m/>
    <s v="CPU Internal(IFU | DCU | DTLB | MLC) Issue"/>
    <s v="There is a [CPU Internal(IFU | DCU | DTLB | MLC) Issue],  at cpu # '53', '53' socket # '1', '1'"/>
    <s v="Null"/>
    <s v="HW_CPU_MLC_[DATA_READ_CORRECTED_ERROR/PREFETCH_ERROR_0x0010_0x1179]_CE-Storming. CPU Internal Issue, recommend to replace socket #['1', '1'].HW_CPU_MLC_[DATA_READ_CORRECTED_ERROR/PREFETCH_ERROR_0x0010_0x1179]_CE-Storming. CPU Internal Issue, recommend to replace socket #['1', '1']."/>
    <s v="Null"/>
    <s v="1.0.1"/>
    <s v="Null"/>
  </r>
  <r>
    <n v="0"/>
    <n v="63"/>
    <n v="1"/>
    <s v="0x9e"/>
    <s v="SPR"/>
    <n v="3"/>
    <s v="CPU"/>
    <s v="0x79875d3140"/>
    <s v=" System RAM"/>
    <s v="0xb21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c', ' --- '], ['21:16', 'SQID', 'SQID', '0x21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19T21:41:31"/>
    <m/>
    <x v="28"/>
    <n v="1708353488"/>
    <s v="Null"/>
    <m/>
    <s v="CPU Internal(IFU | DCU | DTLB | MLC) Issue"/>
    <s v="There is a [CPU Internal(IFU | DCU | DTLB | MLC) Issue],  at cpu # '63' socket # '1'"/>
    <s v="Null"/>
    <s v="HW_CPU_MLC_[DATA_READ_CORRECTED_ERROR/PREFETCH_ERROR_0x0010_0x1179]_CE. CPU Internal Issue, recommend to replace socket #['1']."/>
    <s v="Null"/>
    <s v="1.0.1"/>
    <s v="Null"/>
  </r>
  <r>
    <n v="0"/>
    <n v="82"/>
    <n v="1"/>
    <s v="0xc4"/>
    <s v="SPR"/>
    <n v="3"/>
    <s v="CPU"/>
    <s v="0x12d7acbf340"/>
    <s v=" System RAM"/>
    <s v="0x169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5', ' --- '], ['21:16', 'SQID', 'SQID', '0x29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19T18:34:56"/>
    <m/>
    <x v="29"/>
    <n v="1708339012"/>
    <s v="Null"/>
    <m/>
    <s v="CPU Internal(IFU | DCU | DTLB | MLC) Issue"/>
    <s v="There is a [CPU Internal(IFU | DCU | DTLB | MLC) Issue],  at cpu # '82' socket # '1'"/>
    <s v="Null"/>
    <s v="HW_CPU_MLC_[DATA_READ_CORRECTED_ERROR/PREFETCH_ERROR_0x0010_0x1179]_CE. CPU Internal Issue, recommend to replace socket #['1']."/>
    <s v="Null"/>
    <s v="1.0.1"/>
    <s v="Null"/>
  </r>
  <r>
    <n v="0"/>
    <n v="33"/>
    <n v="0"/>
    <s v="0x42"/>
    <s v="SPR"/>
    <n v="3"/>
    <s v="CPU"/>
    <s v="0x16e0988b940"/>
    <s v=" System RAM"/>
    <s v="0x9a5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6', ' --- '], ['21:16', 'SQID', 'SQID', '0x25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19T16:20:38"/>
    <m/>
    <x v="30"/>
    <n v="1708333356"/>
    <s v="Null"/>
    <m/>
    <s v="CPU Internal(IFU | DCU | DTLB | MLC) Issue"/>
    <s v="There is a [CPU Internal(IFU | DCU | DTLB | MLC) Issue],  at cpu # '33' socket # '0'"/>
    <s v="Null"/>
    <s v="HW_CPU_MLC_[DATA_READ_CORRECTED_ERROR/PREFETCH_ERROR_0x0010_0x1179]_CE. CPU Internal Issue, recommend to replace socket #['0']."/>
    <s v="Null"/>
    <s v="1.0.1"/>
    <s v="Null"/>
  </r>
  <r>
    <n v="0"/>
    <n v="58"/>
    <n v="1"/>
    <s v="0x94"/>
    <s v="SPR"/>
    <n v="3"/>
    <s v="CPU"/>
    <s v="0x1f963194e00"/>
    <s v=" System RAM"/>
    <s v="0x387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e', ' --- '], ['21:16', 'SQID', 'SQID', '0x7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19T05:48:00"/>
    <m/>
    <x v="31"/>
    <n v="1708293672"/>
    <s v="Null"/>
    <m/>
    <s v="CPU Internal(IFU | DCU | DTLB | MLC) Issue"/>
    <s v="There is a [CPU Internal(IFU | DCU | DTLB | MLC) Issue],  at cpu # '58' socket # '1'"/>
    <s v="Null"/>
    <s v="HW_CPU_MLC_[DATA_READ_CORRECTED_ERROR/PREFETCH_ERROR_0x0010_0x1179]_CE. CPU Internal Issue, recommend to replace socket #['1']."/>
    <s v="Null"/>
    <s v="1.0.1"/>
    <s v="Null"/>
  </r>
  <r>
    <n v="0"/>
    <n v="36"/>
    <n v="0"/>
    <s v="0x48"/>
    <s v="SPR"/>
    <n v="3"/>
    <s v="CPU"/>
    <s v="0x3fce2a10c0"/>
    <s v=" System RAM"/>
    <s v="0xa16485"/>
    <s v="0x8c20004000101151"/>
    <x v="0"/>
    <x v="0"/>
    <s v="0x1"/>
    <m/>
    <s v="DATA_READ_CORRECTED_ERROR/PREFETCH_ERROR_0x0010_0x1151"/>
    <s v="0x1"/>
    <s v="CACHE_HIERARCHY_ERROR|INSTRUCTION_FETCH|INSTRUCTION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2', ' --- '], ['21:16', 'SQID', 'SQID', '0x21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2-18T15:38:00"/>
    <m/>
    <x v="32"/>
    <n v="1708245408"/>
    <s v="Null"/>
    <m/>
    <s v="CPU Internal(IFU | DCU | DTLB | MLC) Issue"/>
    <s v="There is a [CPU Internal(IFU | DCU | DTLB | MLC) Issue],  at cpu # '36' socket # '0'"/>
    <s v="Null"/>
    <s v="HW_CPU_MLC_[DATA_READ_CORRECTED_ERROR/PREFETCH_ERROR_0x0010_0x1151]_CE. CPU Internal Issue, recommend to replace socket #['0']."/>
    <s v="Null"/>
    <s v="1.0.1"/>
    <s v="Null"/>
  </r>
  <r>
    <n v="0"/>
    <n v="1"/>
    <n v="0"/>
    <s v="0x2"/>
    <s v="SPR"/>
    <n v="3"/>
    <s v="CPU"/>
    <s v="0x7e7e343ac0"/>
    <s v=" System RAM"/>
    <s v="0xa12285"/>
    <s v="0x8c20004000101135"/>
    <x v="0"/>
    <x v="0"/>
    <s v="0x1"/>
    <m/>
    <s v="DATA_READ_CORRECTED_ERROR/PREFETCH_ERROR_0x0010_0x1135"/>
    <s v="0x1"/>
    <s v="CACHE_HIERARCHY_ERROR|DATA_READ|DATA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2', ' --- '], ['21:16', 'SQID', 'SQID', '0x21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2-18T07:02:22"/>
    <m/>
    <x v="33"/>
    <n v="1708212010"/>
    <s v="Null"/>
    <m/>
    <s v="CPU Internal(IFU | DCU | DTLB | MLC) Issue"/>
    <s v="There is a [CPU Internal(IFU | DCU | DTLB | MLC) Issue],  at cpu # '1' socket # '0'"/>
    <s v="Null"/>
    <s v="HW_CPU_MLC_[DATA_READ_CORRECTED_ERROR/PREFETCH_ERROR_0x0010_0x1135]_CE. CPU Internal Issue, recommend to replace socket #['0']."/>
    <s v="Null"/>
    <s v="1.0.1"/>
    <s v="Null"/>
  </r>
  <r>
    <n v="0"/>
    <n v="69"/>
    <n v="1"/>
    <s v="0xaa"/>
    <s v="SPR"/>
    <n v="3"/>
    <s v="CPU"/>
    <s v="0x4ab5543740"/>
    <s v=" System RAM"/>
    <s v="0x364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d', ' --- '], ['21:16', 'SQID', 'SQID', '0x24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17T17:55:34"/>
    <m/>
    <x v="34"/>
    <n v="1708166180"/>
    <s v="Null"/>
    <m/>
    <s v="CPU Internal(IFU | DCU | DTLB | MLC) Issue"/>
    <s v="There is a [CPU Internal(IFU | DCU | DTLB | MLC) Issue],  at cpu # '69' socket # '1'"/>
    <s v="Null"/>
    <s v="HW_CPU_MLC_[DATA_READ_CORRECTED_ERROR/PREFETCH_ERROR_0x0010_0x1179]_CE. CPU Internal Issue, recommend to replace socket #['1']."/>
    <s v="Null"/>
    <s v="1.0.1"/>
    <s v="Null"/>
  </r>
  <r>
    <n v="0"/>
    <n v="12"/>
    <n v="0"/>
    <s v="0x18"/>
    <s v="SPR"/>
    <n v="3"/>
    <s v="CPU"/>
    <s v="0x5effb23200"/>
    <s v=" System RAM"/>
    <s v="0x1572a85"/>
    <s v="0x8c20004000011145"/>
    <x v="0"/>
    <x v="0"/>
    <s v="0x1"/>
    <m/>
    <s v="TAG_CORRECTED_ERROR_0x0001_0x1145"/>
    <s v="0x1"/>
    <s v="CACHE_HIERARCHY_ERROR|DATA_WRITE|DATA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5', ' --- '], ['21:16', 'SQID', 'SQID', '0x17', ' --- '], ['15:9', 'OPCODE', 'Opcode', '0x15', ' --- '], ['8:6', 'ADDRMODE', 'Address mode', '0x2', 'Physical Address'], ['5:0', 'RECADDRLSB', 'The Recoverable Address LSB indicates the position of the\nleast significant bit (LSB) of the recoverable error address', '0x5', ' --- ']]"/>
    <d v="2024-02-17T10:17:08"/>
    <m/>
    <x v="35"/>
    <n v="1708138466"/>
    <s v="Null"/>
    <m/>
    <s v="CPU Internal(IFU | DCU | DTLB | MLC) Issue"/>
    <s v="There is a [CPU Internal(IFU | DCU | DTLB | MLC) Issue],  at cpu # '12' socket # '0'"/>
    <s v="Null"/>
    <s v="HW_CPU_MLC_[TAG_CORRECTED_ERROR_0x0001_0x1145]_CE. CPU Internal Issue, recommend to replace socket #['0']."/>
    <s v="Null"/>
    <s v="1.0.1"/>
    <s v="Null"/>
  </r>
  <r>
    <n v="0"/>
    <n v="50"/>
    <n v="1"/>
    <s v="0x84"/>
    <s v="SPR"/>
    <n v="3"/>
    <s v="CPU"/>
    <s v="0x17dc793d540"/>
    <s v=" System RAM"/>
    <s v="0xe0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3', ' --- '], ['21:16', 'SQID', 'SQID', '0x20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15T18:31:37"/>
    <m/>
    <x v="36"/>
    <n v="1707996251"/>
    <s v="Null"/>
    <m/>
    <s v="CPU Internal(IFU | DCU | DTLB | MLC) Issue"/>
    <s v="There is a [CPU Internal(IFU | DCU | DTLB | MLC) Issue],  at cpu # '50' socket # '1'"/>
    <s v="Null"/>
    <s v="HW_CPU_MLC_[DATA_READ_CORRECTED_ERROR/PREFETCH_ERROR_0x0010_0x1179]_CE. CPU Internal Issue, recommend to replace socket #['1']."/>
    <s v="Null"/>
    <s v="1.0.1"/>
    <s v="Null"/>
  </r>
  <r>
    <n v="0"/>
    <n v="7"/>
    <n v="0"/>
    <s v="0xe"/>
    <s v="SPR"/>
    <n v="3"/>
    <s v="CPU"/>
    <s v="0x1446f070200"/>
    <s v=" System RAM"/>
    <s v="0x1c84285"/>
    <s v="0x8c20004000011179"/>
    <x v="0"/>
    <x v="0"/>
    <s v="0x1"/>
    <m/>
    <s v="TAG_CORRECTED_ERROR_0x0001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7', ' --- '], ['21:16', 'SQID', 'SQID', '0x8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14T19:00:42"/>
    <m/>
    <x v="37"/>
    <n v="1707910373"/>
    <s v="Null"/>
    <m/>
    <s v="CPU Internal(IFU | DCU | DTLB | MLC) Issue"/>
    <s v="There is a [CPU Internal(IFU | DCU | DTLB | MLC) Issue],  at cpu # '7' socket # '0'"/>
    <s v="Null"/>
    <s v="HW_CPU_MLC_[TAG_CORRECTED_ERROR_0x0001_0x1179]_CE. CPU Internal Issue, recommend to replace socket #['0']."/>
    <s v="Null"/>
    <s v="1.0.1"/>
    <s v="Null"/>
  </r>
  <r>
    <n v="0"/>
    <n v="20"/>
    <n v="0"/>
    <s v="0x28"/>
    <s v="SPR"/>
    <n v="3"/>
    <s v="CPU"/>
    <s v="0x5277daf040"/>
    <s v=" System RAM"/>
    <s v="0xb34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c', ' --- '], ['21:16', 'SQID', 'SQID', '0x34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14T12:10:46"/>
    <m/>
    <x v="38"/>
    <n v="1707885446"/>
    <s v="Null"/>
    <m/>
    <s v="CPU Internal(IFU | DCU | DTLB | MLC) Issue"/>
    <s v="There is a [CPU Internal(IFU | DCU | DTLB | MLC) Issue],  at cpu # '20' socket # '0'"/>
    <s v="Null"/>
    <s v="HW_CPU_MLC_[DATA_READ_CORRECTED_ERROR/PREFETCH_ERROR_0x0010_0x1179]_CE. CPU Internal Issue, recommend to replace socket #['0']."/>
    <s v="Null"/>
    <s v="1.0.1"/>
    <s v="Null"/>
  </r>
  <r>
    <n v="0"/>
    <n v="12"/>
    <n v="0"/>
    <s v="0x18"/>
    <s v="SPR"/>
    <n v="3"/>
    <s v="CPU"/>
    <s v="0x1914eb84c40"/>
    <s v=" System RAM"/>
    <s v="0xa212285"/>
    <s v="0x8c20004000011135"/>
    <x v="0"/>
    <x v="0"/>
    <s v="0x1"/>
    <m/>
    <s v="TAG_CORRECTED_ERROR_0x0001_0x1135"/>
    <s v="0x1"/>
    <s v="CACHE_HIERARCHY_ERROR|DATA_READ|DATA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8', ' --- '], ['21:16', 'SQID', 'SQID', '0x21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2-14T08:37:51"/>
    <m/>
    <x v="39"/>
    <n v="1707871898"/>
    <s v="Null"/>
    <m/>
    <s v="CPU Internal(IFU | DCU | DTLB | MLC) Issue"/>
    <s v="There is a [CPU Internal(IFU | DCU | DTLB | MLC) Issue],  at cpu # '12' socket # '0'"/>
    <s v="Null"/>
    <s v="HW_CPU_MLC_[TAG_CORRECTED_ERROR_0x0001_0x1135]_CE. CPU Internal Issue, recommend to replace socket #['0']."/>
    <s v="Null"/>
    <s v="1.0.1"/>
    <s v="Null"/>
  </r>
  <r>
    <n v="0"/>
    <n v="1"/>
    <n v="0"/>
    <s v="0x2"/>
    <s v="SPR"/>
    <n v="3"/>
    <s v="CPU"/>
    <s v="0xebe2c95e80"/>
    <s v=" System RAM"/>
    <s v="0x41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1', ' --- '], ['21:16', 'SQID', 'SQID', '0x1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14T08:03:33"/>
    <m/>
    <x v="40"/>
    <n v="1707869471"/>
    <s v="Null"/>
    <m/>
    <s v="CPU Internal(IFU | DCU | DTLB | MLC) Issue"/>
    <s v="There is a [CPU Internal(IFU | DCU | DTLB | MLC) Issue],  at cpu # '1' socket # '0'"/>
    <s v="Null"/>
    <s v="HW_CPU_MLC_[DATA_READ_CORRECTED_ERROR/PREFETCH_ERROR_0x0010_0x1179]_CE. CPU Internal Issue, recommend to replace socket #['0']."/>
    <s v="Null"/>
    <s v="1.0.1"/>
    <s v="Null"/>
  </r>
  <r>
    <n v="0"/>
    <n v="18"/>
    <n v="0"/>
    <s v="0x24"/>
    <s v="SPR"/>
    <n v="3"/>
    <s v="CPU"/>
    <s v="0x18089f27dc0"/>
    <s v=" System RAM"/>
    <s v="0x125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4', ' --- '], ['21:16', 'SQID', 'SQID', '0x25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13T19:06:01"/>
    <s v="33.138.112.96"/>
    <x v="41"/>
    <n v="1707824952"/>
    <s v="Null"/>
    <s v="33.138.112.96"/>
    <s v="CPU Internal(IFU | DCU | DTLB | MLC) Issue"/>
    <s v="There is a [CPU Internal(IFU | DCU | DTLB | MLC) Issue],  at cpu # '18' socket # '0'"/>
    <s v="Null"/>
    <s v="HW_CPU_MLC_[DATA_READ_CORRECTED_ERROR/PREFETCH_ERROR_0x0010_0x1179]_CE. CPU Internal Issue, recommend to replace socket #['0']."/>
    <s v="Null"/>
    <s v="1.0.1"/>
    <s v="Null"/>
  </r>
  <r>
    <n v="0"/>
    <n v="36"/>
    <n v="0"/>
    <s v="0x48"/>
    <s v="SPR"/>
    <n v="3"/>
    <s v="CPU"/>
    <s v="0x1fc652811a0"/>
    <s v=" System RAM"/>
    <s v="0x3002285"/>
    <s v="0x8c20004000101135"/>
    <x v="0"/>
    <x v="0"/>
    <s v="0x1"/>
    <m/>
    <s v="DATA_READ_CORRECTED_ERROR/PREFETCH_ERROR_0x0010_0x1135"/>
    <s v="0x1"/>
    <s v="CACHE_HIERARCHY_ERROR|DATA_READ|DATA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c', ' --- '], ['21:16', 'SQID', 'SQID', '0x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2-13T18:21:02"/>
    <m/>
    <x v="42"/>
    <n v="1707821238"/>
    <s v="Null"/>
    <m/>
    <s v="CPU Internal(IFU | DCU | DTLB | MLC) Issue"/>
    <s v="There is a [CPU Internal(IFU | DCU | DTLB | MLC) Issue],  at cpu # '36' socket # '0'"/>
    <s v="Null"/>
    <s v="HW_CPU_MLC_[DATA_READ_CORRECTED_ERROR/PREFETCH_ERROR_0x0010_0x1135]_CE. CPU Internal Issue, recommend to replace socket #['0']."/>
    <s v="Null"/>
    <s v="1.0.1"/>
    <s v="Null"/>
  </r>
  <r>
    <n v="0"/>
    <n v="11"/>
    <n v="0"/>
    <s v="0x16"/>
    <s v="SPR"/>
    <n v="3"/>
    <s v="CPU"/>
    <s v="0xfc62b3e940"/>
    <s v=" System RAM"/>
    <s v="0xaa16485"/>
    <s v="0x8c20004000101151"/>
    <x v="0"/>
    <x v="0"/>
    <s v="0x1"/>
    <m/>
    <s v="DATA_READ_CORRECTED_ERROR/PREFETCH_ERROR_0x0010_0x1151"/>
    <s v="0x1"/>
    <s v="CACHE_HIERARCHY_ERROR|INSTRUCTION_FETCH|INSTRUCTION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a', ' --- '], ['21:16', 'SQID', 'SQID', '0x21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2-12T20:43:07"/>
    <m/>
    <x v="43"/>
    <n v="1707742121"/>
    <s v="Null"/>
    <m/>
    <s v="CPU Internal(IFU | DCU | DTLB | MLC) Issue"/>
    <s v="There is a [CPU Internal(IFU | DCU | DTLB | MLC) Issue],  at cpu # '11' socket # '0'"/>
    <s v="Null"/>
    <s v="HW_CPU_MLC_[DATA_READ_CORRECTED_ERROR/PREFETCH_ERROR_0x0010_0x1151]_CE. CPU Internal Issue, recommend to replace socket #['0']."/>
    <s v="Null"/>
    <s v="1.0.1"/>
    <s v="Null"/>
  </r>
  <r>
    <n v="0"/>
    <n v="35"/>
    <n v="0"/>
    <s v="0x46"/>
    <s v="SPR"/>
    <n v="3"/>
    <s v="CPU"/>
    <s v="0x2bb899d2c0"/>
    <s v=" System RAM"/>
    <s v="0xae0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b', ' --- '], ['21:16', 'SQID', 'SQID', '0x20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12T18:48:37"/>
    <m/>
    <x v="44"/>
    <n v="1707736014"/>
    <s v="Null"/>
    <m/>
    <s v="CPU Internal(IFU | DCU | DTLB | MLC) Issue"/>
    <s v="There is a [CPU Internal(IFU | DCU | DTLB | MLC) Issue],  at cpu # '35' socket # '0'"/>
    <s v="Null"/>
    <s v="HW_CPU_MLC_[DATA_READ_CORRECTED_ERROR/PREFETCH_ERROR_0x0010_0x1179]_CE. CPU Internal Issue, recommend to replace socket #['0']."/>
    <s v="Null"/>
    <s v="1.0.1"/>
    <s v="Null"/>
  </r>
  <r>
    <n v="0"/>
    <n v="28"/>
    <n v="0"/>
    <s v="0x38"/>
    <s v="SPR"/>
    <n v="3"/>
    <s v="CPU"/>
    <s v="0xbeff105e00"/>
    <s v=" System RAM"/>
    <s v="0x1c12485"/>
    <s v="0x8c20004000101135"/>
    <x v="0"/>
    <x v="0"/>
    <s v="0x1"/>
    <m/>
    <s v="DATA_READ_CORRECTED_ERROR/PREFETCH_ERROR_0x0010_0x1135"/>
    <s v="0x1"/>
    <s v="CACHE_HIERARCHY_ERROR|DATA_READ|DATA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7', ' --- '], ['21:16', 'SQID', 'SQID', '0x1', ' --- '], ['15:9', 'OPCODE', 'Opcode', '0x12', ' --- '], ['8:6', 'ADDRMODE', 'Address mode', '0x2', 'Physical Address'], ['5:0', 'RECADDRLSB', 'The Recoverable Address LSB indicates the position of the\nleast significant bit (LSB) of the recoverable error address', '0x5', ' --- ']]"/>
    <d v="2024-02-12T08:13:05"/>
    <m/>
    <x v="45"/>
    <n v="1707699137"/>
    <s v="Null"/>
    <m/>
    <s v="CPU Internal(IFU | DCU | DTLB | MLC) Issue"/>
    <s v="There is a [CPU Internal(IFU | DCU | DTLB | MLC) Issue],  at cpu # '28' socket # '0'"/>
    <s v="Null"/>
    <s v="HW_CPU_MLC_[DATA_READ_CORRECTED_ERROR/PREFETCH_ERROR_0x0010_0x1135]_CE. CPU Internal Issue, recommend to replace socket #['0']."/>
    <s v="Null"/>
    <s v="1.0.1"/>
    <s v="Null"/>
  </r>
  <r>
    <n v="0"/>
    <n v="66"/>
    <n v="1"/>
    <s v="0xa4"/>
    <s v="SPR"/>
    <n v="3"/>
    <s v="CPU"/>
    <s v="0xa799e28300"/>
    <s v=" System RAM"/>
    <s v="0x202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8', ' --- '], ['21:16', 'SQID', 'SQID', '0x2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12T02:12:51"/>
    <m/>
    <x v="46"/>
    <n v="1707676485"/>
    <s v="Null"/>
    <m/>
    <s v="CPU Internal(IFU | DCU | DTLB | MLC) Issue"/>
    <s v="There is a [CPU Internal(IFU | DCU | DTLB | MLC) Issue],  at cpu # '66' socket # '1'"/>
    <s v="Null"/>
    <s v="HW_CPU_MLC_[DATA_READ_CORRECTED_ERROR/PREFETCH_ERROR_0x0010_0x1179]_CE. CPU Internal Issue, recommend to replace socket #['1']."/>
    <s v="Null"/>
    <s v="1.0.1"/>
    <s v="Null"/>
  </r>
  <r>
    <n v="0"/>
    <n v="40"/>
    <n v="0"/>
    <s v="0x50"/>
    <s v="SPR"/>
    <n v="3"/>
    <s v="CPU"/>
    <s v="0x5cdeac1a80"/>
    <s v=" System RAM"/>
    <s v="0xa806485"/>
    <s v="0x8c20004000101151"/>
    <x v="0"/>
    <x v="0"/>
    <s v="0x1"/>
    <m/>
    <s v="DATA_READ_CORRECTED_ERROR/PREFETCH_ERROR_0x0010_0x1151"/>
    <s v="0x1"/>
    <s v="CACHE_HIERARCHY_ERROR|INSTRUCTION_FETCH|INSTRUCTION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a', ' --- '], ['21:16', 'SQID', 'SQID', '0x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2-11T23:30:02"/>
    <s v="10.48.57.12"/>
    <x v="7"/>
    <n v="1707667313"/>
    <s v="Null"/>
    <s v="10.48.57.12"/>
    <s v="CPU Internal(IFU | DCU | DTLB | MLC) Issue"/>
    <s v="There is a [CPU Internal(IFU | DCU | DTLB | MLC) Issue],  at cpu # '40' socket # '0'"/>
    <s v="Null"/>
    <s v="HW_CPU_MLC_[DATA_READ_CORRECTED_ERROR/PREFETCH_ERROR_0x0010_0x1151]_CE. CPU Internal Issue, recommend to replace socket #['0']."/>
    <s v="Null"/>
    <s v="1.0.1"/>
    <s v="Null"/>
  </r>
  <r>
    <n v="0"/>
    <n v="40"/>
    <n v="0"/>
    <s v="0x50"/>
    <s v="SPR"/>
    <n v="3"/>
    <s v="CPU"/>
    <s v="0x7e7fe24580"/>
    <s v=" System RAM"/>
    <s v="0xa822285"/>
    <s v="0x8c20004000101135"/>
    <x v="0"/>
    <x v="0"/>
    <s v="0x1"/>
    <m/>
    <s v="DATA_READ_CORRECTED_ERROR/PREFETCH_ERROR_0x0010_0x1135"/>
    <s v="0x1"/>
    <s v="CACHE_HIERARCHY_ERROR|DATA_READ|DATA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a', ' --- '], ['21:16', 'SQID', 'SQID', '0x2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2-11T18:31:47"/>
    <s v="10.48.57.12"/>
    <x v="7"/>
    <n v="1707649309"/>
    <s v="Null"/>
    <s v="10.48.57.12"/>
    <s v="CPU Internal(IFU | DCU | DTLB | MLC) Issue"/>
    <s v="There is a [CPU Internal(IFU | DCU | DTLB | MLC) Issue],  at cpu # '40' socket # '0'"/>
    <s v="Null"/>
    <s v="HW_CPU_MLC_[DATA_READ_CORRECTED_ERROR/PREFETCH_ERROR_0x0010_0x1135]_CE. CPU Internal Issue, recommend to replace socket #['0']."/>
    <s v="Null"/>
    <s v="1.0.1"/>
    <s v="Null"/>
  </r>
  <r>
    <n v="0"/>
    <n v="50"/>
    <n v="1"/>
    <s v="0x84"/>
    <s v="SPR"/>
    <n v="3"/>
    <s v="CPU"/>
    <s v="0x168bcd92240"/>
    <s v=" System RAM"/>
    <s v="0x861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1', ' --- '], ['21:16', 'SQID', 'SQID', '0x21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11T10:52:36"/>
    <m/>
    <x v="47"/>
    <n v="1707622625"/>
    <s v="Null"/>
    <m/>
    <s v="CPU Internal(IFU | DCU | DTLB | MLC) Issue"/>
    <s v="There is a [CPU Internal(IFU | DCU | DTLB | MLC) Issue],  at cpu # '50' socket # '1'"/>
    <s v="Null"/>
    <s v="HW_CPU_MLC_[DATA_READ_CORRECTED_ERROR/PREFETCH_ERROR_0x0010_0x1179]_CE. CPU Internal Issue, recommend to replace socket #['1']."/>
    <s v="Null"/>
    <s v="1.0.1"/>
    <s v="Null"/>
  </r>
  <r>
    <n v="0"/>
    <n v="76"/>
    <n v="1"/>
    <s v="0xb8"/>
    <s v="SPR"/>
    <n v="3"/>
    <s v="CPU"/>
    <s v="0xbfa1400a60"/>
    <s v=" System RAM"/>
    <s v="0x2a26485"/>
    <s v="0x8c20004000101151"/>
    <x v="0"/>
    <x v="0"/>
    <s v="0x1"/>
    <m/>
    <s v="DATA_READ_CORRECTED_ERROR/PREFETCH_ERROR_0x0010_0x1151"/>
    <s v="0x1"/>
    <s v="CACHE_HIERARCHY_ERROR|INSTRUCTION_FETCH|INSTRUCTION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a', ' --- '], ['21:16', 'SQID', 'SQID', '0x22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2-11T04:34:23"/>
    <m/>
    <x v="48"/>
    <n v="1707599591"/>
    <s v="Null"/>
    <m/>
    <s v="CPU Internal(IFU | DCU | DTLB | MLC) Issue"/>
    <s v="There is a [CPU Internal(IFU | DCU | DTLB | MLC) Issue],  at cpu # '76', '76', '76', '76' socket # '1', '1', '1', '1'"/>
    <s v="Null"/>
    <s v="HW_CPU_MLC_[DATA_READ_CORRECTED_ERROR/PREFETCH_ERROR_0x0010_0x1179]_CE-Storming. CPU Internal Issue, recommend to replace socket #['1', '1', '1', '1'].HW_CPU_MLC_[DATA_READ_CORRECTED_ERROR/PREFETCH_ERROR_0x0010_0x1179]_CE-Storming. CPU Internal Issue, recommend to replace socket #['1', '1', '1', '1'].HW_CPU_MLC_[DATA_READ_CORRECTED_ERROR/PREFETCH_ERROR_0x0010_0x1179]_CE-Storming. CPU Internal Issue, recommend to replace socket #['1', '1', '1', '1'].HW_CPU_MLC_[DATA_READ_CORRECTED_ERROR/PREFETCH_ERROR_0x0010_0x1179]_CE-Storming. CPU Internal Issue, recommend to replace socket #['1', '1', '1', '1']."/>
    <s v="Null"/>
    <s v="1.0.1"/>
    <s v="Null"/>
  </r>
  <r>
    <n v="0"/>
    <n v="40"/>
    <n v="0"/>
    <s v="0x50"/>
    <s v="SPR"/>
    <n v="3"/>
    <s v="CPU"/>
    <s v="0x3cbee231a0"/>
    <s v=" System RAM"/>
    <s v="0xa802285"/>
    <s v="0x8c20004000101135"/>
    <x v="0"/>
    <x v="0"/>
    <s v="0x1"/>
    <m/>
    <s v="DATA_READ_CORRECTED_ERROR/PREFETCH_ERROR_0x0010_0x1135"/>
    <s v="0x1"/>
    <s v="CACHE_HIERARCHY_ERROR|DATA_READ|DATA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a', ' --- '], ['21:16', 'SQID', 'SQID', '0x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2-10T21:42:59"/>
    <s v="10.48.57.12"/>
    <x v="7"/>
    <n v="1707573702"/>
    <s v="Null"/>
    <s v="10.48.57.12"/>
    <s v="CPU Internal(IFU | DCU | DTLB | MLC) Issue"/>
    <s v="There is a [CPU Internal(IFU | DCU | DTLB | MLC) Issue],  at cpu # '40' socket # '0'"/>
    <s v="Null"/>
    <s v="HW_CPU_MLC_[DATA_READ_CORRECTED_ERROR/PREFETCH_ERROR_0x0010_0x1135]_CE. CPU Internal Issue, recommend to replace socket #['0']."/>
    <s v="Null"/>
    <s v="1.0.1"/>
    <s v="Null"/>
  </r>
  <r>
    <n v="0"/>
    <n v="0"/>
    <n v="0"/>
    <s v="0x0"/>
    <s v="SPR"/>
    <n v="3"/>
    <s v="CPU"/>
    <s v="0xafabe8d4c0"/>
    <s v=" System RAM"/>
    <s v="0x1e06485"/>
    <s v="0x8c20004000101151"/>
    <x v="0"/>
    <x v="0"/>
    <s v="0x1"/>
    <m/>
    <s v="DATA_READ_CORRECTED_ERROR/PREFETCH_ERROR_0x0010_0x1151"/>
    <s v="0x1"/>
    <s v="CACHE_HIERARCHY_ERROR|INSTRUCTION_FETCH|INSTRUCTION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7', ' --- '], ['21:16', 'SQID', 'SQID', '0x2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2-10T21:31:23"/>
    <m/>
    <x v="49"/>
    <n v="1707573406"/>
    <s v="Null"/>
    <m/>
    <s v="CPU Internal(IFU | DCU | DTLB | MLC) Issue"/>
    <s v="There is a [CPU Internal(IFU | DCU | DTLB | MLC) Issue],  at cpu # '0' socket # '0'"/>
    <s v="Null"/>
    <s v="HW_CPU_MLC_[DATA_READ_CORRECTED_ERROR/PREFETCH_ERROR_0x0010_0x1151]_CE. CPU Internal Issue, recommend to replace socket #['0']."/>
    <s v="Null"/>
    <s v="1.0.1"/>
    <s v="Null"/>
  </r>
  <r>
    <n v="0"/>
    <n v="34"/>
    <n v="0"/>
    <s v="0x44"/>
    <s v="SPR"/>
    <n v="3"/>
    <s v="CPU"/>
    <s v="0x3aec213700"/>
    <s v=" System RAM"/>
    <s v="0xa80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a', ' --- '], ['21:16', 'SQID', 'SQID', '0x0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10T11:49:59"/>
    <m/>
    <x v="50"/>
    <n v="1707539746"/>
    <s v="Null"/>
    <m/>
    <s v="CPU Internal(IFU | DCU | DTLB | MLC) Issue"/>
    <s v="There is a [CPU Internal(IFU | DCU | DTLB | MLC) Issue],  at cpu # '34' socket # '0'"/>
    <s v="Null"/>
    <s v="HW_CPU_MLC_[DATA_READ_CORRECTED_ERROR/PREFETCH_ERROR_0x0010_0x1179]_CE. CPU Internal Issue, recommend to replace socket #['0']."/>
    <s v="Null"/>
    <s v="1.0.1"/>
    <s v="Null"/>
  </r>
  <r>
    <n v="0"/>
    <n v="84"/>
    <n v="1"/>
    <s v="0xc8"/>
    <s v="SPR"/>
    <n v="3"/>
    <s v="CPU"/>
    <s v="0x2d93cd2300"/>
    <s v=" System RAM"/>
    <s v="0x301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c', ' --- '], ['21:16', 'SQID', 'SQID', '0x1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10T09:21:03"/>
    <m/>
    <x v="51"/>
    <n v="1707530258"/>
    <s v="Null"/>
    <m/>
    <s v="CPU Internal(IFU | DCU | DTLB | MLC) Issue"/>
    <s v="There is a [CPU Internal(IFU | DCU | DTLB | MLC) Issue],  at cpu # '84' socket # '1'"/>
    <s v="Null"/>
    <s v="HW_CPU_MLC_[DATA_READ_CORRECTED_ERROR/PREFETCH_ERROR_0x0010_0x1179]_CE. CPU Internal Issue, recommend to replace socket #['1']."/>
    <s v="Null"/>
    <s v="1.0.1"/>
    <s v="Null"/>
  </r>
  <r>
    <n v="0"/>
    <n v="0"/>
    <n v="0"/>
    <s v="0x0"/>
    <s v="SPR"/>
    <n v="3"/>
    <s v="CPU"/>
    <s v="0xfe686e7e80"/>
    <s v=" System RAM"/>
    <s v="0x2407485"/>
    <s v="0x8c20004000101189"/>
    <x v="0"/>
    <x v="0"/>
    <s v="0x1"/>
    <m/>
    <s v="DATA_READ_CORRECTED_ERROR/PREFETCH_ERROR_0x0010_0x1189"/>
    <s v="0x1"/>
    <s v="CACHE_HIERARCHY_ERROR|SNOOP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9', ' --- '], ['21:16', 'SQID', 'SQID', '0x0', ' --- '], ['15:9', 'OPCODE', 'Opcode', '0x3a', ' --- '], ['8:6', 'ADDRMODE', 'Address mode', '0x2', 'Physical Address'], ['5:0', 'RECADDRLSB', 'The Recoverable Address LSB indicates the position of the\nleast significant bit (LSB) of the recoverable error address', '0x5', ' --- ']]"/>
    <d v="2024-02-10T07:09:24"/>
    <m/>
    <x v="52"/>
    <n v="1707523394"/>
    <s v="Null"/>
    <m/>
    <s v="CPU Internal(IFU | DCU | DTLB | MLC) Issue"/>
    <s v="There is a [CPU Internal(IFU | DCU | DTLB | MLC) Issue],  at cpu # '0' socket # '0'"/>
    <s v="Null"/>
    <s v="HW_CPU_MLC_[DATA_READ_CORRECTED_ERROR/PREFETCH_ERROR_0x0010_0x1189]_CE. CPU Internal Issue, recommend to replace socket #['0']."/>
    <s v="Null"/>
    <s v="1.0.1"/>
    <s v="Null"/>
  </r>
  <r>
    <n v="0"/>
    <n v="43"/>
    <n v="0"/>
    <s v="0x56"/>
    <s v="SPR"/>
    <n v="3"/>
    <s v="CPU"/>
    <s v="0xe315964380"/>
    <s v=" System RAM"/>
    <s v="0x8002285"/>
    <s v="0x8c20004000101135"/>
    <x v="0"/>
    <x v="0"/>
    <s v="0x1"/>
    <m/>
    <s v="DATA_READ_CORRECTED_ERROR/PREFETCH_ERROR_0x0010_0x1135"/>
    <s v="0x1"/>
    <s v="CACHE_HIERARCHY_ERROR|DATA_READ|DATA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0', ' --- '], ['21:16', 'SQID', 'SQID', '0x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2-09T18:48:22"/>
    <m/>
    <x v="53"/>
    <n v="1707475842"/>
    <s v="Null"/>
    <m/>
    <s v="CPU Internal(IFU | DCU | DTLB | MLC) Issue"/>
    <s v="There is a [CPU Internal(IFU | DCU | DTLB | MLC) Issue],  at cpu # '43', '43' socket # '0', '0'"/>
    <s v="Null"/>
    <s v="HW_CPU_MLC_[DATA_READ_CORRECTED_ERROR/PREFETCH_ERROR_0x0010_0x1179]_CE-Storming. CPU Internal Issue, recommend to replace socket #['0', '0'].HW_CPU_MLC_[DATA_READ_CORRECTED_ERROR/PREFETCH_ERROR_0x0010_0x1179]_CE-Storming. CPU Internal Issue, recommend to replace socket #['0', '0']."/>
    <s v="Null"/>
    <s v="1.0.1"/>
    <s v="Null"/>
  </r>
  <r>
    <n v="0"/>
    <n v="26"/>
    <n v="0"/>
    <s v="0x34"/>
    <s v="SPR"/>
    <n v="3"/>
    <s v="CPU"/>
    <s v="0x26a40abb40"/>
    <s v=" System RAM"/>
    <s v="0xbe06485"/>
    <s v="0x8c20004000101151"/>
    <x v="0"/>
    <x v="0"/>
    <s v="0x1"/>
    <m/>
    <s v="DATA_READ_CORRECTED_ERROR/PREFETCH_ERROR_0x0010_0x1151"/>
    <s v="0x1"/>
    <s v="CACHE_HIERARCHY_ERROR|INSTRUCTION_FETCH|INSTRUCTION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f', ' --- '], ['21:16', 'SQID', 'SQID', '0x2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2-09T18:48:05"/>
    <m/>
    <x v="54"/>
    <n v="1707477133"/>
    <s v="Null"/>
    <m/>
    <s v="CPU Internal(IFU | DCU | DTLB | MLC) Issue"/>
    <s v="There is a [CPU Internal(IFU | DCU | DTLB | MLC) Issue],  at cpu # '26' socket # '0'"/>
    <s v="Null"/>
    <s v="HW_CPU_MLC_[DATA_READ_CORRECTED_ERROR/PREFETCH_ERROR_0x0010_0x1151]_CE. CPU Internal Issue, recommend to replace socket #['0']."/>
    <s v="Null"/>
    <s v="1.0.1"/>
    <s v="Null"/>
  </r>
  <r>
    <n v="0"/>
    <n v="40"/>
    <n v="0"/>
    <s v="0x50"/>
    <s v="SPR"/>
    <n v="3"/>
    <s v="CPU"/>
    <s v="0x58a8acdf80"/>
    <s v=" System RAM"/>
    <s v="0xa806485"/>
    <s v="0x8c20004000101151"/>
    <x v="0"/>
    <x v="0"/>
    <s v="0x1"/>
    <m/>
    <s v="DATA_READ_CORRECTED_ERROR/PREFETCH_ERROR_0x0010_0x1151"/>
    <s v="0x1"/>
    <s v="CACHE_HIERARCHY_ERROR|INSTRUCTION_FETCH|INSTRUCTION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a', ' --- '], ['21:16', 'SQID', 'SQID', '0x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2-09T17:05:51"/>
    <s v="10.48.57.12"/>
    <x v="7"/>
    <n v="1707472892"/>
    <s v="Null"/>
    <s v="10.48.57.12"/>
    <s v="CPU Internal(IFU | DCU | DTLB | MLC) Issue"/>
    <s v="There is a [CPU Internal(IFU | DCU | DTLB | MLC) Issue],  at cpu # '40' socket # '0'"/>
    <s v="Null"/>
    <s v="HW_CPU_MLC_[DATA_READ_CORRECTED_ERROR/PREFETCH_ERROR_0x0010_0x1151]_CE. CPU Internal Issue, recommend to replace socket #['0']."/>
    <s v="Null"/>
    <s v="1.0.1"/>
    <s v="Null"/>
  </r>
  <r>
    <n v="0"/>
    <n v="40"/>
    <n v="0"/>
    <s v="0x50"/>
    <s v="SPR"/>
    <n v="3"/>
    <s v="CPU"/>
    <s v="0x4ea57242a0"/>
    <s v=" System RAM"/>
    <s v="0xa806485"/>
    <s v="0x8c20004000101151"/>
    <x v="0"/>
    <x v="0"/>
    <s v="0x1"/>
    <m/>
    <s v="DATA_READ_CORRECTED_ERROR/PREFETCH_ERROR_0x0010_0x1151"/>
    <s v="0x1"/>
    <s v="CACHE_HIERARCHY_ERROR|INSTRUCTION_FETCH|INSTRUCTION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a', ' --- '], ['21:16', 'SQID', 'SQID', '0x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2-09T16:09:13"/>
    <s v="10.48.57.12"/>
    <x v="7"/>
    <n v="1707469288"/>
    <s v="Null"/>
    <s v="10.48.57.12"/>
    <s v="CPU Internal(IFU | DCU | DTLB | MLC) Issue"/>
    <s v="There is a [CPU Internal(IFU | DCU | DTLB | MLC) Issue],  at cpu # '40', '40' socket # '0', '0'"/>
    <s v="Null"/>
    <s v="HW_CPU_MLC_[DATA_READ_CORRECTED_ERROR/PREFETCH_ERROR_0x0010_0x1135]_CE-Storming. CPU Internal Issue, recommend to replace socket #['0', '0'].HW_CPU_MLC_[DATA_READ_CORRECTED_ERROR/PREFETCH_ERROR_0x0010_0x1135]_CE-Storming. CPU Internal Issue, recommend to replace socket #['0', '0']."/>
    <s v="Null"/>
    <s v="1.0.1"/>
    <s v="Null"/>
  </r>
  <r>
    <n v="0"/>
    <n v="22"/>
    <n v="0"/>
    <s v="0x2c"/>
    <s v="SPR"/>
    <n v="3"/>
    <s v="CPU"/>
    <s v="0x5ef5a9c100"/>
    <s v=" System RAM"/>
    <s v="0x26485"/>
    <s v="0x8c20004000101151"/>
    <x v="0"/>
    <x v="0"/>
    <s v="0x1"/>
    <m/>
    <s v="DATA_READ_CORRECTED_ERROR/PREFETCH_ERROR_0x0010_0x1151"/>
    <s v="0x1"/>
    <s v="CACHE_HIERARCHY_ERROR|INSTRUCTION_FETCH|INSTRUCTION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0', ' --- '], ['21:16', 'SQID', 'SQID', '0x2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2-09T12:09:04"/>
    <m/>
    <x v="55"/>
    <n v="1707455128"/>
    <s v="Null"/>
    <m/>
    <s v="CPU Internal(IFU | DCU | DTLB | MLC) Issue"/>
    <s v="There is a [CPU Internal(IFU | DCU | DTLB | MLC) Issue],  at cpu # '22' socket # '0'"/>
    <s v="Null"/>
    <s v="HW_CPU_MLC_[DATA_READ_CORRECTED_ERROR/PREFETCH_ERROR_0x0010_0x1151]_CE. CPU Internal Issue, recommend to replace socket #['0']."/>
    <s v="Null"/>
    <s v="1.0.1"/>
    <s v="Null"/>
  </r>
  <r>
    <n v="0"/>
    <n v="5"/>
    <n v="0"/>
    <s v="0xa"/>
    <s v="SPR"/>
    <n v="3"/>
    <s v="CPU"/>
    <s v="0xfc50b67740"/>
    <s v=" System RAM"/>
    <s v="0x9612485"/>
    <s v="0x8c20004000101135"/>
    <x v="0"/>
    <x v="0"/>
    <s v="0x1"/>
    <m/>
    <s v="DATA_READ_CORRECTED_ERROR/PREFETCH_ERROR_0x0010_0x1135"/>
    <s v="0x1"/>
    <s v="CACHE_HIERARCHY_ERROR|DATA_READ|DATA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5', ' --- '], ['21:16', 'SQID', 'SQID', '0x21', ' --- '], ['15:9', 'OPCODE', 'Opcode', '0x12', ' --- '], ['8:6', 'ADDRMODE', 'Address mode', '0x2', 'Physical Address'], ['5:0', 'RECADDRLSB', 'The Recoverable Address LSB indicates the position of the\nleast significant bit (LSB) of the recoverable error address', '0x5', ' --- ']]"/>
    <d v="2024-02-08T20:43:07"/>
    <m/>
    <x v="56"/>
    <n v="1707397396"/>
    <s v="Null"/>
    <m/>
    <s v="CPU Internal(IFU | DCU | DTLB | MLC) Issue"/>
    <s v="There is a [CPU Internal(IFU | DCU | DTLB | MLC) Issue],  at cpu # '5', '5' socket # '0', '0'"/>
    <s v="Null"/>
    <s v="HW_CPU_MLC_[DATA_READ_CORRECTED_ERROR/PREFETCH_ERROR_0x0010_0x1151]_CE-Storming. CPU Internal Issue, recommend to replace socket #['0', '0'].HW_CPU_MLC_[DATA_READ_CORRECTED_ERROR/PREFETCH_ERROR_0x0010_0x1151]_CE-Storming. CPU Internal Issue, recommend to replace socket #['0', '0']."/>
    <s v="Null"/>
    <s v="1.0.1"/>
    <s v="Null"/>
  </r>
  <r>
    <n v="0"/>
    <n v="5"/>
    <n v="0"/>
    <s v="0xa"/>
    <s v="SPR"/>
    <n v="3"/>
    <s v="CPU"/>
    <s v="0x7b97005040"/>
    <s v=" System RAM"/>
    <s v="0x16d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5', ' --- '], ['21:16', 'SQID', 'SQID', '0x2d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08T20:03:09"/>
    <m/>
    <x v="56"/>
    <n v="1707393795"/>
    <s v="Null"/>
    <m/>
    <s v="CPU Internal(IFU | DCU | DTLB | MLC) Issue"/>
    <s v="There is a [CPU Internal(IFU | DCU | DTLB | MLC) Issue],  at cpu # '5' socket # '0'"/>
    <s v="Null"/>
    <s v="HW_CPU_MLC_[DATA_READ_CORRECTED_ERROR/PREFETCH_ERROR_0x0010_0x1179]_CE. CPU Internal Issue, recommend to replace socket #['0']."/>
    <s v="Null"/>
    <s v="1.0.1"/>
    <s v="Null"/>
  </r>
  <r>
    <n v="0"/>
    <n v="5"/>
    <n v="0"/>
    <s v="0xa"/>
    <s v="SPR"/>
    <n v="3"/>
    <s v="CPU"/>
    <s v="0x3a0cc00040"/>
    <s v=" System RAM"/>
    <s v="0x1606485"/>
    <s v="0x8c20004000101151"/>
    <x v="0"/>
    <x v="0"/>
    <s v="0x1"/>
    <m/>
    <s v="DATA_READ_CORRECTED_ERROR/PREFETCH_ERROR_0x0010_0x1151"/>
    <s v="0x1"/>
    <s v="CACHE_HIERARCHY_ERROR|INSTRUCTION_FETCH|INSTRUCTION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5', ' --- '], ['21:16', 'SQID', 'SQID', '0x2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2-08T18:55:18"/>
    <m/>
    <x v="56"/>
    <n v="1707390193"/>
    <s v="Null"/>
    <m/>
    <s v="CPU Internal(IFU | DCU | DTLB | MLC) Issue"/>
    <s v="There is a [CPU Internal(IFU | DCU | DTLB | MLC) Issue],  at cpu # '5' socket # '0'"/>
    <s v="Null"/>
    <s v="HW_CPU_MLC_[DATA_READ_CORRECTED_ERROR/PREFETCH_ERROR_0x0010_0x1151]_CE. CPU Internal Issue, recommend to replace socket #['0']."/>
    <s v="Null"/>
    <s v="1.0.1"/>
    <s v="Null"/>
  </r>
  <r>
    <n v="0"/>
    <n v="68"/>
    <n v="1"/>
    <s v="0xa8"/>
    <s v="SPR"/>
    <n v="3"/>
    <s v="CPU"/>
    <s v="0x14ac4971980"/>
    <s v=" System RAM"/>
    <s v="0x28f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a', ' --- '], ['21:16', 'SQID', 'SQID', '0xf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08T06:33:31"/>
    <m/>
    <x v="57"/>
    <n v="1707348705"/>
    <s v="Null"/>
    <m/>
    <s v="CPU Internal(IFU | DCU | DTLB | MLC) Issue"/>
    <s v="There is a [CPU Internal(IFU | DCU | DTLB | MLC) Issue],  at cpu # '68', '68', '68' socket # '1', '1', '1'"/>
    <s v="Null"/>
    <s v="HW_CPU_MLC_[DATA_READ_CORRECTED_ERROR/PREFETCH_ERROR_0x0010_0x1179]_CE-Storming. CPU Internal Issue, recommend to replace socket #['1', '1', '1'].HW_CPU_MLC_[DATA_READ_CORRECTED_ERROR/PREFETCH_ERROR_0x0010_0x1179]_CE-Storming. CPU Internal Issue, recommend to replace socket #['1', '1', '1'].HW_CPU_MLC_[DATA_READ_CORRECTED_ERROR/PREFETCH_ERROR_0x0010_0x1179]_CE-Storming. CPU Internal Issue, recommend to replace socket #['1', '1', '1']."/>
    <s v="Null"/>
    <s v="1.0.1"/>
    <s v="Null"/>
  </r>
  <r>
    <n v="0"/>
    <n v="2"/>
    <n v="0"/>
    <s v="0x4"/>
    <s v="SPR"/>
    <n v="3"/>
    <s v="CPU"/>
    <s v="0x16b24e05fa0"/>
    <s v=" System RAM"/>
    <s v="0x2006485"/>
    <s v="0x8c20004000101151"/>
    <x v="0"/>
    <x v="0"/>
    <s v="0x1"/>
    <m/>
    <s v="DATA_READ_CORRECTED_ERROR/PREFETCH_ERROR_0x0010_0x1151"/>
    <s v="0x1"/>
    <s v="CACHE_HIERARCHY_ERROR|INSTRUCTION_FETCH|INSTRUCTION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8', ' --- '], ['21:16', 'SQID', 'SQID', '0x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2-08T03:05:07"/>
    <m/>
    <x v="58"/>
    <n v="1707333678"/>
    <s v="Null"/>
    <m/>
    <s v="CPU Internal(IFU | DCU | DTLB | MLC) Issue"/>
    <s v="There is a [CPU Internal(IFU | DCU | DTLB | MLC) Issue],  at cpu # '2' socket # '0'"/>
    <s v="Null"/>
    <s v="HW_CPU_MLC_[DATA_READ_CORRECTED_ERROR/PREFETCH_ERROR_0x0010_0x1151]_CE. CPU Internal Issue, recommend to replace socket #['0']."/>
    <s v="Null"/>
    <s v="1.0.1"/>
    <s v="Null"/>
  </r>
  <r>
    <n v="0"/>
    <n v="55"/>
    <n v="1"/>
    <s v="0x8e"/>
    <s v="SPR"/>
    <n v="3"/>
    <s v="CPU"/>
    <s v="0x7d7e223d20"/>
    <s v=" System RAM"/>
    <s v="0x1012285"/>
    <s v="0x8c20004000101135"/>
    <x v="0"/>
    <x v="0"/>
    <s v="0x1"/>
    <m/>
    <s v="DATA_READ_CORRECTED_ERROR/PREFETCH_ERROR_0x0010_0x1135"/>
    <s v="0x1"/>
    <s v="CACHE_HIERARCHY_ERROR|DATA_READ|DATA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4', ' --- '], ['21:16', 'SQID', 'SQID', '0x1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2-07T17:39:35"/>
    <m/>
    <x v="59"/>
    <n v="1707301640"/>
    <s v="Null"/>
    <m/>
    <s v="CPU Internal(IFU | DCU | DTLB | MLC) Issue"/>
    <s v="There is a [CPU Internal(IFU | DCU | DTLB | MLC) Issue],  at cpu # '55' socket # '1'"/>
    <s v="Null"/>
    <s v="HW_CPU_MLC_[DATA_READ_CORRECTED_ERROR/PREFETCH_ERROR_0x0010_0x1135]_CE. CPU Internal Issue, recommend to replace socket #['1']."/>
    <s v="Null"/>
    <s v="1.0.1"/>
    <s v="Null"/>
  </r>
  <r>
    <n v="0"/>
    <n v="33"/>
    <n v="0"/>
    <s v="0x42"/>
    <s v="SPR"/>
    <n v="3"/>
    <s v="CPU"/>
    <s v="0x44d0682240"/>
    <s v=" System RAM"/>
    <s v="0x8a5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2', ' --- '], ['21:16', 'SQID', 'SQID', '0x25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07T16:03:26"/>
    <m/>
    <x v="60"/>
    <n v="1707295976"/>
    <s v="Null"/>
    <m/>
    <s v="CPU Internal(IFU | DCU | DTLB | MLC) Issue"/>
    <s v="There is a [CPU Internal(IFU | DCU | DTLB | MLC) Issue],  at cpu # '33' socket # '0'"/>
    <s v="Null"/>
    <s v="HW_CPU_MLC_[DATA_READ_CORRECTED_ERROR/PREFETCH_ERROR_0x0010_0x1179]_CE. CPU Internal Issue, recommend to replace socket #['0']."/>
    <s v="Null"/>
    <s v="1.0.1"/>
    <s v="Null"/>
  </r>
  <r>
    <n v="0"/>
    <n v="68"/>
    <n v="1"/>
    <s v="0xa8"/>
    <s v="SPR"/>
    <n v="3"/>
    <s v="CPU"/>
    <s v="0x78efb02ac0"/>
    <s v=" System RAM"/>
    <s v="0x9a06485"/>
    <s v="0x8c20004000101151"/>
    <x v="0"/>
    <x v="0"/>
    <s v="0x1"/>
    <m/>
    <s v="DATA_READ_CORRECTED_ERROR/PREFETCH_ERROR_0x0010_0x1151"/>
    <s v="0x1"/>
    <s v="CACHE_HIERARCHY_ERROR|INSTRUCTION_FETCH|INSTRUCTION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6', ' --- '], ['21:16', 'SQID', 'SQID', '0x2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2-07T13:15:48"/>
    <m/>
    <x v="61"/>
    <n v="1707283705"/>
    <s v="Null"/>
    <m/>
    <s v="CPU Internal(IFU | DCU | DTLB | MLC) Issue"/>
    <s v="There is a [CPU Internal(IFU | DCU | DTLB | MLC) Issue],  at cpu # '68' socket # '1'"/>
    <s v="Null"/>
    <s v="HW_CPU_MLC_[DATA_READ_CORRECTED_ERROR/PREFETCH_ERROR_0x0010_0x1151]_CE. CPU Internal Issue, recommend to replace socket #['1']."/>
    <s v="Null"/>
    <s v="1.0.1"/>
    <s v="Null"/>
  </r>
  <r>
    <n v="0"/>
    <n v="14"/>
    <n v="0"/>
    <s v="0x1c"/>
    <s v="SPR"/>
    <n v="3"/>
    <s v="CPU"/>
    <s v="0x727e632ee0"/>
    <s v=" System RAM"/>
    <s v="0x2e02285"/>
    <s v="0x8c20004000101135"/>
    <x v="0"/>
    <x v="0"/>
    <s v="0x1"/>
    <m/>
    <s v="DATA_READ_CORRECTED_ERROR/PREFETCH_ERROR_0x0010_0x1135"/>
    <s v="0x1"/>
    <s v="CACHE_HIERARCHY_ERROR|DATA_READ|DATA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b', ' --- '], ['21:16', 'SQID', 'SQID', '0x2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2-07T07:00:41"/>
    <m/>
    <x v="62"/>
    <n v="1707261727"/>
    <s v="Null"/>
    <m/>
    <s v="CPU Internal(IFU | DCU | DTLB | MLC) Issue"/>
    <s v="There is a [CPU Internal(IFU | DCU | DTLB | MLC) Issue],  at cpu # '14' socket # '0'"/>
    <s v="Null"/>
    <s v="HW_CPU_MLC_[DATA_READ_CORRECTED_ERROR/PREFETCH_ERROR_0x0010_0x1135]_CE. CPU Internal Issue, recommend to replace socket #['0']."/>
    <s v="Null"/>
    <s v="1.0.1"/>
    <s v="Null"/>
  </r>
  <r>
    <n v="0"/>
    <n v="62"/>
    <n v="1"/>
    <s v="0x9c"/>
    <s v="SPR"/>
    <n v="3"/>
    <s v="CPU"/>
    <s v="0x5ef00e5660"/>
    <s v=" System RAM"/>
    <s v="0x1e02285"/>
    <s v="0x8c20004000101135"/>
    <x v="0"/>
    <x v="0"/>
    <s v="0x1"/>
    <m/>
    <s v="DATA_READ_CORRECTED_ERROR/PREFETCH_ERROR_0x0010_0x1135"/>
    <s v="0x1"/>
    <s v="CACHE_HIERARCHY_ERROR|DATA_READ|DATA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7', ' --- '], ['21:16', 'SQID', 'SQID', '0x2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2-06T16:26:33"/>
    <m/>
    <x v="63"/>
    <n v="1707210639"/>
    <s v="Null"/>
    <m/>
    <s v="CPU Internal(IFU | DCU | DTLB | MLC) Issue"/>
    <s v="There is a [CPU Internal(IFU | DCU | DTLB | MLC) Issue],  at cpu # '62' socket # '1'"/>
    <s v="Null"/>
    <s v="HW_CPU_MLC_[DATA_READ_CORRECTED_ERROR/PREFETCH_ERROR_0x0010_0x1135]_CE. CPU Internal Issue, recommend to replace socket #['1']."/>
    <s v="Null"/>
    <s v="1.0.1"/>
    <s v="Null"/>
  </r>
  <r>
    <n v="0"/>
    <n v="36"/>
    <n v="0"/>
    <s v="0x48"/>
    <s v="SPR"/>
    <n v="3"/>
    <s v="CPU"/>
    <s v="0x5e62555060"/>
    <s v=" System RAM"/>
    <s v="0x3602285"/>
    <s v="0x8c20004000101135"/>
    <x v="0"/>
    <x v="0"/>
    <s v="0x1"/>
    <m/>
    <s v="DATA_READ_CORRECTED_ERROR/PREFETCH_ERROR_0x0010_0x1135"/>
    <s v="0x1"/>
    <s v="CACHE_HIERARCHY_ERROR|DATA_READ|DATA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d', ' --- '], ['21:16', 'SQID', 'SQID', '0x2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2-05T23:09:51"/>
    <m/>
    <x v="64"/>
    <n v="1707148056"/>
    <s v="Null"/>
    <m/>
    <s v="CPU Internal(IFU | DCU | DTLB | MLC) Issue"/>
    <s v="There is a [CPU Internal(IFU | DCU | DTLB | MLC) Issue],  at cpu # '36' socket # '0'"/>
    <s v="Null"/>
    <s v="HW_CPU_MLC_[DATA_READ_CORRECTED_ERROR/PREFETCH_ERROR_0x0010_0x1135]_CE. CPU Internal Issue, recommend to replace socket #['0']."/>
    <s v="Null"/>
    <s v="1.0.1"/>
    <s v="Null"/>
  </r>
  <r>
    <n v="0"/>
    <n v="72"/>
    <n v="1"/>
    <s v="0xb0"/>
    <s v="SPR"/>
    <n v="3"/>
    <s v="CPU"/>
    <s v="0x2005e2a78c0"/>
    <s v=" System RAM"/>
    <s v="0x1e3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7', ' --- '], ['21:16', 'SQID', 'SQID', '0x23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05T21:11:45"/>
    <m/>
    <x v="65"/>
    <n v="1707141207"/>
    <s v="Null"/>
    <m/>
    <s v="CPU Internal(IFU | DCU | DTLB | MLC) Issue"/>
    <s v="There is a [CPU Internal(IFU | DCU | DTLB | MLC) Issue],  at cpu # '72' socket # '1'"/>
    <s v="Null"/>
    <s v="HW_CPU_MLC_[DATA_READ_CORRECTED_ERROR/PREFETCH_ERROR_0x0010_0x1179]_CE. CPU Internal Issue, recommend to replace socket #['1']."/>
    <s v="Null"/>
    <s v="1.0.1"/>
    <s v="Null"/>
  </r>
  <r>
    <n v="0"/>
    <n v="26"/>
    <n v="0"/>
    <s v="0x34"/>
    <s v="SPR"/>
    <n v="3"/>
    <s v="CPU"/>
    <s v="0x31f014dd00"/>
    <s v=" System RAM"/>
    <s v="0x1ce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7', ' --- '], ['21:16', 'SQID', 'SQID', '0xe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05T20:46:11"/>
    <m/>
    <x v="66"/>
    <n v="1707140430"/>
    <s v="Null"/>
    <m/>
    <s v="CPU Internal(IFU | DCU | DTLB | MLC) Issue"/>
    <s v="There is a [CPU Internal(IFU | DCU | DTLB | MLC) Issue],  at cpu # '26' socket # '0'"/>
    <s v="Null"/>
    <s v="HW_CPU_MLC_[DATA_READ_CORRECTED_ERROR/PREFETCH_ERROR_0x0010_0x1179]_CE. CPU Internal Issue, recommend to replace socket #['0']."/>
    <s v="Null"/>
    <s v="1.0.1"/>
    <s v="Null"/>
  </r>
  <r>
    <n v="0"/>
    <n v="19"/>
    <n v="0"/>
    <s v="0x26"/>
    <s v="SPR"/>
    <n v="3"/>
    <s v="CPU"/>
    <s v="0x5db6f89e00"/>
    <s v=" System RAM"/>
    <s v="0x8a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2', ' --- '], ['21:16', 'SQID', 'SQID', '0xa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05T19:18:25"/>
    <m/>
    <x v="67"/>
    <n v="1707134371"/>
    <s v="Null"/>
    <m/>
    <s v="CPU Internal(IFU | DCU | DTLB | MLC) Issue"/>
    <s v="There is a [CPU Internal(IFU | DCU | DTLB | MLC) Issue],  at cpu # '19' socket # '0'"/>
    <s v="Null"/>
    <s v="HW_CPU_MLC_[DATA_READ_CORRECTED_ERROR/PREFETCH_ERROR_0x0010_0x1179]_CE. CPU Internal Issue, recommend to replace socket #['0']."/>
    <s v="Null"/>
    <s v="1.0.1"/>
    <s v="Null"/>
  </r>
  <r>
    <n v="0"/>
    <n v="22"/>
    <n v="0"/>
    <s v="0x2c"/>
    <s v="SPR"/>
    <n v="3"/>
    <s v="CPU"/>
    <s v="0x5d69282bc0"/>
    <s v=" System RAM"/>
    <s v="0x3602285"/>
    <s v="0x8c20004000101135"/>
    <x v="0"/>
    <x v="0"/>
    <s v="0x1"/>
    <m/>
    <s v="DATA_READ_CORRECTED_ERROR/PREFETCH_ERROR_0x0010_0x1135"/>
    <s v="0x1"/>
    <s v="CACHE_HIERARCHY_ERROR|DATA_READ|DATA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d', ' --- '], ['21:16', 'SQID', 'SQID', '0x2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2-05T05:23:00"/>
    <m/>
    <x v="68"/>
    <n v="1707084533"/>
    <s v="Null"/>
    <m/>
    <s v="CPU Internal(IFU | DCU | DTLB | MLC) Issue"/>
    <s v="There is a [CPU Internal(IFU | DCU | DTLB | MLC) Issue],  at cpu # '22' socket # '0'"/>
    <s v="Null"/>
    <s v="HW_CPU_MLC_[DATA_READ_CORRECTED_ERROR/PREFETCH_ERROR_0x0010_0x1135]_CE. CPU Internal Issue, recommend to replace socket #['0']."/>
    <s v="Null"/>
    <s v="1.0.1"/>
    <s v="Null"/>
  </r>
  <r>
    <n v="0"/>
    <n v="94"/>
    <n v="1"/>
    <s v="0xdc"/>
    <s v="SPR"/>
    <n v="3"/>
    <s v="CPU"/>
    <s v="0x1de48da6b80"/>
    <s v=" System RAM"/>
    <s v="0x3c1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f', ' --- '], ['21:16', 'SQID', 'SQID', '0x1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05T00:57:54"/>
    <m/>
    <x v="69"/>
    <n v="1707067473"/>
    <s v="Null"/>
    <m/>
    <s v="CPU Internal(IFU | DCU | DTLB | MLC) Issue"/>
    <s v="There is a [CPU Internal(IFU | DCU | DTLB | MLC) Issue],  at cpu # '94', '94' socket # '1', '1'"/>
    <s v="Null"/>
    <s v="HW_CPU_MLC_[DATA_READ_CORRECTED_ERROR/PREFETCH_ERROR_0x0010_0x1179]_CE-Storming. CPU Internal Issue, recommend to replace socket #['1', '1'].HW_CPU_MLC_[DATA_READ_CORRECTED_ERROR/PREFETCH_ERROR_0x0010_0x1179]_CE-Storming. CPU Internal Issue, recommend to replace socket #['1', '1']."/>
    <s v="Null"/>
    <s v="1.0.1"/>
    <s v="Null"/>
  </r>
  <r>
    <n v="0"/>
    <n v="8"/>
    <n v="0"/>
    <s v="0x10"/>
    <s v="SPR"/>
    <n v="3"/>
    <s v="CPU"/>
    <s v="0xfec096e440"/>
    <s v=" System RAM"/>
    <s v="0xa212285"/>
    <s v="0x8c20004000101135"/>
    <x v="0"/>
    <x v="0"/>
    <s v="0x1"/>
    <m/>
    <s v="DATA_READ_CORRECTED_ERROR/PREFETCH_ERROR_0x0010_0x1135"/>
    <s v="0x1"/>
    <s v="CACHE_HIERARCHY_ERROR|DATA_READ|DATA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8', ' --- '], ['21:16', 'SQID', 'SQID', '0x21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2-04T17:59:27"/>
    <m/>
    <x v="70"/>
    <n v="1707043075"/>
    <s v="Null"/>
    <m/>
    <s v="CPU Internal(IFU | DCU | DTLB | MLC) Issue"/>
    <s v="There is a [CPU Internal(IFU | DCU | DTLB | MLC) Issue],  at cpu # '8' socket # '0'"/>
    <s v="Null"/>
    <s v="HW_CPU_MLC_[DATA_READ_CORRECTED_ERROR/PREFETCH_ERROR_0x0010_0x1135]_CE. CPU Internal Issue, recommend to replace socket #['0']."/>
    <s v="Null"/>
    <s v="1.0.1"/>
    <s v="Null"/>
  </r>
  <r>
    <n v="0"/>
    <n v="67"/>
    <n v="1"/>
    <s v="0xa6"/>
    <s v="SPR"/>
    <n v="3"/>
    <s v="CPU"/>
    <s v="0xbf92f68ec0"/>
    <s v=" System RAM"/>
    <s v="0xa3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2', ' --- '], ['21:16', 'SQID', 'SQID', '0x23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04T09:28:41"/>
    <m/>
    <x v="71"/>
    <n v="1707011355"/>
    <s v="Null"/>
    <m/>
    <s v="CPU Internal(IFU | DCU | DTLB | MLC) Issue"/>
    <s v="There is a [CPU Internal(IFU | DCU | DTLB | MLC) Issue],  at cpu # '67' socket # '1'"/>
    <s v="Null"/>
    <s v="HW_CPU_MLC_[DATA_READ_CORRECTED_ERROR/PREFETCH_ERROR_0x0010_0x1179]_CE. CPU Internal Issue, recommend to replace socket #['1']."/>
    <s v="Null"/>
    <s v="1.0.1"/>
    <s v="Null"/>
  </r>
  <r>
    <n v="0"/>
    <n v="25"/>
    <n v="0"/>
    <s v="0x32"/>
    <s v="SPR"/>
    <n v="3"/>
    <s v="CPU"/>
    <s v="0x227f47580"/>
    <s v=" System RAM"/>
    <s v="0x3c02285"/>
    <s v="0x8c20004000101135"/>
    <x v="0"/>
    <x v="0"/>
    <s v="0x1"/>
    <m/>
    <s v="DATA_READ_CORRECTED_ERROR/PREFETCH_ERROR_0x0010_0x1135"/>
    <s v="0x1"/>
    <s v="CACHE_HIERARCHY_ERROR|DATA_READ|DATA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f', ' --- '], ['21:16', 'SQID', 'SQID', '0x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2-04T04:22:12"/>
    <s v="33.138.96.47"/>
    <x v="72"/>
    <n v="1706994164"/>
    <s v="Null"/>
    <s v="33.138.96.47"/>
    <s v="CPU Internal(IFU | DCU | DTLB | MLC) Issue"/>
    <s v="There is a [CPU Internal(IFU | DCU | DTLB | MLC) Issue],  at cpu # '25' socket # '0'"/>
    <s v="Null"/>
    <s v="HW_CPU_MLC_[DATA_READ_CORRECTED_ERROR/PREFETCH_ERROR_0x0010_0x1135]_CE. CPU Internal Issue, recommend to replace socket #['0']."/>
    <s v="Null"/>
    <s v="1.0.1"/>
    <s v="Null"/>
  </r>
  <r>
    <n v="0"/>
    <n v="37"/>
    <n v="0"/>
    <s v="0x4a"/>
    <s v="SPR"/>
    <n v="3"/>
    <s v="CPU"/>
    <s v="0x807fffb060"/>
    <s v=" System RAM"/>
    <s v="0x8e02285"/>
    <s v="0x8c20004000101135"/>
    <x v="0"/>
    <x v="0"/>
    <s v="0x1"/>
    <m/>
    <s v="DATA_READ_CORRECTED_ERROR/PREFETCH_ERROR_0x0010_0x1135"/>
    <s v="0x1"/>
    <s v="CACHE_HIERARCHY_ERROR|DATA_READ|DATA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3', ' --- '], ['21:16', 'SQID', 'SQID', '0x2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2-03T16:27:00"/>
    <m/>
    <x v="73"/>
    <n v="1706949012"/>
    <s v="Null"/>
    <m/>
    <s v="CPU Internal(IFU | DCU | DTLB | MLC) Issue"/>
    <s v="There is a [CPU Internal(IFU | DCU | DTLB | MLC) Issue],  at cpu # '37' socket # '0'"/>
    <s v="Null"/>
    <s v="HW_CPU_MLC_[DATA_READ_CORRECTED_ERROR/PREFETCH_ERROR_0x0010_0x1135]_CE. CPU Internal Issue, recommend to replace socket #['0']."/>
    <s v="Null"/>
    <s v="1.0.1"/>
    <s v="Null"/>
  </r>
  <r>
    <n v="0"/>
    <n v="76"/>
    <n v="1"/>
    <s v="0xb8"/>
    <s v="SPR"/>
    <n v="3"/>
    <s v="CPU"/>
    <s v="0xc06c71ea40"/>
    <s v=" System RAM"/>
    <s v="0xb64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d', ' --- '], ['21:16', 'SQID', 'SQID', '0x24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03T13:57:51"/>
    <m/>
    <x v="74"/>
    <n v="1706942731"/>
    <s v="Null"/>
    <m/>
    <s v="CPU Internal(IFU | DCU | DTLB | MLC) Issue"/>
    <s v="There is a [CPU Internal(IFU | DCU | DTLB | MLC) Issue],  at cpu # '76' socket # '1'"/>
    <s v="Null"/>
    <s v="HW_CPU_MLC_[DATA_READ_CORRECTED_ERROR/PREFETCH_ERROR_0x0010_0x1179]_CE. CPU Internal Issue, recommend to replace socket #['1']."/>
    <s v="Null"/>
    <s v="1.0.1"/>
    <s v="Null"/>
  </r>
  <r>
    <n v="0"/>
    <n v="76"/>
    <n v="1"/>
    <s v="0xb8"/>
    <s v="SPR"/>
    <n v="3"/>
    <s v="CPU"/>
    <s v="0x7b0e079dc0"/>
    <s v=" System RAM"/>
    <s v="0x9e2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7', ' --- '], ['21:16', 'SQID', 'SQID', '0x22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03T11:15:37"/>
    <m/>
    <x v="75"/>
    <n v="1706933441"/>
    <s v="Null"/>
    <m/>
    <s v="CPU Internal(IFU | DCU | DTLB | MLC) Issue"/>
    <s v="There is a [CPU Internal(IFU | DCU | DTLB | MLC) Issue],  at cpu # '76' socket # '1'"/>
    <s v="Null"/>
    <s v="HW_CPU_MLC_[DATA_READ_CORRECTED_ERROR/PREFETCH_ERROR_0x0010_0x1179]_CE. CPU Internal Issue, recommend to replace socket #['1']."/>
    <s v="Null"/>
    <s v="1.0.1"/>
    <s v="Null"/>
  </r>
  <r>
    <n v="0"/>
    <n v="91"/>
    <n v="1"/>
    <s v="0xd6"/>
    <s v="SPR"/>
    <n v="3"/>
    <s v="CPU"/>
    <s v="0x211a8bf50c0"/>
    <s v=" System RAM"/>
    <s v="0x3616485"/>
    <s v="0x8c20004000101151"/>
    <x v="0"/>
    <x v="0"/>
    <s v="0x1"/>
    <m/>
    <s v="DATA_READ_CORRECTED_ERROR/PREFETCH_ERROR_0x0010_0x1151"/>
    <s v="0x1"/>
    <s v="CACHE_HIERARCHY_ERROR|INSTRUCTION_FETCH|INSTRUCTION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d', ' --- '], ['21:16', 'SQID', 'SQID', '0x21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2-03T01:07:54"/>
    <s v="33.138.96.97"/>
    <x v="76"/>
    <n v="1706894553"/>
    <s v="Null"/>
    <s v="33.138.96.97"/>
    <s v="CPU Internal(IFU | DCU | DTLB | MLC) Issue"/>
    <s v="There is a [CPU Internal(IFU | DCU | DTLB | MLC) Issue],  at cpu # '91' socket # '1'"/>
    <s v="Null"/>
    <s v="HW_CPU_MLC_[DATA_READ_CORRECTED_ERROR/PREFETCH_ERROR_0x0010_0x1151]_CE. CPU Internal Issue, recommend to replace socket #['1']."/>
    <s v="Null"/>
    <s v="1.0.1"/>
    <s v="Null"/>
  </r>
  <r>
    <n v="0"/>
    <n v="95"/>
    <n v="1"/>
    <s v="0xde"/>
    <s v="SPR"/>
    <n v="3"/>
    <s v="CPU"/>
    <s v="0x17b394bb180"/>
    <s v=" System RAM"/>
    <s v="0xa402285"/>
    <s v="0x8c20004000101135"/>
    <x v="0"/>
    <x v="0"/>
    <s v="0x1"/>
    <m/>
    <s v="DATA_READ_CORRECTED_ERROR/PREFETCH_ERROR_0x0010_0x1135"/>
    <s v="0x1"/>
    <s v="CACHE_HIERARCHY_ERROR|DATA_READ|DATA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9', ' --- '], ['21:16', 'SQID', 'SQID', '0x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2-02T09:58:18"/>
    <m/>
    <x v="77"/>
    <n v="1706841522"/>
    <s v="Null"/>
    <m/>
    <s v="CPU Internal(IFU | DCU | DTLB | MLC) Issue"/>
    <s v="There is a [CPU Internal(IFU | DCU | DTLB | MLC) Issue],  at cpu # '95' socket # '1'"/>
    <s v="Null"/>
    <s v="HW_CPU_MLC_[DATA_READ_CORRECTED_ERROR/PREFETCH_ERROR_0x0010_0x1135]_CE. CPU Internal Issue, recommend to replace socket #['1']."/>
    <s v="Null"/>
    <s v="1.0.1"/>
    <s v="Null"/>
  </r>
  <r>
    <n v="0"/>
    <n v="9"/>
    <n v="0"/>
    <s v="0x12"/>
    <s v="SPR"/>
    <n v="3"/>
    <s v="CPU"/>
    <s v="0xb883f5b000"/>
    <s v=" System RAM"/>
    <s v="0x841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1', ' --- '], ['21:16', 'SQID', 'SQID', '0x1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01T23:11:58"/>
    <m/>
    <x v="78"/>
    <n v="1706803437"/>
    <s v="Null"/>
    <m/>
    <s v="CPU Internal(IFU | DCU | DTLB | MLC) Issue"/>
    <s v="There is a [CPU Internal(IFU | DCU | DTLB | MLC) Issue],  at cpu # '9', '9', '9', '9', '9' socket # '0', '0', '0', '0', '0'"/>
    <s v="Null"/>
    <s v="HW_CPU_MLC_[DATA_READ_CORRECTED_ERROR/PREFETCH_ERROR_0x0010_0x1179]_CE-Storming. CPU Internal Issue, recommend to replace socket #['0', '0', '0', '0', '0'].HW_CPU_MLC_[DATA_READ_CORRECTED_ERROR/PREFETCH_ERROR_0x0010_0x1179]_CE-Storming. CPU Internal Issue, recommend to replace socket #['0', '0', '0', '0', '0'].HW_CPU_MLC_[DATA_READ_CORRECTED_ERROR/PREFETCH_ERROR_0x0010_0x1179]_CE-Storming. CPU Internal Issue, recommend to replace socket #['0', '0', '0', '0', '0'].HW_CPU_MLC_[DATA_READ_CORRECTED_ERROR/PREFETCH_ERROR_0x0010_0x1179]_CE-Storming. CPU Internal Issue, recommend to replace socket #['0', '0', '0', '0', '0'].HW_CPU_MLC_[DATA_READ_CORRECTED_ERROR/PREFETCH_ERROR_0x0010_0x1179]_CE-Storming. CPU Internal Issue, recommend to replace socket #['0', '0', '0', '0', '0']."/>
    <s v="Null"/>
    <s v="1.0.1"/>
    <s v="Null"/>
  </r>
  <r>
    <n v="0"/>
    <n v="75"/>
    <n v="1"/>
    <s v="0xb6"/>
    <s v="SPR"/>
    <n v="3"/>
    <s v="CPU"/>
    <s v="0x306ee84a40"/>
    <s v=" System RAM"/>
    <s v="0x160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5', ' --- '], ['21:16', 'SQID', 'SQID', '0x20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01T11:42:12"/>
    <m/>
    <x v="79"/>
    <n v="1706761059"/>
    <s v="Null"/>
    <m/>
    <s v="CPU Internal(IFU | DCU | DTLB | MLC) Issue"/>
    <s v="There is a [CPU Internal(IFU | DCU | DTLB | MLC) Issue],  at cpu # '75' socket # '1'"/>
    <s v="Null"/>
    <s v="HW_CPU_MLC_[DATA_READ_CORRECTED_ERROR/PREFETCH_ERROR_0x0010_0x1179]_CE. CPU Internal Issue, recommend to replace socket #['1']."/>
    <s v="Null"/>
    <s v="1.0.1"/>
    <s v="Null"/>
  </r>
  <r>
    <n v="0"/>
    <n v="73"/>
    <n v="1"/>
    <s v="0xb2"/>
    <s v="SPR"/>
    <n v="3"/>
    <s v="CPU"/>
    <s v="0xc3fe772c80"/>
    <s v=" System RAM"/>
    <s v="0x2484085"/>
    <s v="0x8c20004000101101"/>
    <x v="0"/>
    <x v="0"/>
    <s v="0x1"/>
    <m/>
    <s v="DATA_READ_CORRECTED_ERROR/PREFETCH_ERROR_0x0010_0x1101"/>
    <s v="0x1"/>
    <s v="CACHE_HIERARCHY_ERROR|GENERIC_ERROR|INSTRUCTION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9', ' --- '], ['21:16', 'SQID', 'SQID', '0x8', ' --- '], ['15:9', 'OPCODE', 'Opcode', '0x20', ' --- '], ['8:6', 'ADDRMODE', 'Address mode', '0x2', 'Physical Address'], ['5:0', 'RECADDRLSB', 'The Recoverable Address LSB indicates the position of the\nleast significant bit (LSB) of the recoverable error address', '0x5', ' --- ']]"/>
    <d v="2024-02-01T11:22:40"/>
    <m/>
    <x v="80"/>
    <n v="1706760499"/>
    <s v="Null"/>
    <m/>
    <s v="CPU Internal(IFU | DCU | DTLB | MLC) Issue"/>
    <s v="There is a [CPU Internal(IFU | DCU | DTLB | MLC) Issue],  at cpu # '73' socket # '1'"/>
    <s v="Null"/>
    <s v="HW_CPU_MLC_[DATA_READ_CORRECTED_ERROR/PREFETCH_ERROR_0x0010_0x1101]_CE. CPU Internal Issue, recommend to replace socket #['1']."/>
    <s v="Null"/>
    <s v="1.0.1"/>
    <s v="Null"/>
  </r>
  <r>
    <n v="0"/>
    <n v="54"/>
    <n v="1"/>
    <s v="0x8c"/>
    <s v="SPR"/>
    <n v="3"/>
    <s v="CPU"/>
    <s v="0x5dcc7f1d80"/>
    <s v=" System RAM"/>
    <s v="0xc2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3', ' --- '], ['21:16', 'SQID', 'SQID', '0x2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01T06:03:37"/>
    <m/>
    <x v="81"/>
    <n v="1706741573"/>
    <s v="Null"/>
    <m/>
    <s v="CPU Internal(IFU | DCU | DTLB | MLC) Issue"/>
    <s v="There is a [CPU Internal(IFU | DCU | DTLB | MLC) Issue],  at cpu # '54' socket # '1'"/>
    <s v="Null"/>
    <s v="HW_CPU_MLC_[DATA_READ_CORRECTED_ERROR/PREFETCH_ERROR_0x0010_0x1179]_CE. CPU Internal Issue, recommend to replace socket #['1']."/>
    <s v="Null"/>
    <s v="1.0.1"/>
    <s v="Null"/>
  </r>
  <r>
    <n v="0"/>
    <n v="19"/>
    <n v="0"/>
    <s v="0x26"/>
    <s v="SPR"/>
    <n v="3"/>
    <s v="CPU"/>
    <s v="0x2fb2460c40"/>
    <s v=" System RAM"/>
    <s v="0x8e02285"/>
    <s v="0x8c20004000101135"/>
    <x v="0"/>
    <x v="0"/>
    <s v="0x1"/>
    <m/>
    <s v="DATA_READ_CORRECTED_ERROR/PREFETCH_ERROR_0x0010_0x1135"/>
    <s v="0x1"/>
    <s v="CACHE_HIERARCHY_ERROR|DATA_READ|DATA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3', ' --- '], ['21:16', 'SQID', 'SQID', '0x2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2-01T05:03:32"/>
    <m/>
    <x v="82"/>
    <n v="1706738125"/>
    <s v="Null"/>
    <m/>
    <s v="CPU Internal(IFU | DCU | DTLB | MLC) Issue"/>
    <s v="There is a [CPU Internal(IFU | DCU | DTLB | MLC) Issue],  at cpu # '19', '19' socket # '0', '0'"/>
    <s v="Null"/>
    <s v="HW_CPU_MLC_[DATA_READ_CORRECTED_ERROR/PREFETCH_ERROR_0x0010_0x1179]_CE-Storming. CPU Internal Issue, recommend to replace socket #['0', '0'].HW_CPU_MLC_[DATA_READ_CORRECTED_ERROR/PREFETCH_ERROR_0x0010_0x1179]_CE-Storming. CPU Internal Issue, recommend to replace socket #['0', '0']."/>
    <s v="Null"/>
    <s v="1.0.1"/>
    <s v="Null"/>
  </r>
  <r>
    <n v="0"/>
    <n v="24"/>
    <n v="0"/>
    <s v="0x30"/>
    <s v="SPR"/>
    <n v="3"/>
    <s v="CPU"/>
    <s v="0xbce7a805c0"/>
    <s v=" System RAM"/>
    <s v="0x9602285"/>
    <s v="0x8c20004000101135"/>
    <x v="0"/>
    <x v="0"/>
    <s v="0x1"/>
    <m/>
    <s v="DATA_READ_CORRECTED_ERROR/PREFETCH_ERROR_0x0010_0x1135"/>
    <s v="0x1"/>
    <s v="CACHE_HIERARCHY_ERROR|DATA_READ|DATA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5', ' --- '], ['21:16', 'SQID', 'SQID', '0x2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1-31T14:08:52"/>
    <m/>
    <x v="83"/>
    <n v="1706683402"/>
    <s v="Null"/>
    <m/>
    <s v="CPU Internal(IFU | DCU | DTLB | MLC) Issue"/>
    <s v="There is a [CPU Internal(IFU | DCU | DTLB | MLC) Issue],  at cpu # '24' socket # '0'"/>
    <s v="Null"/>
    <s v="HW_CPU_MLC_[DATA_READ_CORRECTED_ERROR/PREFETCH_ERROR_0x0010_0x1135]_CE. CPU Internal Issue, recommend to replace socket #['0']."/>
    <s v="Null"/>
    <s v="1.0.1"/>
    <s v="Null"/>
  </r>
  <r>
    <n v="0"/>
    <n v="67"/>
    <n v="1"/>
    <s v="0xa6"/>
    <s v="SPR"/>
    <n v="3"/>
    <s v="CPU"/>
    <s v="0x11c9a0f44c0"/>
    <s v=" System RAM"/>
    <s v="0x863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1', ' --- '], ['21:16', 'SQID', 'SQID', '0x23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31T01:38:58"/>
    <m/>
    <x v="84"/>
    <n v="1706639446"/>
    <s v="Null"/>
    <m/>
    <s v="CPU Internal(IFU | DCU | DTLB | MLC) Issue"/>
    <s v="There is a [CPU Internal(IFU | DCU | DTLB | MLC) Issue],  at cpu # '67' socket # '1'"/>
    <s v="Null"/>
    <s v="HW_CPU_MLC_[DATA_READ_CORRECTED_ERROR/PREFETCH_ERROR_0x0010_0x1179]_CE. CPU Internal Issue, recommend to replace socket #['1']."/>
    <s v="Null"/>
    <s v="1.0.1"/>
    <s v="Null"/>
  </r>
  <r>
    <n v="0"/>
    <n v="91"/>
    <n v="1"/>
    <s v="0xd6"/>
    <s v="SPR"/>
    <n v="3"/>
    <s v="CPU"/>
    <s v="0xb353f42540"/>
    <s v=" System RAM"/>
    <s v="0x3a22285"/>
    <s v="0x8c20004000101135"/>
    <x v="0"/>
    <x v="0"/>
    <s v="0x1"/>
    <m/>
    <s v="DATA_READ_CORRECTED_ERROR/PREFETCH_ERROR_0x0010_0x1135"/>
    <s v="0x1"/>
    <s v="CACHE_HIERARCHY_ERROR|DATA_READ|DATA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e', ' --- '], ['21:16', 'SQID', 'SQID', '0x22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1-30T21:55:18"/>
    <m/>
    <x v="85"/>
    <n v="1706625063"/>
    <s v="Null"/>
    <m/>
    <s v="CPU Internal(IFU | DCU | DTLB | MLC) Issue"/>
    <s v="There is a [CPU Internal(IFU | DCU | DTLB | MLC) Issue],  at cpu # '91' socket # '1'"/>
    <s v="Null"/>
    <s v="HW_CPU_MLC_[DATA_READ_CORRECTED_ERROR/PREFETCH_ERROR_0x0010_0x1135]_CE. CPU Internal Issue, recommend to replace socket #['1']."/>
    <s v="Null"/>
    <s v="1.0.1"/>
    <s v="Null"/>
  </r>
  <r>
    <n v="0"/>
    <n v="82"/>
    <n v="1"/>
    <s v="0xc4"/>
    <s v="SPR"/>
    <n v="3"/>
    <s v="CPU"/>
    <s v="0x17dafb158c0"/>
    <s v=" System RAM"/>
    <s v="0x161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5', ' --- '], ['21:16', 'SQID', 'SQID', '0x21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30T19:15:50"/>
    <m/>
    <x v="86"/>
    <n v="1706613793"/>
    <s v="Null"/>
    <m/>
    <s v="CPU Internal(IFU | DCU | DTLB | MLC) Issue"/>
    <s v="There is a [CPU Internal(IFU | DCU | DTLB | MLC) Issue],  at cpu # '82', '82' socket # '1', '1'"/>
    <s v="Null"/>
    <s v="HW_CPU_MLC_[DATA_READ_CORRECTED_ERROR/PREFETCH_ERROR_0x0010_0x1135]_CE-Storming. CPU Internal Issue, recommend to replace socket #['1', '1'].HW_CPU_MLC_[DATA_READ_CORRECTED_ERROR/PREFETCH_ERROR_0x0010_0x1135]_CE-Storming. CPU Internal Issue, recommend to replace socket #['1', '1']."/>
    <s v="Null"/>
    <s v="1.0.1"/>
    <s v="Null"/>
  </r>
  <r>
    <n v="0"/>
    <n v="13"/>
    <n v="0"/>
    <s v="0x1a"/>
    <s v="SPR"/>
    <n v="3"/>
    <s v="CPU"/>
    <s v="0x2bbc243c00"/>
    <s v=" System RAM"/>
    <s v="0x14b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5', ' --- '], ['21:16', 'SQID', 'SQID', '0xb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30T16:20:41"/>
    <m/>
    <x v="87"/>
    <n v="1706603996"/>
    <s v="Null"/>
    <m/>
    <s v="CPU Internal(IFU | DCU | DTLB | MLC) Issue"/>
    <s v="There is a [CPU Internal(IFU | DCU | DTLB | MLC) Issue],  at cpu # '13' socket # '0'"/>
    <s v="Null"/>
    <s v="HW_CPU_MLC_[DATA_READ_CORRECTED_ERROR/PREFETCH_ERROR_0x0010_0x1179]_CE. CPU Internal Issue, recommend to replace socket #['0']."/>
    <s v="Null"/>
    <s v="1.0.1"/>
    <s v="Null"/>
  </r>
  <r>
    <n v="0"/>
    <n v="41"/>
    <n v="0"/>
    <s v="0x52"/>
    <s v="SPR"/>
    <n v="3"/>
    <s v="CPU"/>
    <s v="0x3f15df6980"/>
    <s v=" System RAM"/>
    <s v="0xa80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a', ' --- '], ['21:16', 'SQID', 'SQID', '0x0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30T09:40:33"/>
    <m/>
    <x v="88"/>
    <n v="1706582407"/>
    <s v="Null"/>
    <m/>
    <s v="CPU Internal(IFU | DCU | DTLB | MLC) Issue"/>
    <s v="There is a [CPU Internal(IFU | DCU | DTLB | MLC) Issue],  at cpu # '41' socket # '0'"/>
    <s v="Null"/>
    <s v="HW_CPU_MLC_[DATA_READ_CORRECTED_ERROR/PREFETCH_ERROR_0x0010_0x1179]_CE. CPU Internal Issue, recommend to replace socket #['0']."/>
    <s v="Null"/>
    <s v="1.0.1"/>
    <s v="Null"/>
  </r>
  <r>
    <n v="0"/>
    <n v="82"/>
    <n v="1"/>
    <s v="0xc4"/>
    <s v="SPR"/>
    <n v="3"/>
    <s v="CPU"/>
    <s v="0x54cad118c0"/>
    <s v=" System RAM"/>
    <s v="0x172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5', ' --- '], ['21:16', 'SQID', 'SQID', '0x32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30T04:18:50"/>
    <m/>
    <x v="86"/>
    <n v="1706563040"/>
    <s v="Null"/>
    <m/>
    <s v="CPU Internal(IFU | DCU | DTLB | MLC) Issue"/>
    <s v="There is a [CPU Internal(IFU | DCU | DTLB | MLC) Issue],  at cpu # '82' socket # '1'"/>
    <s v="Null"/>
    <s v="HW_CPU_MLC_[DATA_READ_CORRECTED_ERROR/PREFETCH_ERROR_0x0010_0x1179]_CE. CPU Internal Issue, recommend to replace socket #['1']."/>
    <s v="Null"/>
    <s v="1.0.1"/>
    <s v="Null"/>
  </r>
  <r>
    <n v="0"/>
    <n v="82"/>
    <n v="1"/>
    <s v="0xc4"/>
    <s v="SPR"/>
    <n v="3"/>
    <s v="CPU"/>
    <s v="0xe67cfb36c0"/>
    <s v=" System RAM"/>
    <s v="0x9644285"/>
    <s v="0x8c20008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5', ' --- '], ['21:16', 'SQID', 'SQID', '0x24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30T03:41:42"/>
    <m/>
    <x v="86"/>
    <n v="1706559440"/>
    <s v="Null"/>
    <m/>
    <s v="CPU Internal(IFU | DCU | DTLB | MLC) Issue"/>
    <s v="There is a [CPU Internal(IFU | DCU | DTLB | MLC) Issue],  at cpu # '82', '82' socket # '1', '1'"/>
    <s v="Null"/>
    <s v="HW_CPU_MLC_[DATA_READ_CORRECTED_ERROR/PREFETCH_ERROR_0x0010_0x1179]_CE-Storming. CPU Internal Issue, recommend to replace socket #['1', '1'].HW_CPU_MLC_[DATA_READ_CORRECTED_ERROR/PREFETCH_ERROR_0x0010_0x1179]_CE-Storming. CPU Internal Issue, recommend to replace socket #['1', '1']."/>
    <s v="Null"/>
    <s v="1.0.1"/>
    <s v="Null"/>
  </r>
  <r>
    <n v="0"/>
    <n v="63"/>
    <n v="1"/>
    <s v="0x9e"/>
    <s v="SPR"/>
    <n v="3"/>
    <s v="CPU"/>
    <s v="0x9797ebdd00"/>
    <s v=" System RAM"/>
    <s v="0x1c06485"/>
    <s v="0x8c20004000101151"/>
    <x v="0"/>
    <x v="0"/>
    <s v="0x1"/>
    <m/>
    <s v="DATA_READ_CORRECTED_ERROR/PREFETCH_ERROR_0x0010_0x1151"/>
    <s v="0x1"/>
    <s v="CACHE_HIERARCHY_ERROR|INSTRUCTION_FETCH|INSTRUCTION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7', ' --- '], ['21:16', 'SQID', 'SQID', '0x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1-29T18:44:38"/>
    <m/>
    <x v="89"/>
    <n v="1706525154"/>
    <s v="Null"/>
    <m/>
    <s v="CPU Internal(IFU | DCU | DTLB | MLC) Issue"/>
    <s v="There is a [CPU Internal(IFU | DCU | DTLB | MLC) Issue],  at cpu # '63' socket # '1'"/>
    <s v="Null"/>
    <s v="HW_CPU_MLC_[DATA_READ_CORRECTED_ERROR/PREFETCH_ERROR_0x0010_0x1151]_CE. CPU Internal Issue, recommend to replace socket #['1']."/>
    <s v="Null"/>
    <s v="1.0.1"/>
    <s v="Null"/>
  </r>
  <r>
    <n v="0"/>
    <n v="82"/>
    <n v="1"/>
    <s v="0xc4"/>
    <s v="SPR"/>
    <n v="3"/>
    <s v="CPU"/>
    <s v="0x1642dfd7ac0"/>
    <s v=" System RAM"/>
    <s v="0x162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5', ' --- '], ['21:16', 'SQID', 'SQID', '0x22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29T17:04:18"/>
    <m/>
    <x v="86"/>
    <n v="1706519835"/>
    <s v="Null"/>
    <m/>
    <s v="CPU Internal(IFU | DCU | DTLB | MLC) Issue"/>
    <s v="There is a [CPU Internal(IFU | DCU | DTLB | MLC) Issue],  at cpu # '82' socket # '1'"/>
    <s v="Null"/>
    <s v="HW_CPU_MLC_[DATA_READ_CORRECTED_ERROR/PREFETCH_ERROR_0x0010_0x1179]_CE. CPU Internal Issue, recommend to replace socket #['1']."/>
    <s v="Null"/>
    <s v="1.0.1"/>
    <s v="Null"/>
  </r>
  <r>
    <n v="0"/>
    <n v="29"/>
    <n v="0"/>
    <s v="0x3a"/>
    <s v="SPR"/>
    <n v="3"/>
    <s v="CPU"/>
    <s v="0x16000a56780"/>
    <s v=" System RAM"/>
    <s v="0x306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c', ' --- '], ['21:16', 'SQID', 'SQID', '0x6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29T00:46:15"/>
    <m/>
    <x v="90"/>
    <n v="1706463462"/>
    <s v="Null"/>
    <m/>
    <s v="CPU Internal(IFU | DCU | DTLB | MLC) Issue"/>
    <s v="There is a [CPU Internal(IFU | DCU | DTLB | MLC) Issue],  at cpu # '29' socket # '0'"/>
    <s v="Null"/>
    <s v="HW_CPU_MLC_[DATA_READ_CORRECTED_ERROR/PREFETCH_ERROR_0x0010_0x1179]_CE. CPU Internal Issue, recommend to replace socket #['0']."/>
    <s v="Null"/>
    <s v="1.0.1"/>
    <s v="Null"/>
  </r>
  <r>
    <n v="0"/>
    <n v="69"/>
    <n v="1"/>
    <s v="0xaa"/>
    <s v="SPR"/>
    <n v="3"/>
    <s v="CPU"/>
    <s v="0x131f23d540"/>
    <s v=" System RAM"/>
    <s v="0xbe0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f', ' --- '], ['21:16', 'SQID', 'SQID', '0x20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28T10:48:15"/>
    <m/>
    <x v="91"/>
    <n v="1706412822"/>
    <s v="Null"/>
    <m/>
    <s v="CPU Internal(IFU | DCU | DTLB | MLC) Issue"/>
    <s v="There is a [CPU Internal(IFU | DCU | DTLB | MLC) Issue],  at cpu # '69' socket # '1'"/>
    <s v="Null"/>
    <s v="HW_CPU_MLC_[DATA_READ_CORRECTED_ERROR/PREFETCH_ERROR_0x0010_0x1179]_CE. CPU Internal Issue, recommend to replace socket #['1']."/>
    <s v="Null"/>
    <s v="1.0.1"/>
    <s v="Null"/>
  </r>
  <r>
    <n v="0"/>
    <n v="60"/>
    <n v="1"/>
    <s v="0x98"/>
    <s v="SPR"/>
    <n v="3"/>
    <s v="CPU"/>
    <s v="0x143df18cac0"/>
    <s v=" System RAM"/>
    <s v="0x3212285"/>
    <s v="0x8c20004000101135"/>
    <x v="0"/>
    <x v="0"/>
    <s v="0x1"/>
    <m/>
    <s v="DATA_READ_CORRECTED_ERROR/PREFETCH_ERROR_0x0010_0x1135"/>
    <s v="0x1"/>
    <s v="CACHE_HIERARCHY_ERROR|DATA_READ|DATA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c', ' --- '], ['21:16', 'SQID', 'SQID', '0x21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1-27T14:40:13"/>
    <m/>
    <x v="92"/>
    <n v="1706338842"/>
    <s v="Null"/>
    <m/>
    <s v="CPU Internal(IFU | DCU | DTLB | MLC) Issue"/>
    <s v="There is a [CPU Internal(IFU | DCU | DTLB | MLC) Issue],  at cpu # '60', '60' socket # '1', '1'"/>
    <s v="Null"/>
    <s v="HW_CPU_MLC_[DATA_READ_CORRECTED_ERROR/PREFETCH_ERROR_0x0010_0x1135]_CE-Storming. CPU Internal Issue, recommend to replace socket #['1', '1'].HW_CPU_MLC_[DATA_READ_CORRECTED_ERROR/PREFETCH_ERROR_0x0010_0x1135]_CE-Storming. CPU Internal Issue, recommend to replace socket #['1', '1']."/>
    <s v="Null"/>
    <s v="1.0.1"/>
    <s v="Null"/>
  </r>
  <r>
    <n v="0"/>
    <n v="39"/>
    <n v="0"/>
    <s v="0x4e"/>
    <s v="SPR"/>
    <n v="3"/>
    <s v="CPU"/>
    <s v="0xa6b5014580"/>
    <s v=" System RAM"/>
    <s v="0xac1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b', ' --- '], ['21:16', 'SQID', 'SQID', '0x1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27T08:16:49"/>
    <m/>
    <x v="93"/>
    <n v="1706317005"/>
    <s v="Null"/>
    <m/>
    <s v="CPU Internal(IFU | DCU | DTLB | MLC) Issue"/>
    <s v="There is a [CPU Internal(IFU | DCU | DTLB | MLC) Issue],  at cpu # '39' socket # '0'"/>
    <s v="Null"/>
    <s v="HW_CPU_MLC_[DATA_READ_CORRECTED_ERROR/PREFETCH_ERROR_0x0010_0x1179]_CE. CPU Internal Issue, recommend to replace socket #['0']."/>
    <s v="Null"/>
    <s v="1.0.1"/>
    <s v="Null"/>
  </r>
  <r>
    <n v="0"/>
    <n v="5"/>
    <n v="0"/>
    <s v="0xa"/>
    <s v="SPR"/>
    <n v="3"/>
    <s v="CPU"/>
    <s v="0xb99e105c40"/>
    <s v=" System RAM"/>
    <s v="0x2e3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b', ' --- '], ['21:16', 'SQID', 'SQID', '0x23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27T00:03:37"/>
    <m/>
    <x v="94"/>
    <n v="1706288140"/>
    <s v="Null"/>
    <m/>
    <s v="CPU Internal(IFU | DCU | DTLB | MLC) Issue"/>
    <s v="There is a [CPU Internal(IFU | DCU | DTLB | MLC) Issue],  at cpu # '5' socket # '0'"/>
    <s v="Null"/>
    <s v="HW_CPU_MLC_[DATA_READ_CORRECTED_ERROR/PREFETCH_ERROR_0x0010_0x1179]_CE. CPU Internal Issue, recommend to replace socket #['0']."/>
    <s v="Null"/>
    <s v="1.0.1"/>
    <s v="Null"/>
  </r>
  <r>
    <n v="0"/>
    <n v="71"/>
    <n v="1"/>
    <s v="0xae"/>
    <s v="SPR"/>
    <n v="3"/>
    <s v="CPU"/>
    <s v="0x1157db49300"/>
    <s v=" System RAM"/>
    <s v="0x9c1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7', ' --- '], ['21:16', 'SQID', 'SQID', '0x1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26T10:17:40"/>
    <m/>
    <x v="95"/>
    <n v="1706236177"/>
    <s v="Null"/>
    <m/>
    <s v="CPU Internal(IFU | DCU | DTLB | MLC) Issue"/>
    <s v="There is a [CPU Internal(IFU | DCU | DTLB | MLC) Issue],  at cpu # '71' socket # '1'"/>
    <s v="Null"/>
    <s v="HW_CPU_MLC_[DATA_READ_CORRECTED_ERROR/PREFETCH_ERROR_0x0010_0x1179]_CE. CPU Internal Issue, recommend to replace socket #['1']."/>
    <s v="Null"/>
    <s v="1.0.1"/>
    <s v="Null"/>
  </r>
  <r>
    <n v="0"/>
    <n v="59"/>
    <n v="1"/>
    <s v="0x96"/>
    <s v="SPR"/>
    <n v="3"/>
    <s v="CPU"/>
    <s v="0x171179fa2c0"/>
    <s v=" System RAM"/>
    <s v="0xaa4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a', ' --- '], ['21:16', 'SQID', 'SQID', '0x24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26T01:06:03"/>
    <m/>
    <x v="96"/>
    <n v="1706204749"/>
    <s v="Null"/>
    <m/>
    <s v="CPU Internal(IFU | DCU | DTLB | MLC) Issue"/>
    <s v="There is a [CPU Internal(IFU | DCU | DTLB | MLC) Issue],  at cpu # '59' socket # '1'"/>
    <s v="Null"/>
    <s v="HW_CPU_MLC_[DATA_READ_CORRECTED_ERROR/PREFETCH_ERROR_0x0010_0x1179]_CE. CPU Internal Issue, recommend to replace socket #['1']."/>
    <s v="Null"/>
    <s v="1.0.1"/>
    <s v="Null"/>
  </r>
  <r>
    <n v="0"/>
    <n v="77"/>
    <n v="1"/>
    <s v="0xba"/>
    <s v="SPR"/>
    <n v="3"/>
    <s v="CPU"/>
    <s v="0x9f73648980"/>
    <s v=" System RAM"/>
    <s v="0x382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e', ' --- '], ['21:16', 'SQID', 'SQID', '0x2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25T16:37:03"/>
    <m/>
    <x v="97"/>
    <n v="1706173730"/>
    <s v="Null"/>
    <m/>
    <s v="CPU Internal(IFU | DCU | DTLB | MLC) Issue"/>
    <s v="There is a [CPU Internal(IFU | DCU | DTLB | MLC) Issue],  at cpu # '77' socket # '1'"/>
    <s v="Null"/>
    <s v="HW_CPU_MLC_[DATA_READ_CORRECTED_ERROR/PREFETCH_ERROR_0x0010_0x1179]_CE. CPU Internal Issue, recommend to replace socket #['1']."/>
    <s v="Null"/>
    <s v="1.0.1"/>
    <s v="Null"/>
  </r>
  <r>
    <n v="0"/>
    <n v="67"/>
    <n v="1"/>
    <s v="0xa6"/>
    <s v="SPR"/>
    <n v="3"/>
    <s v="CPU"/>
    <s v="0x11d9d2dea00"/>
    <s v=" System RAM"/>
    <s v="0x104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4', ' --- '], ['21:16', 'SQID', 'SQID', '0x4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25T14:17:20"/>
    <m/>
    <x v="98"/>
    <n v="1706163725"/>
    <s v="Null"/>
    <m/>
    <s v="CPU Internal(IFU | DCU | DTLB | MLC) Issue"/>
    <s v="There is a [CPU Internal(IFU | DCU | DTLB | MLC) Issue],  at cpu # '67' socket # '1'"/>
    <s v="Null"/>
    <s v="HW_CPU_MLC_[DATA_READ_CORRECTED_ERROR/PREFETCH_ERROR_0x0010_0x1179]_CE. CPU Internal Issue, recommend to replace socket #['1']."/>
    <s v="Null"/>
    <s v="1.0.1"/>
    <s v="Null"/>
  </r>
  <r>
    <n v="0"/>
    <n v="12"/>
    <n v="0"/>
    <s v="0x18"/>
    <s v="SPR"/>
    <n v="3"/>
    <s v="CPU"/>
    <s v="0x23fd077cc0"/>
    <s v=" System RAM"/>
    <s v="0x263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9', ' --- '], ['21:16', 'SQID', 'SQID', '0x23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25T07:44:51"/>
    <m/>
    <x v="99"/>
    <n v="1706142380"/>
    <s v="Null"/>
    <m/>
    <s v="CPU Internal(IFU | DCU | DTLB | MLC) Issue"/>
    <s v="There is a [CPU Internal(IFU | DCU | DTLB | MLC) Issue],  at cpu # '12' socket # '0'"/>
    <s v="Null"/>
    <s v="HW_CPU_MLC_[DATA_READ_CORRECTED_ERROR/PREFETCH_ERROR_0x0010_0x1179]_CE. CPU Internal Issue, recommend to replace socket #['0']."/>
    <s v="Null"/>
    <s v="1.0.1"/>
    <s v="Null"/>
  </r>
  <r>
    <n v="0"/>
    <n v="14"/>
    <n v="0"/>
    <s v="0x1c"/>
    <s v="SPR"/>
    <n v="3"/>
    <s v="CPU"/>
    <s v="0xbe02d846c0"/>
    <s v=" System RAM"/>
    <s v="0x1606485"/>
    <s v="0x8c20004000101151"/>
    <x v="0"/>
    <x v="0"/>
    <s v="0x1"/>
    <m/>
    <s v="DATA_READ_CORRECTED_ERROR/PREFETCH_ERROR_0x0010_0x1151"/>
    <s v="0x1"/>
    <s v="CACHE_HIERARCHY_ERROR|INSTRUCTION_FETCH|INSTRUCTION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5', ' --- '], ['21:16', 'SQID', 'SQID', '0x2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1-24T13:48:37"/>
    <m/>
    <x v="100"/>
    <n v="1706077891"/>
    <s v="Null"/>
    <m/>
    <s v="CPU Internal(IFU | DCU | DTLB | MLC) Issue"/>
    <s v="There is a [CPU Internal(IFU | DCU | DTLB | MLC) Issue],  at cpu # '14' socket # '0'"/>
    <s v="Null"/>
    <s v="HW_CPU_MLC_[DATA_READ_CORRECTED_ERROR/PREFETCH_ERROR_0x0010_0x1151]_CE. CPU Internal Issue, recommend to replace socket #['0']."/>
    <s v="Null"/>
    <s v="1.0.1"/>
    <s v="Null"/>
  </r>
  <r>
    <n v="0"/>
    <n v="56"/>
    <n v="1"/>
    <s v="0x90"/>
    <s v="SPR"/>
    <n v="3"/>
    <s v="CPU"/>
    <s v="0x6fc4c8c9c0"/>
    <s v=" System RAM"/>
    <s v="0x61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1', ' --- '], ['21:16', 'SQID', 'SQID', '0x21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24T06:55:00"/>
    <m/>
    <x v="101"/>
    <n v="1706052580"/>
    <s v="Null"/>
    <m/>
    <s v="CPU Internal(IFU | DCU | DTLB | MLC) Issue"/>
    <s v="There is a [CPU Internal(IFU | DCU | DTLB | MLC) Issue],  at cpu # '56' socket # '1'"/>
    <s v="Null"/>
    <s v="HW_CPU_MLC_[DATA_READ_CORRECTED_ERROR/PREFETCH_ERROR_0x0010_0x1179]_CE. CPU Internal Issue, recommend to replace socket #['1']."/>
    <s v="Null"/>
    <s v="1.0.1"/>
    <s v="Null"/>
  </r>
  <r>
    <n v="0"/>
    <n v="93"/>
    <n v="1"/>
    <s v="0xda"/>
    <s v="SPR"/>
    <n v="3"/>
    <s v="CPU"/>
    <s v="0xad3368de0"/>
    <s v=" System RAM"/>
    <s v="0x3616485"/>
    <s v="0x8c20004000101151"/>
    <x v="0"/>
    <x v="0"/>
    <s v="0x1"/>
    <m/>
    <s v="DATA_READ_CORRECTED_ERROR/PREFETCH_ERROR_0x0010_0x1151"/>
    <s v="0x1"/>
    <s v="CACHE_HIERARCHY_ERROR|INSTRUCTION_FETCH|INSTRUCTION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d', ' --- '], ['21:16', 'SQID', 'SQID', '0x21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1-24T04:18:53"/>
    <m/>
    <x v="102"/>
    <n v="1706043466"/>
    <s v="Null"/>
    <m/>
    <s v="CPU Internal(IFU | DCU | DTLB | MLC) Issue"/>
    <s v="There is a [CPU Internal(IFU | DCU | DTLB | MLC) Issue],  at cpu # '93' socket # '1'"/>
    <s v="Null"/>
    <s v="HW_CPU_MLC_[DATA_READ_CORRECTED_ERROR/PREFETCH_ERROR_0x0010_0x1151]_CE. CPU Internal Issue, recommend to replace socket #['1']."/>
    <s v="Null"/>
    <s v="1.0.1"/>
    <s v="Null"/>
  </r>
  <r>
    <n v="0"/>
    <n v="2"/>
    <n v="0"/>
    <s v="0x4"/>
    <s v="SPR"/>
    <n v="3"/>
    <s v="CPU"/>
    <s v="0x9b79501040"/>
    <s v=" System RAM"/>
    <s v="0xba06485"/>
    <s v="0x8c20004000101151"/>
    <x v="0"/>
    <x v="0"/>
    <s v="0x1"/>
    <m/>
    <s v="DATA_READ_CORRECTED_ERROR/PREFETCH_ERROR_0x0010_0x1151"/>
    <s v="0x1"/>
    <s v="CACHE_HIERARCHY_ERROR|INSTRUCTION_FETCH|INSTRUCTION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e', ' --- '], ['21:16', 'SQID', 'SQID', '0x2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1-24T04:05:15"/>
    <m/>
    <x v="103"/>
    <n v="1706041527"/>
    <s v="Null"/>
    <m/>
    <s v="CPU Internal(IFU | DCU | DTLB | MLC) Issue"/>
    <s v="There is a [CPU Internal(IFU | DCU | DTLB | MLC) Issue],  at cpu # '2', '2', '2' socket # '0', '0', '0'"/>
    <s v="Null"/>
    <s v="HW_CPU_MLC_[DATA_READ_CORRECTED_ERROR/PREFETCH_ERROR_0x0010_0x1151]_CE-Storming. CPU Internal Issue, recommend to replace socket #['0', '0', '0'].HW_CPU_MLC_[DATA_READ_CORRECTED_ERROR/PREFETCH_ERROR_0x0010_0x1151]_CE-Storming. CPU Internal Issue, recommend to replace socket #['0', '0', '0'].HW_CPU_MLC_[DATA_READ_CORRECTED_ERROR/PREFETCH_ERROR_0x0010_0x1151]_CE-Storming. CPU Internal Issue, recommend to replace socket #['0', '0', '0']."/>
    <s v="Null"/>
    <s v="1.0.1"/>
    <s v="Null"/>
  </r>
  <r>
    <n v="0"/>
    <n v="78"/>
    <n v="1"/>
    <s v="0xbc"/>
    <s v="SPR"/>
    <n v="3"/>
    <s v="CPU"/>
    <s v="0x1032b746580"/>
    <s v=" System RAM"/>
    <s v="0x1c04285"/>
    <s v="0x8c20004000011179"/>
    <x v="0"/>
    <x v="0"/>
    <s v="0x1"/>
    <m/>
    <s v="TAG_CORRECTED_ERROR_0x0001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7', ' --- '], ['21:16', 'SQID', 'SQID', '0x0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23T11:48:32"/>
    <m/>
    <x v="104"/>
    <n v="1705984504"/>
    <s v="Null"/>
    <m/>
    <s v="CPU Internal(IFU | DCU | DTLB | MLC) Issue"/>
    <s v="There is a [CPU Internal(IFU | DCU | DTLB | MLC) Issue],  at cpu # '78' socket # '1'"/>
    <s v="Null"/>
    <s v="HW_CPU_MLC_[TAG_CORRECTED_ERROR_0x0001_0x1179]_CE. CPU Internal Issue, recommend to replace socket #['1']."/>
    <s v="Null"/>
    <s v="1.0.1"/>
    <s v="Null"/>
  </r>
  <r>
    <n v="0"/>
    <n v="57"/>
    <n v="1"/>
    <s v="0x92"/>
    <s v="SPR"/>
    <n v="3"/>
    <s v="CPU"/>
    <s v="0x6919203860"/>
    <s v=" System RAM"/>
    <s v="0x8606485"/>
    <s v="0x8c20004000101151"/>
    <x v="0"/>
    <x v="0"/>
    <s v="0x1"/>
    <m/>
    <s v="DATA_READ_CORRECTED_ERROR/PREFETCH_ERROR_0x0010_0x1151"/>
    <s v="0x1"/>
    <s v="CACHE_HIERARCHY_ERROR|INSTRUCTION_FETCH|INSTRUCTION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1', ' --- '], ['21:16', 'SQID', 'SQID', '0x2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1-22T21:42:41"/>
    <m/>
    <x v="105"/>
    <n v="1705934178"/>
    <s v="Null"/>
    <m/>
    <s v="CPU Internal(IFU | DCU | DTLB | MLC) Issue"/>
    <s v="There is a [CPU Internal(IFU | DCU | DTLB | MLC) Issue],  at cpu # '57' socket # '1'"/>
    <s v="Null"/>
    <s v="HW_CPU_MLC_[DATA_READ_CORRECTED_ERROR/PREFETCH_ERROR_0x0010_0x1151]_CE. CPU Internal Issue, recommend to replace socket #['1']."/>
    <s v="Null"/>
    <s v="1.0.1"/>
    <s v="Null"/>
  </r>
  <r>
    <n v="0"/>
    <n v="76"/>
    <n v="1"/>
    <s v="0xb8"/>
    <s v="SPR"/>
    <n v="3"/>
    <s v="CPU"/>
    <s v="0x9c647c1800"/>
    <s v=" System RAM"/>
    <s v="0x9c4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7', ' --- '], ['21:16', 'SQID', 'SQID', '0x4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22T17:11:36"/>
    <m/>
    <x v="106"/>
    <n v="1705916033"/>
    <s v="Null"/>
    <m/>
    <s v="CPU Internal(IFU | DCU | DTLB | MLC) Issue"/>
    <s v="There is a [CPU Internal(IFU | DCU | DTLB | MLC) Issue],  at cpu # '76' socket # '1'"/>
    <s v="Null"/>
    <s v="HW_CPU_MLC_[DATA_READ_CORRECTED_ERROR/PREFETCH_ERROR_0x0010_0x1179]_CE. CPU Internal Issue, recommend to replace socket #['1']."/>
    <s v="Null"/>
    <s v="1.0.1"/>
    <s v="Null"/>
  </r>
  <r>
    <n v="0"/>
    <n v="8"/>
    <n v="0"/>
    <s v="0x10"/>
    <s v="SPR"/>
    <n v="3"/>
    <s v="CPU"/>
    <s v="0xfaec7004c0"/>
    <s v=" System RAM"/>
    <s v="0x3e16485"/>
    <s v="0x8c20004000101151"/>
    <x v="0"/>
    <x v="0"/>
    <s v="0x1"/>
    <m/>
    <s v="DATA_READ_CORRECTED_ERROR/PREFETCH_ERROR_0x0010_0x1151"/>
    <s v="0x1"/>
    <s v="CACHE_HIERARCHY_ERROR|INSTRUCTION_FETCH|INSTRUCTION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f', ' --- '], ['21:16', 'SQID', 'SQID', '0x21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1-22T09:00:50"/>
    <m/>
    <x v="107"/>
    <n v="1705888682"/>
    <s v="Null"/>
    <m/>
    <s v="CPU Internal(IFU | DCU | DTLB | MLC) Issue"/>
    <s v="There is a [CPU Internal(IFU | DCU | DTLB | MLC) Issue],  at cpu # '8' socket # '0'"/>
    <s v="Null"/>
    <s v="HW_CPU_MLC_[DATA_READ_CORRECTED_ERROR/PREFETCH_ERROR_0x0010_0x1151]_CE. CPU Internal Issue, recommend to replace socket #['0']."/>
    <s v="Null"/>
    <s v="1.0.1"/>
    <s v="Null"/>
  </r>
  <r>
    <n v="0"/>
    <n v="92"/>
    <n v="1"/>
    <s v="0xd8"/>
    <s v="SPR"/>
    <n v="3"/>
    <s v="CPU"/>
    <s v="0x1450335c500"/>
    <s v=" System RAM"/>
    <s v="0x9c2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7', ' --- '], ['21:16', 'SQID', 'SQID', '0x2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22T06:13:06"/>
    <m/>
    <x v="108"/>
    <n v="1705875462"/>
    <s v="Null"/>
    <m/>
    <s v="CPU Internal(IFU | DCU | DTLB | MLC) Issue"/>
    <s v="There is a [CPU Internal(IFU | DCU | DTLB | MLC) Issue],  at cpu # '92' socket # '1'"/>
    <s v="Null"/>
    <s v="HW_CPU_MLC_[DATA_READ_CORRECTED_ERROR/PREFETCH_ERROR_0x0010_0x1179]_CE. CPU Internal Issue, recommend to replace socket #['1']."/>
    <s v="Null"/>
    <s v="1.0.1"/>
    <s v="Null"/>
  </r>
  <r>
    <n v="0"/>
    <n v="5"/>
    <n v="0"/>
    <s v="0xa"/>
    <s v="SPR"/>
    <n v="3"/>
    <s v="CPU"/>
    <s v="0x449fb661c0"/>
    <s v=" System RAM"/>
    <s v="0x9e3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7', ' --- '], ['21:16', 'SQID', 'SQID', '0x23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21T21:07:14"/>
    <m/>
    <x v="109"/>
    <n v="1705845058"/>
    <s v="Null"/>
    <m/>
    <s v="CPU Internal(IFU | DCU | DTLB | MLC) Issue"/>
    <s v="There is a [CPU Internal(IFU | DCU | DTLB | MLC) Issue],  at cpu # '5' socket # '0'"/>
    <s v="Null"/>
    <s v="HW_CPU_MLC_[DATA_READ_CORRECTED_ERROR/PREFETCH_ERROR_0x0010_0x1179]_CE. CPU Internal Issue, recommend to replace socket #['0']."/>
    <s v="Null"/>
    <s v="1.0.1"/>
    <s v="Null"/>
  </r>
  <r>
    <n v="0"/>
    <n v="77"/>
    <n v="1"/>
    <s v="0xba"/>
    <s v="SPR"/>
    <n v="3"/>
    <s v="CPU"/>
    <s v="0x16158ff3020"/>
    <s v=" System RAM"/>
    <s v="0x3002285"/>
    <s v="0x8c20004000101135"/>
    <x v="0"/>
    <x v="0"/>
    <s v="0x1"/>
    <m/>
    <s v="DATA_READ_CORRECTED_ERROR/PREFETCH_ERROR_0x0010_0x1135"/>
    <s v="0x1"/>
    <s v="CACHE_HIERARCHY_ERROR|DATA_READ|DATA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c', ' --- '], ['21:16', 'SQID', 'SQID', '0x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1-21T19:25:58"/>
    <m/>
    <x v="110"/>
    <n v="1705836358"/>
    <s v="Null"/>
    <m/>
    <s v="CPU Internal(IFU | DCU | DTLB | MLC) Issue"/>
    <s v="There is a [CPU Internal(IFU | DCU | DTLB | MLC) Issue],  at cpu # '77' socket # '1'"/>
    <s v="Null"/>
    <s v="HW_CPU_MLC_[DATA_READ_CORRECTED_ERROR/PREFETCH_ERROR_0x0010_0x1135]_CE. CPU Internal Issue, recommend to replace socket #['1']."/>
    <s v="Null"/>
    <s v="1.0.1"/>
    <s v="Null"/>
  </r>
  <r>
    <n v="0"/>
    <n v="75"/>
    <n v="1"/>
    <s v="0xb6"/>
    <s v="SPR"/>
    <n v="3"/>
    <s v="CPU"/>
    <s v="0x569d4d0200"/>
    <s v=" System RAM"/>
    <s v="0x1c07685"/>
    <s v="0x8c20004000011101"/>
    <x v="0"/>
    <x v="0"/>
    <s v="0x1"/>
    <m/>
    <s v="TAG_CORRECTED_ERROR_0x0001_0x1101"/>
    <s v="0x1"/>
    <s v="CACHE_HIERARCHY_ERROR|GENERIC_ERROR|INSTRUCTION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7', ' --- '], ['21:16', 'SQID', 'SQID', '0x0', ' --- '], ['15:9', 'OPCODE', 'Opcode', '0x3b', ' --- '], ['8:6', 'ADDRMODE', 'Address mode', '0x2', 'Physical Address'], ['5:0', 'RECADDRLSB', 'The Recoverable Address LSB indicates the position of the\nleast significant bit (LSB) of the recoverable error address', '0x5', ' --- ']]"/>
    <d v="2024-01-21T19:08:44"/>
    <m/>
    <x v="111"/>
    <n v="1705838013"/>
    <s v="Null"/>
    <m/>
    <s v="CPU Internal(IFU | DCU | DTLB | MLC) Issue"/>
    <s v="There is a [CPU Internal(IFU | DCU | DTLB | MLC) Issue],  at cpu # '75' socket # '1'"/>
    <s v="Null"/>
    <s v="HW_CPU_MLC_[TAG_CORRECTED_ERROR_0x0001_0x1101]_CE. CPU Internal Issue, recommend to replace socket #['1']."/>
    <s v="Null"/>
    <s v="1.0.1"/>
    <s v="Null"/>
  </r>
  <r>
    <n v="0"/>
    <n v="87"/>
    <n v="1"/>
    <s v="0xce"/>
    <s v="SPR"/>
    <n v="3"/>
    <s v="CPU"/>
    <s v="0x17946fcae60"/>
    <s v=" System RAM"/>
    <s v="0x3212285"/>
    <s v="0x8c20004000101135"/>
    <x v="0"/>
    <x v="0"/>
    <s v="0x1"/>
    <m/>
    <s v="DATA_READ_CORRECTED_ERROR/PREFETCH_ERROR_0x0010_0x1135"/>
    <s v="0x1"/>
    <s v="CACHE_HIERARCHY_ERROR|DATA_READ|DATA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c', ' --- '], ['21:16', 'SQID', 'SQID', '0x21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1-21T18:30:13"/>
    <m/>
    <x v="112"/>
    <n v="1705835296"/>
    <s v="Null"/>
    <m/>
    <s v="CPU Internal(IFU | DCU | DTLB | MLC) Issue"/>
    <s v="There is a [CPU Internal(IFU | DCU | DTLB | MLC) Issue],  at cpu # '87' socket # '1'"/>
    <s v="Null"/>
    <s v="HW_CPU_MLC_[DATA_READ_CORRECTED_ERROR/PREFETCH_ERROR_0x0010_0x1135]_CE. CPU Internal Issue, recommend to replace socket #['1']."/>
    <s v="Null"/>
    <s v="1.0.1"/>
    <s v="Null"/>
  </r>
  <r>
    <n v="0"/>
    <n v="53"/>
    <n v="1"/>
    <s v="0x8a"/>
    <s v="SPR"/>
    <n v="3"/>
    <s v="CPU"/>
    <s v="0x616b0b0900"/>
    <s v=" System RAM"/>
    <s v="0x80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2', ' --- '], ['21:16', 'SQID', 'SQID', '0x0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21T16:22:18"/>
    <m/>
    <x v="113"/>
    <n v="1705828755"/>
    <s v="Null"/>
    <m/>
    <s v="CPU Internal(IFU | DCU | DTLB | MLC) Issue"/>
    <s v="There is a [CPU Internal(IFU | DCU | DTLB | MLC) Issue],  at cpu # '53' socket # '1'"/>
    <s v="Null"/>
    <s v="HW_CPU_MLC_[DATA_READ_CORRECTED_ERROR/PREFETCH_ERROR_0x0010_0x1179]_CE. CPU Internal Issue, recommend to replace socket #['1']."/>
    <s v="Null"/>
    <s v="1.0.1"/>
    <s v="Null"/>
  </r>
  <r>
    <n v="0"/>
    <n v="22"/>
    <n v="0"/>
    <s v="0x2c"/>
    <s v="SPR"/>
    <n v="3"/>
    <s v="CPU"/>
    <s v="0xa75bd9b540"/>
    <s v=" System RAM"/>
    <s v="0xba6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e', ' --- '], ['21:16', 'SQID', 'SQID', '0x26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20T19:06:04"/>
    <m/>
    <x v="114"/>
    <n v="1705750671"/>
    <s v="Null"/>
    <m/>
    <s v="CPU Internal(IFU | DCU | DTLB | MLC) Issue"/>
    <s v="There is a [CPU Internal(IFU | DCU | DTLB | MLC) Issue],  at cpu # '22' socket # '0'"/>
    <s v="Null"/>
    <s v="HW_CPU_MLC_[DATA_READ_CORRECTED_ERROR/PREFETCH_ERROR_0x0010_0x1179]_CE. CPU Internal Issue, recommend to replace socket #['0']."/>
    <s v="Null"/>
    <s v="1.0.1"/>
    <s v="Null"/>
  </r>
  <r>
    <n v="0"/>
    <n v="73"/>
    <n v="1"/>
    <s v="0xb2"/>
    <s v="SPR"/>
    <n v="3"/>
    <s v="CPU"/>
    <s v="0x18e4bd107c0"/>
    <s v=" System RAM"/>
    <s v="0x2a4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a', ' --- '], ['21:16', 'SQID', 'SQID', '0x24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20T13:42:45"/>
    <m/>
    <x v="115"/>
    <n v="1705731868"/>
    <s v="Null"/>
    <m/>
    <s v="CPU Internal(IFU | DCU | DTLB | MLC) Issue"/>
    <s v="There is a [CPU Internal(IFU | DCU | DTLB | MLC) Issue],  at cpu # '73' socket # '1'"/>
    <s v="Null"/>
    <s v="HW_CPU_MLC_[DATA_READ_CORRECTED_ERROR/PREFETCH_ERROR_0x0010_0x1179]_CE. CPU Internal Issue, recommend to replace socket #['1']."/>
    <s v="Null"/>
    <s v="1.0.1"/>
    <s v="Null"/>
  </r>
  <r>
    <n v="0"/>
    <n v="43"/>
    <n v="0"/>
    <s v="0x56"/>
    <s v="SPR"/>
    <n v="3"/>
    <s v="CPU"/>
    <s v="0x4523f554c0"/>
    <s v=" System RAM"/>
    <s v="0xe6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3', ' --- '], ['21:16', 'SQID', 'SQID', '0x26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20T13:15:24"/>
    <m/>
    <x v="116"/>
    <n v="1705730567"/>
    <s v="Null"/>
    <m/>
    <s v="CPU Internal(IFU | DCU | DTLB | MLC) Issue"/>
    <s v="There is a [CPU Internal(IFU | DCU | DTLB | MLC) Issue],  at cpu # '43' socket # '0'"/>
    <s v="Null"/>
    <s v="HW_CPU_MLC_[DATA_READ_CORRECTED_ERROR/PREFETCH_ERROR_0x0010_0x1179]_CE. CPU Internal Issue, recommend to replace socket #['0']."/>
    <s v="Null"/>
    <s v="1.0.1"/>
    <s v="Null"/>
  </r>
  <r>
    <n v="0"/>
    <n v="46"/>
    <n v="0"/>
    <s v="0x5c"/>
    <s v="SPR"/>
    <n v="3"/>
    <s v="CPU"/>
    <s v="0xb24b352a00"/>
    <s v=" System RAM"/>
    <s v="0xa022285"/>
    <s v="0x8c20004000101135"/>
    <x v="0"/>
    <x v="0"/>
    <s v="0x1"/>
    <m/>
    <s v="DATA_READ_CORRECTED_ERROR/PREFETCH_ERROR_0x0010_0x1135"/>
    <s v="0x1"/>
    <s v="CACHE_HIERARCHY_ERROR|DATA_READ|DATA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8', ' --- '], ['21:16', 'SQID', 'SQID', '0x2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1-19T23:39:19"/>
    <m/>
    <x v="117"/>
    <n v="1705681749"/>
    <s v="Null"/>
    <m/>
    <s v="CPU Internal(IFU | DCU | DTLB | MLC) Issue"/>
    <s v="There is a [CPU Internal(IFU | DCU | DTLB | MLC) Issue],  at cpu # '46', '46' socket # '0', '0'"/>
    <s v="Null"/>
    <s v="HW_CPU_MLC_[DATA_READ_CORRECTED_ERROR/PREFETCH_ERROR_0x0010_0x1151]_CE-Storming. CPU Internal Issue, recommend to replace socket #['0', '0'].HW_CPU_MLC_[DATA_READ_CORRECTED_ERROR/PREFETCH_ERROR_0x0010_0x1151]_CE-Storming. CPU Internal Issue, recommend to replace socket #['0', '0']."/>
    <s v="Null"/>
    <s v="1.0.1"/>
    <s v="Null"/>
  </r>
  <r>
    <n v="0"/>
    <n v="57"/>
    <n v="1"/>
    <s v="0x92"/>
    <s v="SPR"/>
    <n v="3"/>
    <s v="CPU"/>
    <s v="0x91a9ab1e40"/>
    <s v=" System RAM"/>
    <s v="0x16b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5', ' --- '], ['21:16', 'SQID', 'SQID', '0x2b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19T20:19:16"/>
    <m/>
    <x v="118"/>
    <n v="1705667927"/>
    <s v="Null"/>
    <m/>
    <s v="CPU Internal(IFU | DCU | DTLB | MLC) Issue"/>
    <s v="There is a [CPU Internal(IFU | DCU | DTLB | MLC) Issue],  at cpu # '57' socket # '1'"/>
    <s v="Null"/>
    <s v="HW_CPU_MLC_[DATA_READ_CORRECTED_ERROR/PREFETCH_ERROR_0x0010_0x1179]_CE. CPU Internal Issue, recommend to replace socket #['1']."/>
    <s v="Null"/>
    <s v="1.0.1"/>
    <s v="Null"/>
  </r>
  <r>
    <n v="0"/>
    <n v="39"/>
    <n v="0"/>
    <s v="0x4e"/>
    <s v="SPR"/>
    <n v="3"/>
    <s v="CPU"/>
    <s v="0x101642d43c0"/>
    <s v=" System RAM"/>
    <s v="0x607485"/>
    <s v="0x8c20004000101189"/>
    <x v="0"/>
    <x v="0"/>
    <s v="0x1"/>
    <m/>
    <s v="DATA_READ_CORRECTED_ERROR/PREFETCH_ERROR_0x0010_0x1189"/>
    <s v="0x1"/>
    <s v="CACHE_HIERARCHY_ERROR|SNOOP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1', ' --- '], ['21:16', 'SQID', 'SQID', '0x20', ' --- '], ['15:9', 'OPCODE', 'Opcode', '0x3a', ' --- '], ['8:6', 'ADDRMODE', 'Address mode', '0x2', 'Physical Address'], ['5:0', 'RECADDRLSB', 'The Recoverable Address LSB indicates the position of the\nleast significant bit (LSB) of the recoverable error address', '0x5', ' --- ']]"/>
    <d v="2024-01-19T15:10:12"/>
    <m/>
    <x v="119"/>
    <n v="1705651441"/>
    <s v="Null"/>
    <m/>
    <s v="CPU Internal(IFU | DCU | DTLB | MLC) Issue"/>
    <s v="There is a [CPU Internal(IFU | DCU | DTLB | MLC) Issue],  at cpu # '39' socket # '0'"/>
    <s v="Null"/>
    <s v="HW_CPU_MLC_[DATA_READ_CORRECTED_ERROR/PREFETCH_ERROR_0x0010_0x1189]_CE. CPU Internal Issue, recommend to replace socket #['0']."/>
    <s v="Null"/>
    <s v="1.0.1"/>
    <s v="Null"/>
  </r>
  <r>
    <n v="0"/>
    <n v="79"/>
    <n v="1"/>
    <s v="0xbe"/>
    <s v="SPR"/>
    <n v="3"/>
    <s v="CPU"/>
    <s v="0x7aa02bdbc0"/>
    <s v=" System RAM"/>
    <s v="0x2a02285"/>
    <s v="0x8c20004000011135"/>
    <x v="0"/>
    <x v="0"/>
    <s v="0x1"/>
    <m/>
    <s v="TAG_CORRECTED_ERROR_0x0001_0x1135"/>
    <s v="0x1"/>
    <s v="CACHE_HIERARCHY_ERROR|DATA_READ|DATA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a', ' --- '], ['21:16', 'SQID', 'SQID', '0x2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1-19T04:45:37"/>
    <m/>
    <x v="120"/>
    <n v="1705613771"/>
    <s v="Null"/>
    <m/>
    <s v="CPU Internal(IFU | DCU | DTLB | MLC) Issue"/>
    <s v="There is a [CPU Internal(IFU | DCU | DTLB | MLC) Issue],  at cpu # '79' socket # '1'"/>
    <s v="Null"/>
    <s v="HW_CPU_MLC_[TAG_CORRECTED_ERROR_0x0001_0x1135]_CE. CPU Internal Issue, recommend to replace socket #['1']."/>
    <s v="Null"/>
    <s v="1.0.1"/>
    <s v="Null"/>
  </r>
  <r>
    <n v="0"/>
    <n v="72"/>
    <n v="1"/>
    <s v="0xb0"/>
    <s v="SPR"/>
    <n v="3"/>
    <s v="CPU"/>
    <s v="0x2faf3b9320"/>
    <s v=" System RAM"/>
    <s v="0x3002285"/>
    <s v="0x8c20004000101135"/>
    <x v="0"/>
    <x v="0"/>
    <s v="0x1"/>
    <m/>
    <s v="DATA_READ_CORRECTED_ERROR/PREFETCH_ERROR_0x0010_0x1135"/>
    <s v="0x1"/>
    <s v="CACHE_HIERARCHY_ERROR|DATA_READ|DATA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c', ' --- '], ['21:16', 'SQID', 'SQID', '0x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1-19T04:02:42"/>
    <m/>
    <x v="121"/>
    <n v="1705610509"/>
    <s v="Null"/>
    <m/>
    <s v="CPU Internal(IFU | DCU | DTLB | MLC) Issue"/>
    <s v="There is a [CPU Internal(IFU | DCU | DTLB | MLC) Issue],  at cpu # '72' socket # '1'"/>
    <s v="Null"/>
    <s v="HW_CPU_MLC_[DATA_READ_CORRECTED_ERROR/PREFETCH_ERROR_0x0010_0x1135]_CE. CPU Internal Issue, recommend to replace socket #['1']."/>
    <s v="Null"/>
    <s v="1.0.1"/>
    <s v="Null"/>
  </r>
  <r>
    <n v="0"/>
    <n v="67"/>
    <n v="1"/>
    <s v="0xa6"/>
    <s v="SPR"/>
    <n v="3"/>
    <s v="CPU"/>
    <s v="0x1624cad3440"/>
    <s v=" System RAM"/>
    <s v="0xaa22285"/>
    <s v="0x8c20004000101135"/>
    <x v="0"/>
    <x v="0"/>
    <s v="0x1"/>
    <m/>
    <s v="DATA_READ_CORRECTED_ERROR/PREFETCH_ERROR_0x0010_0x1135"/>
    <s v="0x1"/>
    <s v="CACHE_HIERARCHY_ERROR|DATA_READ|DATA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a', ' --- '], ['21:16', 'SQID', 'SQID', '0x22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1-18T21:09:16"/>
    <m/>
    <x v="122"/>
    <n v="1705583798"/>
    <s v="Null"/>
    <m/>
    <s v="CPU Internal(IFU | DCU | DTLB | MLC) Issue"/>
    <s v="There is a [CPU Internal(IFU | DCU | DTLB | MLC) Issue],  at cpu # '67' socket # '1'"/>
    <s v="Null"/>
    <s v="HW_CPU_MLC_[DATA_READ_CORRECTED_ERROR/PREFETCH_ERROR_0x0010_0x1135]_CE. CPU Internal Issue, recommend to replace socket #['1']."/>
    <s v="Null"/>
    <s v="1.0.1"/>
    <s v="Null"/>
  </r>
  <r>
    <n v="0"/>
    <n v="57"/>
    <n v="1"/>
    <s v="0x92"/>
    <s v="SPR"/>
    <n v="3"/>
    <s v="CPU"/>
    <s v="0x17e5c3d15c0"/>
    <s v=" System RAM"/>
    <s v="0x1a7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6', ' --- '], ['21:16', 'SQID', 'SQID', '0x27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18T19:41:50"/>
    <m/>
    <x v="123"/>
    <n v="1705581382"/>
    <s v="Null"/>
    <m/>
    <s v="CPU Internal(IFU | DCU | DTLB | MLC) Issue"/>
    <s v="There is a [CPU Internal(IFU | DCU | DTLB | MLC) Issue],  at cpu # '57' socket # '1'"/>
    <s v="Null"/>
    <s v="HW_CPU_MLC_[DATA_READ_CORRECTED_ERROR/PREFETCH_ERROR_0x0010_0x1179]_CE. CPU Internal Issue, recommend to replace socket #['1']."/>
    <s v="Null"/>
    <s v="1.0.1"/>
    <s v="Null"/>
  </r>
  <r>
    <n v="0"/>
    <n v="26"/>
    <n v="0"/>
    <s v="0x34"/>
    <s v="SPR"/>
    <n v="3"/>
    <s v="CPU"/>
    <s v="0xaacdc4b440"/>
    <s v=" System RAM"/>
    <s v="0xb606485"/>
    <s v="0x8c20004000101151"/>
    <x v="0"/>
    <x v="0"/>
    <s v="0x1"/>
    <m/>
    <s v="DATA_READ_CORRECTED_ERROR/PREFETCH_ERROR_0x0010_0x1151"/>
    <s v="0x1"/>
    <s v="CACHE_HIERARCHY_ERROR|INSTRUCTION_FETCH|INSTRUCTION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d', ' --- '], ['21:16', 'SQID', 'SQID', '0x2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1-18T15:33:59"/>
    <m/>
    <x v="124"/>
    <n v="1705565606"/>
    <s v="Null"/>
    <m/>
    <s v="CPU Internal(IFU | DCU | DTLB | MLC) Issue"/>
    <s v="There is a [CPU Internal(IFU | DCU | DTLB | MLC) Issue],  at cpu # '26' socket # '0'"/>
    <s v="Null"/>
    <s v="HW_CPU_MLC_[DATA_READ_CORRECTED_ERROR/PREFETCH_ERROR_0x0010_0x1151]_CE. CPU Internal Issue, recommend to replace socket #['0']."/>
    <s v="Null"/>
    <s v="1.0.1"/>
    <s v="Null"/>
  </r>
  <r>
    <n v="0"/>
    <n v="39"/>
    <n v="0"/>
    <s v="0x4e"/>
    <s v="SPR"/>
    <n v="3"/>
    <s v="CPU"/>
    <s v="0x953fb5d980"/>
    <s v=" System RAM"/>
    <s v="0x885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2', ' --- '], ['21:16', 'SQID', 'SQID', '0x5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18T12:32:23"/>
    <m/>
    <x v="125"/>
    <n v="1705554884"/>
    <s v="Null"/>
    <m/>
    <s v="CPU Internal(IFU | DCU | DTLB | MLC) Issue"/>
    <s v="There is a [CPU Internal(IFU | DCU | DTLB | MLC) Issue],  at cpu # '39' socket # '0'"/>
    <s v="Null"/>
    <s v="HW_CPU_MLC_[DATA_READ_CORRECTED_ERROR/PREFETCH_ERROR_0x0010_0x1179]_CE. CPU Internal Issue, recommend to replace socket #['0']."/>
    <s v="Null"/>
    <s v="1.0.1"/>
    <s v="Null"/>
  </r>
  <r>
    <n v="0"/>
    <n v="16"/>
    <n v="0"/>
    <s v="0x20"/>
    <s v="SPR"/>
    <n v="3"/>
    <s v="CPU"/>
    <s v="0x7f70853ba0"/>
    <s v=" System RAM"/>
    <s v="0xbc06485"/>
    <s v="0x8c20004000101151"/>
    <x v="0"/>
    <x v="0"/>
    <s v="0x1"/>
    <m/>
    <s v="DATA_READ_CORRECTED_ERROR/PREFETCH_ERROR_0x0010_0x1151"/>
    <s v="0x1"/>
    <s v="CACHE_HIERARCHY_ERROR|INSTRUCTION_FETCH|INSTRUCTION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f', ' --- '], ['21:16', 'SQID', 'SQID', '0x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1-18T07:23:12"/>
    <m/>
    <x v="126"/>
    <n v="1705535582"/>
    <s v="Null"/>
    <m/>
    <s v="CPU Internal(IFU | DCU | DTLB | MLC) Issue"/>
    <s v="There is a [CPU Internal(IFU | DCU | DTLB | MLC) Issue],  at cpu # '16' socket # '0'"/>
    <s v="Null"/>
    <s v="HW_CPU_MLC_[DATA_READ_CORRECTED_ERROR/PREFETCH_ERROR_0x0010_0x1151]_CE. CPU Internal Issue, recommend to replace socket #['0']."/>
    <s v="Null"/>
    <s v="1.0.1"/>
    <s v="Null"/>
  </r>
  <r>
    <n v="0"/>
    <n v="3"/>
    <n v="0"/>
    <s v="0x6"/>
    <s v="SPR"/>
    <n v="3"/>
    <s v="CPU"/>
    <s v="0x3a1af8f3c0"/>
    <s v=" System RAM"/>
    <s v="0xb20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c', ' --- '], ['21:16', 'SQID', 'SQID', '0x20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18T00:27:02"/>
    <m/>
    <x v="127"/>
    <n v="1705509480"/>
    <s v="Null"/>
    <m/>
    <s v="CPU Internal(IFU | DCU | DTLB | MLC) Issue"/>
    <s v="There is a [CPU Internal(IFU | DCU | DTLB | MLC) Issue],  at cpu # '3' socket # '0'"/>
    <s v="Null"/>
    <s v="HW_CPU_MLC_[DATA_READ_CORRECTED_ERROR/PREFETCH_ERROR_0x0010_0x1179]_CE. CPU Internal Issue, recommend to replace socket #['0']."/>
    <s v="Null"/>
    <s v="1.0.1"/>
    <s v="Null"/>
  </r>
  <r>
    <n v="0"/>
    <n v="89"/>
    <n v="1"/>
    <s v="0xd2"/>
    <s v="SPR"/>
    <n v="3"/>
    <s v="CPU"/>
    <s v="0x405cbf2d80"/>
    <s v=" System RAM"/>
    <s v="0xb4e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d', ' --- '], ['21:16', 'SQID', 'SQID', '0xe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17T01:07:34"/>
    <m/>
    <x v="128"/>
    <n v="1705425185"/>
    <s v="Null"/>
    <m/>
    <s v="CPU Internal(IFU | DCU | DTLB | MLC) Issue"/>
    <s v="There is a [CPU Internal(IFU | DCU | DTLB | MLC) Issue],  at cpu # '89', '89' socket # '1', '1'"/>
    <s v="Null"/>
    <s v="HW_CPU_MLC_[DATA_READ_CORRECTED_ERROR/PREFETCH_ERROR_0x0010_0x1179]_CE-Storming. CPU Internal Issue, recommend to replace socket #['1', '1'].HW_CPU_MLC_[DATA_READ_CORRECTED_ERROR/PREFETCH_ERROR_0x0010_0x1179]_CE-Storming. CPU Internal Issue, recommend to replace socket #['1', '1']."/>
    <s v="Null"/>
    <s v="1.0.1"/>
    <s v="Null"/>
  </r>
  <r>
    <n v="0"/>
    <n v="32"/>
    <n v="0"/>
    <s v="0x40"/>
    <s v="SPR"/>
    <n v="3"/>
    <s v="CPU"/>
    <s v="0x1a308b846c0"/>
    <s v=" System RAM"/>
    <s v="0x3602285"/>
    <s v="0x8c20004000101135"/>
    <x v="0"/>
    <x v="0"/>
    <s v="0x1"/>
    <m/>
    <s v="DATA_READ_CORRECTED_ERROR/PREFETCH_ERROR_0x0010_0x1135"/>
    <s v="0x1"/>
    <s v="CACHE_HIERARCHY_ERROR|DATA_READ|DATA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d', ' --- '], ['21:16', 'SQID', 'SQID', '0x2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1-16T17:03:32"/>
    <m/>
    <x v="129"/>
    <n v="1705398803"/>
    <s v="Null"/>
    <m/>
    <s v="CPU Internal(IFU | DCU | DTLB | MLC) Issue"/>
    <s v="There is a [CPU Internal(IFU | DCU | DTLB | MLC) Issue],  at cpu # '32' socket # '0'"/>
    <s v="Null"/>
    <s v="HW_CPU_MLC_[DATA_READ_CORRECTED_ERROR/PREFETCH_ERROR_0x0010_0x1135]_CE. CPU Internal Issue, recommend to replace socket #['0']."/>
    <s v="Null"/>
    <s v="1.0.1"/>
    <s v="Null"/>
  </r>
  <r>
    <n v="0"/>
    <n v="34"/>
    <n v="0"/>
    <s v="0x44"/>
    <s v="SPR"/>
    <n v="3"/>
    <s v="CPU"/>
    <s v="0xbc30b03180"/>
    <s v=" System RAM"/>
    <s v="0xc6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3', ' --- '], ['21:16', 'SQID', 'SQID', '0x6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16T02:30:22"/>
    <m/>
    <x v="130"/>
    <n v="1705346034"/>
    <s v="Null"/>
    <m/>
    <s v="CPU Internal(IFU | DCU | DTLB | MLC) Issue"/>
    <s v="There is a [CPU Internal(IFU | DCU | DTLB | MLC) Issue],  at cpu # '34' socket # '0'"/>
    <s v="Null"/>
    <s v="HW_CPU_MLC_[DATA_READ_CORRECTED_ERROR/PREFETCH_ERROR_0x0010_0x1179]_CE. CPU Internal Issue, recommend to replace socket #['0']."/>
    <s v="Null"/>
    <s v="1.0.1"/>
    <s v="Null"/>
  </r>
  <r>
    <n v="0"/>
    <n v="4"/>
    <n v="0"/>
    <s v="0x8"/>
    <s v="SPR"/>
    <n v="3"/>
    <s v="CPU"/>
    <s v="0x104443c9680"/>
    <s v=" System RAM"/>
    <s v="0x9c0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7', ' --- '], ['21:16', 'SQID', 'SQID', '0x0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16T00:52:45"/>
    <m/>
    <x v="131"/>
    <n v="1705340240"/>
    <s v="Null"/>
    <m/>
    <s v="CPU Internal(IFU | DCU | DTLB | MLC) Issue"/>
    <s v="There is a [CPU Internal(IFU | DCU | DTLB | MLC) Issue],  at cpu # '4' socket # '0'"/>
    <s v="Null"/>
    <s v="HW_CPU_MLC_[DATA_READ_CORRECTED_ERROR/PREFETCH_ERROR_0x0010_0x1179]_CE. CPU Internal Issue, recommend to replace socket #['0']."/>
    <s v="Null"/>
    <s v="1.0.1"/>
    <s v="Null"/>
  </r>
  <r>
    <n v="0"/>
    <n v="31"/>
    <n v="0"/>
    <s v="0x3e"/>
    <s v="SPR"/>
    <n v="3"/>
    <s v="CPU"/>
    <s v="0xbce052dfc0"/>
    <s v=" System RAM"/>
    <s v="0x2a06485"/>
    <s v="0x8c20004000101151"/>
    <x v="0"/>
    <x v="0"/>
    <s v="0x1"/>
    <m/>
    <s v="DATA_READ_CORRECTED_ERROR/PREFETCH_ERROR_0x0010_0x1151"/>
    <s v="0x1"/>
    <s v="CACHE_HIERARCHY_ERROR|INSTRUCTION_FETCH|INSTRUCTION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a', ' --- '], ['21:16', 'SQID', 'SQID', '0x2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1-15T05:36:25"/>
    <m/>
    <x v="132"/>
    <n v="1705269284"/>
    <s v="Null"/>
    <m/>
    <s v="CPU Internal(IFU | DCU | DTLB | MLC) Issue"/>
    <s v="There is a [CPU Internal(IFU | DCU | DTLB | MLC) Issue],  at cpu # '31' socket # '0'"/>
    <s v="Null"/>
    <s v="HW_CPU_MLC_[DATA_READ_CORRECTED_ERROR/PREFETCH_ERROR_0x0010_0x1151]_CE. CPU Internal Issue, recommend to replace socket #['0']."/>
    <s v="Null"/>
    <s v="1.0.1"/>
    <s v="Null"/>
  </r>
  <r>
    <n v="0"/>
    <n v="91"/>
    <n v="1"/>
    <s v="0xd6"/>
    <s v="SPR"/>
    <n v="3"/>
    <s v="CPU"/>
    <s v="0x17d256cdb80"/>
    <s v=" System RAM"/>
    <s v="0xa14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8', ' --- '], ['21:16', 'SQID', 'SQID', '0x14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14T16:21:29"/>
    <m/>
    <x v="133"/>
    <n v="1705221786"/>
    <s v="Null"/>
    <m/>
    <s v="CPU Internal(IFU | DCU | DTLB | MLC) Issue"/>
    <s v="There is a [CPU Internal(IFU | DCU | DTLB | MLC) Issue],  at cpu # '91' socket # '1'"/>
    <s v="Null"/>
    <s v="HW_CPU_MLC_[DATA_READ_CORRECTED_ERROR/PREFETCH_ERROR_0x0010_0x1179]_CE. CPU Internal Issue, recommend to replace socket #['1']."/>
    <s v="Null"/>
    <s v="1.0.1"/>
    <s v="Null"/>
  </r>
  <r>
    <n v="0"/>
    <n v="64"/>
    <n v="1"/>
    <s v="0xa0"/>
    <s v="SPR"/>
    <n v="3"/>
    <s v="CPU"/>
    <s v="0xbf25577680"/>
    <s v=" System RAM"/>
    <s v="0x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0', ' --- '], ['21:16', 'SQID', 'SQID', '0x0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14T05:52:39"/>
    <m/>
    <x v="134"/>
    <n v="1705185391"/>
    <s v="Null"/>
    <m/>
    <s v="CPU Internal(IFU | DCU | DTLB | MLC) Issue"/>
    <s v="There is a [CPU Internal(IFU | DCU | DTLB | MLC) Issue],  at cpu # '64' socket # '1'"/>
    <s v="Null"/>
    <s v="HW_CPU_MLC_[DATA_READ_CORRECTED_ERROR/PREFETCH_ERROR_0x0010_0x1179]_CE. CPU Internal Issue, recommend to replace socket #['1']."/>
    <s v="Null"/>
    <s v="1.0.1"/>
    <s v="Null"/>
  </r>
  <r>
    <n v="0"/>
    <n v="60"/>
    <n v="1"/>
    <s v="0x98"/>
    <s v="SPR"/>
    <n v="3"/>
    <s v="CPU"/>
    <s v="0x15b56198200"/>
    <s v=" System RAM"/>
    <s v="0x1c0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7', ' --- '], ['21:16', 'SQID', 'SQID', '0x0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13T22:22:59"/>
    <m/>
    <x v="135"/>
    <n v="1705157042"/>
    <s v="Null"/>
    <m/>
    <s v="CPU Internal(IFU | DCU | DTLB | MLC) Issue"/>
    <s v="There is a [CPU Internal(IFU | DCU | DTLB | MLC) Issue],  at cpu # '60' socket # '1'"/>
    <s v="Null"/>
    <s v="HW_CPU_MLC_[DATA_READ_CORRECTED_ERROR/PREFETCH_ERROR_0x0010_0x1179]_CE. CPU Internal Issue, recommend to replace socket #['1']."/>
    <s v="Null"/>
    <s v="1.0.1"/>
    <s v="Null"/>
  </r>
  <r>
    <n v="0"/>
    <n v="17"/>
    <n v="0"/>
    <s v="0x22"/>
    <s v="SPR"/>
    <n v="3"/>
    <s v="CPU"/>
    <s v="0x47d4522fc0"/>
    <s v=" System RAM"/>
    <s v="0x3a06485"/>
    <s v="0x8c20004000101151"/>
    <x v="0"/>
    <x v="0"/>
    <s v="0x1"/>
    <m/>
    <s v="DATA_READ_CORRECTED_ERROR/PREFETCH_ERROR_0x0010_0x1151"/>
    <s v="0x1"/>
    <s v="CACHE_HIERARCHY_ERROR|INSTRUCTION_FETCH|INSTRUCTION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e', ' --- '], ['21:16', 'SQID', 'SQID', '0x2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1-13T18:26:31"/>
    <m/>
    <x v="136"/>
    <n v="1705143759"/>
    <s v="Null"/>
    <m/>
    <s v="CPU Internal(IFU | DCU | DTLB | MLC) Issue"/>
    <s v="There is a [CPU Internal(IFU | DCU | DTLB | MLC) Issue],  at cpu # '17' socket # '0'"/>
    <s v="Null"/>
    <s v="HW_CPU_MLC_[DATA_READ_CORRECTED_ERROR/PREFETCH_ERROR_0x0010_0x1151]_CE. CPU Internal Issue, recommend to replace socket #['0']."/>
    <s v="Null"/>
    <s v="1.0.1"/>
    <s v="Null"/>
  </r>
  <r>
    <n v="0"/>
    <n v="4"/>
    <n v="0"/>
    <s v="0x8"/>
    <s v="SPR"/>
    <n v="3"/>
    <s v="CPU"/>
    <s v="0x17985277ac0"/>
    <s v=" System RAM"/>
    <s v="0xa12485"/>
    <s v="0x8c20004000101135"/>
    <x v="0"/>
    <x v="0"/>
    <s v="0x1"/>
    <m/>
    <s v="DATA_READ_CORRECTED_ERROR/PREFETCH_ERROR_0x0010_0x1135"/>
    <s v="0x1"/>
    <s v="CACHE_HIERARCHY_ERROR|DATA_READ|DATA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2', ' --- '], ['21:16', 'SQID', 'SQID', '0x21', ' --- '], ['15:9', 'OPCODE', 'Opcode', '0x12', ' --- '], ['8:6', 'ADDRMODE', 'Address mode', '0x2', 'Physical Address'], ['5:0', 'RECADDRLSB', 'The Recoverable Address LSB indicates the position of the\nleast significant bit (LSB) of the recoverable error address', '0x5', ' --- ']]"/>
    <d v="2024-01-13T12:51:55"/>
    <m/>
    <x v="137"/>
    <n v="1705121761"/>
    <s v="Null"/>
    <m/>
    <s v="CPU Internal(IFU | DCU | DTLB | MLC) Issue"/>
    <s v="There is a [CPU Internal(IFU | DCU | DTLB | MLC) Issue],  at cpu # '4', '4', '4' socket # '0', '0', '0'"/>
    <s v="Null"/>
    <s v="HW_CPU_MLC_[DATA_READ_CORRECTED_ERROR/PREFETCH_ERROR_0x0010_0x1135]_CE-Storming. CPU Internal Issue, recommend to replace socket #['0', '0', '0'].HW_CPU_MLC_[DATA_READ_CORRECTED_ERROR/PREFETCH_ERROR_0x0010_0x1135]_CE-Storming. CPU Internal Issue, recommend to replace socket #['0', '0', '0'].HW_CPU_MLC_[DATA_READ_CORRECTED_ERROR/PREFETCH_ERROR_0x0010_0x1135]_CE-Storming. CPU Internal Issue, recommend to replace socket #['0', '0', '0']."/>
    <s v="Null"/>
    <s v="1.0.1"/>
    <s v="Null"/>
  </r>
  <r>
    <n v="0"/>
    <n v="7"/>
    <n v="0"/>
    <s v="0xe"/>
    <s v="SPR"/>
    <n v="3"/>
    <s v="CPU"/>
    <s v="0x554a2d7bc0"/>
    <s v=" System RAM"/>
    <s v="0x3b6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e', ' --- '], ['21:16', 'SQID', 'SQID', '0x36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13T00:24:37"/>
    <m/>
    <x v="138"/>
    <n v="1705079854"/>
    <s v="Null"/>
    <m/>
    <s v="CPU Internal(IFU | DCU | DTLB | MLC) Issue"/>
    <s v="There is a [CPU Internal(IFU | DCU | DTLB | MLC) Issue],  at cpu # '7' socket # '0'"/>
    <s v="Null"/>
    <s v="HW_CPU_MLC_[DATA_READ_CORRECTED_ERROR/PREFETCH_ERROR_0x0010_0x1179]_CE. CPU Internal Issue, recommend to replace socket #['0']."/>
    <s v="Null"/>
    <s v="1.0.1"/>
    <s v="Null"/>
  </r>
  <r>
    <n v="0"/>
    <n v="28"/>
    <n v="1"/>
    <s v="0x98"/>
    <s v="SPR"/>
    <n v="3"/>
    <s v="CPU"/>
    <s v="0x1039fe2300"/>
    <s v=" System RAM"/>
    <s v="0x983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6', ' --- '], ['21:16', 'SQID', 'SQID', '0x3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12T16:43:12"/>
    <s v="33.138.89.17"/>
    <x v="139"/>
    <n v="1705051437"/>
    <s v="Null"/>
    <s v="33.138.89.17"/>
    <s v="CPU Internal(IFU | DCU | DTLB | MLC) Issue"/>
    <s v="There is a [CPU Internal(IFU | DCU | DTLB | MLC) Issue],  at cpu # '28' socket # '1'"/>
    <s v="Null"/>
    <s v="HW_CPU_MLC_[DATA_READ_CORRECTED_ERROR/PREFETCH_ERROR_0x0010_0x1179]_CE. CPU Internal Issue, recommend to replace socket #['1']."/>
    <s v="Null"/>
    <s v="1.0.1"/>
    <s v="Null"/>
  </r>
  <r>
    <n v="0"/>
    <n v="40"/>
    <n v="0"/>
    <s v="0x50"/>
    <s v="SPR"/>
    <n v="3"/>
    <s v="CPU"/>
    <s v="0x5b15887280"/>
    <s v=" System RAM"/>
    <s v="0xa894285"/>
    <s v="0x8c20008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a', ' --- '], ['21:16', 'SQID', 'SQID', '0x9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11T17:56:45"/>
    <s v="10.48.57.12"/>
    <x v="7"/>
    <n v="1704970603"/>
    <s v="Null"/>
    <s v="10.48.57.12"/>
    <s v="CPU Internal(IFU | DCU | DTLB | MLC) Issue"/>
    <s v="There is a [CPU Internal(IFU | DCU | DTLB | MLC) Issue],  at cpu # '40' socket # '0'"/>
    <s v="Null"/>
    <s v="HW_CPU_MLC_[DATA_READ_CORRECTED_ERROR/PREFETCH_ERROR_0x0010_0x1179]_CE. CPU Internal Issue, recommend to replace socket #['0']."/>
    <s v="Null"/>
    <s v="1.0.1"/>
    <s v="Null"/>
  </r>
  <r>
    <n v="0"/>
    <n v="13"/>
    <n v="0"/>
    <s v="0x1a"/>
    <s v="SPR"/>
    <n v="3"/>
    <s v="CPU"/>
    <s v="0x287b262880"/>
    <s v=" System RAM"/>
    <s v="0xb95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e', ' --- '], ['21:16', 'SQID', 'SQID', '0x15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11T10:55:28"/>
    <m/>
    <x v="140"/>
    <n v="1704944248"/>
    <s v="Null"/>
    <m/>
    <s v="CPU Internal(IFU | DCU | DTLB | MLC) Issue"/>
    <s v="There is a [CPU Internal(IFU | DCU | DTLB | MLC) Issue],  at cpu # '13' socket # '0'"/>
    <s v="Null"/>
    <s v="HW_CPU_MLC_[DATA_READ_CORRECTED_ERROR/PREFETCH_ERROR_0x0010_0x1179]_CE. CPU Internal Issue, recommend to replace socket #['0']."/>
    <s v="Null"/>
    <s v="1.0.1"/>
    <s v="Null"/>
  </r>
  <r>
    <n v="0"/>
    <n v="33"/>
    <n v="0"/>
    <s v="0x42"/>
    <s v="SPR"/>
    <n v="3"/>
    <s v="CPU"/>
    <s v="0x10f2fd41b80"/>
    <s v=" System RAM"/>
    <s v="0x141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5', ' --- '], ['21:16', 'SQID', 'SQID', '0x1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10T23:32:47"/>
    <m/>
    <x v="141"/>
    <n v="1704901915"/>
    <s v="Null"/>
    <m/>
    <s v="CPU Internal(IFU | DCU | DTLB | MLC) Issue"/>
    <s v="There is a [CPU Internal(IFU | DCU | DTLB | MLC) Issue],  at cpu # '33' socket # '0'"/>
    <s v="Null"/>
    <s v="HW_CPU_MLC_[DATA_READ_CORRECTED_ERROR/PREFETCH_ERROR_0x0010_0x1179]_CE. CPU Internal Issue, recommend to replace socket #['0']."/>
    <s v="Null"/>
    <s v="1.0.1"/>
    <s v="Null"/>
  </r>
  <r>
    <n v="0"/>
    <n v="77"/>
    <n v="1"/>
    <s v="0xba"/>
    <s v="SPR"/>
    <n v="3"/>
    <s v="CPU"/>
    <s v="0xbd1f2f2040"/>
    <s v=" System RAM"/>
    <s v="0xae02485"/>
    <s v="0x8c2001c000101135"/>
    <x v="0"/>
    <x v="0"/>
    <s v="0x1"/>
    <m/>
    <s v="DATA_READ_CORRECTED_ERROR/PREFETCH_ERROR_0x0010_0x1135"/>
    <s v="0x1"/>
    <s v="CACHE_HIERARCHY_ERROR|DATA_READ|DATA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b', ' --- '], ['21:16', 'SQID', 'SQID', '0x20', ' --- '], ['15:9', 'OPCODE', 'Opcode', '0x12', ' --- '], ['8:6', 'ADDRMODE', 'Address mode', '0x2', 'Physical Address'], ['5:0', 'RECADDRLSB', 'The Recoverable Address LSB indicates the position of the\nleast significant bit (LSB) of the recoverable error address', '0x5', ' --- ']]"/>
    <d v="2024-01-10T11:09:07"/>
    <m/>
    <x v="142"/>
    <n v="1704856488"/>
    <s v="Null"/>
    <m/>
    <s v="CPU Internal(IFU | DCU | DTLB | MLC) Issue"/>
    <s v="There is a [CPU Internal(IFU | DCU | DTLB | MLC) Issue],  at cpu # '77', '77', '77', '77', '77', '77' socket # '1', '1', '1', '1', '1', '1'"/>
    <s v="Null"/>
    <s v="HW_CPU_MLC_[DATA_READ_CORRECTED_ERROR/PREFETCH_ERROR_0x0010_0x1151]_CE-Storming. CPU Internal Issue, recommend to replace socket #['1', '1', '1', '1', '1', '1'].HW_CPU_MLC_[DATA_READ_CORRECTED_ERROR/PREFETCH_ERROR_0x0010_0x1151]_CE-Storming. CPU Internal Issue, recommend to replace socket #['1', '1', '1', '1', '1', '1'].HW_CPU_MLC_[DATA_READ_CORRECTED_ERROR/PREFETCH_ERROR_0x0010_0x1151]_CE-Storming. CPU Internal Issue, recommend to replace socket #['1', '1', '1', '1', '1', '1'].HW_CPU_MLC_[DATA_READ_CORRECTED_ERROR/PREFETCH_ERROR_0x0010_0x1151]_CE-Storming. CPU Internal Issue, recommend to replace socket #['1', '1', '1', '1', '1', '1'].HW_CPU_MLC_[DATA_READ_CORRECTED_ERROR/PREFETCH_ERROR_0x0010_0x1151]_CE-Storming. CPU Internal Issue, recommend to replace socket #['1', '1', '1', '1', '1', '1'].HW_CPU_MLC_[DATA_READ_CORRECTED_ERROR/PREFETCH_ERROR_0x0010_0x1151]_CE-Storming. CPU Internal Issue, recommend to replace socket #['1', '1', '1', '1', '1', '1']."/>
    <s v="Null"/>
    <s v="1.0.1"/>
    <s v="Null"/>
  </r>
  <r>
    <n v="0"/>
    <n v="73"/>
    <n v="1"/>
    <s v="0xb2"/>
    <s v="SPR"/>
    <n v="3"/>
    <s v="CPU"/>
    <s v="0x17002eb8cc0"/>
    <s v=" System RAM"/>
    <s v="0xba9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e', ' --- '], ['21:16', 'SQID', 'SQID', '0x29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09T23:30:51"/>
    <m/>
    <x v="143"/>
    <n v="1704817048"/>
    <s v="Null"/>
    <m/>
    <s v="CPU Internal(IFU | DCU | DTLB | MLC) Issue"/>
    <s v="There is a [CPU Internal(IFU | DCU | DTLB | MLC) Issue],  at cpu # '73' socket # '1'"/>
    <s v="Null"/>
    <s v="HW_CPU_MLC_[DATA_READ_CORRECTED_ERROR/PREFETCH_ERROR_0x0010_0x1179]_CE. CPU Internal Issue, recommend to replace socket #['1']."/>
    <s v="Null"/>
    <s v="1.0.1"/>
    <s v="Null"/>
  </r>
  <r>
    <n v="0"/>
    <n v="40"/>
    <n v="0"/>
    <s v="0x50"/>
    <s v="SPR"/>
    <n v="3"/>
    <s v="CPU"/>
    <s v="0x48f75aca40"/>
    <s v=" System RAM"/>
    <s v="0x24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0', ' --- '], ['21:16', 'SQID', 'SQID', '0x24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09T14:35:29"/>
    <m/>
    <x v="144"/>
    <n v="1704783718"/>
    <s v="Null"/>
    <m/>
    <s v="CPU Internal(IFU | DCU | DTLB | MLC) Issue"/>
    <s v="There is a [CPU Internal(IFU | DCU | DTLB | MLC) Issue],  at cpu # '40' socket # '0'"/>
    <s v="Null"/>
    <s v="HW_CPU_MLC_[DATA_READ_CORRECTED_ERROR/PREFETCH_ERROR_0x0010_0x1179]_CE. CPU Internal Issue, recommend to replace socket #['0']."/>
    <s v="Null"/>
    <s v="1.0.1"/>
    <s v="Null"/>
  </r>
  <r>
    <n v="0"/>
    <n v="58"/>
    <n v="1"/>
    <s v="0x94"/>
    <s v="SPR"/>
    <n v="3"/>
    <s v="CPU"/>
    <s v="0x12ca91e360"/>
    <s v=" System RAM"/>
    <s v="0x9e06485"/>
    <s v="0x8c20004000101151"/>
    <x v="0"/>
    <x v="0"/>
    <s v="0x1"/>
    <m/>
    <s v="DATA_READ_CORRECTED_ERROR/PREFETCH_ERROR_0x0010_0x1151"/>
    <s v="0x1"/>
    <s v="CACHE_HIERARCHY_ERROR|INSTRUCTION_FETCH|INSTRUCTION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7', ' --- '], ['21:16', 'SQID', 'SQID', '0x2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1-07T23:27:11"/>
    <m/>
    <x v="145"/>
    <n v="1704641479"/>
    <s v="Null"/>
    <m/>
    <s v="CPU Internal(IFU | DCU | DTLB | MLC) Issue"/>
    <s v="There is a [CPU Internal(IFU | DCU | DTLB | MLC) Issue],  at cpu # '58' socket # '1'"/>
    <s v="Null"/>
    <s v="HW_CPU_MLC_[DATA_READ_CORRECTED_ERROR/PREFETCH_ERROR_0x0010_0x1151]_CE. CPU Internal Issue, recommend to replace socket #['1']."/>
    <s v="Null"/>
    <s v="1.0.1"/>
    <s v="Null"/>
  </r>
  <r>
    <n v="0"/>
    <n v="33"/>
    <n v="0"/>
    <s v="0x42"/>
    <s v="SPR"/>
    <n v="3"/>
    <s v="CPU"/>
    <s v="0x10e7d021b80"/>
    <s v=" System RAM"/>
    <s v="0x9406485"/>
    <s v="0x8c20004000101151"/>
    <x v="0"/>
    <x v="0"/>
    <s v="0x1"/>
    <m/>
    <s v="DATA_READ_CORRECTED_ERROR/PREFETCH_ERROR_0x0010_0x1151"/>
    <s v="0x1"/>
    <s v="CACHE_HIERARCHY_ERROR|INSTRUCTION_FETCH|INSTRUCTION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5', ' --- '], ['21:16', 'SQID', 'SQID', '0x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1-07T18:56:35"/>
    <m/>
    <x v="141"/>
    <n v="1704625140"/>
    <s v="Null"/>
    <m/>
    <s v="CPU Internal(IFU | DCU | DTLB | MLC) Issue"/>
    <s v="There is a [CPU Internal(IFU | DCU | DTLB | MLC) Issue],  at cpu # '33' socket # '0'"/>
    <s v="Null"/>
    <s v="HW_CPU_MLC_[DATA_READ_CORRECTED_ERROR/PREFETCH_ERROR_0x0010_0x1151]_CE. CPU Internal Issue, recommend to replace socket #['0']."/>
    <s v="Null"/>
    <s v="1.0.1"/>
    <s v="Null"/>
  </r>
  <r>
    <n v="0"/>
    <n v="12"/>
    <n v="0"/>
    <s v="0x18"/>
    <s v="SPR"/>
    <n v="3"/>
    <s v="CPU"/>
    <s v="0xe1fd3a400"/>
    <s v=" System RAM"/>
    <s v="0x1c0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7', ' --- '], ['21:16', 'SQID', 'SQID', '0x0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07T15:41:47"/>
    <m/>
    <x v="146"/>
    <n v="1704616412"/>
    <s v="Null"/>
    <m/>
    <s v="CPU Internal(IFU | DCU | DTLB | MLC) Issue"/>
    <s v="There is a [CPU Internal(IFU | DCU | DTLB | MLC) Issue],  at cpu # '12' socket # '0'"/>
    <s v="Null"/>
    <s v="HW_CPU_MLC_[DATA_READ_CORRECTED_ERROR/PREFETCH_ERROR_0x0010_0x1179]_CE. CPU Internal Issue, recommend to replace socket #['0']."/>
    <s v="Null"/>
    <s v="1.0.1"/>
    <s v="Null"/>
  </r>
  <r>
    <n v="0"/>
    <n v="13"/>
    <n v="0"/>
    <s v="0x1a"/>
    <s v="SPR"/>
    <n v="3"/>
    <s v="CPU"/>
    <s v="0x5d957e7280"/>
    <s v=" System RAM"/>
    <s v="0x9c0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7', ' --- '], ['21:16', 'SQID', 'SQID', '0x0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07T00:19:49"/>
    <m/>
    <x v="147"/>
    <n v="1704558778"/>
    <s v="Null"/>
    <m/>
    <s v="CPU Internal(IFU | DCU | DTLB | MLC) Issue"/>
    <s v="There is a [CPU Internal(IFU | DCU | DTLB | MLC) Issue],  at cpu # '13' socket # '0'"/>
    <s v="Null"/>
    <s v="HW_CPU_MLC_[DATA_READ_CORRECTED_ERROR/PREFETCH_ERROR_0x0010_0x1179]_CE. CPU Internal Issue, recommend to replace socket #['0']."/>
    <s v="Null"/>
    <s v="1.0.1"/>
    <s v="Null"/>
  </r>
  <r>
    <n v="0"/>
    <n v="65"/>
    <n v="1"/>
    <s v="0xa2"/>
    <s v="SPR"/>
    <n v="3"/>
    <s v="CPU"/>
    <s v="0x124892a0d40"/>
    <s v=" System RAM"/>
    <s v="0xe4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3', ' --- '], ['21:16', 'SQID', 'SQID', '0x24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06T17:47:27"/>
    <m/>
    <x v="148"/>
    <n v="1704536165"/>
    <s v="Null"/>
    <m/>
    <s v="CPU Internal(IFU | DCU | DTLB | MLC) Issue"/>
    <s v="There is a [CPU Internal(IFU | DCU | DTLB | MLC) Issue],  at cpu # '65' socket # '1'"/>
    <s v="Null"/>
    <s v="HW_CPU_MLC_[DATA_READ_CORRECTED_ERROR/PREFETCH_ERROR_0x0010_0x1179]_CE. CPU Internal Issue, recommend to replace socket #['1']."/>
    <s v="Null"/>
    <s v="1.0.1"/>
    <s v="Null"/>
  </r>
  <r>
    <n v="0"/>
    <n v="62"/>
    <n v="1"/>
    <s v="0x9c"/>
    <s v="SPR"/>
    <n v="3"/>
    <s v="CPU"/>
    <s v="0x43c10867c0"/>
    <s v=" System RAM"/>
    <s v="0x960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5', ' --- '], ['21:16', 'SQID', 'SQID', '0x20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06T09:06:06"/>
    <m/>
    <x v="149"/>
    <n v="1704503748"/>
    <s v="Null"/>
    <m/>
    <s v="CPU Internal(IFU | DCU | DTLB | MLC) Issue"/>
    <s v="There is a [CPU Internal(IFU | DCU | DTLB | MLC) Issue],  at cpu # '62' socket # '1'"/>
    <s v="Null"/>
    <s v="HW_CPU_MLC_[DATA_READ_CORRECTED_ERROR/PREFETCH_ERROR_0x0010_0x1179]_CE. CPU Internal Issue, recommend to replace socket #['1']."/>
    <s v="Null"/>
    <s v="1.0.1"/>
    <s v="Null"/>
  </r>
  <r>
    <n v="0"/>
    <n v="8"/>
    <n v="0"/>
    <s v="0x10"/>
    <s v="SPR"/>
    <n v="3"/>
    <s v="CPU"/>
    <s v="0xfe63216340"/>
    <s v=" System RAM"/>
    <s v="0x1202285"/>
    <s v="0x8c20004000101135"/>
    <x v="0"/>
    <x v="0"/>
    <s v="0x1"/>
    <m/>
    <s v="DATA_READ_CORRECTED_ERROR/PREFETCH_ERROR_0x0010_0x1135"/>
    <s v="0x1"/>
    <s v="CACHE_HIERARCHY_ERROR|DATA_READ|DATA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4', ' --- '], ['21:16', 'SQID', 'SQID', '0x2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1-06T08:33:53"/>
    <m/>
    <x v="150"/>
    <n v="1704501349"/>
    <s v="Null"/>
    <m/>
    <s v="CPU Internal(IFU | DCU | DTLB | MLC) Issue"/>
    <s v="There is a [CPU Internal(IFU | DCU | DTLB | MLC) Issue],  at cpu # '8' socket # '0'"/>
    <s v="Null"/>
    <s v="HW_CPU_MLC_[DATA_READ_CORRECTED_ERROR/PREFETCH_ERROR_0x0010_0x1135]_CE. CPU Internal Issue, recommend to replace socket #['0']."/>
    <s v="Null"/>
    <s v="1.0.1"/>
    <s v="Null"/>
  </r>
  <r>
    <n v="0"/>
    <n v="45"/>
    <n v="0"/>
    <s v="0x5a"/>
    <s v="SPR"/>
    <n v="3"/>
    <s v="CPU"/>
    <s v="0x90649e1a80"/>
    <s v=" System RAM"/>
    <s v="0x49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1', ' --- '], ['21:16', 'SQID', 'SQID', '0x9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06T03:34:08"/>
    <m/>
    <x v="151"/>
    <n v="1704483288"/>
    <s v="Null"/>
    <m/>
    <s v="CPU Internal(IFU | DCU | DTLB | MLC) Issue"/>
    <s v="There is a [CPU Internal(IFU | DCU | DTLB | MLC) Issue],  at cpu # '45' socket # '0'"/>
    <s v="Null"/>
    <s v="HW_CPU_MLC_[DATA_READ_CORRECTED_ERROR/PREFETCH_ERROR_0x0010_0x1179]_CE. CPU Internal Issue, recommend to replace socket #['0']."/>
    <s v="Null"/>
    <s v="1.0.1"/>
    <s v="Null"/>
  </r>
  <r>
    <n v="0"/>
    <n v="71"/>
    <n v="1"/>
    <s v="0xae"/>
    <s v="SPR"/>
    <n v="3"/>
    <s v="CPU"/>
    <s v="0x16316f7bb40"/>
    <s v=" System RAM"/>
    <s v="0x865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1', ' --- '], ['21:16', 'SQID', 'SQID', '0x25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06T00:58:39"/>
    <m/>
    <x v="152"/>
    <n v="1704474006"/>
    <s v="Null"/>
    <m/>
    <s v="CPU Internal(IFU | DCU | DTLB | MLC) Issue"/>
    <s v="There is a [CPU Internal(IFU | DCU | DTLB | MLC) Issue],  at cpu # '71', '71' socket # '1', '1'"/>
    <s v="Null"/>
    <s v="HW_CPU_MLC_[DATA_READ_CORRECTED_ERROR/PREFETCH_ERROR_0x0010_0x1179]_CE-Storming. CPU Internal Issue, recommend to replace socket #['1', '1'].HW_CPU_MLC_[DATA_READ_CORRECTED_ERROR/PREFETCH_ERROR_0x0010_0x1179]_CE-Storming. CPU Internal Issue, recommend to replace socket #['1', '1']."/>
    <s v="Null"/>
    <s v="1.0.1"/>
    <s v="Null"/>
  </r>
  <r>
    <n v="0"/>
    <n v="86"/>
    <n v="1"/>
    <s v="0xcc"/>
    <s v="SPR"/>
    <n v="3"/>
    <s v="CPU"/>
    <s v="0x175ca734200"/>
    <s v=" System RAM"/>
    <s v="0xb40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d', ' --- '], ['21:16', 'SQID', 'SQID', '0x0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05T00:22:06"/>
    <m/>
    <x v="153"/>
    <n v="1704385470"/>
    <s v="Null"/>
    <m/>
    <s v="CPU Internal(IFU | DCU | DTLB | MLC) Issue"/>
    <s v="There is a [CPU Internal(IFU | DCU | DTLB | MLC) Issue],  at cpu # '86' socket # '1'"/>
    <s v="Null"/>
    <s v="HW_CPU_MLC_[DATA_READ_CORRECTED_ERROR/PREFETCH_ERROR_0x0010_0x1179]_CE. CPU Internal Issue, recommend to replace socket #['1']."/>
    <s v="Null"/>
    <s v="1.0.1"/>
    <s v="Null"/>
  </r>
  <r>
    <n v="0"/>
    <n v="3"/>
    <n v="0"/>
    <s v="0x6"/>
    <s v="SPR"/>
    <n v="3"/>
    <s v="CPU"/>
    <s v="0x767ceecec0"/>
    <s v=" System RAM"/>
    <s v="0x3602285"/>
    <s v="0x8c20004000101135"/>
    <x v="0"/>
    <x v="0"/>
    <s v="0x1"/>
    <m/>
    <s v="DATA_READ_CORRECTED_ERROR/PREFETCH_ERROR_0x0010_0x1135"/>
    <s v="0x1"/>
    <s v="CACHE_HIERARCHY_ERROR|DATA_READ|DATA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d', ' --- '], ['21:16', 'SQID', 'SQID', '0x2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1-04T21:39:45"/>
    <m/>
    <x v="154"/>
    <n v="1704378282"/>
    <s v="Null"/>
    <m/>
    <s v="CPU Internal(IFU | DCU | DTLB | MLC) Issue"/>
    <s v="There is a [CPU Internal(IFU | DCU | DTLB | MLC) Issue],  at cpu # '3' socket # '0'"/>
    <s v="Null"/>
    <s v="HW_CPU_MLC_[DATA_READ_CORRECTED_ERROR/PREFETCH_ERROR_0x0010_0x1135]_CE. CPU Internal Issue, recommend to replace socket #['0']."/>
    <s v="Null"/>
    <s v="1.0.1"/>
    <s v="Null"/>
  </r>
  <r>
    <n v="0"/>
    <n v="26"/>
    <n v="0"/>
    <s v="0x34"/>
    <s v="SPR"/>
    <n v="3"/>
    <s v="CPU"/>
    <s v="0x1d41cc83b80"/>
    <s v=" System RAM"/>
    <s v="0x9806485"/>
    <s v="0x8c20004000101151"/>
    <x v="0"/>
    <x v="0"/>
    <s v="0x1"/>
    <m/>
    <s v="DATA_READ_CORRECTED_ERROR/PREFETCH_ERROR_0x0010_0x1151"/>
    <s v="0x1"/>
    <s v="CACHE_HIERARCHY_ERROR|INSTRUCTION_FETCH|INSTRUCTION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6', ' --- '], ['21:16', 'SQID', 'SQID', '0x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1-04T08:30:26"/>
    <m/>
    <x v="155"/>
    <n v="1704331510"/>
    <s v="Null"/>
    <m/>
    <s v="CPU Internal(IFU | DCU | DTLB | MLC) Issue"/>
    <s v="There is a [CPU Internal(IFU | DCU | DTLB | MLC) Issue],  at cpu # '26' socket # '0'"/>
    <s v="Null"/>
    <s v="HW_CPU_MLC_[DATA_READ_CORRECTED_ERROR/PREFETCH_ERROR_0x0010_0x1151]_CE. CPU Internal Issue, recommend to replace socket #['0']."/>
    <s v="Null"/>
    <s v="1.0.1"/>
    <s v="Null"/>
  </r>
  <r>
    <n v="0"/>
    <n v="51"/>
    <n v="1"/>
    <s v="0x86"/>
    <s v="SPR"/>
    <n v="3"/>
    <s v="CPU"/>
    <s v="0x661c150980"/>
    <s v=" System RAM"/>
    <s v="0x9406485"/>
    <s v="0x8c20004000101151"/>
    <x v="0"/>
    <x v="0"/>
    <s v="0x1"/>
    <m/>
    <s v="DATA_READ_CORRECTED_ERROR/PREFETCH_ERROR_0x0010_0x1151"/>
    <s v="0x1"/>
    <s v="CACHE_HIERARCHY_ERROR|INSTRUCTION_FETCH|INSTRUCTION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5', ' --- '], ['21:16', 'SQID', 'SQID', '0x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1-03T21:43:53"/>
    <m/>
    <x v="156"/>
    <n v="1704291086"/>
    <s v="Null"/>
    <m/>
    <s v="CPU Internal(IFU | DCU | DTLB | MLC) Issue"/>
    <s v="There is a [CPU Internal(IFU | DCU | DTLB | MLC) Issue],  at cpu # '51', '51' socket # '1', '1'"/>
    <s v="Null"/>
    <s v="HW_CPU_MLC_[DATA_READ_CORRECTED_ERROR/PREFETCH_ERROR_0x0010_0x1179]_CE-Storming. CPU Internal Issue, recommend to replace socket #['1', '1'].HW_CPU_MLC_[DATA_READ_CORRECTED_ERROR/PREFETCH_ERROR_0x0010_0x1179]_CE-Storming. CPU Internal Issue, recommend to replace socket #['1', '1']."/>
    <s v="Null"/>
    <s v="1.0.1"/>
    <s v="Null"/>
  </r>
  <r>
    <n v="0"/>
    <n v="66"/>
    <n v="1"/>
    <s v="0xa4"/>
    <s v="SPR"/>
    <n v="3"/>
    <s v="CPU"/>
    <s v="0x1ccad8141c0"/>
    <s v=" System RAM"/>
    <s v="0x927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4', ' --- '], ['21:16', 'SQID', 'SQID', '0x27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03T12:11:28"/>
    <m/>
    <x v="157"/>
    <n v="1704257203"/>
    <s v="Null"/>
    <m/>
    <s v="CPU Internal(IFU | DCU | DTLB | MLC) Issue"/>
    <s v="There is a [CPU Internal(IFU | DCU | DTLB | MLC) Issue],  at cpu # '66', '66' socket # '1', '1'"/>
    <s v="Null"/>
    <s v="HW_CPU_MLC_[DATA_READ_CORRECTED_ERROR/PREFETCH_ERROR_0x0010_0x1179]_CE-Storming. CPU Internal Issue, recommend to replace socket #['1', '1'].HW_CPU_MLC_[DATA_READ_CORRECTED_ERROR/PREFETCH_ERROR_0x0010_0x1179]_CE-Storming. CPU Internal Issue, recommend to replace socket #['1', '1']."/>
    <s v="Null"/>
    <s v="1.0.1"/>
    <s v="Null"/>
  </r>
  <r>
    <n v="0"/>
    <n v="63"/>
    <n v="1"/>
    <s v="0x9e"/>
    <s v="SPR"/>
    <n v="3"/>
    <s v="CPU"/>
    <s v="0x617f723f80"/>
    <s v=" System RAM"/>
    <s v="0x43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1', ' --- '], ['21:16', 'SQID', 'SQID', '0x3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03T10:34:55"/>
    <m/>
    <x v="158"/>
    <n v="1704251868"/>
    <s v="Null"/>
    <m/>
    <s v="CPU Internal(IFU | DCU | DTLB | MLC) Issue"/>
    <s v="There is a [CPU Internal(IFU | DCU | DTLB | MLC) Issue],  at cpu # '63' socket # '1'"/>
    <s v="Null"/>
    <s v="HW_CPU_MLC_[DATA_READ_CORRECTED_ERROR/PREFETCH_ERROR_0x0010_0x1179]_CE. CPU Internal Issue, recommend to replace socket #['1']."/>
    <s v="Null"/>
    <s v="1.0.1"/>
    <s v="Null"/>
  </r>
  <r>
    <n v="0"/>
    <n v="5"/>
    <n v="0"/>
    <s v="0xa"/>
    <s v="SPR"/>
    <n v="3"/>
    <s v="CPU"/>
    <s v="0x5cb29a3c0"/>
    <s v=" System RAM"/>
    <s v="0xe1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3', ' --- '], ['21:16', 'SQID', 'SQID', '0x21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02T11:26:14"/>
    <m/>
    <x v="159"/>
    <n v="1704166755"/>
    <s v="Null"/>
    <m/>
    <s v="CPU Internal(IFU | DCU | DTLB | MLC) Issue"/>
    <s v="There is a [CPU Internal(IFU | DCU | DTLB | MLC) Issue],  at cpu # '5' socket # '0'"/>
    <s v="Null"/>
    <s v="HW_CPU_MLC_[DATA_READ_CORRECTED_ERROR/PREFETCH_ERROR_0x0010_0x1179]_CE. CPU Internal Issue, recommend to replace socket #['0']."/>
    <s v="Null"/>
    <s v="1.0.1"/>
    <s v="Null"/>
  </r>
  <r>
    <n v="0"/>
    <n v="73"/>
    <n v="1"/>
    <s v="0xb2"/>
    <s v="SPR"/>
    <n v="3"/>
    <s v="CPU"/>
    <s v="0x3f89e53a40"/>
    <s v=" System RAM"/>
    <s v="0x606485"/>
    <s v="0x8c20004000101151"/>
    <x v="0"/>
    <x v="0"/>
    <s v="0x1"/>
    <m/>
    <s v="DATA_READ_CORRECTED_ERROR/PREFETCH_ERROR_0x0010_0x1151"/>
    <s v="0x1"/>
    <s v="CACHE_HIERARCHY_ERROR|INSTRUCTION_FETCH|INSTRUCTION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1', ' --- '], ['21:16', 'SQID', 'SQID', '0x2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1-01T23:53:25"/>
    <m/>
    <x v="160"/>
    <n v="1704125909"/>
    <s v="Null"/>
    <m/>
    <s v="CPU Internal(IFU | DCU | DTLB | MLC) Issue"/>
    <s v="There is a [CPU Internal(IFU | DCU | DTLB | MLC) Issue],  at cpu # '73' socket # '1'"/>
    <s v="Null"/>
    <s v="HW_CPU_MLC_[DATA_READ_CORRECTED_ERROR/PREFETCH_ERROR_0x0010_0x1151]_CE. CPU Internal Issue, recommend to replace socket #['1']."/>
    <s v="Null"/>
    <s v="1.0.1"/>
    <s v="Null"/>
  </r>
  <r>
    <n v="0"/>
    <n v="10"/>
    <n v="0"/>
    <s v="0x14"/>
    <s v="SPR"/>
    <n v="3"/>
    <s v="CPU"/>
    <s v="0x1af7d13340"/>
    <s v=" System RAM"/>
    <s v="0xae1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b', ' --- '], ['21:16', 'SQID', 'SQID', '0x21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01T18:14:58"/>
    <m/>
    <x v="161"/>
    <n v="1704104192"/>
    <s v="Null"/>
    <m/>
    <s v="CPU Internal(IFU | DCU | DTLB | MLC) Issue"/>
    <s v="There is a [CPU Internal(IFU | DCU | DTLB | MLC) Issue],  at cpu # '10' socket # '0'"/>
    <s v="Null"/>
    <s v="HW_CPU_MLC_[DATA_READ_CORRECTED_ERROR/PREFETCH_ERROR_0x0010_0x1179]_CE. CPU Internal Issue, recommend to replace socket #['0']."/>
    <s v="Null"/>
    <s v="1.0.1"/>
    <s v="Null"/>
  </r>
  <r>
    <n v="0"/>
    <n v="9"/>
    <n v="0"/>
    <s v="0x12"/>
    <s v="SPR"/>
    <n v="3"/>
    <s v="CPU"/>
    <s v="0x6bbf1d6bc0"/>
    <s v=" System RAM"/>
    <s v="0x8a8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2', ' --- '], ['21:16', 'SQID', 'SQID', '0x28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01T17:06:18"/>
    <m/>
    <x v="162"/>
    <n v="1704100079"/>
    <s v="Null"/>
    <m/>
    <s v="CPU Internal(IFU | DCU | DTLB | MLC) Issue"/>
    <s v="There is a [CPU Internal(IFU | DCU | DTLB | MLC) Issue],  at cpu # '9', '9' socket # '0', '0'"/>
    <s v="Null"/>
    <s v="HW_CPU_MLC_[DATA_READ_CORRECTED_ERROR/PREFETCH_ERROR_0x0010_0x1179]_CE-Storming. CPU Internal Issue, recommend to replace socket #['0', '0'].HW_CPU_MLC_[DATA_READ_CORRECTED_ERROR/PREFETCH_ERROR_0x0010_0x1179]_CE-Storming. CPU Internal Issue, recommend to replace socket #['0', '0']."/>
    <s v="Null"/>
    <s v="1.0.1"/>
    <s v="Null"/>
  </r>
  <r>
    <n v="0"/>
    <n v="82"/>
    <n v="1"/>
    <s v="0xc4"/>
    <s v="SPR"/>
    <n v="3"/>
    <s v="CPU"/>
    <s v="0x17f1e09f300"/>
    <s v=" System RAM"/>
    <s v="0x8c94285"/>
    <s v="0x8c20004000101179"/>
    <x v="0"/>
    <x v="0"/>
    <s v="0x1"/>
    <m/>
    <s v="DATA_READ_CORRECTED_ERROR/PREFETCH_ERROR_0x0010_0x1179"/>
    <s v="0x1"/>
    <s v="CACHE_HIERARCHY_ERROR|EVICTION|GENERIC_ERROR_TRANSACTION_TYPE|LEVEL_1 (CORE L2 CACHE)"/>
    <n v="1"/>
    <n v="0"/>
    <n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3', ' --- '], ['21:16', 'SQID', 'SQID', '0x9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01T15:46:44"/>
    <m/>
    <x v="163"/>
    <n v="1704097056"/>
    <s v="Null"/>
    <m/>
    <s v="CPU Internal(IFU | DCU | DTLB | MLC) Issue"/>
    <s v="There is a [CPU Internal(IFU | DCU | DTLB | MLC) Issue],  at cpu # '82' socket # '1'"/>
    <s v="Null"/>
    <s v="HW_CPU_MLC_[DATA_READ_CORRECTED_ERROR/PREFETCH_ERROR_0x0010_0x1179]_CE. CPU Internal Issue, recommend to replace socket #['1']."/>
    <s v="Null"/>
    <s v="1.0.1"/>
    <s v="Null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2">
  <r>
    <n v="0"/>
    <n v="56"/>
    <n v="1"/>
    <s v="0x90"/>
    <s v="SPR"/>
    <n v="3"/>
    <s v="CPU"/>
    <s v="0x985cc7eb40"/>
    <s v=" System RAM"/>
    <s v="0x3a02285"/>
    <s v="0x8c20004000101135"/>
    <s v="0x1"/>
    <m/>
    <s v="DATA_READ_CORRECTED_ERROR/PREFETCH_ERROR_0x0010_0x1135"/>
    <s v="0x1"/>
    <s v="CACHE_HIERARCHY_ERROR|DATA_READ|DATA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e', ' --- '], ['21:16', 'SQID', 'SQID', '0x2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2-27T05:48:50"/>
    <m/>
    <x v="0"/>
    <s v="21BA30424"/>
    <s v="0x2b000461"/>
    <n v="1708987008"/>
    <s v="Null"/>
    <m/>
    <s v="CPU Internal(IFU | DCU | DTLB | MLC) Issue"/>
    <s v="There is a [CPU Internal(IFU | DCU | DTLB | MLC) Issue],  at cpu # '56' socket # '1'"/>
    <s v="Null"/>
    <s v="HW_CPU_MLC_[DATA_READ_CORRECTED_ERROR/PREFETCH_ERROR_0x0010_0x1135]_CE. CPU Internal Issue, recommend to replace socket #['1']."/>
    <s v="Null"/>
    <s v="1.0.1"/>
    <s v="Null"/>
  </r>
  <r>
    <n v="0"/>
    <n v="48"/>
    <n v="1"/>
    <s v="0x80"/>
    <s v="SPR"/>
    <n v="10"/>
    <s v="CBO"/>
    <s v="0x1b45fe801c0"/>
    <s v=" System RAM"/>
    <s v="0x5006184618240486"/>
    <s v="0x8c20004000221146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5006184618240486', ' --- ']]"/>
    <d v="2024-01-27T19:19:33"/>
    <m/>
    <x v="1"/>
    <s v="28B821579"/>
    <s v="0x2b000461"/>
    <n v="1706354768"/>
    <s v="Null"/>
    <m/>
    <s v="CBO ISSUE"/>
    <s v="There is a [CBO ISSUE],  at cpu # '48'socket # '1'"/>
    <s v="Null"/>
    <s v="HW_CBO_[]_CE. Monitor Failure Rate; On repeated error , Contact your Intel representative, file an IPS/sighting for further root cause analysis."/>
    <s v="Null"/>
    <s v="1.0.1"/>
    <s v="Null"/>
  </r>
  <r>
    <n v="0"/>
    <n v="6"/>
    <n v="0"/>
    <s v="0xc"/>
    <s v="SPR"/>
    <n v="3"/>
    <s v="CPU"/>
    <s v="0x68f5877c0"/>
    <s v=" System RAM"/>
    <s v="0x2a2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a', ' --- '], ['21:16', 'SQID', 'SQID', '0x22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27T01:47:44"/>
    <m/>
    <x v="2"/>
    <s v="CN4327P1G8"/>
    <s v="0x2b000461"/>
    <n v="1708971666"/>
    <s v="Null"/>
    <m/>
    <s v="CPU Internal(IFU | DCU | DTLB | MLC) Issue"/>
    <s v="There is a [CPU Internal(IFU | DCU | DTLB | MLC) Issue],  at cpu # '6' socket # '0'"/>
    <s v="Null"/>
    <s v="HW_CPU_MLC_[DATA_READ_CORRECTED_ERROR/PREFETCH_ERROR_0x0010_0x1179]_CE. CPU Internal Issue, recommend to replace socket #['0']."/>
    <s v="Null"/>
    <s v="1.0.1"/>
    <s v="Null"/>
  </r>
  <r>
    <n v="0"/>
    <n v="5"/>
    <n v="0"/>
    <s v="0xa"/>
    <s v="SPR"/>
    <n v="1"/>
    <s v="CPU"/>
    <s v="0x818dcd000"/>
    <s v=" System RAM"/>
    <s v="0x86"/>
    <s v="0xbd80000000100134"/>
    <s v="0x1"/>
    <m/>
    <s v="LOAD_POISON_0010_0134"/>
    <s v="0x1"/>
    <s v="L1 Data Read Error"/>
    <n v="1"/>
    <n v="0"/>
    <x v="1"/>
    <n v="1"/>
    <n v="1"/>
    <n v="1"/>
    <n v="0"/>
    <s v="0x1"/>
    <s v="0x1"/>
    <s v="0x0"/>
    <n v="0"/>
    <s v="0x0"/>
    <m/>
    <s v="[['63:9', 'ENH_MCA_AVAIL', 'Available to software when Enhanced MCA is in use', '0x0', ' --- '], ['8:6', 'ADDRESS_MODE', 'This is used for all errors, correctable/uncorrectable and\npoison', '0x2', 'Error is encountered'], ['5:0', 'RECADDRLSB', 'This is used for all errors, correctable/uncorrectable and\npoison', '0x6', 'Error is encountered']]"/>
    <d v="2024-01-09T23:16:53"/>
    <s v="10.48.9.26"/>
    <x v="3"/>
    <s v="6101842703613579"/>
    <s v="0x2b0004d0"/>
    <n v="1704813784"/>
    <s v="Poison Error."/>
    <s v="10.48.9.26"/>
    <s v="MEMORY SUB-SYSTEM ISSUE"/>
    <s v="There is a [MEMORY SUB-SYSTEM ISSUE], Intel decoded the address register in 'IOMEM MAP LOG', and found it belongs to 'System Ram'."/>
    <s v="CPU0: Verify system have latest microcode. Need to debug poison source. Debug Poison Src; Possible Memory /PCIe. Contact your Intel representative to assist debugging poison error source."/>
    <s v="HW_M2ME_[LOAD_POISON_0010_0134]_CE. Unable to locate channel and dimm."/>
    <s v="HW.MCE.DCU:Uncorr_Load_Poison_0010_0134"/>
    <s v="1.0.1"/>
    <s v="CoreDCU:MSCOD.0x10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18T20:42:05"/>
    <m/>
    <x v="4"/>
    <s v="CN4350P8NB"/>
    <s v="0x2b0004d0"/>
    <n v="1708262531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6"/>
    <n v="0"/>
    <s v="0xc"/>
    <s v="SPR"/>
    <n v="1"/>
    <s v="CPU"/>
    <s v="0x808fcd000"/>
    <s v=" System RAM"/>
    <s v="0x86"/>
    <s v="0xbd80000000100134"/>
    <s v="0x1"/>
    <m/>
    <s v="LOAD_POISON_0010_0134"/>
    <s v="0x1"/>
    <s v="L1 Data Read Error"/>
    <n v="1"/>
    <n v="0"/>
    <x v="1"/>
    <n v="1"/>
    <n v="1"/>
    <n v="1"/>
    <n v="0"/>
    <s v="0x1"/>
    <s v="0x1"/>
    <s v="0x0"/>
    <n v="0"/>
    <s v="0x0"/>
    <m/>
    <s v="[['63:9', 'ENH_MCA_AVAIL', 'Available to software when Enhanced MCA is in use', '0x0', ' --- '], ['8:6', 'ADDRESS_MODE', 'This is used for all errors, correctable/uncorrectable and\npoison', '0x2', 'Error is encountered'], ['5:0', 'RECADDRLSB', 'This is used for all errors, correctable/uncorrectable and\npoison', '0x6', 'Error is encountered']]"/>
    <d v="2024-01-09T20:15:28"/>
    <s v="10.48.9.26"/>
    <x v="3"/>
    <s v="6101842703613579"/>
    <s v="0x2b0004d0"/>
    <n v="1704802982"/>
    <s v="Poison Error."/>
    <s v="10.48.9.26"/>
    <s v="MEMORY SUB-SYSTEM ISSUE"/>
    <s v="There is a [MEMORY SUB-SYSTEM ISSUE], Intel decoded the address register in 'IOMEM MAP LOG', and found it belongs to 'System Ram'."/>
    <s v="CPU0: Verify system have latest microcode. Need to debug poison source. Debug Poison Src; Possible Memory /PCIe. Contact your Intel representative to assist debugging poison error source."/>
    <s v="HW_M2ME_[LOAD_POISON_0010_0134]_CE. Unable to locate channel and dimm."/>
    <s v="HW.MCE.DCU:Uncorr_Load_Poison_0010_0134"/>
    <s v="1.0.1"/>
    <s v="CoreDCU:MSCOD.0x10"/>
  </r>
  <r>
    <n v="0"/>
    <n v="0"/>
    <n v="0"/>
    <s v="0x0"/>
    <s v="SPR"/>
    <n v="6"/>
    <m/>
    <s v="0x0"/>
    <s v=" Reserved"/>
    <s v="0xa40000"/>
    <s v="0xba00000000000e0b"/>
    <s v="0x0"/>
    <m/>
    <s v=" --- "/>
    <s v="0x1"/>
    <s v="Generic I/O Error"/>
    <n v="1"/>
    <n v="0"/>
    <x v="1"/>
    <n v="1"/>
    <n v="1"/>
    <n v="0"/>
    <n v="1"/>
    <s v="0x0"/>
    <s v="0x0"/>
    <s v="0x0"/>
    <n v="0"/>
    <s v="0x0"/>
    <m/>
    <s v="[['63:40', 'RSVD_63_32', 'RESERVED', '0x0', ' --- '], ['39:32', 'SEGMENT_LOG', 'Segment of IOSF error', '0x0', ' --- '], ['31:24', 'BUS_LOG', 'Bus of IOSF error', '0x0', ' --- '], ['23:19', 'DEVICE_LOG', 'Device of IOSF error', '0x14', ' --- '], ['18:16', 'FUNCTION_LOG', 'Function of IOSF error', '0x4', ' --- '], ['15:0', 'RSVD_12_0', 'RESERVED', '0x0', ' --- ']]"/>
    <d v="2024-01-09T16:36:52"/>
    <s v="10.46.29.77"/>
    <x v="5"/>
    <s v="6101808903446318"/>
    <s v="0x2b000461"/>
    <n v="1704793163"/>
    <s v="Generic IO error"/>
    <s v="10.46.29.77"/>
    <m/>
    <s v="There is a [], "/>
    <s v="CPU0: Contact your OEM debug team"/>
    <m/>
    <s v="HW.MCE.IIO:Generic_I/O_Error_On_Bus[0X00]_Dev[0X14]_Fun[0X4]_From_Seg[0X00]"/>
    <s v="1.0.1"/>
    <s v="IIO:MSCOD.0x0"/>
  </r>
  <r>
    <n v="0"/>
    <n v="48"/>
    <n v="1"/>
    <s v="0x80"/>
    <s v="SPR"/>
    <n v="9"/>
    <s v="CBO"/>
    <s v="0x49e8df9ac0"/>
    <s v=" System RAM"/>
    <s v="0x408444832b486"/>
    <s v="0x8c20004000121136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408444832b486', ' --- ']]"/>
    <d v="2024-02-12T01:04:59"/>
    <m/>
    <x v="6"/>
    <s v="CN4350PA65"/>
    <s v="0x2b0004d0"/>
    <n v="1707672159"/>
    <s v="Null"/>
    <m/>
    <s v="CBO ISSUE"/>
    <s v="There is a [CBO ISSUE],  at cpu # '48'socket # '1'"/>
    <s v="Null"/>
    <s v="HW_CBO_[]_CE. Monitor Failure Rate; On repeated error , Contact your Intel representative, file an IPS/sighting for further root cause analysis."/>
    <s v="Null"/>
    <s v="1.0.1"/>
    <s v="Null"/>
  </r>
  <r>
    <n v="0"/>
    <n v="63"/>
    <n v="1"/>
    <s v="0x9e"/>
    <s v="SPR"/>
    <n v="3"/>
    <s v="CPU"/>
    <s v="0x20c0313b40"/>
    <s v=" System RAM"/>
    <s v="0xb206485"/>
    <s v="0x8c20004000101151"/>
    <s v="0x1"/>
    <m/>
    <s v="DATA_READ_CORRECTED_ERROR/PREFETCH_ERROR_0x0010_0x1151"/>
    <s v="0x1"/>
    <s v="CACHE_HIERARCHY_ERROR|INSTRUCTION_FETCH|INSTRUCTION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c', ' --- '], ['21:16', 'SQID', 'SQID', '0x2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2-26T23:53:12"/>
    <m/>
    <x v="7"/>
    <s v="J9010Z6Y"/>
    <s v="0x2b0004d0"/>
    <n v="1708963257"/>
    <s v="Null"/>
    <m/>
    <s v="CPU Internal(IFU | DCU | DTLB | MLC) Issue"/>
    <s v="There is a [CPU Internal(IFU | DCU | DTLB | MLC) Issue],  at cpu # '63' socket # '1'"/>
    <s v="Null"/>
    <s v="HW_CPU_MLC_[DATA_READ_CORRECTED_ERROR/PREFETCH_ERROR_0x0010_0x1151]_CE. CPU Internal Issue, recommend to replace socket #['1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16T19:21:21"/>
    <m/>
    <x v="4"/>
    <s v="CN4350P8NB"/>
    <s v="0x2b0004d0"/>
    <n v="1708082518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119"/>
    <n v="0"/>
    <s v="0x2f"/>
    <s v="SPR"/>
    <n v="1"/>
    <s v="CPU"/>
    <s v="0x284d324c80"/>
    <s v=" System RAM"/>
    <s v="0x86"/>
    <s v="0xbd80000000100134"/>
    <s v="0x1"/>
    <m/>
    <s v="LOAD_POISON_0010_0134"/>
    <s v="0x1"/>
    <s v="L1 Data Read Error"/>
    <n v="1"/>
    <n v="0"/>
    <x v="1"/>
    <n v="1"/>
    <n v="1"/>
    <n v="1"/>
    <n v="0"/>
    <s v="0x1"/>
    <s v="0x1"/>
    <s v="0x0"/>
    <n v="0"/>
    <s v="0x0"/>
    <m/>
    <s v="[['63:9', 'ENH_MCA_AVAIL', 'Available to software when Enhanced MCA is in use', '0x0', ' --- '], ['8:6', 'ADDRESS_MODE', 'This is used for all errors, correctable/uncorrectable and\npoison', '0x2', 'Error is encountered'], ['5:0', 'RECADDRLSB', 'This is used for all errors, correctable/uncorrectable and\npoison', '0x6', 'Error is encountered']]"/>
    <d v="2024-02-23T22:43:31"/>
    <m/>
    <x v="8"/>
    <s v="28B824258"/>
    <s v="0x2b0004d0"/>
    <n v="1708701386"/>
    <s v="Poison Error."/>
    <m/>
    <s v="MEMORY SUB-SYSTEM ISSUE"/>
    <s v="There is a [MEMORY SUB-SYSTEM ISSUE], Intel decoded the address register in 'IOMEM MAP LOG', and found it belongs to 'System Ram'."/>
    <s v="CPU0: Verify system have latest microcode. Need to debug poison source. Debug Poison Src; Possible Memory /PCIe. Contact your Intel representative to assist debugging poison error source."/>
    <s v="HW_M2ME_[LOAD_POISON_0010_0134]_CE-Storming. Unable to locate channel and dimm.HW_M2ME_[LOAD_POISON_0010_0134]_CE-Storming. Unable to locate channel and dimm."/>
    <s v="HW.MCE.DCU:Uncorr_Load_Poison_0010_0134"/>
    <s v="1.0.1"/>
    <s v="CoreDCU:MSCOD.0x10"/>
  </r>
  <r>
    <n v="0"/>
    <n v="71"/>
    <n v="1"/>
    <s v="0xae"/>
    <s v="SPR"/>
    <n v="0"/>
    <s v="CPU"/>
    <s v="0x0"/>
    <s v=" Reserved"/>
    <s v="0x0"/>
    <s v="0x8000008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27T15:17:45"/>
    <m/>
    <x v="4"/>
    <s v="CN4350P8NB"/>
    <s v="0x2b0004d0"/>
    <n v="1709018577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5"/>
    <n v="0"/>
    <s v="0xa"/>
    <s v="SPR"/>
    <n v="3"/>
    <s v="CPU"/>
    <s v="0xad0239100"/>
    <s v=" System RAM"/>
    <s v="0x881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2', ' --- '], ['21:16', 'SQID', 'SQID', '0x1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26T23:00:38"/>
    <m/>
    <x v="9"/>
    <s v="24BC00444"/>
    <s v="0x2b0004d0"/>
    <n v="1708962264"/>
    <s v="Null"/>
    <m/>
    <s v="CPU Internal(IFU | DCU | DTLB | MLC) Issue"/>
    <s v="There is a [CPU Internal(IFU | DCU | DTLB | MLC) Issue],  at cpu # '5' socket # '0'"/>
    <s v="Null"/>
    <s v="HW_CPU_MLC_[DATA_READ_CORRECTED_ERROR/PREFETCH_ERROR_0x0010_0x1179]_CE. CPU Internal Issue, recommend to replace socket #['0']."/>
    <s v="Null"/>
    <s v="1.0.1"/>
    <s v="Null"/>
  </r>
  <r>
    <n v="0"/>
    <n v="22"/>
    <n v="0"/>
    <s v="0x2c"/>
    <s v="SPR"/>
    <n v="3"/>
    <s v="CPU"/>
    <s v="0xb9afab8a80"/>
    <s v=" System RAM"/>
    <s v="0x42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1', ' --- '], ['21:16', 'SQID', 'SQID', '0x2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26T22:43:18"/>
    <m/>
    <x v="10"/>
    <s v="24BB18584"/>
    <s v="0x2b0004d0"/>
    <n v="1708959105"/>
    <s v="Null"/>
    <m/>
    <s v="CPU Internal(IFU | DCU | DTLB | MLC) Issue"/>
    <s v="There is a [CPU Internal(IFU | DCU | DTLB | MLC) Issue],  at cpu # '22' socket # '0'"/>
    <s v="Null"/>
    <s v="HW_CPU_MLC_[DATA_READ_CORRECTED_ERROR/PREFETCH_ERROR_0x0010_0x1179]_CE. CPU Internal Issue, recommend to replace socket #['0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25T11:42:05"/>
    <m/>
    <x v="4"/>
    <s v="CN4350P8NB"/>
    <s v="0x2b0004d0"/>
    <n v="1708834967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12T17:13:08"/>
    <m/>
    <x v="4"/>
    <s v="CN4350P8NB"/>
    <s v="0x2b0004d0"/>
    <n v="1707729697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55"/>
    <n v="1"/>
    <s v="0x8e"/>
    <s v="SPR"/>
    <n v="3"/>
    <s v="CPU"/>
    <s v="0x1691b7a1b40"/>
    <s v=" System RAM"/>
    <s v="0xbe26485"/>
    <s v="0x8c20004000101151"/>
    <s v="0x1"/>
    <m/>
    <s v="DATA_READ_CORRECTED_ERROR/PREFETCH_ERROR_0x0010_0x1151"/>
    <s v="0x1"/>
    <s v="CACHE_HIERARCHY_ERROR|INSTRUCTION_FETCH|INSTRUCTION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f', ' --- '], ['21:16', 'SQID', 'SQID', '0x22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2-26T21:46:51"/>
    <m/>
    <x v="11"/>
    <s v="6101916203813615"/>
    <s v="0x2b000461"/>
    <n v="1708957942"/>
    <s v="Null"/>
    <m/>
    <s v="CPU Internal(IFU | DCU | DTLB | MLC) Issue"/>
    <s v="There is a [CPU Internal(IFU | DCU | DTLB | MLC) Issue],  at cpu # '55' socket # '1'"/>
    <s v="Null"/>
    <s v="HW_CPU_MLC_[DATA_READ_CORRECTED_ERROR/PREFETCH_ERROR_0x0010_0x1151]_CE. CPU Internal Issue, recommend to replace socket #['1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27T02:20:19"/>
    <m/>
    <x v="4"/>
    <s v="CN4350P8NB"/>
    <s v="0x2b0004d0"/>
    <n v="1708971775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48"/>
    <n v="1"/>
    <s v="0x80"/>
    <s v="SPR"/>
    <n v="11"/>
    <s v="CBO"/>
    <s v="0xbce27e9e40"/>
    <s v=" System RAM"/>
    <s v="0x7800c780c412c086"/>
    <s v="0x8c2000400012017a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7800c780c412c086', ' --- ']]"/>
    <d v="2024-01-24T23:20:14"/>
    <m/>
    <x v="12"/>
    <s v="6101953003965025"/>
    <s v="0x2b0004d0"/>
    <n v="1706112414"/>
    <s v="Null"/>
    <m/>
    <s v="CBO ISSUE"/>
    <s v="There is a [CBO ISSUE],  at cpu # '48', '48'socket # '1', '1'"/>
    <s v="Null"/>
    <s v="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"/>
    <s v="Null"/>
    <s v="1.0.1"/>
    <s v="Null"/>
  </r>
  <r>
    <n v="0"/>
    <n v="68"/>
    <n v="1"/>
    <s v="0xa8"/>
    <s v="SPR"/>
    <n v="0"/>
    <s v="CPU"/>
    <s v="0x0"/>
    <s v=" Reserved"/>
    <s v="0x0"/>
    <s v="0x8000004000050005"/>
    <s v="0x1"/>
    <m/>
    <m/>
    <s v="0x0"/>
    <s v="IFU Internal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23T23:58:03"/>
    <m/>
    <x v="13"/>
    <s v="21B109018"/>
    <s v="0x2b000161"/>
    <n v="1708706274"/>
    <s v="Null"/>
    <m/>
    <s v="CPU Internal(IFU | DCU | DTLB | MLC) Issue"/>
    <s v="There is a [CPU Internal(IFU | DCU | DTLB | MLC) Issue],  at cpu # '68' socket # '1'"/>
    <s v="Null"/>
    <s v="HW_CPU_IFU_[]_CE. CPU Internal Issue, recommend to replace socket #['1']."/>
    <s v="Null"/>
    <s v="1.0.1"/>
    <s v="Null"/>
  </r>
  <r>
    <n v="0"/>
    <n v="47"/>
    <n v="0"/>
    <s v="0x5e"/>
    <s v="SPR"/>
    <n v="0"/>
    <s v="CPU"/>
    <s v="0x7fb4feb5a4c0"/>
    <m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8T15:13:20"/>
    <m/>
    <x v="14"/>
    <s v="CN4346P4CJ"/>
    <s v="0x2b0004d0"/>
    <n v="1707378201"/>
    <s v="Null"/>
    <m/>
    <s v="CPU Internal(IFU | DCU | DTLB | MLC) Issue"/>
    <s v="There is a [CPU Internal(IFU | DCU | DTLB | MLC) Issue],  at cpu # '47' socket # '0'"/>
    <s v="Null"/>
    <s v="HW_CPU_IFU_[IFU_ICACHE_DATA_PARITY_POISON_ERROR_0004_0150]_CE. CPU Internal Issue, recommend to replace socket #['0']."/>
    <s v="Null"/>
    <s v="1.0.1"/>
    <s v="Null"/>
  </r>
  <r>
    <n v="0"/>
    <n v="84"/>
    <n v="1"/>
    <s v="0xc8"/>
    <s v="SPR"/>
    <n v="3"/>
    <s v="CPU"/>
    <s v="0x1050ff77480"/>
    <s v=" System RAM"/>
    <s v="0xb402285"/>
    <s v="0x8c20004000101135"/>
    <s v="0x1"/>
    <m/>
    <s v="DATA_READ_CORRECTED_ERROR/PREFETCH_ERROR_0x0010_0x1135"/>
    <s v="0x1"/>
    <s v="CACHE_HIERARCHY_ERROR|DATA_READ|DATA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d', ' --- '], ['21:16', 'SQID', 'SQID', '0x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2-25T17:31:05"/>
    <m/>
    <x v="15"/>
    <s v="24BB05382"/>
    <s v="0x2b0004d0"/>
    <n v="1708854393"/>
    <s v="Null"/>
    <m/>
    <s v="CPU Internal(IFU | DCU | DTLB | MLC) Issue"/>
    <s v="There is a [CPU Internal(IFU | DCU | DTLB | MLC) Issue],  at cpu # '84' socket # '1'"/>
    <s v="Null"/>
    <s v="HW_CPU_MLC_[DATA_READ_CORRECTED_ERROR/PREFETCH_ERROR_0x0010_0x1135]_CE. CPU Internal Issue, recommend to replace socket #['1']."/>
    <s v="Null"/>
    <s v="1.0.1"/>
    <s v="Null"/>
  </r>
  <r>
    <n v="0"/>
    <n v="40"/>
    <n v="0"/>
    <s v="0x50"/>
    <s v="SPR"/>
    <n v="3"/>
    <s v="CPU"/>
    <s v="0xc9a2e00b80"/>
    <s v=" System RAM"/>
    <s v="0x2806485"/>
    <s v="0x8c20004000101151"/>
    <s v="0x1"/>
    <m/>
    <s v="DATA_READ_CORRECTED_ERROR/PREFETCH_ERROR_0x0010_0x1151"/>
    <s v="0x1"/>
    <s v="CACHE_HIERARCHY_ERROR|INSTRUCTION_FETCH|INSTRUCTION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a', ' --- '], ['21:16', 'SQID', 'SQID', '0x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2-25T14:30:53"/>
    <s v="10.48.57.12"/>
    <x v="16"/>
    <s v="6101828403525564"/>
    <s v="0x2b0004d0"/>
    <n v="1708844653"/>
    <s v="Null"/>
    <s v="10.48.57.12"/>
    <s v="CPU Internal(IFU | DCU | DTLB | MLC) Issue"/>
    <s v="There is a [CPU Internal(IFU | DCU | DTLB | MLC) Issue],  at cpu # '40' socket # '0'"/>
    <s v="Null"/>
    <s v="HW_CPU_MLC_[DATA_READ_CORRECTED_ERROR/PREFETCH_ERROR_0x0010_0x1151]_CE. CPU Internal Issue, recommend to replace socket #['0']."/>
    <s v="Null"/>
    <s v="1.0.1"/>
    <s v="Null"/>
  </r>
  <r>
    <n v="0"/>
    <n v="8"/>
    <n v="0"/>
    <s v="0x10"/>
    <s v="SPR"/>
    <n v="3"/>
    <s v="CPU"/>
    <s v="0x653ae3f00"/>
    <s v=" System RAM"/>
    <s v="0x8c2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3', ' --- '], ['21:16', 'SQID', 'SQID', '0x2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25T13:27:55"/>
    <m/>
    <x v="17"/>
    <s v="21BA51934"/>
    <s v="0x2b0004d0"/>
    <n v="1708842154"/>
    <s v="Null"/>
    <m/>
    <s v="CPU Internal(IFU | DCU | DTLB | MLC) Issue"/>
    <s v="There is a [CPU Internal(IFU | DCU | DTLB | MLC) Issue],  at cpu # '8' socket # '0'"/>
    <s v="Null"/>
    <s v="HW_CPU_MLC_[DATA_READ_CORRECTED_ERROR/PREFETCH_ERROR_0x0010_0x1179]_CE. CPU Internal Issue, recommend to replace socket #['0']."/>
    <s v="Null"/>
    <s v="1.0.1"/>
    <s v="Null"/>
  </r>
  <r>
    <n v="0"/>
    <n v="71"/>
    <n v="1"/>
    <s v="0xae"/>
    <s v="SPR"/>
    <n v="0"/>
    <s v="CPU"/>
    <s v="0x0"/>
    <s v=" Reserved"/>
    <s v="0x0"/>
    <s v="0x8000010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13T14:04:37"/>
    <m/>
    <x v="4"/>
    <s v="CN4350P8NB"/>
    <s v="0x2b0004d0"/>
    <n v="1707805302"/>
    <s v="Null"/>
    <m/>
    <s v="CPU Internal(IFU | DCU | DTLB | MLC) Issue"/>
    <s v="There is a [CPU Internal(IFU | DCU | DTLB | MLC) Issue],  at cpu # '71', '71' socket # '1', '1'"/>
    <s v="Null"/>
    <s v="HW_CPU_IFU_[IFU_INCLUSION_ERROR_0002_0150]_CE-Storming. CPU Internal Issue, recommend to replace socket #['1', '1'].HW_CPU_IFU_[IFU_INCLUSION_ERROR_0002_0150]_CE-Storming. CPU Internal Issue, recommend to replace socket #['1', '1']."/>
    <s v="Null"/>
    <s v="1.0.1"/>
    <s v="Null"/>
  </r>
  <r>
    <n v="0"/>
    <n v="24"/>
    <n v="0"/>
    <s v="0x30"/>
    <s v="SPR"/>
    <n v="3"/>
    <s v="CPU"/>
    <s v="0x1137ca040"/>
    <s v=" System RAM"/>
    <s v="0x8e02285"/>
    <s v="0x8c20004000101135"/>
    <s v="0x1"/>
    <m/>
    <s v="DATA_READ_CORRECTED_ERROR/PREFETCH_ERROR_0x0010_0x1135"/>
    <s v="0x1"/>
    <s v="CACHE_HIERARCHY_ERROR|DATA_READ|DATA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3', ' --- '], ['21:16', 'SQID', 'SQID', '0x2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2-25T12:50:52"/>
    <m/>
    <x v="18"/>
    <s v="CN4346P4TD"/>
    <s v="0x2b0004d0"/>
    <n v="1708837265"/>
    <s v="Null"/>
    <m/>
    <s v="CPU Internal(IFU | DCU | DTLB | MLC) Issue"/>
    <s v="There is a [CPU Internal(IFU | DCU | DTLB | MLC) Issue],  at cpu # '24' socket # '0'"/>
    <s v="Null"/>
    <s v="HW_CPU_MLC_[DATA_READ_CORRECTED_ERROR/PREFETCH_ERROR_0x0010_0x1135]_CE. CPU Internal Issue, recommend to replace socket #['0']."/>
    <s v="Null"/>
    <s v="1.0.1"/>
    <s v="Null"/>
  </r>
  <r>
    <n v="0"/>
    <n v="48"/>
    <n v="1"/>
    <s v="0x80"/>
    <s v="SPR"/>
    <n v="9"/>
    <s v="CBO"/>
    <s v="0xc3a3e57880"/>
    <s v=" System RAM"/>
    <s v="0x814081408165086"/>
    <s v="0x8c20004000111136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814081408165086', ' --- ']]"/>
    <d v="2024-02-17T07:50:19"/>
    <m/>
    <x v="19"/>
    <s v="6101922303823464"/>
    <s v="0x2b000461"/>
    <n v="1708127475"/>
    <s v="Null"/>
    <m/>
    <s v="CBO ISSUE"/>
    <s v="There is a [CBO ISSUE],  at cpu # '48'socket # '1'"/>
    <s v="Null"/>
    <s v="HW_CBO_[]_CE. Monitor Failure Rate; On repeated error , Contact your Intel representative, file an IPS/sighting for further root cause analysis."/>
    <s v="Null"/>
    <s v="1.0.1"/>
    <s v="Null"/>
  </r>
  <r>
    <n v="0"/>
    <n v="33"/>
    <n v="0"/>
    <s v="0x42"/>
    <s v="SPR"/>
    <n v="3"/>
    <s v="CPU"/>
    <s v="0xfe0a849f80"/>
    <s v=" System RAM"/>
    <s v="0x9c44285"/>
    <s v="0x8c20004000011179"/>
    <s v="0x1"/>
    <m/>
    <s v="TAG_CORRECTED_ERROR_0x0001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7', ' --- '], ['21:16', 'SQID', 'SQID', '0x4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25T10:15:08"/>
    <m/>
    <x v="20"/>
    <s v="21BB07655"/>
    <s v="0x2b0004d0"/>
    <n v="1708830484"/>
    <s v="Null"/>
    <m/>
    <s v="CPU Internal(IFU | DCU | DTLB | MLC) Issue"/>
    <s v="There is a [CPU Internal(IFU | DCU | DTLB | MLC) Issue],  at cpu # '33' socket # '0'"/>
    <s v="Null"/>
    <s v="HW_CPU_MLC_[TAG_CORRECTED_ERROR_0x0001_0x1179]_CE. CPU Internal Issue, recommend to replace socket #['0']."/>
    <s v="Null"/>
    <s v="1.0.1"/>
    <s v="Null"/>
  </r>
  <r>
    <n v="0"/>
    <n v="0"/>
    <n v="0"/>
    <s v="0x0"/>
    <s v="SPR"/>
    <n v="9"/>
    <s v="CBO"/>
    <s v="0x5ca7358940"/>
    <s v=" System RAM"/>
    <s v="0x2806104610240486"/>
    <s v="0x8c20004000221146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2806104610240486', ' --- ']]"/>
    <d v="2024-01-21T06:19:18"/>
    <m/>
    <x v="21"/>
    <s v="21BA01449"/>
    <s v="0x2b0004d0"/>
    <n v="1705789443"/>
    <s v="Null"/>
    <m/>
    <s v="CBO ISSUE"/>
    <s v="There is a [CBO ISSUE],  at cpu # '0'socket # '0'"/>
    <s v="Null"/>
    <s v="HW_CBO_[]_CE. Monitor Failure Rate; On repeated error , Contact your Intel representative, file an IPS/sighting for further root cause analysis."/>
    <s v="Null"/>
    <s v="1.0.1"/>
    <s v="Null"/>
  </r>
  <r>
    <n v="0"/>
    <n v="143"/>
    <n v="0"/>
    <s v="0x5f"/>
    <s v="SPR"/>
    <n v="0"/>
    <s v="CPU"/>
    <s v="0x83264e0"/>
    <s v=" System RAM"/>
    <s v="0x0"/>
    <s v="0x8400008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26T22:49:05"/>
    <m/>
    <x v="14"/>
    <s v="CN4346P4CJ"/>
    <s v="0x2b0004d0"/>
    <n v="1706283757"/>
    <s v="Null"/>
    <m/>
    <s v="MEMORY SUB-SYSTEM ISSUE"/>
    <s v="There is a [MEMORY SUB-SYSTEM ISSUE], Intel decoded the address register in 'IOMEM MAP LOG', and found it belongs to 'System Ram'."/>
    <s v="Null"/>
    <s v="HW_M2ME_[IFU_ICACHE_DATA_PARITY_POISON_ERROR_0004_0150]_CE. Unable to locate channel and dimm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7T01:30:09"/>
    <m/>
    <x v="4"/>
    <s v="CN4350P8NB"/>
    <s v="0x2b0004d0"/>
    <n v="1707243670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52"/>
    <n v="1"/>
    <s v="0x88"/>
    <s v="SPR"/>
    <n v="3"/>
    <s v="CPU"/>
    <s v="0x1413b61ffc0"/>
    <s v=" System RAM"/>
    <s v="0x26b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9', ' --- '], ['21:16', 'SQID', 'SQID', '0x2b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25T00:42:32"/>
    <m/>
    <x v="22"/>
    <s v="6101904703766387"/>
    <s v="0x2b0004d0"/>
    <n v="1708796105"/>
    <s v="Null"/>
    <m/>
    <s v="CPU Internal(IFU | DCU | DTLB | MLC) Issue"/>
    <s v="There is a [CPU Internal(IFU | DCU | DTLB | MLC) Issue],  at cpu # '52' socket # '1'"/>
    <s v="Null"/>
    <s v="HW_CPU_MLC_[DATA_READ_CORRECTED_ERROR/PREFETCH_ERROR_0x0010_0x1179]_CE. CPU Internal Issue, recommend to replace socket #['1']."/>
    <s v="Null"/>
    <s v="1.0.1"/>
    <s v="Null"/>
  </r>
  <r>
    <n v="0"/>
    <n v="48"/>
    <n v="1"/>
    <s v="0x80"/>
    <s v="SPR"/>
    <n v="11"/>
    <s v="CBO"/>
    <s v="0x161c6365100"/>
    <s v=" System RAM"/>
    <s v="0x7804082408321086"/>
    <s v="0x8c20004000111136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7804082408321086', ' --- ']]"/>
    <d v="2024-02-18T19:36:32"/>
    <m/>
    <x v="23"/>
    <s v="24BC09598"/>
    <s v="0x2b0004d0"/>
    <n v="1708257785"/>
    <s v="Null"/>
    <m/>
    <s v="CBO ISSUE"/>
    <s v="There is a [CBO ISSUE],  at cpu # '48'socket # '1'"/>
    <s v="Null"/>
    <s v="HW_CBO_[]_CE. Monitor Failure Rate; On repeated error , Contact your Intel representative, file an IPS/sighting for further root cause analysis."/>
    <s v="Null"/>
    <s v="1.0.1"/>
    <s v="Null"/>
  </r>
  <r>
    <n v="0"/>
    <n v="47"/>
    <n v="0"/>
    <s v="0x5e"/>
    <s v="SPR"/>
    <n v="0"/>
    <s v="CPU"/>
    <s v="0x7f1dd4954186"/>
    <m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08T00:52:27"/>
    <m/>
    <x v="24"/>
    <s v="CN4345P2A6"/>
    <s v="0x2b0004d0"/>
    <n v="1704648667"/>
    <s v="Null"/>
    <m/>
    <s v="CPU Internal(IFU | DCU | DTLB | MLC) Issue"/>
    <s v="There is a [CPU Internal(IFU | DCU | DTLB | MLC) Issue],  at cpu # '47' socket # '0'"/>
    <s v="Null"/>
    <s v="HW_CPU_IFU_[IFU_ICACHE_DATA_PARITY_POISON_ERROR_0004_0150]_CE. CPU Internal Issue, recommend to replace socket #['0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9T04:26:02"/>
    <m/>
    <x v="4"/>
    <s v="CN4350P8NB"/>
    <s v="0x2b0004d0"/>
    <n v="1707427282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41"/>
    <n v="0"/>
    <s v="0x52"/>
    <s v="SPR"/>
    <n v="3"/>
    <s v="CPU"/>
    <s v="0xa1720efd80"/>
    <s v=" System RAM"/>
    <s v="0x982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6', ' --- '], ['21:16', 'SQID', 'SQID', '0x2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24T21:54:37"/>
    <m/>
    <x v="25"/>
    <s v="CN4350P9PB"/>
    <s v="0x2b0004d0"/>
    <n v="1708784121"/>
    <s v="Null"/>
    <m/>
    <s v="CPU Internal(IFU | DCU | DTLB | MLC) Issue"/>
    <s v="There is a [CPU Internal(IFU | DCU | DTLB | MLC) Issue],  at cpu # '41' socket # '0'"/>
    <s v="Null"/>
    <s v="HW_CPU_MLC_[DATA_READ_CORRECTED_ERROR/PREFETCH_ERROR_0x0010_0x1179]_CE. CPU Internal Issue, recommend to replace socket #['0']."/>
    <s v="Null"/>
    <s v="1.0.1"/>
    <s v="Null"/>
  </r>
  <r>
    <n v="0"/>
    <n v="47"/>
    <n v="0"/>
    <s v="0x5e"/>
    <s v="SPR"/>
    <n v="0"/>
    <s v="CPU"/>
    <s v="0x3ffffffc07f7180"/>
    <m/>
    <s v="0x0"/>
    <s v="0x8400008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04T22:13:42"/>
    <m/>
    <x v="24"/>
    <s v="CN4345P2A6"/>
    <s v="0x2b0004d0"/>
    <n v="1704378647"/>
    <s v="Null"/>
    <m/>
    <s v="CPU Internal(IFU | DCU | DTLB | MLC) Issue"/>
    <s v="There is a [CPU Internal(IFU | DCU | DTLB | MLC) Issue],  at cpu # '47' socket # '0'"/>
    <s v="Null"/>
    <s v="HW_CPU_IFU_[IFU_ICACHE_DATA_PARITY_POISON_ERROR_0004_0150]_CE. CPU Internal Issue, recommend to replace socket #['0']."/>
    <s v="Null"/>
    <s v="1.0.1"/>
    <s v="Null"/>
  </r>
  <r>
    <n v="0"/>
    <n v="167"/>
    <n v="1"/>
    <s v="0xaf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28T11:36:25"/>
    <m/>
    <x v="4"/>
    <s v="CN4350P8NB"/>
    <s v="0x2b0004d0"/>
    <n v="1706415469"/>
    <s v="Null"/>
    <m/>
    <s v="CPU Internal(IFU | DCU | DTLB | MLC) Issue"/>
    <s v="There is a [CPU Internal(IFU | DCU | DTLB | MLC) Issue],  at cpu # '167', '167' socket # '1', '1'"/>
    <s v="Null"/>
    <s v="HW_CPU_IFU_[IFU_INCLUSION_ERROR_0002_0150]_CE-Storming. CPU Internal Issue, recommend to replace socket #['1', '1'].HW_CPU_IFU_[IFU_INCLUSION_ERROR_0002_0150]_CE-Storming. CPU Internal Issue, recommend to replace socket #['1', '1']."/>
    <s v="Null"/>
    <s v="1.0.1"/>
    <s v="Null"/>
  </r>
  <r>
    <n v="0"/>
    <n v="6"/>
    <n v="0"/>
    <s v="0xc"/>
    <s v="SPR"/>
    <n v="3"/>
    <s v="CPU"/>
    <s v="0x116906d4c00"/>
    <s v=" System RAM"/>
    <s v="0xaca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b', ' --- '], ['21:16', 'SQID', 'SQID', '0xa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24T21:19:39"/>
    <m/>
    <x v="26"/>
    <s v="SHHB33CE802"/>
    <s v="0x2b0004d0"/>
    <n v="1708782089"/>
    <s v="Null"/>
    <m/>
    <s v="CPU Internal(IFU | DCU | DTLB | MLC) Issue"/>
    <s v="There is a [CPU Internal(IFU | DCU | DTLB | MLC) Issue],  at cpu # '6' socket # '0'"/>
    <s v="Null"/>
    <s v="HW_CPU_MLC_[DATA_READ_CORRECTED_ERROR/PREFETCH_ERROR_0x0010_0x1179]_CE. CPU Internal Issue, recommend to replace socket #['0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15T00:17:59"/>
    <m/>
    <x v="4"/>
    <s v="CN4350P8NB"/>
    <s v="0x2b0004d0"/>
    <n v="1707927709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47"/>
    <n v="0"/>
    <s v="0x5e"/>
    <s v="SPR"/>
    <n v="0"/>
    <s v="CPU"/>
    <s v="0x74ff4c0"/>
    <s v=" System RAM"/>
    <s v="0x0"/>
    <s v="0x8400008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13T14:08:11"/>
    <m/>
    <x v="14"/>
    <s v="CN4346P4CJ"/>
    <s v="0x2b0004d0"/>
    <n v="1707806618"/>
    <s v="Null"/>
    <m/>
    <s v="MEMORY SUB-SYSTEM ISSUE"/>
    <s v="There is a [MEMORY SUB-SYSTEM ISSUE], Intel decoded the address register in 'IOMEM MAP LOG', and found it belongs to 'System Ram'."/>
    <s v="Null"/>
    <s v="HW_M2ME_[IFU_ICACHE_DATA_PARITY_POISON_ERROR_0004_0150]_CE. Unable to locate channel and dimm."/>
    <s v="Null"/>
    <s v="1.0.1"/>
    <s v="Null"/>
  </r>
  <r>
    <n v="0"/>
    <n v="33"/>
    <n v="0"/>
    <s v="0x42"/>
    <s v="SPR"/>
    <n v="3"/>
    <s v="CPU"/>
    <s v="0x17c2ae9a8c0"/>
    <s v=" System RAM"/>
    <s v="0x216485"/>
    <s v="0x8c00004000040151"/>
    <s v="0x1"/>
    <m/>
    <s v="MESI_STATE_CORRECTED_ERROR_0x0004_0x0151"/>
    <s v="0x1"/>
    <s v="Cache Errors: IRD.I.L1"/>
    <n v="1"/>
    <n v="0"/>
    <x v="0"/>
    <n v="0"/>
    <n v="1"/>
    <n v="1"/>
    <n v="0"/>
    <s v="0x0"/>
    <s v="0x0"/>
    <s v="0x0"/>
    <n v="1"/>
    <s v="0x0"/>
    <m/>
    <s v="[['63:28', 'ENH_MCA_AVAIL', 'Available when Enhanced MCA is in use', '0x0', ' --- '], ['27:27', 'THREAD', 'Thread', '0x0', ' --- '], ['26:22', 'WAY', 'Way', '0x0', ' --- '], ['21:16', 'SQID', 'SQID', '0x21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2-24T20:04:11"/>
    <m/>
    <x v="27"/>
    <s v="CN4350P9UW"/>
    <s v="0x2b0004d0"/>
    <n v="1708777079"/>
    <s v="Null"/>
    <m/>
    <s v="CPU Internal(IFU | DCU | DTLB | MLC) Issue"/>
    <s v="There is a [CPU Internal(IFU | DCU | DTLB | MLC) Issue],  at cpu # '33', '33', '33', '33', '33', '33', '33', '33', '33', '33', '33', '33', '33', '33', '33', '33' socket # '0', '0', '0', '0', '0', '0', '0', '0', '0', '0', '0', '0', '0', '0', '0', '0'"/>
    <s v="Null"/>
    <s v="HW_CPU_MLC_[MESI_STATE_CORRECTED_ERROR_0x0004_0x0145]_CE-Storming. CPU Internal Issue, recommend to replace socket #['0', '0', '0', '0', '0', '0', '0', '0', '0', '0', '0', '0', '0', '0', '0', '0'].HW_CPU_MLC_[MESI_STATE_CORRECTED_ERROR_0x0004_0x0145]_CE-Storming. CPU Internal Issue, recommend to replace socket #['0', '0', '0', '0', '0', '0', '0', '0', '0', '0', '0', '0', '0', '0', '0', '0'].HW_CPU_MLC_[MESI_STATE_CORRECTED_ERROR_0x0004_0x0145]_CE-Storming. CPU Internal Issue, recommend to replace socket #['0', '0', '0', '0', '0', '0', '0', '0', '0', '0', '0', '0', '0', '0', '0', '0'].HW_CPU_MLC_[MESI_STATE_CORRECTED_ERROR_0x0004_0x0145]_CE-Storming. CPU Internal Issue, recommend to replace socket #['0', '0', '0', '0', '0', '0', '0', '0', '0', '0', '0', '0', '0', '0', '0', '0'].HW_CPU_MLC_[MESI_STATE_CORRECTED_ERROR_0x0004_0x0145]_CE-Storming. CPU Internal Issue, recommend to replace socket #['0', '0', '0', '0', '0', '0', '0', '0', '0', '0', '0', '0', '0', '0', '0', '0'].HW_CPU_MLC_[MESI_STATE_CORRECTED_ERROR_0x0004_0x0145]_CE-Storming. CPU Internal Issue, recommend to replace socket #['0', '0', '0', '0', '0', '0', '0', '0', '0', '0', '0', '0', '0', '0', '0', '0'].HW_CPU_MLC_[MESI_STATE_CORRECTED_ERROR_0x0004_0x0145]_CE-Storming. CPU Internal Issue, recommend to replace socket #['0', '0', '0', '0', '0', '0', '0', '0', '0', '0', '0', '0', '0', '0', '0', '0'].HW_CPU_MLC_[MESI_STATE_CORRECTED_ERROR_0x0004_0x0145]_CE-Storming. CPU Internal Issue, recommend to replace socket #['0', '0', '0', '0', '0', '0', '0', '0', '0', '0', '0', '0', '0', '0', '0', '0'].HW_CPU_MLC_[MESI_STATE_CORRECTED_ERROR_0x0004_0x0145]_CE-Storming. CPU Internal Issue, recommend to replace socket #['0', '0', '0', '0', '0', '0', '0', '0', '0', '0', '0', '0', '0', '0', '0', '0'].HW_CPU_MLC_[MESI_STATE_CORRECTED_ERROR_0x0004_0x0145]_CE-Storming. CPU Internal Issue, recommend to replace socket #['0', '0', '0', '0', '0', '0', '0', '0', '0', '0', '0', '0', '0', '0', '0', '0'].HW_CPU_MLC_[MESI_STATE_CORRECTED_ERROR_0x0004_0x0145]_CE-Storming. CPU Internal Issue, recommend to replace socket #['0', '0', '0', '0', '0', '0', '0', '0', '0', '0', '0', '0', '0', '0', '0', '0'].HW_CPU_MLC_[MESI_STATE_CORRECTED_ERROR_0x0004_0x0145]_CE-Storming. CPU Internal Issue, recommend to replace socket #['0', '0', '0', '0', '0', '0', '0', '0', '0', '0', '0', '0', '0', '0', '0', '0'].HW_CPU_MLC_[MESI_STATE_CORRECTED_ERROR_0x0004_0x0145]_CE-Storming. CPU Internal Issue, recommend to replace socket #['0', '0', '0', '0', '0', '0', '0', '0', '0', '0', '0', '0', '0', '0', '0', '0'].HW_CPU_MLC_[MESI_STATE_CORRECTED_ERROR_0x0004_0x0145]_CE-Storming. CPU Internal Issue, recommend to replace socket #['0', '0', '0', '0', '0', '0', '0', '0', '0', '0', '0', '0', '0', '0', '0', '0'].HW_CPU_MLC_[MESI_STATE_CORRECTED_ERROR_0x0004_0x0145]_CE-Storming. CPU Internal Issue, recommend to replace socket #['0', '0', '0', '0', '0', '0', '0', '0', '0', '0', '0', '0', '0', '0', '0', '0'].HW_CPU_MLC_[MESI_STATE_CORRECTED_ERROR_0x0004_0x0145]_CE-Storming. CPU Internal Issue, recommend to replace socket #['0', '0', '0', '0', '0', '0', '0', '0', '0', '0', '0', '0', '0', '0', '0', '0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23T00:20:45"/>
    <m/>
    <x v="4"/>
    <s v="CN4350P8NB"/>
    <s v="0x2b0004d0"/>
    <n v="1708618954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68"/>
    <n v="1"/>
    <s v="0xa8"/>
    <s v="SPR"/>
    <n v="0"/>
    <s v="CPU"/>
    <s v="0x0"/>
    <s v=" Reserved"/>
    <s v="0x0"/>
    <s v="0x8000004000050005"/>
    <s v="0x1"/>
    <m/>
    <m/>
    <s v="0x0"/>
    <s v="IFU Internal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15T11:37:03"/>
    <m/>
    <x v="13"/>
    <s v="21B109018"/>
    <s v="0x2b000161"/>
    <n v="1705293352"/>
    <s v="Null"/>
    <m/>
    <s v="CPU Internal(IFU | DCU | DTLB | MLC) Issue"/>
    <s v="There is a [CPU Internal(IFU | DCU | DTLB | MLC) Issue],  at cpu # '68' socket # '1'"/>
    <s v="Null"/>
    <s v="HW_CPU_IFU_[]_CE. CPU Internal Issue, recommend to replace socket #['1']."/>
    <s v="Null"/>
    <s v="1.0.1"/>
    <s v="Null"/>
  </r>
  <r>
    <n v="0"/>
    <n v="7"/>
    <n v="0"/>
    <s v="0xe"/>
    <s v="SPR"/>
    <n v="3"/>
    <s v="CPU"/>
    <s v="0xfb284f5b40"/>
    <s v=" System RAM"/>
    <s v="0x8602285"/>
    <s v="0x8c20004000101135"/>
    <s v="0x1"/>
    <m/>
    <s v="DATA_READ_CORRECTED_ERROR/PREFETCH_ERROR_0x0010_0x1135"/>
    <s v="0x1"/>
    <s v="CACHE_HIERARCHY_ERROR|DATA_READ|DATA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1', ' --- '], ['21:16', 'SQID', 'SQID', '0x2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2-24T09:55:41"/>
    <m/>
    <x v="28"/>
    <s v="24BB11553"/>
    <s v="0x2b0004d0"/>
    <n v="1708742802"/>
    <s v="Null"/>
    <m/>
    <s v="CPU Internal(IFU | DCU | DTLB | MLC) Issue"/>
    <s v="There is a [CPU Internal(IFU | DCU | DTLB | MLC) Issue],  at cpu # '7' socket # '0'"/>
    <s v="Null"/>
    <s v="HW_CPU_MLC_[DATA_READ_CORRECTED_ERROR/PREFETCH_ERROR_0x0010_0x1135]_CE. CPU Internal Issue, recommend to replace socket #['0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23T12:17:10"/>
    <m/>
    <x v="4"/>
    <s v="CN4350P8NB"/>
    <s v="0x2b0004d0"/>
    <n v="1708662157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48"/>
    <n v="1"/>
    <s v="0x80"/>
    <s v="SPR"/>
    <n v="9"/>
    <s v="CBO"/>
    <s v="0x147473f5400"/>
    <s v=" System RAM"/>
    <s v="0x68006fe06c060086"/>
    <s v="0x8c2000400023017a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68006fe06c060086', ' --- ']]"/>
    <d v="2024-01-25T01:04:58"/>
    <m/>
    <x v="29"/>
    <s v="24BB14912"/>
    <s v="0x2b0004d0"/>
    <n v="1706116258"/>
    <s v="Null"/>
    <m/>
    <s v="CBO ISSUE"/>
    <s v="There is a [CBO ISSUE],  at cpu # '48'socket # '1'"/>
    <s v="Null"/>
    <s v="HW_CBO_[]_CE. Monitor Failure Rate; On repeated error , Contact your Intel representative, file an IPS/sighting for further root cause analysis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25T00:50:46"/>
    <m/>
    <x v="4"/>
    <s v="CN4350P8NB"/>
    <s v="0x2b0004d0"/>
    <n v="1706116656"/>
    <s v="Null"/>
    <m/>
    <s v="CPU Internal(IFU | DCU | DTLB | MLC) Issue"/>
    <s v="There is a [CPU Internal(IFU | DCU | DTLB | MLC) Issue],  at cpu # '71', '71' socket # '1', '1'"/>
    <s v="Null"/>
    <s v="HW_CPU_IFU_[IFU_INCLUSION_ERROR_0002_0150]_CE-Storming. CPU Internal Issue, recommend to replace socket #['1', '1'].HW_CPU_IFU_[IFU_INCLUSION_ERROR_0002_0150]_CE-Storming. CPU Internal Issue, recommend to replace socket #['1', '1']."/>
    <s v="Null"/>
    <s v="1.0.1"/>
    <s v="Null"/>
  </r>
  <r>
    <n v="0"/>
    <n v="0"/>
    <n v="0"/>
    <s v="0x0"/>
    <s v="SPR"/>
    <n v="11"/>
    <s v="CBO"/>
    <s v="0x33abf40b80"/>
    <s v=" System RAM"/>
    <s v="0x6800c780c416d086"/>
    <s v="0x8c2000400007017a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6800c780c416d086', ' --- ']]"/>
    <d v="2024-01-11T14:09:30"/>
    <m/>
    <x v="30"/>
    <s v="CN4346P4DD"/>
    <s v="0x2b0004d0"/>
    <n v="1704953901"/>
    <s v="Null"/>
    <m/>
    <s v="CBO ISSUE"/>
    <s v="There is a [CBO ISSUE],  at cpu # '0', '0', '0', '0', '0', '0', '0', '0', '0', '0', '0', '0', '0', '0', '0', '0', '0', '0', '0'socket # '0', '0', '0', '0', '0', '0', '0', '0', '0', '0', '0', '0', '0', '0', '0', '0', '0', '0', '0'"/>
    <s v="Null"/>
    <s v="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"/>
    <s v="Null"/>
    <s v="1.0.1"/>
    <s v="Null"/>
  </r>
  <r>
    <n v="0"/>
    <n v="40"/>
    <n v="0"/>
    <s v="0x50"/>
    <s v="SPR"/>
    <n v="3"/>
    <s v="CPU"/>
    <s v="0x58a8b21380"/>
    <s v=" System RAM"/>
    <s v="0x2816485"/>
    <s v="0x8c20004000101151"/>
    <s v="0x1"/>
    <m/>
    <s v="DATA_READ_CORRECTED_ERROR/PREFETCH_ERROR_0x0010_0x1151"/>
    <s v="0x1"/>
    <s v="CACHE_HIERARCHY_ERROR|INSTRUCTION_FETCH|INSTRUCTION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a', ' --- '], ['21:16', 'SQID', 'SQID', '0x1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2-24T09:41:12"/>
    <s v="10.48.57.12"/>
    <x v="16"/>
    <s v="6101828403525564"/>
    <s v="0x2b0004d0"/>
    <n v="1708740233"/>
    <s v="Null"/>
    <s v="10.48.57.12"/>
    <s v="CPU Internal(IFU | DCU | DTLB | MLC) Issue"/>
    <s v="There is a [CPU Internal(IFU | DCU | DTLB | MLC) Issue],  at cpu # '40' socket # '0'"/>
    <s v="Null"/>
    <s v="HW_CPU_MLC_[DATA_READ_CORRECTED_ERROR/PREFETCH_ERROR_0x0010_0x1151]_CE. CPU Internal Issue, recommend to replace socket #['0']."/>
    <s v="Null"/>
    <s v="1.0.1"/>
    <s v="Null"/>
  </r>
  <r>
    <n v="0"/>
    <n v="47"/>
    <n v="0"/>
    <s v="0x5e"/>
    <s v="SPR"/>
    <n v="0"/>
    <s v="CPU"/>
    <s v="0x3ffffffa9c28189"/>
    <m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09T13:36:14"/>
    <m/>
    <x v="24"/>
    <s v="CN4345P2A6"/>
    <s v="0x2b0004d0"/>
    <n v="1704781876"/>
    <s v="Null"/>
    <m/>
    <s v="CPU Internal(IFU | DCU | DTLB | MLC) Issue"/>
    <s v="There is a [CPU Internal(IFU | DCU | DTLB | MLC) Issue],  at cpu # '47' socket # '0'"/>
    <s v="Null"/>
    <s v="HW_CPU_IFU_[IFU_ICACHE_DATA_PARITY_POISON_ERROR_0004_0150]_CE. CPU Internal Issue, recommend to replace socket #['0']."/>
    <s v="Null"/>
    <s v="1.0.1"/>
    <s v="Null"/>
  </r>
  <r>
    <n v="0"/>
    <n v="47"/>
    <n v="0"/>
    <s v="0x5e"/>
    <s v="SPR"/>
    <n v="0"/>
    <s v="CPU"/>
    <s v="0x3ffffffaa4001a0"/>
    <m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08T14:34:48"/>
    <m/>
    <x v="24"/>
    <s v="CN4345P2A6"/>
    <s v="0x2b0004d0"/>
    <n v="1704699071"/>
    <s v="Null"/>
    <m/>
    <s v="CPU Internal(IFU | DCU | DTLB | MLC) Issue"/>
    <s v="There is a [CPU Internal(IFU | DCU | DTLB | MLC) Issue],  at cpu # '47' socket # '0'"/>
    <s v="Null"/>
    <s v="HW_CPU_IFU_[IFU_ICACHE_DATA_PARITY_POISON_ERROR_0004_0150]_CE. CPU Internal Issue, recommend to replace socket #['0']."/>
    <s v="Null"/>
    <s v="1.0.1"/>
    <s v="Null"/>
  </r>
  <r>
    <n v="0"/>
    <n v="30"/>
    <n v="0"/>
    <s v="0x3c"/>
    <s v="SPR"/>
    <n v="0"/>
    <s v="CPU"/>
    <s v="0x0"/>
    <s v=" Reserved"/>
    <s v="0x0"/>
    <s v="0x8000004000010005"/>
    <s v="0x1"/>
    <m/>
    <s v="DSB_PARITY_ERROR_0001_0005"/>
    <s v="0x0"/>
    <s v="IFU Internal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08T14:35:14"/>
    <m/>
    <x v="31"/>
    <s v="SH9E338F805"/>
    <s v="0x2b0004d0"/>
    <n v="1704699200"/>
    <s v="Null"/>
    <m/>
    <s v="CPU Internal(IFU | DCU | DTLB | MLC) Issue"/>
    <s v="There is a [CPU Internal(IFU | DCU | DTLB | MLC) Issue],  at cpu # '30' socket # '0'"/>
    <s v="Null"/>
    <s v="HW_CPU_IFU_[DSB_PARITY_ERROR_0001_0005]_CE. CPU Internal Issue, recommend to replace socket #['0']."/>
    <s v="Null"/>
    <s v="1.0.1"/>
    <s v="Null"/>
  </r>
  <r>
    <n v="0"/>
    <n v="0"/>
    <n v="0"/>
    <s v="0x0"/>
    <s v="SPR"/>
    <n v="11"/>
    <s v="CBO"/>
    <s v="0x538524b240"/>
    <s v=" System RAM"/>
    <s v="0x2804044404320086"/>
    <s v="0x8c20004000111152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2804044404320086', ' --- ']]"/>
    <d v="2024-01-10T23:21:56"/>
    <m/>
    <x v="32"/>
    <s v="24BB17447"/>
    <s v="0x2b0004d0"/>
    <n v="1704903676"/>
    <s v="Null"/>
    <m/>
    <s v="CBO ISSUE"/>
    <s v="There is a [CBO ISSUE],  at cpu # '0'socket # '0'"/>
    <s v="Null"/>
    <s v="HW_CBO_[]_CE. Monitor Failure Rate; On repeated error , Contact your Intel representative, file an IPS/sighting for further root cause analysis."/>
    <s v="Null"/>
    <s v="1.0.1"/>
    <s v="Null"/>
  </r>
  <r>
    <n v="0"/>
    <n v="0"/>
    <n v="0"/>
    <s v="0x0"/>
    <s v="SPR"/>
    <n v="10"/>
    <s v="CBO"/>
    <s v="0x178b3338680"/>
    <s v=" System RAM"/>
    <s v="0xc780c432b086"/>
    <s v="0x8c2000400007017a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c780c432b086', ' --- ']]"/>
    <d v="2024-01-05T13:02:39"/>
    <m/>
    <x v="33"/>
    <s v="CN4345P2LD"/>
    <s v="0x2b0004d0"/>
    <n v="1704433226"/>
    <s v="Null"/>
    <m/>
    <s v="CBO ISSUE"/>
    <s v="There is a [CBO ISSUE],  at cpu # '0'socket # '0'"/>
    <s v="Null"/>
    <s v="HW_CBO_[]_CE. Monitor Failure Rate; On repeated error , Contact your Intel representative, file an IPS/sighting for further root cause analysis."/>
    <s v="Null"/>
    <s v="1.0.1"/>
    <s v="Null"/>
  </r>
  <r>
    <n v="0"/>
    <n v="48"/>
    <n v="1"/>
    <s v="0x80"/>
    <s v="SPR"/>
    <n v="9"/>
    <s v="CBO"/>
    <s v="0xa22b71f11dcc0"/>
    <m/>
    <s v="0x28006fe06c060086"/>
    <s v="0x8c2000400022017a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28006fe06c060086', ' --- ']]"/>
    <d v="2024-01-19T09:01:54"/>
    <m/>
    <x v="34"/>
    <s v="CN4345P2T2"/>
    <s v="0x2b0004d0"/>
    <n v="1705628679"/>
    <s v="Null"/>
    <m/>
    <s v="CBO ISSUE"/>
    <s v="There is a [CBO ISSUE],  at cpu # '48'socket # '1'"/>
    <s v="Null"/>
    <s v="HW_CBO_[]_CE. Monitor Failure Rate; On repeated error , Contact your Intel representative, file an IPS/sighting for further root cause analysis."/>
    <s v="Null"/>
    <s v="1.0.1"/>
    <s v="Null"/>
  </r>
  <r>
    <n v="0"/>
    <n v="40"/>
    <n v="0"/>
    <s v="0x50"/>
    <s v="SPR"/>
    <n v="3"/>
    <s v="CPU"/>
    <s v="0x80a43aee80"/>
    <s v=" System RAM"/>
    <s v="0xa816485"/>
    <s v="0x8c20004000101151"/>
    <s v="0x1"/>
    <m/>
    <s v="DATA_READ_CORRECTED_ERROR/PREFETCH_ERROR_0x0010_0x1151"/>
    <s v="0x1"/>
    <s v="CACHE_HIERARCHY_ERROR|INSTRUCTION_FETCH|INSTRUCTION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a', ' --- '], ['21:16', 'SQID', 'SQID', '0x1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2-24T06:25:21"/>
    <s v="10.48.57.12"/>
    <x v="16"/>
    <s v="6101828403525564"/>
    <s v="0x2b0004d0"/>
    <n v="1708729430"/>
    <s v="Null"/>
    <s v="10.48.57.12"/>
    <s v="CPU Internal(IFU | DCU | DTLB | MLC) Issue"/>
    <s v="There is a [CPU Internal(IFU | DCU | DTLB | MLC) Issue],  at cpu # '40', '40' socket # '0', '0'"/>
    <s v="Null"/>
    <s v="HW_CPU_MLC_[DATA_READ_CORRECTED_ERROR/PREFETCH_ERROR_0x0010_0x1151]_CE-Storming. CPU Internal Issue, recommend to replace socket #['0', '0'].HW_CPU_MLC_[DATA_READ_CORRECTED_ERROR/PREFETCH_ERROR_0x0010_0x1151]_CE-Storming. CPU Internal Issue, recommend to replace socket #['0', '0']."/>
    <s v="Null"/>
    <s v="1.0.1"/>
    <s v="Null"/>
  </r>
  <r>
    <n v="0"/>
    <n v="78"/>
    <n v="1"/>
    <s v="0xbc"/>
    <s v="SPR"/>
    <n v="3"/>
    <s v="CPU"/>
    <s v="0x143f57fea20"/>
    <s v=" System RAM"/>
    <s v="0x1802285"/>
    <s v="0x8c20008000101135"/>
    <s v="0x1"/>
    <m/>
    <s v="DATA_READ_CORRECTED_ERROR/PREFETCH_ERROR_0x0010_0x1135"/>
    <s v="0x1"/>
    <s v="CACHE_HIERARCHY_ERROR|DATA_READ|DATA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6', ' --- '], ['21:16', 'SQID', 'SQID', '0x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2-23T10:39:40"/>
    <m/>
    <x v="35"/>
    <s v="CN4343P4VW"/>
    <s v="0x2b0004d0"/>
    <n v="1708656162"/>
    <s v="Null"/>
    <m/>
    <s v="CPU Internal(IFU | DCU | DTLB | MLC) Issue"/>
    <s v="There is a [CPU Internal(IFU | DCU | DTLB | MLC) Issue],  at cpu # '78', '78', '78', '78', '78', '78', '78', '78', '78', '78', '78', '78' socket # '1', '1', '1', '1', '1', '1', '1', '1', '1', '1', '1', '1'"/>
    <s v="Null"/>
    <s v="HW_CPU_MLC_[DATA_READ_CORRECTED_ERROR/PREFETCH_ERROR_0x0010_0x1189]_CE-Storming. CPU Internal Issue, recommend to replace socket #['1', '1', '1', '1', '1', '1', '1', '1', '1', '1', '1', '1'].HW_CPU_MLC_[DATA_READ_CORRECTED_ERROR/PREFETCH_ERROR_0x0010_0x1189]_CE-Storming. CPU Internal Issue, recommend to replace socket #['1', '1', '1', '1', '1', '1', '1', '1', '1', '1', '1', '1'].HW_CPU_MLC_[DATA_READ_CORRECTED_ERROR/PREFETCH_ERROR_0x0010_0x1189]_CE-Storming. CPU Internal Issue, recommend to replace socket #['1', '1', '1', '1', '1', '1', '1', '1', '1', '1', '1', '1'].HW_CPU_MLC_[DATA_READ_CORRECTED_ERROR/PREFETCH_ERROR_0x0010_0x1189]_CE-Storming. CPU Internal Issue, recommend to replace socket #['1', '1', '1', '1', '1', '1', '1', '1', '1', '1', '1', '1'].HW_CPU_MLC_[DATA_READ_CORRECTED_ERROR/PREFETCH_ERROR_0x0010_0x1189]_CE-Storming. CPU Internal Issue, recommend to replace socket #['1', '1', '1', '1', '1', '1', '1', '1', '1', '1', '1', '1'].HW_CPU_MLC_[DATA_READ_CORRECTED_ERROR/PREFETCH_ERROR_0x0010_0x1189]_CE-Storming. CPU Internal Issue, recommend to replace socket #['1', '1', '1', '1', '1', '1', '1', '1', '1', '1', '1', '1'].HW_CPU_MLC_[DATA_READ_CORRECTED_ERROR/PREFETCH_ERROR_0x0010_0x1189]_CE-Storming. CPU Internal Issue, recommend to replace socket #['1', '1', '1', '1', '1', '1', '1', '1', '1', '1', '1', '1'].HW_CPU_MLC_[DATA_READ_CORRECTED_ERROR/PREFETCH_ERROR_0x0010_0x1189]_CE-Storming. CPU Internal Issue, recommend to replace socket #['1', '1', '1', '1', '1', '1', '1', '1', '1', '1', '1', '1'].HW_CPU_MLC_[DATA_READ_CORRECTED_ERROR/PREFETCH_ERROR_0x0010_0x1189]_CE-Storming. CPU Internal Issue, recommend to replace socket #['1', '1', '1', '1', '1', '1', '1', '1', '1', '1', '1', '1'].HW_CPU_MLC_[DATA_READ_CORRECTED_ERROR/PREFETCH_ERROR_0x0010_0x1189]_CE-Storming. CPU Internal Issue, recommend to replace socket #['1', '1', '1', '1', '1', '1', '1', '1', '1', '1', '1', '1'].HW_CPU_MLC_[DATA_READ_CORRECTED_ERROR/PREFETCH_ERROR_0x0010_0x1189]_CE-Storming. CPU Internal Issue, recommend to replace socket #['1', '1', '1', '1', '1', '1', '1', '1', '1', '1', '1', '1'].HW_CPU_MLC_[DATA_READ_CORRECTED_ERROR/PREFETCH_ERROR_0x0010_0x1189]_CE-Storming. CPU Internal Issue, recommend to replace socket #['1', '1', '1', '1', '1', '1', '1', '1', '1', '1', '1', '1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15T13:21:45"/>
    <m/>
    <x v="4"/>
    <s v="CN4350P8NB"/>
    <s v="0x2b0004d0"/>
    <n v="1707974512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48"/>
    <n v="1"/>
    <s v="0x80"/>
    <s v="SPR"/>
    <n v="10"/>
    <s v="CBO"/>
    <s v="0x85d5a821c0"/>
    <s v=" System RAM"/>
    <s v="0x5000c6a0c4366086"/>
    <s v="0x8c2000400012017a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5000c6a0c4366086', ' --- ']]"/>
    <d v="2024-01-10T17:18:04"/>
    <m/>
    <x v="36"/>
    <s v="6101962808038982"/>
    <s v="0x2b0004d0"/>
    <n v="1704881869"/>
    <s v="Null"/>
    <m/>
    <s v="CBO ISSUE"/>
    <s v="There is a [CBO ISSUE],  at cpu # '48'socket # '1'"/>
    <s v="Null"/>
    <s v="HW_CBO_[]_CE. Monitor Failure Rate; On repeated error , Contact your Intel representative, file an IPS/sighting for further root cause analysis."/>
    <s v="Null"/>
    <s v="1.0.1"/>
    <s v="Null"/>
  </r>
  <r>
    <n v="0"/>
    <n v="4"/>
    <n v="0"/>
    <s v="0x8"/>
    <s v="SPR"/>
    <n v="3"/>
    <s v="CPU"/>
    <s v="0xefabd113c0"/>
    <s v=" System RAM"/>
    <s v="0x3612485"/>
    <s v="0x8c20004000101135"/>
    <s v="0x1"/>
    <m/>
    <s v="DATA_READ_CORRECTED_ERROR/PREFETCH_ERROR_0x0010_0x1135"/>
    <s v="0x1"/>
    <s v="CACHE_HIERARCHY_ERROR|DATA_READ|DATA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d', ' --- '], ['21:16', 'SQID', 'SQID', '0x21', ' --- '], ['15:9', 'OPCODE', 'Opcode', '0x12', ' --- '], ['8:6', 'ADDRMODE', 'Address mode', '0x2', 'Physical Address'], ['5:0', 'RECADDRLSB', 'The Recoverable Address LSB indicates the position of the\nleast significant bit (LSB) of the recoverable error address', '0x5', ' --- ']]"/>
    <d v="2024-02-22T19:44:20"/>
    <m/>
    <x v="37"/>
    <s v="6101913903806506"/>
    <s v="0x2b000461"/>
    <n v="1708605858"/>
    <s v="Null"/>
    <m/>
    <s v="CPU Internal(IFU | DCU | DTLB | MLC) Issue"/>
    <s v="There is a [CPU Internal(IFU | DCU | DTLB | MLC) Issue],  at cpu # '4' socket # '0'"/>
    <s v="Null"/>
    <s v="HW_CPU_MLC_[DATA_READ_CORRECTED_ERROR/PREFETCH_ERROR_0x0010_0x1135]_CE. CPU Internal Issue, recommend to replace socket #['0']."/>
    <s v="Null"/>
    <s v="1.0.1"/>
    <s v="Null"/>
  </r>
  <r>
    <n v="0"/>
    <n v="63"/>
    <n v="1"/>
    <s v="0x9e"/>
    <s v="SPR"/>
    <n v="3"/>
    <s v="CPU"/>
    <s v="0x1006b42db40"/>
    <s v=" System RAM"/>
    <s v="0x3607485"/>
    <s v="0x8c20004000101189"/>
    <s v="0x1"/>
    <m/>
    <s v="DATA_READ_CORRECTED_ERROR/PREFETCH_ERROR_0x0010_0x1189"/>
    <s v="0x1"/>
    <s v="CACHE_HIERARCHY_ERROR|SNOOP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d', ' --- '], ['21:16', 'SQID', 'SQID', '0x20', ' --- '], ['15:9', 'OPCODE', 'Opcode', '0x3a', ' --- '], ['8:6', 'ADDRMODE', 'Address mode', '0x2', 'Physical Address'], ['5:0', 'RECADDRLSB', 'The Recoverable Address LSB indicates the position of the\nleast significant bit (LSB) of the recoverable error address', '0x5', ' --- ']]"/>
    <d v="2024-02-22T18:08:59"/>
    <m/>
    <x v="38"/>
    <s v="28B822133"/>
    <s v="0x2b000461"/>
    <n v="1708597808"/>
    <s v="Null"/>
    <m/>
    <s v="CPU Internal(IFU | DCU | DTLB | MLC) Issue"/>
    <s v="There is a [CPU Internal(IFU | DCU | DTLB | MLC) Issue],  at cpu # '63' socket # '1'"/>
    <s v="Null"/>
    <s v="HW_CPU_MLC_[DATA_READ_CORRECTED_ERROR/PREFETCH_ERROR_0x0010_0x1189]_CE. CPU Internal Issue, recommend to replace socket #['1']."/>
    <s v="Null"/>
    <s v="1.0.1"/>
    <s v="Null"/>
  </r>
  <r>
    <n v="0"/>
    <n v="85"/>
    <n v="1"/>
    <s v="0xca"/>
    <s v="SPR"/>
    <n v="3"/>
    <s v="CPU"/>
    <s v="0x109649dd1c0"/>
    <s v=" System RAM"/>
    <s v="0x8a02485"/>
    <s v="0x8c20004000101135"/>
    <s v="0x1"/>
    <m/>
    <s v="DATA_READ_CORRECTED_ERROR/PREFETCH_ERROR_0x0010_0x1135"/>
    <s v="0x1"/>
    <s v="CACHE_HIERARCHY_ERROR|DATA_READ|DATA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2', ' --- '], ['21:16', 'SQID', 'SQID', '0x20', ' --- '], ['15:9', 'OPCODE', 'Opcode', '0x12', ' --- '], ['8:6', 'ADDRMODE', 'Address mode', '0x2', 'Physical Address'], ['5:0', 'RECADDRLSB', 'The Recoverable Address LSB indicates the position of the\nleast significant bit (LSB) of the recoverable error address', '0x5', ' --- ']]"/>
    <d v="2024-02-22T08:45:51"/>
    <m/>
    <x v="39"/>
    <s v="210235K05X6233VM0022"/>
    <s v="0x2b000161"/>
    <n v="1708564916"/>
    <s v="Null"/>
    <m/>
    <s v="CPU Internal(IFU | DCU | DTLB | MLC) Issue"/>
    <s v="There is a [CPU Internal(IFU | DCU | DTLB | MLC) Issue],  at cpu # '85' socket # '1'"/>
    <s v="Null"/>
    <s v="HW_CPU_MLC_[DATA_READ_CORRECTED_ERROR/PREFETCH_ERROR_0x0010_0x1135]_CE. CPU Internal Issue, recommend to replace socket #['1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12T23:58:32"/>
    <m/>
    <x v="4"/>
    <s v="CN4350P8NB"/>
    <s v="0x2b0004d0"/>
    <n v="1707754898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7T03:32:05"/>
    <m/>
    <x v="4"/>
    <s v="CN4350P8NB"/>
    <s v="0x2b0004d0"/>
    <n v="1707250871"/>
    <s v="Null"/>
    <m/>
    <s v="CPU Internal(IFU | DCU | DTLB | MLC) Issue"/>
    <s v="There is a [CPU Internal(IFU | DCU | DTLB | MLC) Issue],  at cpu # '71', '167' socket # '1', '1'"/>
    <s v="Null"/>
    <s v="HW_CPU_IFU_[IFU_INCLUSION_ERROR_0002_0150]_CE-Storming. CPU Internal Issue, recommend to replace socket #['1', '1'].HW_CPU_IFU_[IFU_INCLUSION_ERROR_0002_0150]_CE-Storming. CPU Internal Issue, recommend to replace socket #['1', '1']."/>
    <s v="Null"/>
    <s v="1.0.1"/>
    <s v="Null"/>
  </r>
  <r>
    <n v="0"/>
    <n v="9"/>
    <n v="0"/>
    <s v="0x12"/>
    <s v="SPR"/>
    <n v="3"/>
    <s v="CPU"/>
    <s v="0x132213ff080"/>
    <s v=" System RAM"/>
    <s v="0xb81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e', ' --- '], ['21:16', 'SQID', 'SQID', '0x1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22T01:14:57"/>
    <m/>
    <x v="40"/>
    <s v="J9011CD7"/>
    <s v="0x2b0004d0"/>
    <n v="1708539269"/>
    <s v="Null"/>
    <m/>
    <s v="CPU Internal(IFU | DCU | DTLB | MLC) Issue"/>
    <s v="There is a [CPU Internal(IFU | DCU | DTLB | MLC) Issue],  at cpu # '9' socket # '0'"/>
    <s v="Null"/>
    <s v="HW_CPU_MLC_[DATA_READ_CORRECTED_ERROR/PREFETCH_ERROR_0x0010_0x1179]_CE. CPU Internal Issue, recommend to replace socket #['0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16T00:26:28"/>
    <m/>
    <x v="4"/>
    <s v="CN4350P8NB"/>
    <s v="0x2b0004d0"/>
    <n v="1708017715"/>
    <s v="Null"/>
    <m/>
    <s v="CPU Internal(IFU | DCU | DTLB | MLC) Issue"/>
    <s v="There is a [CPU Internal(IFU | DCU | DTLB | MLC) Issue],  at cpu # '71', '71' socket # '1', '1'"/>
    <s v="Null"/>
    <s v="HW_CPU_IFU_[IFU_INCLUSION_ERROR_0002_0150]_CE-Storming. CPU Internal Issue, recommend to replace socket #['1', '1'].HW_CPU_IFU_[IFU_INCLUSION_ERROR_0002_0150]_CE-Storming. CPU Internal Issue, recommend to replace socket #['1', '1']."/>
    <s v="Null"/>
    <s v="1.0.1"/>
    <s v="Null"/>
  </r>
  <r>
    <n v="0"/>
    <n v="52"/>
    <n v="1"/>
    <s v="0x88"/>
    <s v="SPR"/>
    <n v="3"/>
    <s v="CPU"/>
    <s v="0x1064c638dc0"/>
    <s v=" System RAM"/>
    <s v="0x323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c', ' --- '], ['21:16', 'SQID', 'SQID', '0x23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21T21:33:46"/>
    <m/>
    <x v="41"/>
    <s v="CN4401P8BE"/>
    <s v="0x2b0004d0"/>
    <n v="1708525984"/>
    <s v="Null"/>
    <m/>
    <s v="CPU Internal(IFU | DCU | DTLB | MLC) Issue"/>
    <s v="There is a [CPU Internal(IFU | DCU | DTLB | MLC) Issue],  at cpu # '52' socket # '1'"/>
    <s v="Null"/>
    <s v="HW_CPU_MLC_[DATA_READ_CORRECTED_ERROR/PREFETCH_ERROR_0x0010_0x1179]_CE. CPU Internal Issue, recommend to replace socket #['1']."/>
    <s v="Null"/>
    <s v="1.0.1"/>
    <s v="Null"/>
  </r>
  <r>
    <n v="0"/>
    <n v="68"/>
    <n v="1"/>
    <s v="0xa8"/>
    <s v="SPR"/>
    <n v="3"/>
    <s v="CPU"/>
    <s v="0x2e306337e0"/>
    <s v=" System RAM"/>
    <s v="0xa12285"/>
    <s v="0x8c20004000101135"/>
    <s v="0x1"/>
    <m/>
    <s v="DATA_READ_CORRECTED_ERROR/PREFETCH_ERROR_0x0010_0x1135"/>
    <s v="0x1"/>
    <s v="CACHE_HIERARCHY_ERROR|DATA_READ|DATA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2', ' --- '], ['21:16', 'SQID', 'SQID', '0x21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2-21T07:54:30"/>
    <m/>
    <x v="42"/>
    <s v="24BB19363"/>
    <s v="0x2b0004d0"/>
    <n v="1708476124"/>
    <s v="Null"/>
    <m/>
    <s v="CPU Internal(IFU | DCU | DTLB | MLC) Issue"/>
    <s v="There is a [CPU Internal(IFU | DCU | DTLB | MLC) Issue],  at cpu # '68' socket # '1'"/>
    <s v="Null"/>
    <s v="HW_CPU_MLC_[DATA_READ_CORRECTED_ERROR/PREFETCH_ERROR_0x0010_0x1135]_CE. CPU Internal Issue, recommend to replace socket #['1']."/>
    <s v="Null"/>
    <s v="1.0.1"/>
    <s v="Null"/>
  </r>
  <r>
    <n v="0"/>
    <n v="47"/>
    <n v="0"/>
    <s v="0x5e"/>
    <s v="SPR"/>
    <n v="0"/>
    <s v="CPU"/>
    <s v="0x3ffffffaa26b180"/>
    <m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17T06:51:53"/>
    <m/>
    <x v="24"/>
    <s v="CN4345P2A6"/>
    <s v="0x2b0004d0"/>
    <n v="1705447919"/>
    <s v="Null"/>
    <m/>
    <s v="CPU Internal(IFU | DCU | DTLB | MLC) Issue"/>
    <s v="There is a [CPU Internal(IFU | DCU | DTLB | MLC) Issue],  at cpu # '47' socket # '0'"/>
    <s v="Null"/>
    <s v="HW_CPU_IFU_[IFU_ICACHE_DATA_PARITY_POISON_ERROR_0004_0150]_CE. CPU Internal Issue, recommend to replace socket #['0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18T20:01:05"/>
    <m/>
    <x v="4"/>
    <s v="CN4350P8NB"/>
    <s v="0x2b0004d0"/>
    <n v="1708258930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11"/>
    <n v="0"/>
    <s v="0x16"/>
    <s v="SPR"/>
    <n v="3"/>
    <s v="CPU"/>
    <s v="0xec12dd3240"/>
    <s v=" System RAM"/>
    <s v="0x2606485"/>
    <s v="0x8c20004000101151"/>
    <s v="0x1"/>
    <m/>
    <s v="DATA_READ_CORRECTED_ERROR/PREFETCH_ERROR_0x0010_0x1151"/>
    <s v="0x1"/>
    <s v="CACHE_HIERARCHY_ERROR|INSTRUCTION_FETCH|INSTRUCTION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9', ' --- '], ['21:16', 'SQID', 'SQID', '0x2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2-21T01:06:31"/>
    <m/>
    <x v="43"/>
    <s v="J9014ECV"/>
    <s v="0x2b0004d0"/>
    <n v="1708449322"/>
    <s v="Null"/>
    <m/>
    <s v="CPU Internal(IFU | DCU | DTLB | MLC) Issue"/>
    <s v="There is a [CPU Internal(IFU | DCU | DTLB | MLC) Issue],  at cpu # '11' socket # '0'"/>
    <s v="Null"/>
    <s v="HW_CPU_MLC_[DATA_READ_CORRECTED_ERROR/PREFETCH_ERROR_0x0010_0x1151]_CE. CPU Internal Issue, recommend to replace socket #['0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3T23:28:24"/>
    <m/>
    <x v="4"/>
    <s v="CN4350P8NB"/>
    <s v="0x2b0004d0"/>
    <n v="1706977249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38"/>
    <n v="0"/>
    <s v="0x4c"/>
    <s v="SPR"/>
    <n v="3"/>
    <s v="CPU"/>
    <s v="0x15b8ff98a00"/>
    <s v=" System RAM"/>
    <s v="0xb806485"/>
    <s v="0x8c20004000101151"/>
    <s v="0x1"/>
    <m/>
    <s v="DATA_READ_CORRECTED_ERROR/PREFETCH_ERROR_0x0010_0x1151"/>
    <s v="0x1"/>
    <s v="CACHE_HIERARCHY_ERROR|INSTRUCTION_FETCH|INSTRUCTION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e', ' --- '], ['21:16', 'SQID', 'SQID', '0x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2-20T17:36:46"/>
    <m/>
    <x v="44"/>
    <s v="CN4346P8VZ"/>
    <s v="0x2b0004d0"/>
    <n v="1708423134"/>
    <s v="Null"/>
    <m/>
    <s v="CPU Internal(IFU | DCU | DTLB | MLC) Issue"/>
    <s v="There is a [CPU Internal(IFU | DCU | DTLB | MLC) Issue],  at cpu # '38', '38', '38', '38', '38', '38', '38', '38', '38' socket # '0', '0', '0', '0', '0', '0', '0', '0', '0'"/>
    <s v="Null"/>
    <s v="HW_CPU_MLC_[DATA_READ_CORRECTED_ERROR/PREFETCH_ERROR_0x0010_0x1179]_CE-Storming. CPU Internal Issue, recommend to replace socket #['0', '0', '0', '0', '0', '0', '0', '0', '0'].HW_CPU_MLC_[DATA_READ_CORRECTED_ERROR/PREFETCH_ERROR_0x0010_0x1179]_CE-Storming. CPU Internal Issue, recommend to replace socket #['0', '0', '0', '0', '0', '0', '0', '0', '0'].HW_CPU_MLC_[DATA_READ_CORRECTED_ERROR/PREFETCH_ERROR_0x0010_0x1179]_CE-Storming. CPU Internal Issue, recommend to replace socket #['0', '0', '0', '0', '0', '0', '0', '0', '0'].HW_CPU_MLC_[DATA_READ_CORRECTED_ERROR/PREFETCH_ERROR_0x0010_0x1179]_CE-Storming. CPU Internal Issue, recommend to replace socket #['0', '0', '0', '0', '0', '0', '0', '0', '0'].HW_CPU_MLC_[DATA_READ_CORRECTED_ERROR/PREFETCH_ERROR_0x0010_0x1179]_CE-Storming. CPU Internal Issue, recommend to replace socket #['0', '0', '0', '0', '0', '0', '0', '0', '0'].HW_CPU_MLC_[DATA_READ_CORRECTED_ERROR/PREFETCH_ERROR_0x0010_0x1179]_CE-Storming. CPU Internal Issue, recommend to replace socket #['0', '0', '0', '0', '0', '0', '0', '0', '0'].HW_CPU_MLC_[DATA_READ_CORRECTED_ERROR/PREFETCH_ERROR_0x0010_0x1179]_CE-Storming. CPU Internal Issue, recommend to replace socket #['0', '0', '0', '0', '0', '0', '0', '0', '0'].HW_CPU_MLC_[DATA_READ_CORRECTED_ERROR/PREFETCH_ERROR_0x0010_0x1179]_CE-Storming. CPU Internal Issue, recommend to replace socket #['0', '0', '0', '0', '0', '0', '0', '0', '0'].HW_CPU_MLC_[DATA_READ_CORRECTED_ERROR/PREFETCH_ERROR_0x0010_0x1179]_CE-Storming. CPU Internal Issue, recommend to replace socket #['0', '0', '0', '0', '0', '0', '0', '0', '0']."/>
    <s v="Null"/>
    <s v="1.0.1"/>
    <s v="Null"/>
  </r>
  <r>
    <n v="0"/>
    <n v="61"/>
    <n v="1"/>
    <s v="0x9a"/>
    <s v="SPR"/>
    <n v="3"/>
    <s v="CPU"/>
    <s v="0xf56e886740"/>
    <s v=" System RAM"/>
    <s v="0xba0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e', ' --- '], ['21:16', 'SQID', 'SQID', '0x20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20T15:50:29"/>
    <m/>
    <x v="45"/>
    <s v="24BC12041"/>
    <s v="0x2b0004d0"/>
    <n v="1708418925"/>
    <s v="Null"/>
    <m/>
    <s v="CPU Internal(IFU | DCU | DTLB | MLC) Issue"/>
    <s v="There is a [CPU Internal(IFU | DCU | DTLB | MLC) Issue],  at cpu # '61' socket # '1'"/>
    <s v="Null"/>
    <s v="HW_CPU_MLC_[DATA_READ_CORRECTED_ERROR/PREFETCH_ERROR_0x0010_0x1179]_CE. CPU Internal Issue, recommend to replace socket #['1']."/>
    <s v="Null"/>
    <s v="1.0.1"/>
    <s v="Null"/>
  </r>
  <r>
    <n v="0"/>
    <n v="68"/>
    <n v="1"/>
    <s v="0xa8"/>
    <s v="SPR"/>
    <n v="0"/>
    <s v="CPU"/>
    <s v="0x0"/>
    <s v=" Reserved"/>
    <s v="0x0"/>
    <s v="0x8000004000050005"/>
    <s v="0x1"/>
    <m/>
    <m/>
    <s v="0x0"/>
    <s v="IFU Internal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26T03:53:32"/>
    <m/>
    <x v="13"/>
    <s v="21B109018"/>
    <s v="0x2b000161"/>
    <n v="1706214984"/>
    <s v="Null"/>
    <m/>
    <s v="CPU Internal(IFU | DCU | DTLB | MLC) Issue"/>
    <s v="There is a [CPU Internal(IFU | DCU | DTLB | MLC) Issue],  at cpu # '68' socket # '1'"/>
    <s v="Null"/>
    <s v="HW_CPU_IFU_[]_CE. CPU Internal Issue, recommend to replace socket #['1']."/>
    <s v="Null"/>
    <s v="1.0.1"/>
    <s v="Null"/>
  </r>
  <r>
    <n v="0"/>
    <n v="73"/>
    <n v="1"/>
    <s v="0xb2"/>
    <s v="SPR"/>
    <n v="3"/>
    <s v="CPU"/>
    <s v="0xbd3655b340"/>
    <s v=" System RAM"/>
    <s v="0xae1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b', ' --- '], ['21:16', 'SQID', 'SQID', '0x21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20T13:21:49"/>
    <m/>
    <x v="46"/>
    <s v="CN4348P3X5"/>
    <s v="0x2b0004d0"/>
    <n v="1708407735"/>
    <s v="Null"/>
    <m/>
    <s v="CPU Internal(IFU | DCU | DTLB | MLC) Issue"/>
    <s v="There is a [CPU Internal(IFU | DCU | DTLB | MLC) Issue],  at cpu # '73' socket # '1'"/>
    <s v="Null"/>
    <s v="HW_CPU_MLC_[DATA_READ_CORRECTED_ERROR/PREFETCH_ERROR_0x0010_0x1179]_CE. CPU Internal Issue, recommend to replace socket #['1']."/>
    <s v="Null"/>
    <s v="1.0.1"/>
    <s v="Null"/>
  </r>
  <r>
    <n v="0"/>
    <n v="53"/>
    <n v="1"/>
    <s v="0x8a"/>
    <s v="SPR"/>
    <n v="3"/>
    <s v="CPU"/>
    <s v="0x10cfb8d9100"/>
    <s v=" System RAM"/>
    <s v="0x101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4', ' --- '], ['21:16', 'SQID', 'SQID', '0x1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20T04:58:53"/>
    <m/>
    <x v="47"/>
    <s v="24BB18508"/>
    <s v="0x2b0004d0"/>
    <n v="1708379556"/>
    <s v="Null"/>
    <m/>
    <s v="CPU Internal(IFU | DCU | DTLB | MLC) Issue"/>
    <s v="There is a [CPU Internal(IFU | DCU | DTLB | MLC) Issue],  at cpu # '53', '53' socket # '1', '1'"/>
    <s v="Null"/>
    <s v="HW_CPU_MLC_[DATA_READ_CORRECTED_ERROR/PREFETCH_ERROR_0x0010_0x1179]_CE-Storming. CPU Internal Issue, recommend to replace socket #['1', '1'].HW_CPU_MLC_[DATA_READ_CORRECTED_ERROR/PREFETCH_ERROR_0x0010_0x1179]_CE-Storming. CPU Internal Issue, recommend to replace socket #['1', '1']."/>
    <s v="Null"/>
    <s v="1.0.1"/>
    <s v="Null"/>
  </r>
  <r>
    <n v="0"/>
    <n v="63"/>
    <n v="1"/>
    <s v="0x9e"/>
    <s v="SPR"/>
    <n v="3"/>
    <s v="CPU"/>
    <s v="0x79875d3140"/>
    <s v=" System RAM"/>
    <s v="0xb21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c', ' --- '], ['21:16', 'SQID', 'SQID', '0x21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19T21:41:31"/>
    <m/>
    <x v="48"/>
    <s v="6101916003833946"/>
    <s v="0x2b000461"/>
    <n v="1708353488"/>
    <s v="Null"/>
    <m/>
    <s v="CPU Internal(IFU | DCU | DTLB | MLC) Issue"/>
    <s v="There is a [CPU Internal(IFU | DCU | DTLB | MLC) Issue],  at cpu # '63' socket # '1'"/>
    <s v="Null"/>
    <s v="HW_CPU_MLC_[DATA_READ_CORRECTED_ERROR/PREFETCH_ERROR_0x0010_0x1179]_CE. CPU Internal Issue, recommend to replace socket #['1']."/>
    <s v="Null"/>
    <s v="1.0.1"/>
    <s v="Null"/>
  </r>
  <r>
    <n v="0"/>
    <n v="47"/>
    <n v="0"/>
    <s v="0x5e"/>
    <s v="SPR"/>
    <n v="0"/>
    <s v="CPU"/>
    <s v="0x3ffffffaa2fe190"/>
    <m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09T01:18:43"/>
    <m/>
    <x v="24"/>
    <s v="CN4345P2A6"/>
    <s v="0x2b0004d0"/>
    <n v="1704735073"/>
    <s v="Null"/>
    <m/>
    <s v="CPU Internal(IFU | DCU | DTLB | MLC) Issue"/>
    <s v="There is a [CPU Internal(IFU | DCU | DTLB | MLC) Issue],  at cpu # '47' socket # '0'"/>
    <s v="Null"/>
    <s v="HW_CPU_IFU_[IFU_ICACHE_DATA_PARITY_POISON_ERROR_0004_0150]_CE. CPU Internal Issue, recommend to replace socket #['0']."/>
    <s v="Null"/>
    <s v="1.0.1"/>
    <s v="Null"/>
  </r>
  <r>
    <n v="0"/>
    <n v="82"/>
    <n v="1"/>
    <s v="0xc4"/>
    <s v="SPR"/>
    <n v="3"/>
    <s v="CPU"/>
    <s v="0x12d7acbf340"/>
    <s v=" System RAM"/>
    <s v="0x169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5', ' --- '], ['21:16', 'SQID', 'SQID', '0x29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19T18:34:56"/>
    <m/>
    <x v="49"/>
    <s v="28B914001"/>
    <s v="0x2b000461"/>
    <n v="1708339012"/>
    <s v="Null"/>
    <m/>
    <s v="CPU Internal(IFU | DCU | DTLB | MLC) Issue"/>
    <s v="There is a [CPU Internal(IFU | DCU | DTLB | MLC) Issue],  at cpu # '82' socket # '1'"/>
    <s v="Null"/>
    <s v="HW_CPU_MLC_[DATA_READ_CORRECTED_ERROR/PREFETCH_ERROR_0x0010_0x1179]_CE. CPU Internal Issue, recommend to replace socket #['1']."/>
    <s v="Null"/>
    <s v="1.0.1"/>
    <s v="Null"/>
  </r>
  <r>
    <n v="0"/>
    <n v="33"/>
    <n v="0"/>
    <s v="0x42"/>
    <s v="SPR"/>
    <n v="3"/>
    <s v="CPU"/>
    <s v="0x16e0988b940"/>
    <s v=" System RAM"/>
    <s v="0x9a5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6', ' --- '], ['21:16', 'SQID', 'SQID', '0x25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19T16:20:38"/>
    <m/>
    <x v="50"/>
    <s v="21BA51480"/>
    <s v="0x2b0004d0"/>
    <n v="1708333356"/>
    <s v="Null"/>
    <m/>
    <s v="CPU Internal(IFU | DCU | DTLB | MLC) Issue"/>
    <s v="There is a [CPU Internal(IFU | DCU | DTLB | MLC) Issue],  at cpu # '33' socket # '0'"/>
    <s v="Null"/>
    <s v="HW_CPU_MLC_[DATA_READ_CORRECTED_ERROR/PREFETCH_ERROR_0x0010_0x1179]_CE. CPU Internal Issue, recommend to replace socket #['0']."/>
    <s v="Null"/>
    <s v="1.0.1"/>
    <s v="Null"/>
  </r>
  <r>
    <n v="0"/>
    <n v="58"/>
    <n v="1"/>
    <s v="0x94"/>
    <s v="SPR"/>
    <n v="3"/>
    <s v="CPU"/>
    <s v="0x1f963194e00"/>
    <s v=" System RAM"/>
    <s v="0x387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e', ' --- '], ['21:16', 'SQID', 'SQID', '0x7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19T05:48:00"/>
    <m/>
    <x v="51"/>
    <s v="CN4346P7N5"/>
    <s v="0x2b0004d0"/>
    <n v="1708293672"/>
    <s v="Null"/>
    <m/>
    <s v="CPU Internal(IFU | DCU | DTLB | MLC) Issue"/>
    <s v="There is a [CPU Internal(IFU | DCU | DTLB | MLC) Issue],  at cpu # '58' socket # '1'"/>
    <s v="Null"/>
    <s v="HW_CPU_MLC_[DATA_READ_CORRECTED_ERROR/PREFETCH_ERROR_0x0010_0x1179]_CE. CPU Internal Issue, recommend to replace socket #['1']."/>
    <s v="Null"/>
    <s v="1.0.1"/>
    <s v="Null"/>
  </r>
  <r>
    <n v="0"/>
    <n v="47"/>
    <n v="0"/>
    <s v="0x5e"/>
    <s v="SPR"/>
    <n v="0"/>
    <s v="CPU"/>
    <s v="0x3ffffffaa4001a0"/>
    <m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16T01:59:49"/>
    <m/>
    <x v="24"/>
    <s v="CN4345P2A6"/>
    <s v="0x2b0004d0"/>
    <n v="1705343511"/>
    <s v="Null"/>
    <m/>
    <s v="CPU Internal(IFU | DCU | DTLB | MLC) Issue"/>
    <s v="There is a [CPU Internal(IFU | DCU | DTLB | MLC) Issue],  at cpu # '47' socket # '0'"/>
    <s v="Null"/>
    <s v="HW_CPU_IFU_[IFU_ICACHE_DATA_PARITY_POISON_ERROR_0004_0150]_CE. CPU Internal Issue, recommend to replace socket #['0']."/>
    <s v="Null"/>
    <s v="1.0.1"/>
    <s v="Null"/>
  </r>
  <r>
    <n v="0"/>
    <n v="48"/>
    <n v="1"/>
    <s v="0x80"/>
    <s v="SPR"/>
    <n v="11"/>
    <s v="CBO"/>
    <s v="0xfc40a08f80"/>
    <s v=" System RAM"/>
    <s v="0x50040bc408329086"/>
    <s v="0x8c20004000111136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50040bc408329086', ' --- ']]"/>
    <d v="2024-01-03T02:02:07"/>
    <m/>
    <x v="52"/>
    <s v="21B307044"/>
    <s v="0x2b0000a1"/>
    <n v="1704219309"/>
    <s v="Null"/>
    <m/>
    <s v="CBO ISSUE"/>
    <s v="There is a [CBO ISSUE],  at cpu # '48'socket # '1'"/>
    <s v="Null"/>
    <s v="HW_CBO_[]_CE. Monitor Failure Rate; On repeated error , Contact your Intel representative, file an IPS/sighting for further root cause analysis."/>
    <s v="Null"/>
    <s v="1.0.1"/>
    <s v="Null"/>
  </r>
  <r>
    <n v="0"/>
    <n v="36"/>
    <n v="0"/>
    <s v="0x48"/>
    <s v="SPR"/>
    <n v="3"/>
    <s v="CPU"/>
    <s v="0x3fce2a10c0"/>
    <s v=" System RAM"/>
    <s v="0xa16485"/>
    <s v="0x8c20004000101151"/>
    <s v="0x1"/>
    <m/>
    <s v="DATA_READ_CORRECTED_ERROR/PREFETCH_ERROR_0x0010_0x1151"/>
    <s v="0x1"/>
    <s v="CACHE_HIERARCHY_ERROR|INSTRUCTION_FETCH|INSTRUCTION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2', ' --- '], ['21:16', 'SQID', 'SQID', '0x21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2-18T15:38:00"/>
    <m/>
    <x v="53"/>
    <s v="6101915903813424"/>
    <s v="0x2b000461"/>
    <n v="1708245408"/>
    <s v="Null"/>
    <m/>
    <s v="CPU Internal(IFU | DCU | DTLB | MLC) Issue"/>
    <s v="There is a [CPU Internal(IFU | DCU | DTLB | MLC) Issue],  at cpu # '36' socket # '0'"/>
    <s v="Null"/>
    <s v="HW_CPU_MLC_[DATA_READ_CORRECTED_ERROR/PREFETCH_ERROR_0x0010_0x1151]_CE. CPU Internal Issue, recommend to replace socket #['0']."/>
    <s v="Null"/>
    <s v="1.0.1"/>
    <s v="Null"/>
  </r>
  <r>
    <n v="0"/>
    <n v="0"/>
    <n v="0"/>
    <s v="0x0"/>
    <s v="SPR"/>
    <n v="9"/>
    <s v="CBO"/>
    <s v="0xe38ac70a00"/>
    <s v=" System RAM"/>
    <s v="0x380408a448325086"/>
    <s v="0x8c20004000111136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380408a448325086', ' --- ']]"/>
    <d v="2024-01-22T17:03:34"/>
    <m/>
    <x v="54"/>
    <s v="J9011NW5"/>
    <s v="0x2b0004d0"/>
    <n v="1705914474"/>
    <s v="Null"/>
    <m/>
    <s v="CBO ISSUE"/>
    <s v="There is a [CBO ISSUE],  at cpu # '0'socket # '0'"/>
    <s v="Null"/>
    <s v="HW_CBO_[]_CE. Monitor Failure Rate; On repeated error , Contact your Intel representative, file an IPS/sighting for further root cause analysis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21T03:15:10"/>
    <m/>
    <x v="4"/>
    <s v="CN4350P8NB"/>
    <s v="0x2b0004d0"/>
    <n v="1708456945"/>
    <s v="Null"/>
    <m/>
    <s v="CPU Internal(IFU | DCU | DTLB | MLC) Issue"/>
    <s v="There is a [CPU Internal(IFU | DCU | DTLB | MLC) Issue],  at cpu # '71', '71' socket # '1', '1'"/>
    <s v="Null"/>
    <s v="HW_CPU_IFU_[IFU_INCLUSION_ERROR_0002_0150]_CE-Storming. CPU Internal Issue, recommend to replace socket #['1', '1'].HW_CPU_IFU_[IFU_INCLUSION_ERROR_0002_0150]_CE-Storming. CPU Internal Issue, recommend to replace socket #['1', '1']."/>
    <s v="Null"/>
    <s v="1.0.1"/>
    <s v="Null"/>
  </r>
  <r>
    <n v="0"/>
    <n v="1"/>
    <n v="0"/>
    <s v="0x2"/>
    <s v="SPR"/>
    <n v="3"/>
    <s v="CPU"/>
    <s v="0x7e7e343ac0"/>
    <s v=" System RAM"/>
    <s v="0xa12285"/>
    <s v="0x8c20004000101135"/>
    <s v="0x1"/>
    <m/>
    <s v="DATA_READ_CORRECTED_ERROR/PREFETCH_ERROR_0x0010_0x1135"/>
    <s v="0x1"/>
    <s v="CACHE_HIERARCHY_ERROR|DATA_READ|DATA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2', ' --- '], ['21:16', 'SQID', 'SQID', '0x21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2-18T07:02:22"/>
    <m/>
    <x v="55"/>
    <s v="CN4327P1DZ"/>
    <s v="0x2b000461"/>
    <n v="1708212010"/>
    <s v="Null"/>
    <m/>
    <s v="CPU Internal(IFU | DCU | DTLB | MLC) Issue"/>
    <s v="There is a [CPU Internal(IFU | DCU | DTLB | MLC) Issue],  at cpu # '1' socket # '0'"/>
    <s v="Null"/>
    <s v="HW_CPU_MLC_[DATA_READ_CORRECTED_ERROR/PREFETCH_ERROR_0x0010_0x1135]_CE. CPU Internal Issue, recommend to replace socket #['0']."/>
    <s v="Null"/>
    <s v="1.0.1"/>
    <s v="Null"/>
  </r>
  <r>
    <n v="0"/>
    <n v="47"/>
    <n v="0"/>
    <s v="0x5e"/>
    <s v="SPR"/>
    <n v="0"/>
    <s v="CPU"/>
    <s v="0x3fd44d7"/>
    <s v=" System RAM"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17T13:58:53"/>
    <m/>
    <x v="14"/>
    <s v="CN4346P4CJ"/>
    <s v="0x2b0004d0"/>
    <n v="1705473725"/>
    <s v="Null"/>
    <m/>
    <s v="MEMORY SUB-SYSTEM ISSUE"/>
    <s v="There is a [MEMORY SUB-SYSTEM ISSUE], Intel decoded the address register in 'IOMEM MAP LOG', and found it belongs to 'System Ram'."/>
    <s v="Null"/>
    <s v="HW_M2ME_[IFU_ICACHE_DATA_PARITY_POISON_ERROR_0004_0150]_CE-Storming. Unable to locate channel and dimm.HW_M2ME_[IFU_ICACHE_DATA_PARITY_POISON_ERROR_0004_0150]_CE-Storming. Unable to locate channel and dimm.HW_M2ME_[IFU_ICACHE_DATA_PARITY_POISON_ERROR_0004_0150]_CE-Storming. Unable to locate channel and dimm.HW_M2ME_[IFU_ICACHE_DATA_PARITY_POISON_ERROR_0004_0150]_CE-Storming. Unable to locate channel and dimm.HW_M2ME_[IFU_ICACHE_DATA_PARITY_POISON_ERROR_0004_0150]_CE-Storming. Unable to locate channel and dimm.HW_M2ME_[IFU_ICACHE_DATA_PARITY_POISON_ERROR_0004_0150]_CE-Storming. Unable to locate channel and dimm.HW_M2ME_[IFU_ICACHE_DATA_PARITY_POISON_ERROR_0004_0150]_CE-Storming. Unable to locate channel and dimm.HW_M2ME_[IFU_ICACHE_DATA_PARITY_POISON_ERROR_0004_0150]_CE-Storming. Unable to locate channel and dimm.HW_M2ME_[IFU_ICACHE_DATA_PARITY_POISON_ERROR_0004_0150]_CE-Storming. Unable to locate channel and dimm.HW_M2ME_[IFU_ICACHE_DATA_PARITY_POISON_ERROR_0004_0150]_CE-Storming. Unable to locate channel and dimm.HW_M2ME_[IFU_ICACHE_DATA_PARITY_POISON_ERROR_0004_0150]_CE-Storming. Unable to locate channel and dimm.HW_M2ME_[IFU_ICACHE_DATA_PARITY_POISON_ERROR_0004_0150]_CE-Storming. Unable to locate channel and dimm.HW_M2ME_[IFU_ICACHE_DATA_PARITY_POISON_ERROR_0004_0150]_CE-Storming. Unable to locate channel and dimm.HW_M2ME_[IFU_ICACHE_DATA_PARITY_POISON_ERROR_0004_0150]_CE-Storming. Unable to locate channel and dimm.HW_M2ME_[IFU_ICACHE_DATA_PARITY_POISON_ERROR_0004_0150]_CE-Storming. Unable to locate channel and dimm.HW_M2ME_[IFU_ICACHE_DATA_PARITY_POISON_ERROR_0004_0150]_CE-Storming. Unable to locate channel and dimm."/>
    <s v="Null"/>
    <s v="1.0.1"/>
    <s v="Null"/>
  </r>
  <r>
    <n v="0"/>
    <n v="0"/>
    <n v="0"/>
    <s v="0x0"/>
    <s v="SPR"/>
    <n v="10"/>
    <s v="CBO"/>
    <s v="0xc1685f1c00"/>
    <s v=" System RAM"/>
    <s v="0x1800c780c4368086"/>
    <s v="0x8c2000400012017a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1800c780c4368086', ' --- ']]"/>
    <d v="2024-01-18T00:11:35"/>
    <m/>
    <x v="56"/>
    <s v="CN4346P8XA"/>
    <s v="0x2b0004d0"/>
    <n v="1705508654"/>
    <s v="Null"/>
    <m/>
    <s v="CBO ISSUE"/>
    <s v="There is a [CBO ISSUE],  at cpu # '0'socket # '0'"/>
    <s v="Null"/>
    <s v="HW_CBO_[]_CE. Monitor Failure Rate; On repeated error , Contact your Intel representative, file an IPS/sighting for further root cause analysis."/>
    <s v="Null"/>
    <s v="1.0.1"/>
    <s v="Null"/>
  </r>
  <r>
    <n v="0"/>
    <n v="69"/>
    <n v="1"/>
    <s v="0xaa"/>
    <s v="SPR"/>
    <n v="3"/>
    <s v="CPU"/>
    <s v="0x4ab5543740"/>
    <s v=" System RAM"/>
    <s v="0x364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d', ' --- '], ['21:16', 'SQID', 'SQID', '0x24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17T17:55:34"/>
    <m/>
    <x v="57"/>
    <s v="24BC11954"/>
    <s v="0x2b0004d0"/>
    <n v="1708166180"/>
    <s v="Null"/>
    <m/>
    <s v="CPU Internal(IFU | DCU | DTLB | MLC) Issue"/>
    <s v="There is a [CPU Internal(IFU | DCU | DTLB | MLC) Issue],  at cpu # '69' socket # '1'"/>
    <s v="Null"/>
    <s v="HW_CPU_MLC_[DATA_READ_CORRECTED_ERROR/PREFETCH_ERROR_0x0010_0x1179]_CE. CPU Internal Issue, recommend to replace socket #['1']."/>
    <s v="Null"/>
    <s v="1.0.1"/>
    <s v="Null"/>
  </r>
  <r>
    <n v="0"/>
    <n v="12"/>
    <n v="0"/>
    <s v="0x18"/>
    <s v="SPR"/>
    <n v="3"/>
    <s v="CPU"/>
    <s v="0x5effb23200"/>
    <s v=" System RAM"/>
    <s v="0x1572a85"/>
    <s v="0x8c20004000011145"/>
    <s v="0x1"/>
    <m/>
    <s v="TAG_CORRECTED_ERROR_0x0001_0x1145"/>
    <s v="0x1"/>
    <s v="CACHE_HIERARCHY_ERROR|DATA_WRITE|DATA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5', ' --- '], ['21:16', 'SQID', 'SQID', '0x17', ' --- '], ['15:9', 'OPCODE', 'Opcode', '0x15', ' --- '], ['8:6', 'ADDRMODE', 'Address mode', '0x2', 'Physical Address'], ['5:0', 'RECADDRLSB', 'The Recoverable Address LSB indicates the position of the\nleast significant bit (LSB) of the recoverable error address', '0x5', ' --- ']]"/>
    <d v="2024-02-17T10:17:08"/>
    <m/>
    <x v="58"/>
    <s v="SH9C338N808"/>
    <s v="0x2b000461"/>
    <n v="1708138466"/>
    <s v="Null"/>
    <m/>
    <s v="CPU Internal(IFU | DCU | DTLB | MLC) Issue"/>
    <s v="There is a [CPU Internal(IFU | DCU | DTLB | MLC) Issue],  at cpu # '12' socket # '0'"/>
    <s v="Null"/>
    <s v="HW_CPU_MLC_[TAG_CORRECTED_ERROR_0x0001_0x1145]_CE. CPU Internal Issue, recommend to replace socket #['0']."/>
    <s v="Null"/>
    <s v="1.0.1"/>
    <s v="Null"/>
  </r>
  <r>
    <n v="0"/>
    <n v="164"/>
    <n v="1"/>
    <s v="0xa9"/>
    <s v="SPR"/>
    <n v="0"/>
    <s v="CPU"/>
    <s v="0x0"/>
    <s v=" Reserved"/>
    <s v="0x0"/>
    <s v="0x8000004000050005"/>
    <s v="0x1"/>
    <m/>
    <m/>
    <s v="0x0"/>
    <s v="IFU Internal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21T15:41:03"/>
    <m/>
    <x v="13"/>
    <s v="21B109018"/>
    <s v="0x2b000161"/>
    <n v="1708504667"/>
    <s v="Null"/>
    <m/>
    <s v="CPU Internal(IFU | DCU | DTLB | MLC) Issue"/>
    <s v="There is a [CPU Internal(IFU | DCU | DTLB | MLC) Issue],  at cpu # '164' socket # '1'"/>
    <s v="Null"/>
    <s v="HW_CPU_IFU_[]_CE. CPU Internal Issue, recommend to replace socket #['1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24T13:06:12"/>
    <m/>
    <x v="4"/>
    <s v="CN4350P8NB"/>
    <s v="0x2b0004d0"/>
    <n v="1708752162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0"/>
    <n v="0"/>
    <s v="0x0"/>
    <s v="SPR"/>
    <n v="11"/>
    <s v="CBO"/>
    <s v="0x105064af140"/>
    <s v=" System RAM"/>
    <s v="0x68061d061c220486"/>
    <s v="0x8c20004000221146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68061d061c220486', ' --- ']]"/>
    <d v="2024-02-24T12:49:55"/>
    <m/>
    <x v="59"/>
    <s v="28B616347"/>
    <s v="0x2b000461"/>
    <n v="1708752778"/>
    <s v="Null"/>
    <m/>
    <s v="CBO ISSUE"/>
    <s v="There is a [CBO ISSUE],  at cpu # '0'socket # '0'"/>
    <s v="Null"/>
    <s v="HW_CBO_[]_CE. Monitor Failure Rate; On repeated error , Contact your Intel representative, file an IPS/sighting for further root cause analysis."/>
    <s v="Null"/>
    <s v="1.0.1"/>
    <s v="Null"/>
  </r>
  <r>
    <n v="0"/>
    <n v="50"/>
    <n v="1"/>
    <s v="0x84"/>
    <s v="SPR"/>
    <n v="3"/>
    <s v="CPU"/>
    <s v="0x17dc793d540"/>
    <s v=" System RAM"/>
    <s v="0xe0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3', ' --- '], ['21:16', 'SQID', 'SQID', '0x20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15T18:31:37"/>
    <m/>
    <x v="60"/>
    <s v="CN4332P448"/>
    <s v="0x2b000461"/>
    <n v="1707996251"/>
    <s v="Null"/>
    <m/>
    <s v="CPU Internal(IFU | DCU | DTLB | MLC) Issue"/>
    <s v="There is a [CPU Internal(IFU | DCU | DTLB | MLC) Issue],  at cpu # '50' socket # '1'"/>
    <s v="Null"/>
    <s v="HW_CPU_MLC_[DATA_READ_CORRECTED_ERROR/PREFETCH_ERROR_0x0010_0x1179]_CE. CPU Internal Issue, recommend to replace socket #['1']."/>
    <s v="Null"/>
    <s v="1.0.1"/>
    <s v="Null"/>
  </r>
  <r>
    <n v="0"/>
    <n v="0"/>
    <n v="0"/>
    <s v="0x0"/>
    <s v="SPR"/>
    <n v="9"/>
    <s v="CBO"/>
    <s v="0x43bc9ef3c0"/>
    <s v=" System RAM"/>
    <s v="0x5000c780c4161086"/>
    <s v="0x8c2000400011017a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5000c780c4161086', ' --- ']]"/>
    <d v="2024-01-04T23:11:51"/>
    <m/>
    <x v="61"/>
    <s v="28B819726"/>
    <s v="0x2b000461"/>
    <n v="1704384133"/>
    <s v="Null"/>
    <m/>
    <s v="CBO ISSUE"/>
    <s v="There is a [CBO ISSUE],  at cpu # '0'socket # '0'"/>
    <s v="Null"/>
    <s v="HW_CBO_[]_CE. Monitor Failure Rate; On repeated error , Contact your Intel representative, file an IPS/sighting for further root cause analysis."/>
    <s v="Null"/>
    <s v="1.0.1"/>
    <s v="Null"/>
  </r>
  <r>
    <n v="0"/>
    <n v="7"/>
    <n v="0"/>
    <s v="0xe"/>
    <s v="SPR"/>
    <n v="3"/>
    <s v="CPU"/>
    <s v="0x1446f070200"/>
    <s v=" System RAM"/>
    <s v="0x1c84285"/>
    <s v="0x8c20004000011179"/>
    <s v="0x1"/>
    <m/>
    <s v="TAG_CORRECTED_ERROR_0x0001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7', ' --- '], ['21:16', 'SQID', 'SQID', '0x8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14T19:00:42"/>
    <m/>
    <x v="62"/>
    <s v="CN4401P8BT"/>
    <s v="0x2b0004d0"/>
    <n v="1707910373"/>
    <s v="Null"/>
    <m/>
    <s v="CPU Internal(IFU | DCU | DTLB | MLC) Issue"/>
    <s v="There is a [CPU Internal(IFU | DCU | DTLB | MLC) Issue],  at cpu # '7' socket # '0'"/>
    <s v="Null"/>
    <s v="HW_CPU_MLC_[TAG_CORRECTED_ERROR_0x0001_0x1179]_CE. CPU Internal Issue, recommend to replace socket #['0']."/>
    <s v="Null"/>
    <s v="1.0.1"/>
    <s v="Null"/>
  </r>
  <r>
    <n v="0"/>
    <n v="48"/>
    <n v="1"/>
    <s v="0x80"/>
    <s v="SPR"/>
    <n v="9"/>
    <s v="CBO"/>
    <s v="0xbd4a69ae80"/>
    <s v=" System RAM"/>
    <s v="0x50040bc448327086"/>
    <s v="0x8c20004000071136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50040bc448327086', ' --- ']]"/>
    <d v="2024-02-02T00:35:03"/>
    <m/>
    <x v="63"/>
    <s v="6101959508016091"/>
    <s v="0x2b0004d0"/>
    <n v="1706805606"/>
    <s v="Null"/>
    <m/>
    <s v="CBO ISSUE"/>
    <s v="There is a [CBO ISSUE],  at cpu # '48', '48'socket # '1', '1'"/>
    <s v="Null"/>
    <s v="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"/>
    <s v="Null"/>
    <s v="1.0.1"/>
    <s v="Null"/>
  </r>
  <r>
    <n v="0"/>
    <n v="20"/>
    <n v="0"/>
    <s v="0x28"/>
    <s v="SPR"/>
    <n v="3"/>
    <s v="CPU"/>
    <s v="0x5277daf040"/>
    <s v=" System RAM"/>
    <s v="0xb34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c', ' --- '], ['21:16', 'SQID', 'SQID', '0x34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14T12:10:46"/>
    <m/>
    <x v="64"/>
    <s v="28B914060"/>
    <s v="0x2b000461"/>
    <n v="1707885446"/>
    <s v="Null"/>
    <m/>
    <s v="CPU Internal(IFU | DCU | DTLB | MLC) Issue"/>
    <s v="There is a [CPU Internal(IFU | DCU | DTLB | MLC) Issue],  at cpu # '20' socket # '0'"/>
    <s v="Null"/>
    <s v="HW_CPU_MLC_[DATA_READ_CORRECTED_ERROR/PREFETCH_ERROR_0x0010_0x1179]_CE. CPU Internal Issue, recommend to replace socket #['0']."/>
    <s v="Null"/>
    <s v="1.0.1"/>
    <s v="Null"/>
  </r>
  <r>
    <n v="0"/>
    <n v="12"/>
    <n v="0"/>
    <s v="0x18"/>
    <s v="SPR"/>
    <n v="3"/>
    <s v="CPU"/>
    <s v="0x1914eb84c40"/>
    <s v=" System RAM"/>
    <s v="0xa212285"/>
    <s v="0x8c20004000011135"/>
    <s v="0x1"/>
    <m/>
    <s v="TAG_CORRECTED_ERROR_0x0001_0x1135"/>
    <s v="0x1"/>
    <s v="CACHE_HIERARCHY_ERROR|DATA_READ|DATA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8', ' --- '], ['21:16', 'SQID', 'SQID', '0x21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2-14T08:37:51"/>
    <m/>
    <x v="65"/>
    <s v="CN4341P4FP"/>
    <s v="0x2b0004d0"/>
    <n v="1707871898"/>
    <s v="Null"/>
    <m/>
    <s v="CPU Internal(IFU | DCU | DTLB | MLC) Issue"/>
    <s v="There is a [CPU Internal(IFU | DCU | DTLB | MLC) Issue],  at cpu # '12' socket # '0'"/>
    <s v="Null"/>
    <s v="HW_CPU_MLC_[TAG_CORRECTED_ERROR_0x0001_0x1135]_CE. CPU Internal Issue, recommend to replace socket #['0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4T17:54:21"/>
    <m/>
    <x v="4"/>
    <s v="CN4350P8NB"/>
    <s v="0x2b0004d0"/>
    <n v="1707042053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1"/>
    <n v="0"/>
    <s v="0x2"/>
    <s v="SPR"/>
    <n v="3"/>
    <s v="CPU"/>
    <s v="0xebe2c95e80"/>
    <s v=" System RAM"/>
    <s v="0x41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1', ' --- '], ['21:16', 'SQID', 'SQID', '0x1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14T08:03:33"/>
    <m/>
    <x v="66"/>
    <s v="CN4350P4WY"/>
    <s v="0x2b0004d0"/>
    <n v="1707869471"/>
    <s v="Null"/>
    <m/>
    <s v="CPU Internal(IFU | DCU | DTLB | MLC) Issue"/>
    <s v="There is a [CPU Internal(IFU | DCU | DTLB | MLC) Issue],  at cpu # '1' socket # '0'"/>
    <s v="Null"/>
    <s v="HW_CPU_MLC_[DATA_READ_CORRECTED_ERROR/PREFETCH_ERROR_0x0010_0x1179]_CE. CPU Internal Issue, recommend to replace socket #['0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2T13:12:59"/>
    <m/>
    <x v="4"/>
    <s v="CN4350P8NB"/>
    <s v="0x2b0004d0"/>
    <n v="1706851238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18"/>
    <n v="0"/>
    <s v="0x24"/>
    <s v="SPR"/>
    <n v="3"/>
    <s v="CPU"/>
    <s v="0x18089f27dc0"/>
    <s v=" System RAM"/>
    <s v="0x125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4', ' --- '], ['21:16', 'SQID', 'SQID', '0x25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13T19:06:01"/>
    <s v="33.138.112.96"/>
    <x v="67"/>
    <s v="CN4350P3G6"/>
    <s v="0x2b0004d0"/>
    <n v="1707824952"/>
    <s v="Null"/>
    <s v="33.138.112.96"/>
    <s v="CPU Internal(IFU | DCU | DTLB | MLC) Issue"/>
    <s v="There is a [CPU Internal(IFU | DCU | DTLB | MLC) Issue],  at cpu # '18' socket # '0'"/>
    <s v="Null"/>
    <s v="HW_CPU_MLC_[DATA_READ_CORRECTED_ERROR/PREFETCH_ERROR_0x0010_0x1179]_CE. CPU Internal Issue, recommend to replace socket #['0']."/>
    <s v="Null"/>
    <s v="1.0.1"/>
    <s v="Null"/>
  </r>
  <r>
    <n v="0"/>
    <n v="0"/>
    <n v="0"/>
    <s v="0x0"/>
    <s v="SPR"/>
    <n v="11"/>
    <s v="CBO"/>
    <s v="0x1f7248da40"/>
    <s v=" System RAM"/>
    <s v="0x3800c780c4168086"/>
    <s v="0x8c2000400012017a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3800c780c4168086', ' --- ']]"/>
    <d v="2024-01-13T03:29:36"/>
    <m/>
    <x v="68"/>
    <s v="21B562275"/>
    <s v="0x2b0004d0"/>
    <n v="1705088482"/>
    <s v="Null"/>
    <m/>
    <s v="CBO ISSUE"/>
    <s v="There is a [CBO ISSUE],  at cpu # '0'socket # '0'"/>
    <s v="Null"/>
    <s v="HW_CBO_[]_CE. Monitor Failure Rate; On repeated error , Contact your Intel representative, file an IPS/sighting for further root cause analysis."/>
    <s v="Null"/>
    <s v="1.0.1"/>
    <s v="Null"/>
  </r>
  <r>
    <n v="0"/>
    <n v="48"/>
    <n v="1"/>
    <s v="0x80"/>
    <s v="SPR"/>
    <n v="11"/>
    <s v="CBO"/>
    <s v="0x1fb33f51280"/>
    <s v=" System RAM"/>
    <s v="0x70006fe06c260086"/>
    <s v="0x8c2000400022017a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70006fe06c260086', ' --- ']]"/>
    <d v="2024-02-20T13:06:51"/>
    <m/>
    <x v="69"/>
    <s v="28B607005"/>
    <s v="0x2b000461"/>
    <n v="1708406712"/>
    <s v="Null"/>
    <m/>
    <s v="CBO ISSUE"/>
    <s v="There is a [CBO ISSUE],  at cpu # '48'socket # '1'"/>
    <s v="Null"/>
    <s v="HW_CBO_[]_CE. Monitor Failure Rate; On repeated error , Contact your Intel representative, file an IPS/sighting for further root cause analysis."/>
    <s v="Null"/>
    <s v="1.0.1"/>
    <s v="Null"/>
  </r>
  <r>
    <n v="0"/>
    <n v="36"/>
    <n v="0"/>
    <s v="0x48"/>
    <s v="SPR"/>
    <n v="3"/>
    <s v="CPU"/>
    <s v="0x1fc652811a0"/>
    <s v=" System RAM"/>
    <s v="0x3002285"/>
    <s v="0x8c20004000101135"/>
    <s v="0x1"/>
    <m/>
    <s v="DATA_READ_CORRECTED_ERROR/PREFETCH_ERROR_0x0010_0x1135"/>
    <s v="0x1"/>
    <s v="CACHE_HIERARCHY_ERROR|DATA_READ|DATA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c', ' --- '], ['21:16', 'SQID', 'SQID', '0x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2-13T18:21:02"/>
    <m/>
    <x v="70"/>
    <s v="CN4345P2WV"/>
    <s v="0x2b0004d0"/>
    <n v="1707821238"/>
    <s v="Null"/>
    <m/>
    <s v="CPU Internal(IFU | DCU | DTLB | MLC) Issue"/>
    <s v="There is a [CPU Internal(IFU | DCU | DTLB | MLC) Issue],  at cpu # '36' socket # '0'"/>
    <s v="Null"/>
    <s v="HW_CPU_MLC_[DATA_READ_CORRECTED_ERROR/PREFETCH_ERROR_0x0010_0x1135]_CE. CPU Internal Issue, recommend to replace socket #['0']."/>
    <s v="Null"/>
    <s v="1.0.1"/>
    <s v="Null"/>
  </r>
  <r>
    <n v="0"/>
    <n v="11"/>
    <n v="0"/>
    <s v="0x16"/>
    <s v="SPR"/>
    <n v="3"/>
    <s v="CPU"/>
    <s v="0xfc62b3e940"/>
    <s v=" System RAM"/>
    <s v="0xaa16485"/>
    <s v="0x8c20004000101151"/>
    <s v="0x1"/>
    <m/>
    <s v="DATA_READ_CORRECTED_ERROR/PREFETCH_ERROR_0x0010_0x1151"/>
    <s v="0x1"/>
    <s v="CACHE_HIERARCHY_ERROR|INSTRUCTION_FETCH|INSTRUCTION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a', ' --- '], ['21:16', 'SQID', 'SQID', '0x21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2-12T20:43:07"/>
    <m/>
    <x v="71"/>
    <s v="24BB11858"/>
    <s v="0x2b0004d0"/>
    <n v="1707742121"/>
    <s v="Null"/>
    <m/>
    <s v="CPU Internal(IFU | DCU | DTLB | MLC) Issue"/>
    <s v="There is a [CPU Internal(IFU | DCU | DTLB | MLC) Issue],  at cpu # '11' socket # '0'"/>
    <s v="Null"/>
    <s v="HW_CPU_MLC_[DATA_READ_CORRECTED_ERROR/PREFETCH_ERROR_0x0010_0x1151]_CE. CPU Internal Issue, recommend to replace socket #['0']."/>
    <s v="Null"/>
    <s v="1.0.1"/>
    <s v="Null"/>
  </r>
  <r>
    <n v="0"/>
    <n v="47"/>
    <n v="0"/>
    <s v="0x5e"/>
    <s v="SPR"/>
    <n v="0"/>
    <s v="CPU"/>
    <s v="0x3ffffffc07f7180"/>
    <m/>
    <s v="0x0"/>
    <s v="0x8400008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08T19:08:38"/>
    <m/>
    <x v="24"/>
    <s v="CN4345P2A6"/>
    <s v="0x2b0004d0"/>
    <n v="1704713472"/>
    <s v="Null"/>
    <m/>
    <s v="CPU Internal(IFU | DCU | DTLB | MLC) Issue"/>
    <s v="There is a [CPU Internal(IFU | DCU | DTLB | MLC) Issue],  at cpu # '47' socket # '0'"/>
    <s v="Null"/>
    <s v="HW_CPU_IFU_[IFU_ICACHE_DATA_PARITY_POISON_ERROR_0004_0150]_CE. CPU Internal Issue, recommend to replace socket #['0']."/>
    <s v="Null"/>
    <s v="1.0.1"/>
    <s v="Null"/>
  </r>
  <r>
    <n v="0"/>
    <n v="47"/>
    <n v="0"/>
    <s v="0x5e"/>
    <s v="SPR"/>
    <n v="0"/>
    <s v="CPU"/>
    <s v="0x3ffffffb55c74c2"/>
    <m/>
    <s v="0x0"/>
    <s v="0x8400008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25T16:14:49"/>
    <m/>
    <x v="14"/>
    <s v="CN4346P4CJ"/>
    <s v="0x2b0004d0"/>
    <n v="1706172152"/>
    <s v="Null"/>
    <m/>
    <s v="CPU Internal(IFU | DCU | DTLB | MLC) Issue"/>
    <s v="There is a [CPU Internal(IFU | DCU | DTLB | MLC) Issue],  at cpu # '47' socket # '0'"/>
    <s v="Null"/>
    <s v="HW_CPU_IFU_[IFU_ICACHE_DATA_PARITY_POISON_ERROR_0004_0150]_CE. CPU Internal Issue, recommend to replace socket #['0']."/>
    <s v="Null"/>
    <s v="1.0.1"/>
    <s v="Null"/>
  </r>
  <r>
    <n v="0"/>
    <n v="68"/>
    <n v="1"/>
    <s v="0xa8"/>
    <s v="SPR"/>
    <n v="0"/>
    <s v="CPU"/>
    <s v="0x0"/>
    <s v=" Reserved"/>
    <s v="0x0"/>
    <s v="0x8000004000050005"/>
    <s v="0x1"/>
    <m/>
    <m/>
    <s v="0x0"/>
    <s v="IFU Internal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21T03:37:03"/>
    <m/>
    <x v="13"/>
    <s v="21B109018"/>
    <s v="0x2b000161"/>
    <n v="1708457865"/>
    <s v="Null"/>
    <m/>
    <s v="CPU Internal(IFU | DCU | DTLB | MLC) Issue"/>
    <s v="There is a [CPU Internal(IFU | DCU | DTLB | MLC) Issue],  at cpu # '68' socket # '1'"/>
    <s v="Null"/>
    <s v="HW_CPU_IFU_[]_CE. CPU Internal Issue, recommend to replace socket #['1']."/>
    <s v="Null"/>
    <s v="1.0.1"/>
    <s v="Null"/>
  </r>
  <r>
    <n v="0"/>
    <n v="35"/>
    <n v="0"/>
    <s v="0x46"/>
    <s v="SPR"/>
    <n v="3"/>
    <s v="CPU"/>
    <s v="0x2bb899d2c0"/>
    <s v=" System RAM"/>
    <s v="0xae0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b', ' --- '], ['21:16', 'SQID', 'SQID', '0x20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12T18:48:37"/>
    <m/>
    <x v="72"/>
    <s v="6101952903969833"/>
    <s v="0x2b0004d0"/>
    <n v="1707736014"/>
    <s v="Null"/>
    <m/>
    <s v="CPU Internal(IFU | DCU | DTLB | MLC) Issue"/>
    <s v="There is a [CPU Internal(IFU | DCU | DTLB | MLC) Issue],  at cpu # '35' socket # '0'"/>
    <s v="Null"/>
    <s v="HW_CPU_MLC_[DATA_READ_CORRECTED_ERROR/PREFETCH_ERROR_0x0010_0x1179]_CE. CPU Internal Issue, recommend to replace socket #['0']."/>
    <s v="Null"/>
    <s v="1.0.1"/>
    <s v="Null"/>
  </r>
  <r>
    <n v="0"/>
    <n v="0"/>
    <n v="0"/>
    <s v="0x0"/>
    <s v="SPR"/>
    <n v="9"/>
    <s v="CBO"/>
    <s v="0x9471acf540"/>
    <s v=" System RAM"/>
    <s v="0x8000c780c4129086"/>
    <s v="0x8c2000400012017a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8000c780c4129086', ' --- ']]"/>
    <d v="2024-01-21T18:23:12"/>
    <m/>
    <x v="73"/>
    <s v="J900FKCY"/>
    <s v="0x2b000161"/>
    <n v="1705833992"/>
    <s v="Null"/>
    <m/>
    <s v="CBO ISSUE"/>
    <s v="There is a [CBO ISSUE],  at cpu # '0'socket # '0'"/>
    <s v="Null"/>
    <s v="HW_CBO_[]_CE. Monitor Failure Rate; On repeated error , Contact your Intel representative, file an IPS/sighting for further root cause analysis."/>
    <s v="Null"/>
    <s v="1.0.1"/>
    <s v="Null"/>
  </r>
  <r>
    <n v="0"/>
    <n v="28"/>
    <n v="0"/>
    <s v="0x38"/>
    <s v="SPR"/>
    <n v="3"/>
    <s v="CPU"/>
    <s v="0xbeff105e00"/>
    <s v=" System RAM"/>
    <s v="0x1c12485"/>
    <s v="0x8c20004000101135"/>
    <s v="0x1"/>
    <m/>
    <s v="DATA_READ_CORRECTED_ERROR/PREFETCH_ERROR_0x0010_0x1135"/>
    <s v="0x1"/>
    <s v="CACHE_HIERARCHY_ERROR|DATA_READ|DATA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7', ' --- '], ['21:16', 'SQID', 'SQID', '0x1', ' --- '], ['15:9', 'OPCODE', 'Opcode', '0x12', ' --- '], ['8:6', 'ADDRMODE', 'Address mode', '0x2', 'Physical Address'], ['5:0', 'RECADDRLSB', 'The Recoverable Address LSB indicates the position of the\nleast significant bit (LSB) of the recoverable error address', '0x5', ' --- ']]"/>
    <d v="2024-02-12T08:13:05"/>
    <m/>
    <x v="74"/>
    <s v="24BC09298"/>
    <s v="0x2b0004d0"/>
    <n v="1707699137"/>
    <s v="Null"/>
    <m/>
    <s v="CPU Internal(IFU | DCU | DTLB | MLC) Issue"/>
    <s v="There is a [CPU Internal(IFU | DCU | DTLB | MLC) Issue],  at cpu # '28' socket # '0'"/>
    <s v="Null"/>
    <s v="HW_CPU_MLC_[DATA_READ_CORRECTED_ERROR/PREFETCH_ERROR_0x0010_0x1135]_CE. CPU Internal Issue, recommend to replace socket #['0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18T05:29:49"/>
    <m/>
    <x v="4"/>
    <s v="CN4350P8NB"/>
    <s v="0x2b0004d0"/>
    <n v="1708208527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66"/>
    <n v="1"/>
    <s v="0xa4"/>
    <s v="SPR"/>
    <n v="3"/>
    <s v="CPU"/>
    <s v="0xa799e28300"/>
    <s v=" System RAM"/>
    <s v="0x202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8', ' --- '], ['21:16', 'SQID', 'SQID', '0x2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12T02:12:51"/>
    <m/>
    <x v="75"/>
    <s v="CN4332P3SE"/>
    <s v="0x2b000461"/>
    <n v="1707676485"/>
    <s v="Null"/>
    <m/>
    <s v="CPU Internal(IFU | DCU | DTLB | MLC) Issue"/>
    <s v="There is a [CPU Internal(IFU | DCU | DTLB | MLC) Issue],  at cpu # '66' socket # '1'"/>
    <s v="Null"/>
    <s v="HW_CPU_MLC_[DATA_READ_CORRECTED_ERROR/PREFETCH_ERROR_0x0010_0x1179]_CE. CPU Internal Issue, recommend to replace socket #['1']."/>
    <s v="Null"/>
    <s v="1.0.1"/>
    <s v="Null"/>
  </r>
  <r>
    <n v="0"/>
    <n v="48"/>
    <n v="1"/>
    <s v="0x80"/>
    <s v="SPR"/>
    <n v="9"/>
    <s v="CBO"/>
    <s v="0x13d7d0558c0"/>
    <s v=" System RAM"/>
    <s v="0x78006fe06c260086"/>
    <s v="0x8c2000400022017a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78006fe06c260086', ' --- ']]"/>
    <d v="2024-02-08T18:06:59"/>
    <m/>
    <x v="76"/>
    <s v="24BC30656"/>
    <s v="0x2b0004d0"/>
    <n v="1707390352"/>
    <s v="Null"/>
    <m/>
    <s v="CBO ISSUE"/>
    <s v="There is a [CBO ISSUE],  at cpu # '48'socket # '1'"/>
    <s v="Null"/>
    <s v="HW_CBO_[]_CE. Monitor Failure Rate; On repeated error , Contact your Intel representative, file an IPS/sighting for further root cause analysis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8T18:47:38"/>
    <m/>
    <x v="4"/>
    <s v="CN4350P8NB"/>
    <s v="0x2b0004d0"/>
    <n v="1707391278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40"/>
    <n v="0"/>
    <s v="0x50"/>
    <s v="SPR"/>
    <n v="3"/>
    <s v="CPU"/>
    <s v="0x5cdeac1a80"/>
    <s v=" System RAM"/>
    <s v="0xa806485"/>
    <s v="0x8c20004000101151"/>
    <s v="0x1"/>
    <m/>
    <s v="DATA_READ_CORRECTED_ERROR/PREFETCH_ERROR_0x0010_0x1151"/>
    <s v="0x1"/>
    <s v="CACHE_HIERARCHY_ERROR|INSTRUCTION_FETCH|INSTRUCTION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a', ' --- '], ['21:16', 'SQID', 'SQID', '0x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2-11T23:30:02"/>
    <s v="10.48.57.12"/>
    <x v="16"/>
    <s v="6101828403525564"/>
    <s v="0x2b0004d0"/>
    <n v="1707667313"/>
    <s v="Null"/>
    <s v="10.48.57.12"/>
    <s v="CPU Internal(IFU | DCU | DTLB | MLC) Issue"/>
    <s v="There is a [CPU Internal(IFU | DCU | DTLB | MLC) Issue],  at cpu # '40' socket # '0'"/>
    <s v="Null"/>
    <s v="HW_CPU_MLC_[DATA_READ_CORRECTED_ERROR/PREFETCH_ERROR_0x0010_0x1151]_CE. CPU Internal Issue, recommend to replace socket #['0']."/>
    <s v="Null"/>
    <s v="1.0.1"/>
    <s v="Null"/>
  </r>
  <r>
    <n v="0"/>
    <n v="40"/>
    <n v="0"/>
    <s v="0x50"/>
    <s v="SPR"/>
    <n v="3"/>
    <s v="CPU"/>
    <s v="0x7e7fe24580"/>
    <s v=" System RAM"/>
    <s v="0xa822285"/>
    <s v="0x8c20004000101135"/>
    <s v="0x1"/>
    <m/>
    <s v="DATA_READ_CORRECTED_ERROR/PREFETCH_ERROR_0x0010_0x1135"/>
    <s v="0x1"/>
    <s v="CACHE_HIERARCHY_ERROR|DATA_READ|DATA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a', ' --- '], ['21:16', 'SQID', 'SQID', '0x2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2-11T18:31:47"/>
    <s v="10.48.57.12"/>
    <x v="16"/>
    <s v="6101828403525564"/>
    <s v="0x2b0004d0"/>
    <n v="1707649309"/>
    <s v="Null"/>
    <s v="10.48.57.12"/>
    <s v="CPU Internal(IFU | DCU | DTLB | MLC) Issue"/>
    <s v="There is a [CPU Internal(IFU | DCU | DTLB | MLC) Issue],  at cpu # '40' socket # '0'"/>
    <s v="Null"/>
    <s v="HW_CPU_MLC_[DATA_READ_CORRECTED_ERROR/PREFETCH_ERROR_0x0010_0x1135]_CE. CPU Internal Issue, recommend to replace socket #['0']."/>
    <s v="Null"/>
    <s v="1.0.1"/>
    <s v="Null"/>
  </r>
  <r>
    <n v="0"/>
    <n v="50"/>
    <n v="1"/>
    <s v="0x84"/>
    <s v="SPR"/>
    <n v="3"/>
    <s v="CPU"/>
    <s v="0x168bcd92240"/>
    <s v=" System RAM"/>
    <s v="0x861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1', ' --- '], ['21:16', 'SQID', 'SQID', '0x21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11T10:52:36"/>
    <m/>
    <x v="77"/>
    <s v="28B821074"/>
    <s v="0x2b000461"/>
    <n v="1707622625"/>
    <s v="Null"/>
    <m/>
    <s v="CPU Internal(IFU | DCU | DTLB | MLC) Issue"/>
    <s v="There is a [CPU Internal(IFU | DCU | DTLB | MLC) Issue],  at cpu # '50' socket # '1'"/>
    <s v="Null"/>
    <s v="HW_CPU_MLC_[DATA_READ_CORRECTED_ERROR/PREFETCH_ERROR_0x0010_0x1179]_CE. CPU Internal Issue, recommend to replace socket #['1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29T23:33:41"/>
    <m/>
    <x v="4"/>
    <s v="CN4350P8NB"/>
    <s v="0x2b0004d0"/>
    <n v="1706545074"/>
    <s v="Null"/>
    <m/>
    <s v="CPU Internal(IFU | DCU | DTLB | MLC) Issue"/>
    <s v="There is a [CPU Internal(IFU | DCU | DTLB | MLC) Issue],  at cpu # '71', '71' socket # '1', '1'"/>
    <s v="Null"/>
    <s v="HW_CPU_IFU_[IFU_INCLUSION_ERROR_0002_0150]_CE-Storming. CPU Internal Issue, recommend to replace socket #['1', '1'].HW_CPU_IFU_[IFU_INCLUSION_ERROR_0002_0150]_CE-Storming. CPU Internal Issue, recommend to replace socket #['1', '1']."/>
    <s v="Null"/>
    <s v="1.0.1"/>
    <s v="Null"/>
  </r>
  <r>
    <n v="0"/>
    <n v="0"/>
    <n v="0"/>
    <s v="0x0"/>
    <s v="SPR"/>
    <n v="10"/>
    <s v="CBO"/>
    <s v="0x8018d0d80"/>
    <s v=" System RAM"/>
    <s v="0xc780c416b086"/>
    <s v="0x8c2000400007017a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c780c416b086', ' --- ']]"/>
    <d v="2024-01-21T07:37:08"/>
    <m/>
    <x v="33"/>
    <s v="CN4345P2LD"/>
    <s v="0x2b0004d0"/>
    <n v="1705794506"/>
    <s v="Null"/>
    <m/>
    <s v="CBO ISSUE"/>
    <s v="There is a [CBO ISSUE],  at cpu # '0', '0', '0', '0'socket # '0', '0', '0', '0'"/>
    <s v="Null"/>
    <s v="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"/>
    <s v="Null"/>
    <s v="1.0.1"/>
    <s v="Null"/>
  </r>
  <r>
    <n v="0"/>
    <n v="76"/>
    <n v="1"/>
    <s v="0xb8"/>
    <s v="SPR"/>
    <n v="3"/>
    <s v="CPU"/>
    <s v="0xbfa1400a60"/>
    <s v=" System RAM"/>
    <s v="0x2a26485"/>
    <s v="0x8c20004000101151"/>
    <s v="0x1"/>
    <m/>
    <s v="DATA_READ_CORRECTED_ERROR/PREFETCH_ERROR_0x0010_0x1151"/>
    <s v="0x1"/>
    <s v="CACHE_HIERARCHY_ERROR|INSTRUCTION_FETCH|INSTRUCTION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a', ' --- '], ['21:16', 'SQID', 'SQID', '0x22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2-11T04:34:23"/>
    <m/>
    <x v="78"/>
    <s v="21BC29423"/>
    <s v="0x2b0004d0"/>
    <n v="1707599591"/>
    <s v="Null"/>
    <m/>
    <s v="CPU Internal(IFU | DCU | DTLB | MLC) Issue"/>
    <s v="There is a [CPU Internal(IFU | DCU | DTLB | MLC) Issue],  at cpu # '76', '76', '76', '76' socket # '1', '1', '1', '1'"/>
    <s v="Null"/>
    <s v="HW_CPU_MLC_[DATA_READ_CORRECTED_ERROR/PREFETCH_ERROR_0x0010_0x1179]_CE-Storming. CPU Internal Issue, recommend to replace socket #['1', '1', '1', '1'].HW_CPU_MLC_[DATA_READ_CORRECTED_ERROR/PREFETCH_ERROR_0x0010_0x1179]_CE-Storming. CPU Internal Issue, recommend to replace socket #['1', '1', '1', '1'].HW_CPU_MLC_[DATA_READ_CORRECTED_ERROR/PREFETCH_ERROR_0x0010_0x1179]_CE-Storming. CPU Internal Issue, recommend to replace socket #['1', '1', '1', '1'].HW_CPU_MLC_[DATA_READ_CORRECTED_ERROR/PREFETCH_ERROR_0x0010_0x1179]_CE-Storming. CPU Internal Issue, recommend to replace socket #['1', '1', '1', '1']."/>
    <s v="Null"/>
    <s v="1.0.1"/>
    <s v="Null"/>
  </r>
  <r>
    <n v="0"/>
    <n v="6"/>
    <n v="0"/>
    <s v="0xc"/>
    <s v="SPR"/>
    <n v="1"/>
    <s v="CPU"/>
    <s v="0x7f6dcd000"/>
    <s v=" System RAM"/>
    <s v="0x86"/>
    <s v="0xbd80000000100134"/>
    <s v="0x1"/>
    <m/>
    <s v="LOAD_POISON_0010_0134"/>
    <s v="0x1"/>
    <s v="L1 Data Read Error"/>
    <n v="1"/>
    <n v="0"/>
    <x v="1"/>
    <n v="1"/>
    <n v="1"/>
    <n v="1"/>
    <n v="0"/>
    <s v="0x1"/>
    <s v="0x1"/>
    <s v="0x0"/>
    <n v="0"/>
    <s v="0x0"/>
    <m/>
    <s v="[['63:9', 'ENH_MCA_AVAIL', 'Available to software when Enhanced MCA is in use', '0x0', ' --- '], ['8:6', 'ADDRESS_MODE', 'This is used for all errors, correctable/uncorrectable and\npoison', '0x2', 'Error is encountered'], ['5:0', 'RECADDRLSB', 'This is used for all errors, correctable/uncorrectable and\npoison', '0x6', 'Error is encountered']]"/>
    <d v="2024-01-10T00:18:59"/>
    <s v="10.48.9.26"/>
    <x v="3"/>
    <s v="6101842703613579"/>
    <s v="0x2b0004d0"/>
    <n v="1704817384"/>
    <s v="Poison Error."/>
    <s v="10.48.9.26"/>
    <s v="MEMORY SUB-SYSTEM ISSUE"/>
    <s v="There is a [MEMORY SUB-SYSTEM ISSUE], Intel decoded the address register in 'IOMEM MAP LOG', and found it belongs to 'System Ram'."/>
    <s v="CPU0: Verify system have latest microcode. Need to debug poison source. Debug Poison Src; Possible Memory /PCIe. Contact your Intel representative to assist debugging poison error source."/>
    <s v="HW_M2ME_[LOAD_POISON_0010_0134]_CE. Unable to locate channel and dimm."/>
    <s v="HW.MCE.DCU:Uncorr_Load_Poison_0010_0134"/>
    <s v="1.0.1"/>
    <s v="CoreDCU:MSCOD.0x10"/>
  </r>
  <r>
    <n v="0"/>
    <n v="6"/>
    <n v="0"/>
    <s v="0xc"/>
    <s v="SPR"/>
    <n v="1"/>
    <s v="CPU"/>
    <s v="0x7defcd000"/>
    <s v=" System RAM"/>
    <s v="0x86"/>
    <s v="0xbd80000000100134"/>
    <s v="0x1"/>
    <m/>
    <s v="LOAD_POISON_0010_0134"/>
    <s v="0x1"/>
    <s v="L1 Data Read Error"/>
    <n v="1"/>
    <n v="0"/>
    <x v="1"/>
    <n v="1"/>
    <n v="1"/>
    <n v="1"/>
    <n v="0"/>
    <s v="0x1"/>
    <s v="0x1"/>
    <s v="0x0"/>
    <n v="0"/>
    <s v="0x0"/>
    <m/>
    <s v="[['63:9', 'ENH_MCA_AVAIL', 'Available to software when Enhanced MCA is in use', '0x0', ' --- '], ['8:6', 'ADDRESS_MODE', 'This is used for all errors, correctable/uncorrectable and\npoison', '0x2', 'Error is encountered'], ['5:0', 'RECADDRLSB', 'This is used for all errors, correctable/uncorrectable and\npoison', '0x6', 'Error is encountered']]"/>
    <d v="2024-01-10T00:55:58"/>
    <s v="10.48.9.26"/>
    <x v="3"/>
    <s v="6101842703613579"/>
    <s v="0x2b0004d0"/>
    <n v="1704820984"/>
    <s v="Poison Error."/>
    <s v="10.48.9.26"/>
    <s v="MEMORY SUB-SYSTEM ISSUE"/>
    <s v="There is a [MEMORY SUB-SYSTEM ISSUE], Intel decoded the address register in 'IOMEM MAP LOG', and found it belongs to 'System Ram'."/>
    <s v="CPU0: Verify system have latest microcode. Need to debug poison source. Debug Poison Src; Possible Memory /PCIe. Contact your Intel representative to assist debugging poison error source."/>
    <s v="HW_M2ME_[LOAD_POISON_0010_0134]_CE-Storming. Unable to locate channel and dimm.HW_M2ME_[LOAD_POISON_0010_0134]_CE-Storming. Unable to locate channel and dimm."/>
    <s v="HW.MCE.DCU:Uncorr_Load_Poison_0010_0134"/>
    <s v="1.0.1"/>
    <s v="CoreDCU:MSCOD.0x10"/>
  </r>
  <r>
    <n v="0"/>
    <n v="0"/>
    <n v="0"/>
    <s v="0x0"/>
    <s v="SPR"/>
    <n v="1"/>
    <s v="CPU"/>
    <s v="0x7a15cd000"/>
    <s v=" System RAM"/>
    <s v="0x86"/>
    <s v="0xbd80000000100134"/>
    <s v="0x1"/>
    <m/>
    <s v="LOAD_POISON_0010_0134"/>
    <s v="0x1"/>
    <s v="L1 Data Read Error"/>
    <n v="1"/>
    <n v="0"/>
    <x v="1"/>
    <n v="1"/>
    <n v="1"/>
    <n v="1"/>
    <n v="0"/>
    <s v="0x1"/>
    <s v="0x1"/>
    <s v="0x0"/>
    <n v="0"/>
    <s v="0x0"/>
    <m/>
    <s v="[['63:9', 'ENH_MCA_AVAIL', 'Available to software when Enhanced MCA is in use', '0x0', ' --- '], ['8:6', 'ADDRESS_MODE', 'This is used for all errors, correctable/uncorrectable and\npoison', '0x2', 'Error is encountered'], ['5:0', 'RECADDRLSB', 'This is used for all errors, correctable/uncorrectable and\npoison', '0x6', 'Error is encountered']]"/>
    <d v="2024-01-10T16:34:00"/>
    <s v="10.48.9.26"/>
    <x v="3"/>
    <s v="6101842703613579"/>
    <s v="0x2b0004d0"/>
    <n v="1704876262"/>
    <s v="Poison Error."/>
    <s v="10.48.9.26"/>
    <s v="MEMORY SUB-SYSTEM ISSUE"/>
    <s v="There is a [MEMORY SUB-SYSTEM ISSUE], Intel decoded the address register in 'IOMEM MAP LOG', and found it belongs to 'System Ram'."/>
    <s v="CPU0: Verify system have latest microcode. Need to debug poison source. Debug Poison Src; Possible Memory /PCIe. Contact your Intel representative to assist debugging poison error source."/>
    <s v="HW_M2ME_[LOAD_POISON_0010_0134]_CE. Unable to locate channel and dimm."/>
    <s v="HW.MCE.DCU:Uncorr_Load_Poison_0010_0134"/>
    <s v="1.0.1"/>
    <s v="CoreDCU:MSCOD.0x10"/>
  </r>
  <r>
    <n v="0"/>
    <n v="6"/>
    <n v="0"/>
    <s v="0xc"/>
    <s v="SPR"/>
    <n v="1"/>
    <s v="CPU"/>
    <s v="0x775fcd000"/>
    <s v=" System RAM"/>
    <s v="0x86"/>
    <s v="0xbd80000000100134"/>
    <s v="0x1"/>
    <m/>
    <s v="LOAD_POISON_0010_0134"/>
    <s v="0x1"/>
    <s v="L1 Data Read Error"/>
    <n v="1"/>
    <n v="0"/>
    <x v="1"/>
    <n v="1"/>
    <n v="1"/>
    <n v="1"/>
    <n v="0"/>
    <s v="0x1"/>
    <s v="0x1"/>
    <s v="0x0"/>
    <n v="0"/>
    <s v="0x0"/>
    <m/>
    <s v="[['63:9', 'ENH_MCA_AVAIL', 'Available to software when Enhanced MCA is in use', '0x0', ' --- '], ['8:6', 'ADDRESS_MODE', 'This is used for all errors, correctable/uncorrectable and\npoison', '0x2', 'Error is encountered'], ['5:0', 'RECADDRLSB', 'This is used for all errors, correctable/uncorrectable and\npoison', '0x6', 'Error is encountered']]"/>
    <d v="2024-01-10T16:54:10"/>
    <s v="10.48.9.26"/>
    <x v="3"/>
    <s v="6101842703613579"/>
    <s v="0x2b0004d0"/>
    <n v="1704879862"/>
    <s v="Poison Error."/>
    <s v="10.48.9.26"/>
    <s v="MEMORY SUB-SYSTEM ISSUE"/>
    <s v="There is a [MEMORY SUB-SYSTEM ISSUE], Intel decoded the address register in 'IOMEM MAP LOG', and found it belongs to 'System Ram'."/>
    <s v="CPU0: Verify system have latest microcode. Need to debug poison source. Debug Poison Src; Possible Memory /PCIe. Contact your Intel representative to assist debugging poison error source."/>
    <s v="HW_M2ME_[LOAD_POISON_0010_0134]_CE-Storming. Unable to locate channel and dimm.HW_M2ME_[LOAD_POISON_0010_0134]_CE-Storming. Unable to locate channel and dimm."/>
    <s v="HW.MCE.DCU:Uncorr_Load_Poison_0010_0134"/>
    <s v="1.0.1"/>
    <s v="CoreDCU:MSCOD.0x10"/>
  </r>
  <r>
    <n v="0"/>
    <n v="47"/>
    <n v="0"/>
    <s v="0x5e"/>
    <s v="SPR"/>
    <n v="0"/>
    <s v="CPU"/>
    <s v="0x3ffffffa9d27180"/>
    <m/>
    <s v="0x0"/>
    <s v="0x8400010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03T04:20:09"/>
    <m/>
    <x v="24"/>
    <s v="CN4345P2A6"/>
    <s v="0x2b0004d0"/>
    <n v="1704227436"/>
    <s v="Null"/>
    <m/>
    <s v="CPU Internal(IFU | DCU | DTLB | MLC) Issue"/>
    <s v="There is a [CPU Internal(IFU | DCU | DTLB | MLC) Issue],  at cpu # '47' socket # '0'"/>
    <s v="Null"/>
    <s v="HW_CPU_IFU_[IFU_ICACHE_DATA_PARITY_POISON_ERROR_0004_0150]_CE. CPU Internal Issue, recommend to replace socket #['0']."/>
    <s v="Null"/>
    <s v="1.0.1"/>
    <s v="Null"/>
  </r>
  <r>
    <n v="0"/>
    <n v="47"/>
    <n v="0"/>
    <s v="0x5e"/>
    <s v="SPR"/>
    <n v="0"/>
    <s v="CPU"/>
    <s v="0x3ffffffa9d271a0"/>
    <m/>
    <s v="0x0"/>
    <s v="0x8400008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5T00:24:48"/>
    <m/>
    <x v="24"/>
    <s v="CN4345P2A6"/>
    <s v="0x2b0004d0"/>
    <n v="1707064401"/>
    <s v="Null"/>
    <m/>
    <s v="CPU Internal(IFU | DCU | DTLB | MLC) Issue"/>
    <s v="There is a [CPU Internal(IFU | DCU | DTLB | MLC) Issue],  at cpu # '47', '47', '47', '47', '47', '47', '47', '47', '47', '47', '47', '47', '47', '47', '47', '47', '47', '47' socket # '0', '0', '0', '0', '0', '0', '0', '0', '0', '0', '0', '0', '0', '0', '0', '0', '0', '0'"/>
    <s v="Null"/>
    <s v="HW_CPU_IFU_[IFU_ICACHE_DATA_PARITY_POISON_ERROR_0004_0150]_CE-Storming. CPU Internal Issue, recommend to replace socket #['0', '0', 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, '0', '0']."/>
    <s v="Null"/>
    <s v="1.0.1"/>
    <s v="Null"/>
  </r>
  <r>
    <n v="0"/>
    <n v="40"/>
    <n v="0"/>
    <s v="0x50"/>
    <s v="SPR"/>
    <n v="3"/>
    <s v="CPU"/>
    <s v="0x3cbee231a0"/>
    <s v=" System RAM"/>
    <s v="0xa802285"/>
    <s v="0x8c20004000101135"/>
    <s v="0x1"/>
    <m/>
    <s v="DATA_READ_CORRECTED_ERROR/PREFETCH_ERROR_0x0010_0x1135"/>
    <s v="0x1"/>
    <s v="CACHE_HIERARCHY_ERROR|DATA_READ|DATA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a', ' --- '], ['21:16', 'SQID', 'SQID', '0x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2-10T21:42:59"/>
    <s v="10.48.57.12"/>
    <x v="16"/>
    <s v="6101828403525564"/>
    <s v="0x2b0004d0"/>
    <n v="1707573702"/>
    <s v="Null"/>
    <s v="10.48.57.12"/>
    <s v="CPU Internal(IFU | DCU | DTLB | MLC) Issue"/>
    <s v="There is a [CPU Internal(IFU | DCU | DTLB | MLC) Issue],  at cpu # '40' socket # '0'"/>
    <s v="Null"/>
    <s v="HW_CPU_MLC_[DATA_READ_CORRECTED_ERROR/PREFETCH_ERROR_0x0010_0x1135]_CE. CPU Internal Issue, recommend to replace socket #['0']."/>
    <s v="Null"/>
    <s v="1.0.1"/>
    <s v="Null"/>
  </r>
  <r>
    <n v="0"/>
    <n v="0"/>
    <n v="0"/>
    <s v="0x0"/>
    <s v="SPR"/>
    <n v="3"/>
    <s v="CPU"/>
    <s v="0xafabe8d4c0"/>
    <s v=" System RAM"/>
    <s v="0x1e06485"/>
    <s v="0x8c20004000101151"/>
    <s v="0x1"/>
    <m/>
    <s v="DATA_READ_CORRECTED_ERROR/PREFETCH_ERROR_0x0010_0x1151"/>
    <s v="0x1"/>
    <s v="CACHE_HIERARCHY_ERROR|INSTRUCTION_FETCH|INSTRUCTION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7', ' --- '], ['21:16', 'SQID', 'SQID', '0x2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2-10T21:31:23"/>
    <m/>
    <x v="79"/>
    <s v="SHAL3391802"/>
    <s v="0x2b000461"/>
    <n v="1707573406"/>
    <s v="Null"/>
    <m/>
    <s v="CPU Internal(IFU | DCU | DTLB | MLC) Issue"/>
    <s v="There is a [CPU Internal(IFU | DCU | DTLB | MLC) Issue],  at cpu # '0' socket # '0'"/>
    <s v="Null"/>
    <s v="HW_CPU_MLC_[DATA_READ_CORRECTED_ERROR/PREFETCH_ERROR_0x0010_0x1151]_CE. CPU Internal Issue, recommend to replace socket #['0']."/>
    <s v="Null"/>
    <s v="1.0.1"/>
    <s v="Null"/>
  </r>
  <r>
    <n v="0"/>
    <n v="0"/>
    <n v="0"/>
    <s v="0x0"/>
    <s v="SPR"/>
    <n v="10"/>
    <s v="CBO"/>
    <s v="0x5ecabd8240"/>
    <s v=" System RAM"/>
    <s v="0x6104610240686"/>
    <s v="0x8c20004000231146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6104610240686', ' --- ']]"/>
    <d v="2024-02-04T18:17:27"/>
    <m/>
    <x v="80"/>
    <s v="6101904703766376"/>
    <s v="0x2b0004d0"/>
    <n v="1707045353"/>
    <s v="Null"/>
    <m/>
    <s v="CBO ISSUE"/>
    <s v="There is a [CBO ISSUE],  at cpu # '0'socket # '0'"/>
    <s v="Null"/>
    <s v="HW_CBO_[]_CE. Monitor Failure Rate; On repeated error , Contact your Intel representative, file an IPS/sighting for further root cause analysis."/>
    <s v="Null"/>
    <s v="1.0.1"/>
    <s v="Null"/>
  </r>
  <r>
    <n v="0"/>
    <n v="48"/>
    <n v="1"/>
    <s v="0x80"/>
    <s v="SPR"/>
    <n v="10"/>
    <s v="CBO"/>
    <s v="0x5fee0cdc80"/>
    <s v=" System RAM"/>
    <s v="0x300403c440260886"/>
    <s v="0x8c20004000221136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300403c440260886', ' --- ']]"/>
    <d v="2024-01-03T12:37:14"/>
    <m/>
    <x v="81"/>
    <s v="28B823768"/>
    <s v="0x2b000461"/>
    <n v="1704259276"/>
    <s v="Null"/>
    <m/>
    <s v="CBO ISSUE"/>
    <s v="There is a [CBO ISSUE],  at cpu # '48'socket # '1'"/>
    <s v="Null"/>
    <s v="HW_CBO_[]_CE. Monitor Failure Rate; On repeated error , Contact your Intel representative, file an IPS/sighting for further root cause analysis."/>
    <s v="Null"/>
    <s v="1.0.1"/>
    <s v="Null"/>
  </r>
  <r>
    <n v="0"/>
    <n v="47"/>
    <n v="0"/>
    <s v="0x5e"/>
    <s v="SPR"/>
    <n v="0"/>
    <s v="CPU"/>
    <s v="0x3ffffffaa4001a0"/>
    <m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02T14:58:40"/>
    <m/>
    <x v="24"/>
    <s v="CN4345P2A6"/>
    <s v="0x2b0004d0"/>
    <n v="1704180634"/>
    <s v="Null"/>
    <m/>
    <s v="CPU Internal(IFU | DCU | DTLB | MLC) Issue"/>
    <s v="There is a [CPU Internal(IFU | DCU | DTLB | MLC) Issue],  at cpu # '47' socket # '0'"/>
    <s v="Null"/>
    <s v="HW_CPU_IFU_[IFU_ICACHE_DATA_PARITY_POISON_ERROR_0004_0150]_CE. CPU Internal Issue, recommend to replace socket #['0']."/>
    <s v="Null"/>
    <s v="1.0.1"/>
    <s v="Null"/>
  </r>
  <r>
    <n v="0"/>
    <n v="47"/>
    <n v="0"/>
    <s v="0x5e"/>
    <s v="SPR"/>
    <n v="0"/>
    <s v="CPU"/>
    <s v="0x7fe63a794180"/>
    <m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11T14:39:54"/>
    <m/>
    <x v="24"/>
    <s v="CN4345P2A6"/>
    <s v="0x2b0004d0"/>
    <n v="1704958286"/>
    <s v="Null"/>
    <m/>
    <s v="CPU Internal(IFU | DCU | DTLB | MLC) Issue"/>
    <s v="There is a [CPU Internal(IFU | DCU | DTLB | MLC) Issue],  at cpu # '47' socket # '0'"/>
    <s v="Null"/>
    <s v="HW_CPU_IFU_[IFU_ICACHE_DATA_PARITY_POISON_ERROR_0004_0150]_CE. CPU Internal Issue, recommend to replace socket #['0']."/>
    <s v="Null"/>
    <s v="1.0.1"/>
    <s v="Null"/>
  </r>
  <r>
    <n v="0"/>
    <n v="9"/>
    <n v="0"/>
    <s v="0x12"/>
    <s v="SPR"/>
    <n v="0"/>
    <s v="CPU"/>
    <s v="0x0"/>
    <s v=" Reserved"/>
    <s v="0x0"/>
    <s v="0x8000004000000005"/>
    <s v="0x0"/>
    <m/>
    <s v="REGISTER_FILE_PARITY_ERROR_0000_0005"/>
    <s v="0x0"/>
    <s v="IFU Internal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31T11:22:27"/>
    <m/>
    <x v="82"/>
    <s v="24BC10078"/>
    <s v="0x2b0004d0"/>
    <n v="1706673845"/>
    <s v="Null"/>
    <m/>
    <s v="CPU Internal(IFU | DCU | DTLB | MLC) Issue"/>
    <s v="There is a [CPU Internal(IFU | DCU | DTLB | MLC) Issue],  at cpu # '9', '105', '105', '9' socket # '0', '0', '0', '0'"/>
    <s v="Null"/>
    <s v="HW_CPU_IFU_[REGISTER_FILE_PARITY_ERROR_0000_0005]_CE-Storming. CPU Internal Issue, recommend to replace socket #['0', '0', '0', '0'].HW_CPU_IFU_[REGISTER_FILE_PARITY_ERROR_0000_0005]_CE-Storming. CPU Internal Issue, recommend to replace socket #['0', '0', '0', '0'].HW_CPU_IFU_[REGISTER_FILE_PARITY_ERROR_0000_0005]_CE-Storming. CPU Internal Issue, recommend to replace socket #['0', '0', '0', '0'].HW_CPU_IFU_[REGISTER_FILE_PARITY_ERROR_0000_0005]_CE-Storming. CPU Internal Issue, recommend to replace socket #['0', '0', '0', '0']."/>
    <s v="Null"/>
    <s v="1.0.1"/>
    <s v="Null"/>
  </r>
  <r>
    <n v="0"/>
    <n v="48"/>
    <n v="1"/>
    <s v="0x80"/>
    <s v="SPR"/>
    <n v="9"/>
    <s v="CBO"/>
    <s v="0xc073098e80"/>
    <s v=" System RAM"/>
    <s v="0x50040bc408327086"/>
    <s v="0x8c20004000071136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50040bc408327086', ' --- ']]"/>
    <d v="2024-01-31T12:09:51"/>
    <m/>
    <x v="63"/>
    <s v="6101959508016091"/>
    <s v="0x2b0004d0"/>
    <n v="1706674810"/>
    <s v="Null"/>
    <m/>
    <s v="CBO ISSUE"/>
    <s v="There is a [CBO ISSUE],  at cpu # '48', '48'socket # '1', '1'"/>
    <s v="Null"/>
    <s v="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"/>
    <s v="Null"/>
    <s v="1.0.1"/>
    <s v="Null"/>
  </r>
  <r>
    <n v="0"/>
    <n v="34"/>
    <n v="0"/>
    <s v="0x44"/>
    <s v="SPR"/>
    <n v="3"/>
    <s v="CPU"/>
    <s v="0x3aec213700"/>
    <s v=" System RAM"/>
    <s v="0xa80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a', ' --- '], ['21:16', 'SQID', 'SQID', '0x0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10T11:49:59"/>
    <m/>
    <x v="83"/>
    <s v="28B819609"/>
    <s v="0x2b000461"/>
    <n v="1707539746"/>
    <s v="Null"/>
    <m/>
    <s v="CPU Internal(IFU | DCU | DTLB | MLC) Issue"/>
    <s v="There is a [CPU Internal(IFU | DCU | DTLB | MLC) Issue],  at cpu # '34' socket # '0'"/>
    <s v="Null"/>
    <s v="HW_CPU_MLC_[DATA_READ_CORRECTED_ERROR/PREFETCH_ERROR_0x0010_0x1179]_CE. CPU Internal Issue, recommend to replace socket #['0']."/>
    <s v="Null"/>
    <s v="1.0.1"/>
    <s v="Null"/>
  </r>
  <r>
    <n v="0"/>
    <n v="84"/>
    <n v="1"/>
    <s v="0xc8"/>
    <s v="SPR"/>
    <n v="3"/>
    <s v="CPU"/>
    <s v="0x2d93cd2300"/>
    <s v=" System RAM"/>
    <s v="0x301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c', ' --- '], ['21:16', 'SQID', 'SQID', '0x1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10T09:21:03"/>
    <m/>
    <x v="84"/>
    <s v="24C113897"/>
    <s v="0x2b0004d0"/>
    <n v="1707530258"/>
    <s v="Null"/>
    <m/>
    <s v="CPU Internal(IFU | DCU | DTLB | MLC) Issue"/>
    <s v="There is a [CPU Internal(IFU | DCU | DTLB | MLC) Issue],  at cpu # '84' socket # '1'"/>
    <s v="Null"/>
    <s v="HW_CPU_MLC_[DATA_READ_CORRECTED_ERROR/PREFETCH_ERROR_0x0010_0x1179]_CE. CPU Internal Issue, recommend to replace socket #['1']."/>
    <s v="Null"/>
    <s v="1.0.1"/>
    <s v="Null"/>
  </r>
  <r>
    <n v="0"/>
    <n v="0"/>
    <n v="0"/>
    <s v="0x0"/>
    <s v="SPR"/>
    <n v="3"/>
    <s v="CPU"/>
    <s v="0xfe686e7e80"/>
    <s v=" System RAM"/>
    <s v="0x2407485"/>
    <s v="0x8c20004000101189"/>
    <s v="0x1"/>
    <m/>
    <s v="DATA_READ_CORRECTED_ERROR/PREFETCH_ERROR_0x0010_0x1189"/>
    <s v="0x1"/>
    <s v="CACHE_HIERARCHY_ERROR|SNOOP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9', ' --- '], ['21:16', 'SQID', 'SQID', '0x0', ' --- '], ['15:9', 'OPCODE', 'Opcode', '0x3a', ' --- '], ['8:6', 'ADDRMODE', 'Address mode', '0x2', 'Physical Address'], ['5:0', 'RECADDRLSB', 'The Recoverable Address LSB indicates the position of the\nleast significant bit (LSB) of the recoverable error address', '0x5', ' --- ']]"/>
    <d v="2024-02-10T07:09:24"/>
    <m/>
    <x v="85"/>
    <s v="6101940103895366"/>
    <s v="0x2b000461"/>
    <n v="1707523394"/>
    <s v="Null"/>
    <m/>
    <s v="CPU Internal(IFU | DCU | DTLB | MLC) Issue"/>
    <s v="There is a [CPU Internal(IFU | DCU | DTLB | MLC) Issue],  at cpu # '0' socket # '0'"/>
    <s v="Null"/>
    <s v="HW_CPU_MLC_[DATA_READ_CORRECTED_ERROR/PREFETCH_ERROR_0x0010_0x1189]_CE. CPU Internal Issue, recommend to replace socket #['0']."/>
    <s v="Null"/>
    <s v="1.0.1"/>
    <s v="Null"/>
  </r>
  <r>
    <n v="0"/>
    <n v="43"/>
    <n v="0"/>
    <s v="0x56"/>
    <s v="SPR"/>
    <n v="3"/>
    <s v="CPU"/>
    <s v="0xe315964380"/>
    <s v=" System RAM"/>
    <s v="0x8002285"/>
    <s v="0x8c20004000101135"/>
    <s v="0x1"/>
    <m/>
    <s v="DATA_READ_CORRECTED_ERROR/PREFETCH_ERROR_0x0010_0x1135"/>
    <s v="0x1"/>
    <s v="CACHE_HIERARCHY_ERROR|DATA_READ|DATA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0', ' --- '], ['21:16', 'SQID', 'SQID', '0x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2-09T18:48:22"/>
    <m/>
    <x v="86"/>
    <s v="24BB15684"/>
    <s v="0x2b0004d0"/>
    <n v="1707475842"/>
    <s v="Null"/>
    <m/>
    <s v="CPU Internal(IFU | DCU | DTLB | MLC) Issue"/>
    <s v="There is a [CPU Internal(IFU | DCU | DTLB | MLC) Issue],  at cpu # '43', '43' socket # '0', '0'"/>
    <s v="Null"/>
    <s v="HW_CPU_MLC_[DATA_READ_CORRECTED_ERROR/PREFETCH_ERROR_0x0010_0x1179]_CE-Storming. CPU Internal Issue, recommend to replace socket #['0', '0'].HW_CPU_MLC_[DATA_READ_CORRECTED_ERROR/PREFETCH_ERROR_0x0010_0x1179]_CE-Storming. CPU Internal Issue, recommend to replace socket #['0', '0']."/>
    <s v="Null"/>
    <s v="1.0.1"/>
    <s v="Null"/>
  </r>
  <r>
    <n v="0"/>
    <n v="46"/>
    <n v="0"/>
    <s v="0x5c"/>
    <s v="SPR"/>
    <n v="0"/>
    <s v="CPU"/>
    <s v="0x0"/>
    <s v=" Reserved"/>
    <s v="0x0"/>
    <s v="0x8000004000010005"/>
    <s v="0x1"/>
    <m/>
    <s v="DSB_PARITY_ERROR_0001_0005"/>
    <s v="0x0"/>
    <s v="IFU Internal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06T12:33:26"/>
    <m/>
    <x v="87"/>
    <s v="6101948103925454"/>
    <s v="0x2b0004d0"/>
    <n v="1704518623"/>
    <s v="Null"/>
    <m/>
    <s v="CPU Internal(IFU | DCU | DTLB | MLC) Issue"/>
    <s v="There is a [CPU Internal(IFU | DCU | DTLB | MLC) Issue],  at cpu # '46', '46' socket # '0', '0'"/>
    <s v="Null"/>
    <s v="HW_CPU_IFU_[DSB_PARITY_ERROR_0001_0005]_CE-Storming. CPU Internal Issue, recommend to replace socket #['0', '0'].HW_CPU_IFU_[DSB_PARITY_ERROR_0001_0005]_CE-Storming. CPU Internal Issue, recommend to replace socket #['0', '0']."/>
    <s v="Null"/>
    <s v="1.0.1"/>
    <s v="Null"/>
  </r>
  <r>
    <n v="0"/>
    <n v="30"/>
    <n v="0"/>
    <s v="0x3c"/>
    <s v="SPR"/>
    <n v="0"/>
    <s v="CPU"/>
    <s v="0x0"/>
    <s v=" Reserved"/>
    <s v="0x0"/>
    <s v="0x8000004000010005"/>
    <s v="0x1"/>
    <m/>
    <s v="DSB_PARITY_ERROR_0001_0005"/>
    <s v="0x0"/>
    <s v="IFU Internal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08T03:04:05"/>
    <m/>
    <x v="31"/>
    <s v="SH9E338F805"/>
    <s v="0x2b0004d0"/>
    <n v="1704655996"/>
    <s v="Null"/>
    <m/>
    <s v="CPU Internal(IFU | DCU | DTLB | MLC) Issue"/>
    <s v="There is a [CPU Internal(IFU | DCU | DTLB | MLC) Issue],  at cpu # '30' socket # '0'"/>
    <s v="Null"/>
    <s v="HW_CPU_IFU_[DSB_PARITY_ERROR_0001_0005]_CE. CPU Internal Issue, recommend to replace socket #['0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30T23:52:03"/>
    <m/>
    <x v="4"/>
    <s v="CN4350P8NB"/>
    <s v="0x2b0004d0"/>
    <n v="1706631622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47"/>
    <n v="0"/>
    <s v="0x5e"/>
    <s v="SPR"/>
    <n v="0"/>
    <s v="CPU"/>
    <s v="0x7f1215cc7196"/>
    <m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23T19:35:41"/>
    <m/>
    <x v="24"/>
    <s v="CN4345P2A6"/>
    <s v="0x2b0004d0"/>
    <n v="1706013147"/>
    <s v="Null"/>
    <m/>
    <s v="CPU Internal(IFU | DCU | DTLB | MLC) Issue"/>
    <s v="There is a [CPU Internal(IFU | DCU | DTLB | MLC) Issue],  at cpu # '47' socket # '0'"/>
    <s v="Null"/>
    <s v="HW_CPU_IFU_[IFU_ICACHE_DATA_PARITY_POISON_ERROR_0004_0150]_CE. CPU Internal Issue, recommend to replace socket #['0']."/>
    <s v="Null"/>
    <s v="1.0.1"/>
    <s v="Null"/>
  </r>
  <r>
    <n v="0"/>
    <n v="26"/>
    <n v="0"/>
    <s v="0x34"/>
    <s v="SPR"/>
    <n v="3"/>
    <s v="CPU"/>
    <s v="0x26a40abb40"/>
    <s v=" System RAM"/>
    <s v="0xbe06485"/>
    <s v="0x8c20004000101151"/>
    <s v="0x1"/>
    <m/>
    <s v="DATA_READ_CORRECTED_ERROR/PREFETCH_ERROR_0x0010_0x1151"/>
    <s v="0x1"/>
    <s v="CACHE_HIERARCHY_ERROR|INSTRUCTION_FETCH|INSTRUCTION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f', ' --- '], ['21:16', 'SQID', 'SQID', '0x2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2-09T18:48:05"/>
    <m/>
    <x v="88"/>
    <s v="CN4350P57D"/>
    <s v="0x2b0004d0"/>
    <n v="1707477133"/>
    <s v="Null"/>
    <m/>
    <s v="CPU Internal(IFU | DCU | DTLB | MLC) Issue"/>
    <s v="There is a [CPU Internal(IFU | DCU | DTLB | MLC) Issue],  at cpu # '26' socket # '0'"/>
    <s v="Null"/>
    <s v="HW_CPU_MLC_[DATA_READ_CORRECTED_ERROR/PREFETCH_ERROR_0x0010_0x1151]_CE. CPU Internal Issue, recommend to replace socket #['0']."/>
    <s v="Null"/>
    <s v="1.0.1"/>
    <s v="Null"/>
  </r>
  <r>
    <n v="0"/>
    <n v="47"/>
    <n v="0"/>
    <s v="0x5e"/>
    <s v="SPR"/>
    <n v="0"/>
    <s v="CPU"/>
    <s v="0x3ffffffa9d271a0"/>
    <m/>
    <s v="0x0"/>
    <s v="0x8400008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16T14:40:35"/>
    <m/>
    <x v="24"/>
    <s v="CN4345P2A6"/>
    <s v="0x2b0004d0"/>
    <n v="1705390315"/>
    <s v="Null"/>
    <m/>
    <s v="CPU Internal(IFU | DCU | DTLB | MLC) Issue"/>
    <s v="There is a [CPU Internal(IFU | DCU | DTLB | MLC) Issue],  at cpu # '47', '47' socket # '0', '0'"/>
    <s v="Null"/>
    <s v="HW_CPU_IFU_[IFU_ICACHE_DATA_PARITY_POISON_ERROR_0004_0150]_CE-Storming. CPU Internal Issue, recommend to replace socket #['0', '0'].HW_CPU_IFU_[IFU_ICACHE_DATA_PARITY_POISON_ERROR_0004_0150]_CE-Storming. CPU Internal Issue, recommend to replace socket #['0', '0']."/>
    <s v="Null"/>
    <s v="1.0.1"/>
    <s v="Null"/>
  </r>
  <r>
    <n v="0"/>
    <n v="40"/>
    <n v="0"/>
    <s v="0x50"/>
    <s v="SPR"/>
    <n v="3"/>
    <s v="CPU"/>
    <s v="0x58a8acdf80"/>
    <s v=" System RAM"/>
    <s v="0xa806485"/>
    <s v="0x8c20004000101151"/>
    <s v="0x1"/>
    <m/>
    <s v="DATA_READ_CORRECTED_ERROR/PREFETCH_ERROR_0x0010_0x1151"/>
    <s v="0x1"/>
    <s v="CACHE_HIERARCHY_ERROR|INSTRUCTION_FETCH|INSTRUCTION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a', ' --- '], ['21:16', 'SQID', 'SQID', '0x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2-09T17:05:51"/>
    <s v="10.48.57.12"/>
    <x v="16"/>
    <s v="6101828403525564"/>
    <s v="0x2b0004d0"/>
    <n v="1707472892"/>
    <s v="Null"/>
    <s v="10.48.57.12"/>
    <s v="CPU Internal(IFU | DCU | DTLB | MLC) Issue"/>
    <s v="There is a [CPU Internal(IFU | DCU | DTLB | MLC) Issue],  at cpu # '40' socket # '0'"/>
    <s v="Null"/>
    <s v="HW_CPU_MLC_[DATA_READ_CORRECTED_ERROR/PREFETCH_ERROR_0x0010_0x1151]_CE. CPU Internal Issue, recommend to replace socket #['0']."/>
    <s v="Null"/>
    <s v="1.0.1"/>
    <s v="Null"/>
  </r>
  <r>
    <n v="0"/>
    <n v="40"/>
    <n v="0"/>
    <s v="0x50"/>
    <s v="SPR"/>
    <n v="3"/>
    <s v="CPU"/>
    <s v="0x4ea57242a0"/>
    <s v=" System RAM"/>
    <s v="0xa806485"/>
    <s v="0x8c20004000101151"/>
    <s v="0x1"/>
    <m/>
    <s v="DATA_READ_CORRECTED_ERROR/PREFETCH_ERROR_0x0010_0x1151"/>
    <s v="0x1"/>
    <s v="CACHE_HIERARCHY_ERROR|INSTRUCTION_FETCH|INSTRUCTION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a', ' --- '], ['21:16', 'SQID', 'SQID', '0x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2-09T16:09:13"/>
    <s v="10.48.57.12"/>
    <x v="16"/>
    <s v="6101828403525564"/>
    <s v="0x2b0004d0"/>
    <n v="1707469288"/>
    <s v="Null"/>
    <s v="10.48.57.12"/>
    <s v="CPU Internal(IFU | DCU | DTLB | MLC) Issue"/>
    <s v="There is a [CPU Internal(IFU | DCU | DTLB | MLC) Issue],  at cpu # '40', '40' socket # '0', '0'"/>
    <s v="Null"/>
    <s v="HW_CPU_MLC_[DATA_READ_CORRECTED_ERROR/PREFETCH_ERROR_0x0010_0x1135]_CE-Storming. CPU Internal Issue, recommend to replace socket #['0', '0'].HW_CPU_MLC_[DATA_READ_CORRECTED_ERROR/PREFETCH_ERROR_0x0010_0x1135]_CE-Storming. CPU Internal Issue, recommend to replace socket #['0', '0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8T05:09:13"/>
    <m/>
    <x v="4"/>
    <s v="CN4350P8NB"/>
    <s v="0x2b0004d0"/>
    <n v="1707340876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22"/>
    <n v="0"/>
    <s v="0x2c"/>
    <s v="SPR"/>
    <n v="3"/>
    <s v="CPU"/>
    <s v="0x5ef5a9c100"/>
    <s v=" System RAM"/>
    <s v="0x26485"/>
    <s v="0x8c20004000101151"/>
    <s v="0x1"/>
    <m/>
    <s v="DATA_READ_CORRECTED_ERROR/PREFETCH_ERROR_0x0010_0x1151"/>
    <s v="0x1"/>
    <s v="CACHE_HIERARCHY_ERROR|INSTRUCTION_FETCH|INSTRUCTION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0', ' --- '], ['21:16', 'SQID', 'SQID', '0x2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2-09T12:09:04"/>
    <m/>
    <x v="89"/>
    <s v="CN4345P25R"/>
    <s v="0x2b0004d0"/>
    <n v="1707455128"/>
    <s v="Null"/>
    <m/>
    <s v="CPU Internal(IFU | DCU | DTLB | MLC) Issue"/>
    <s v="There is a [CPU Internal(IFU | DCU | DTLB | MLC) Issue],  at cpu # '22' socket # '0'"/>
    <s v="Null"/>
    <s v="HW_CPU_MLC_[DATA_READ_CORRECTED_ERROR/PREFETCH_ERROR_0x0010_0x1151]_CE. CPU Internal Issue, recommend to replace socket #['0']."/>
    <s v="Null"/>
    <s v="1.0.1"/>
    <s v="Null"/>
  </r>
  <r>
    <n v="0"/>
    <n v="5"/>
    <n v="0"/>
    <s v="0xa"/>
    <s v="SPR"/>
    <n v="3"/>
    <s v="CPU"/>
    <s v="0xfc50b67740"/>
    <s v=" System RAM"/>
    <s v="0x9612485"/>
    <s v="0x8c20004000101135"/>
    <s v="0x1"/>
    <m/>
    <s v="DATA_READ_CORRECTED_ERROR/PREFETCH_ERROR_0x0010_0x1135"/>
    <s v="0x1"/>
    <s v="CACHE_HIERARCHY_ERROR|DATA_READ|DATA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5', ' --- '], ['21:16', 'SQID', 'SQID', '0x21', ' --- '], ['15:9', 'OPCODE', 'Opcode', '0x12', ' --- '], ['8:6', 'ADDRMODE', 'Address mode', '0x2', 'Physical Address'], ['5:0', 'RECADDRLSB', 'The Recoverable Address LSB indicates the position of the\nleast significant bit (LSB) of the recoverable error address', '0x5', ' --- ']]"/>
    <d v="2024-02-08T20:43:07"/>
    <m/>
    <x v="90"/>
    <s v="6101951203953245"/>
    <s v="0x2b0004d0"/>
    <n v="1707397396"/>
    <s v="Null"/>
    <m/>
    <s v="CPU Internal(IFU | DCU | DTLB | MLC) Issue"/>
    <s v="There is a [CPU Internal(IFU | DCU | DTLB | MLC) Issue],  at cpu # '5', '5' socket # '0', '0'"/>
    <s v="Null"/>
    <s v="HW_CPU_MLC_[DATA_READ_CORRECTED_ERROR/PREFETCH_ERROR_0x0010_0x1151]_CE-Storming. CPU Internal Issue, recommend to replace socket #['0', '0'].HW_CPU_MLC_[DATA_READ_CORRECTED_ERROR/PREFETCH_ERROR_0x0010_0x1151]_CE-Storming. CPU Internal Issue, recommend to replace socket #['0', '0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12T20:15:57"/>
    <m/>
    <x v="4"/>
    <s v="CN4350P8NB"/>
    <s v="0x2b0004d0"/>
    <n v="1707740497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5"/>
    <n v="0"/>
    <s v="0xa"/>
    <s v="SPR"/>
    <n v="3"/>
    <s v="CPU"/>
    <s v="0x7b97005040"/>
    <s v=" System RAM"/>
    <s v="0x16d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5', ' --- '], ['21:16', 'SQID', 'SQID', '0x2d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08T20:03:09"/>
    <m/>
    <x v="90"/>
    <s v="6101951203953245"/>
    <s v="0x2b0004d0"/>
    <n v="1707393795"/>
    <s v="Null"/>
    <m/>
    <s v="CPU Internal(IFU | DCU | DTLB | MLC) Issue"/>
    <s v="There is a [CPU Internal(IFU | DCU | DTLB | MLC) Issue],  at cpu # '5' socket # '0'"/>
    <s v="Null"/>
    <s v="HW_CPU_MLC_[DATA_READ_CORRECTED_ERROR/PREFETCH_ERROR_0x0010_0x1179]_CE. CPU Internal Issue, recommend to replace socket #['0']."/>
    <s v="Null"/>
    <s v="1.0.1"/>
    <s v="Null"/>
  </r>
  <r>
    <n v="0"/>
    <n v="5"/>
    <n v="0"/>
    <s v="0xa"/>
    <s v="SPR"/>
    <n v="3"/>
    <s v="CPU"/>
    <s v="0x3a0cc00040"/>
    <s v=" System RAM"/>
    <s v="0x1606485"/>
    <s v="0x8c20004000101151"/>
    <s v="0x1"/>
    <m/>
    <s v="DATA_READ_CORRECTED_ERROR/PREFETCH_ERROR_0x0010_0x1151"/>
    <s v="0x1"/>
    <s v="CACHE_HIERARCHY_ERROR|INSTRUCTION_FETCH|INSTRUCTION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5', ' --- '], ['21:16', 'SQID', 'SQID', '0x2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2-08T18:55:18"/>
    <m/>
    <x v="90"/>
    <s v="6101951203953245"/>
    <s v="0x2b0004d0"/>
    <n v="1707390193"/>
    <s v="Null"/>
    <m/>
    <s v="CPU Internal(IFU | DCU | DTLB | MLC) Issue"/>
    <s v="There is a [CPU Internal(IFU | DCU | DTLB | MLC) Issue],  at cpu # '5' socket # '0'"/>
    <s v="Null"/>
    <s v="HW_CPU_MLC_[DATA_READ_CORRECTED_ERROR/PREFETCH_ERROR_0x0010_0x1151]_CE. CPU Internal Issue, recommend to replace socket #['0']."/>
    <s v="Null"/>
    <s v="1.0.1"/>
    <s v="Null"/>
  </r>
  <r>
    <n v="0"/>
    <n v="68"/>
    <n v="1"/>
    <s v="0xa8"/>
    <s v="SPR"/>
    <n v="3"/>
    <s v="CPU"/>
    <s v="0x14ac4971980"/>
    <s v=" System RAM"/>
    <s v="0x28f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a', ' --- '], ['21:16', 'SQID', 'SQID', '0xf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08T06:33:31"/>
    <m/>
    <x v="91"/>
    <s v="CN4401P89R"/>
    <s v="0x2b0004d0"/>
    <n v="1707348705"/>
    <s v="Null"/>
    <m/>
    <s v="CPU Internal(IFU | DCU | DTLB | MLC) Issue"/>
    <s v="There is a [CPU Internal(IFU | DCU | DTLB | MLC) Issue],  at cpu # '68', '68', '68' socket # '1', '1', '1'"/>
    <s v="Null"/>
    <s v="HW_CPU_MLC_[DATA_READ_CORRECTED_ERROR/PREFETCH_ERROR_0x0010_0x1179]_CE-Storming. CPU Internal Issue, recommend to replace socket #['1', '1', '1'].HW_CPU_MLC_[DATA_READ_CORRECTED_ERROR/PREFETCH_ERROR_0x0010_0x1179]_CE-Storming. CPU Internal Issue, recommend to replace socket #['1', '1', '1'].HW_CPU_MLC_[DATA_READ_CORRECTED_ERROR/PREFETCH_ERROR_0x0010_0x1179]_CE-Storming. CPU Internal Issue, recommend to replace socket #['1', '1', '1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24T13:49:56"/>
    <m/>
    <x v="4"/>
    <s v="CN4350P8NB"/>
    <s v="0x2b0004d0"/>
    <n v="1708755762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5T23:52:53"/>
    <m/>
    <x v="4"/>
    <s v="CN4350P8NB"/>
    <s v="0x2b0004d0"/>
    <n v="1707150060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2"/>
    <n v="0"/>
    <s v="0x4"/>
    <s v="SPR"/>
    <n v="3"/>
    <s v="CPU"/>
    <s v="0x16b24e05fa0"/>
    <s v=" System RAM"/>
    <s v="0x2006485"/>
    <s v="0x8c20004000101151"/>
    <s v="0x1"/>
    <m/>
    <s v="DATA_READ_CORRECTED_ERROR/PREFETCH_ERROR_0x0010_0x1151"/>
    <s v="0x1"/>
    <s v="CACHE_HIERARCHY_ERROR|INSTRUCTION_FETCH|INSTRUCTION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8', ' --- '], ['21:16', 'SQID', 'SQID', '0x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2-08T03:05:07"/>
    <m/>
    <x v="92"/>
    <s v="28B808687"/>
    <s v="0x2b000461"/>
    <n v="1707333678"/>
    <s v="Null"/>
    <m/>
    <s v="CPU Internal(IFU | DCU | DTLB | MLC) Issue"/>
    <s v="There is a [CPU Internal(IFU | DCU | DTLB | MLC) Issue],  at cpu # '2' socket # '0'"/>
    <s v="Null"/>
    <s v="HW_CPU_MLC_[DATA_READ_CORRECTED_ERROR/PREFETCH_ERROR_0x0010_0x1151]_CE. CPU Internal Issue, recommend to replace socket #['0']."/>
    <s v="Null"/>
    <s v="1.0.1"/>
    <s v="Null"/>
  </r>
  <r>
    <n v="0"/>
    <n v="71"/>
    <n v="1"/>
    <s v="0xae"/>
    <s v="SPR"/>
    <n v="0"/>
    <s v="CPU"/>
    <s v="0x0"/>
    <s v=" Reserved"/>
    <s v="0x0"/>
    <s v="0x800000c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14T13:35:54"/>
    <m/>
    <x v="4"/>
    <s v="CN4350P8NB"/>
    <s v="0x2b0004d0"/>
    <n v="1707891706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48"/>
    <n v="1"/>
    <s v="0x80"/>
    <s v="SPR"/>
    <n v="11"/>
    <s v="CBO"/>
    <s v="0x17c4069aac0"/>
    <s v=" System RAM"/>
    <s v="0x68006fe06c060086"/>
    <s v="0x8c2000400023017a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68006fe06c060086', ' --- ']]"/>
    <d v="2024-01-16T03:36:22"/>
    <m/>
    <x v="93"/>
    <s v="24BC10053"/>
    <s v="0x2b0004d0"/>
    <n v="1705347668"/>
    <s v="Null"/>
    <m/>
    <s v="CBO ISSUE"/>
    <s v="There is a [CBO ISSUE],  at cpu # '48'socket # '1'"/>
    <s v="Null"/>
    <s v="HW_CBO_[]_CE. Monitor Failure Rate; On repeated error , Contact your Intel representative, file an IPS/sighting for further root cause analysis."/>
    <s v="Null"/>
    <s v="1.0.1"/>
    <s v="Null"/>
  </r>
  <r>
    <n v="0"/>
    <n v="55"/>
    <n v="1"/>
    <s v="0x8e"/>
    <s v="SPR"/>
    <n v="3"/>
    <s v="CPU"/>
    <s v="0x7d7e223d20"/>
    <s v=" System RAM"/>
    <s v="0x1012285"/>
    <s v="0x8c20004000101135"/>
    <s v="0x1"/>
    <m/>
    <s v="DATA_READ_CORRECTED_ERROR/PREFETCH_ERROR_0x0010_0x1135"/>
    <s v="0x1"/>
    <s v="CACHE_HIERARCHY_ERROR|DATA_READ|DATA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4', ' --- '], ['21:16', 'SQID', 'SQID', '0x1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2-07T17:39:35"/>
    <m/>
    <x v="94"/>
    <s v="CN4332P3TF"/>
    <s v="0x2b000461"/>
    <n v="1707301640"/>
    <s v="Null"/>
    <m/>
    <s v="CPU Internal(IFU | DCU | DTLB | MLC) Issue"/>
    <s v="There is a [CPU Internal(IFU | DCU | DTLB | MLC) Issue],  at cpu # '55' socket # '1'"/>
    <s v="Null"/>
    <s v="HW_CPU_MLC_[DATA_READ_CORRECTED_ERROR/PREFETCH_ERROR_0x0010_0x1135]_CE. CPU Internal Issue, recommend to replace socket #['1']."/>
    <s v="Null"/>
    <s v="1.0.1"/>
    <s v="Null"/>
  </r>
  <r>
    <n v="0"/>
    <n v="33"/>
    <n v="0"/>
    <s v="0x42"/>
    <s v="SPR"/>
    <n v="3"/>
    <s v="CPU"/>
    <s v="0x44d0682240"/>
    <s v=" System RAM"/>
    <s v="0x8a5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2', ' --- '], ['21:16', 'SQID', 'SQID', '0x25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07T16:03:26"/>
    <m/>
    <x v="95"/>
    <s v="24BB14612"/>
    <s v="0x2b0004d0"/>
    <n v="1707295976"/>
    <s v="Null"/>
    <m/>
    <s v="CPU Internal(IFU | DCU | DTLB | MLC) Issue"/>
    <s v="There is a [CPU Internal(IFU | DCU | DTLB | MLC) Issue],  at cpu # '33' socket # '0'"/>
    <s v="Null"/>
    <s v="HW_CPU_MLC_[DATA_READ_CORRECTED_ERROR/PREFETCH_ERROR_0x0010_0x1179]_CE. CPU Internal Issue, recommend to replace socket #['0']."/>
    <s v="Null"/>
    <s v="1.0.1"/>
    <s v="Null"/>
  </r>
  <r>
    <n v="0"/>
    <n v="143"/>
    <n v="0"/>
    <s v="0x5f"/>
    <s v="SPR"/>
    <n v="0"/>
    <s v="CPU"/>
    <s v="0x3ffffffa9e951a0"/>
    <m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5T23:39:55"/>
    <m/>
    <x v="24"/>
    <s v="CN4345P2A6"/>
    <s v="0x2b0004d0"/>
    <n v="1707150808"/>
    <s v="Null"/>
    <m/>
    <s v="CPU Internal(IFU | DCU | DTLB | MLC) Issue"/>
    <s v="There is a [CPU Internal(IFU | DCU | DTLB | MLC) Issue],  at cpu # '143' socket # '0'"/>
    <s v="Null"/>
    <s v="HW_CPU_IFU_[IFU_ICACHE_DATA_PARITY_POISON_ERROR_0004_0150]_CE. CPU Internal Issue, recommend to replace socket #['0']."/>
    <s v="Null"/>
    <s v="1.0.1"/>
    <s v="Null"/>
  </r>
  <r>
    <n v="0"/>
    <n v="68"/>
    <n v="1"/>
    <s v="0xa8"/>
    <s v="SPR"/>
    <n v="0"/>
    <s v="CPU"/>
    <s v="0x0"/>
    <s v=" Reserved"/>
    <s v="0x0"/>
    <s v="0x8000008000050005"/>
    <s v="0x1"/>
    <m/>
    <m/>
    <s v="0x0"/>
    <s v="IFU Internal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28T04:31:33"/>
    <m/>
    <x v="13"/>
    <s v="21B109018"/>
    <s v="0x2b000161"/>
    <n v="1706387791"/>
    <s v="Null"/>
    <m/>
    <s v="CPU Internal(IFU | DCU | DTLB | MLC) Issue"/>
    <s v="There is a [CPU Internal(IFU | DCU | DTLB | MLC) Issue],  at cpu # '68' socket # '1'"/>
    <s v="Null"/>
    <s v="HW_CPU_IFU_[]_CE. CPU Internal Issue, recommend to replace socket #['1']."/>
    <s v="Null"/>
    <s v="1.0.1"/>
    <s v="Null"/>
  </r>
  <r>
    <n v="0"/>
    <n v="47"/>
    <n v="0"/>
    <s v="0x5e"/>
    <s v="SPR"/>
    <n v="0"/>
    <s v="CPU"/>
    <s v="0x3ffffffa9d27180"/>
    <m/>
    <s v="0x0"/>
    <s v="0x8400008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05T18:04:35"/>
    <m/>
    <x v="24"/>
    <s v="CN4345P2A6"/>
    <s v="0x2b0004d0"/>
    <n v="1704450653"/>
    <s v="Null"/>
    <m/>
    <s v="CPU Internal(IFU | DCU | DTLB | MLC) Issue"/>
    <s v="There is a [CPU Internal(IFU | DCU | DTLB | MLC) Issue],  at cpu # '47' socket # '0'"/>
    <s v="Null"/>
    <s v="HW_CPU_IFU_[IFU_ICACHE_DATA_PARITY_POISON_ERROR_0004_0150]_CE. CPU Internal Issue, recommend to replace socket #['0']."/>
    <s v="Null"/>
    <s v="1.0.1"/>
    <s v="Null"/>
  </r>
  <r>
    <n v="0"/>
    <n v="126"/>
    <n v="0"/>
    <s v="0x3d"/>
    <s v="SPR"/>
    <n v="0"/>
    <s v="CPU"/>
    <s v="0x0"/>
    <s v=" Reserved"/>
    <s v="0x0"/>
    <s v="0x8000004000010005"/>
    <s v="0x1"/>
    <m/>
    <s v="DSB_PARITY_ERROR_0001_0005"/>
    <s v="0x0"/>
    <s v="IFU Internal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06T01:06:27"/>
    <m/>
    <x v="31"/>
    <s v="SH9E338F805"/>
    <s v="0x2b0004d0"/>
    <n v="1704475982"/>
    <s v="Null"/>
    <m/>
    <s v="CPU Internal(IFU | DCU | DTLB | MLC) Issue"/>
    <s v="There is a [CPU Internal(IFU | DCU | DTLB | MLC) Issue],  at cpu # '126' socket # '0'"/>
    <s v="Null"/>
    <s v="HW_CPU_IFU_[DSB_PARITY_ERROR_0001_0005]_CE. CPU Internal Issue, recommend to replace socket #['0']."/>
    <s v="Null"/>
    <s v="1.0.1"/>
    <s v="Null"/>
  </r>
  <r>
    <n v="0"/>
    <n v="71"/>
    <n v="1"/>
    <s v="0xae"/>
    <s v="SPR"/>
    <n v="0"/>
    <s v="CPU"/>
    <s v="0x0"/>
    <s v=" Reserved"/>
    <s v="0x0"/>
    <s v="0x8000008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18T23:50:37"/>
    <m/>
    <x v="4"/>
    <s v="CN4350P8NB"/>
    <s v="0x2b0004d0"/>
    <n v="1708273331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26T00:19:01"/>
    <m/>
    <x v="4"/>
    <s v="CN4350P8NB"/>
    <s v="0x2b0004d0"/>
    <n v="1708878169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4T20:05:49"/>
    <m/>
    <x v="4"/>
    <s v="CN4350P8NB"/>
    <s v="0x2b0004d0"/>
    <n v="1707049254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68"/>
    <n v="1"/>
    <s v="0xa8"/>
    <s v="SPR"/>
    <n v="3"/>
    <s v="CPU"/>
    <s v="0x78efb02ac0"/>
    <s v=" System RAM"/>
    <s v="0x9a06485"/>
    <s v="0x8c20004000101151"/>
    <s v="0x1"/>
    <m/>
    <s v="DATA_READ_CORRECTED_ERROR/PREFETCH_ERROR_0x0010_0x1151"/>
    <s v="0x1"/>
    <s v="CACHE_HIERARCHY_ERROR|INSTRUCTION_FETCH|INSTRUCTION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6', ' --- '], ['21:16', 'SQID', 'SQID', '0x2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2-07T13:15:48"/>
    <m/>
    <x v="96"/>
    <s v="24BB14640"/>
    <s v="0x2b0004d0"/>
    <n v="1707283705"/>
    <s v="Null"/>
    <m/>
    <s v="CPU Internal(IFU | DCU | DTLB | MLC) Issue"/>
    <s v="There is a [CPU Internal(IFU | DCU | DTLB | MLC) Issue],  at cpu # '68' socket # '1'"/>
    <s v="Null"/>
    <s v="HW_CPU_MLC_[DATA_READ_CORRECTED_ERROR/PREFETCH_ERROR_0x0010_0x1151]_CE. CPU Internal Issue, recommend to replace socket #['1']."/>
    <s v="Null"/>
    <s v="1.0.1"/>
    <s v="Null"/>
  </r>
  <r>
    <n v="0"/>
    <n v="14"/>
    <n v="0"/>
    <s v="0x1c"/>
    <s v="SPR"/>
    <n v="3"/>
    <s v="CPU"/>
    <s v="0x727e632ee0"/>
    <s v=" System RAM"/>
    <s v="0x2e02285"/>
    <s v="0x8c20004000101135"/>
    <s v="0x1"/>
    <m/>
    <s v="DATA_READ_CORRECTED_ERROR/PREFETCH_ERROR_0x0010_0x1135"/>
    <s v="0x1"/>
    <s v="CACHE_HIERARCHY_ERROR|DATA_READ|DATA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b', ' --- '], ['21:16', 'SQID', 'SQID', '0x2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2-07T07:00:41"/>
    <m/>
    <x v="97"/>
    <s v="28BA16994"/>
    <s v="0x2b0004d0"/>
    <n v="1707261727"/>
    <s v="Null"/>
    <m/>
    <s v="CPU Internal(IFU | DCU | DTLB | MLC) Issue"/>
    <s v="There is a [CPU Internal(IFU | DCU | DTLB | MLC) Issue],  at cpu # '14' socket # '0'"/>
    <s v="Null"/>
    <s v="HW_CPU_MLC_[DATA_READ_CORRECTED_ERROR/PREFETCH_ERROR_0x0010_0x1135]_CE. CPU Internal Issue, recommend to replace socket #['0']."/>
    <s v="Null"/>
    <s v="1.0.1"/>
    <s v="Null"/>
  </r>
  <r>
    <n v="0"/>
    <n v="167"/>
    <n v="1"/>
    <s v="0xaf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21T18:46:27"/>
    <m/>
    <x v="4"/>
    <s v="CN4350P8NB"/>
    <s v="0x2b0004d0"/>
    <n v="1708514548"/>
    <s v="Null"/>
    <m/>
    <s v="CPU Internal(IFU | DCU | DTLB | MLC) Issue"/>
    <s v="There is a [CPU Internal(IFU | DCU | DTLB | MLC) Issue],  at cpu # '167' socket # '1'"/>
    <s v="Null"/>
    <s v="HW_CPU_IFU_[IFU_INCLUSION_ERROR_0002_0150]_CE. CPU Internal Issue, recommend to replace socket #['1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2T15:18:03"/>
    <m/>
    <x v="4"/>
    <s v="CN4350P8NB"/>
    <s v="0x2b0004d0"/>
    <n v="1706858439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13T02:11:57"/>
    <m/>
    <x v="4"/>
    <s v="CN4350P8NB"/>
    <s v="0x2b0004d0"/>
    <n v="1707762100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62"/>
    <n v="1"/>
    <s v="0x9c"/>
    <s v="SPR"/>
    <n v="3"/>
    <s v="CPU"/>
    <s v="0x5ef00e5660"/>
    <s v=" System RAM"/>
    <s v="0x1e02285"/>
    <s v="0x8c20004000101135"/>
    <s v="0x1"/>
    <m/>
    <s v="DATA_READ_CORRECTED_ERROR/PREFETCH_ERROR_0x0010_0x1135"/>
    <s v="0x1"/>
    <s v="CACHE_HIERARCHY_ERROR|DATA_READ|DATA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7', ' --- '], ['21:16', 'SQID', 'SQID', '0x2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2-06T16:26:33"/>
    <m/>
    <x v="98"/>
    <s v="CN4345P29U"/>
    <s v="0x2b0004d0"/>
    <n v="1707210639"/>
    <s v="Null"/>
    <m/>
    <s v="CPU Internal(IFU | DCU | DTLB | MLC) Issue"/>
    <s v="There is a [CPU Internal(IFU | DCU | DTLB | MLC) Issue],  at cpu # '62' socket # '1'"/>
    <s v="Null"/>
    <s v="HW_CPU_MLC_[DATA_READ_CORRECTED_ERROR/PREFETCH_ERROR_0x0010_0x1135]_CE. CPU Internal Issue, recommend to replace socket #['1']."/>
    <s v="Null"/>
    <s v="1.0.1"/>
    <s v="Null"/>
  </r>
  <r>
    <n v="0"/>
    <n v="164"/>
    <n v="1"/>
    <s v="0xa9"/>
    <s v="SPR"/>
    <n v="0"/>
    <s v="CPU"/>
    <s v="0x0"/>
    <s v=" Reserved"/>
    <s v="0x0"/>
    <s v="0x8000004000050005"/>
    <s v="0x1"/>
    <m/>
    <m/>
    <s v="0x0"/>
    <s v="IFU Internal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25T04:32:33"/>
    <m/>
    <x v="13"/>
    <s v="21B109018"/>
    <s v="0x2b000161"/>
    <n v="1706128580"/>
    <s v="Null"/>
    <m/>
    <s v="CPU Internal(IFU | DCU | DTLB | MLC) Issue"/>
    <s v="There is a [CPU Internal(IFU | DCU | DTLB | MLC) Issue],  at cpu # '164' socket # '1'"/>
    <s v="Null"/>
    <s v="HW_CPU_IFU_[]_CE. CPU Internal Issue, recommend to replace socket #['1']."/>
    <s v="Null"/>
    <s v="1.0.1"/>
    <s v="Null"/>
  </r>
  <r>
    <n v="0"/>
    <n v="164"/>
    <n v="1"/>
    <s v="0xa9"/>
    <s v="SPR"/>
    <n v="0"/>
    <s v="CPU"/>
    <s v="0x0"/>
    <s v=" Reserved"/>
    <s v="0x0"/>
    <s v="0x8000004000050005"/>
    <s v="0x1"/>
    <m/>
    <m/>
    <s v="0x0"/>
    <s v="IFU Internal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29T23:50:32"/>
    <m/>
    <x v="13"/>
    <s v="21B109018"/>
    <s v="0x2b000161"/>
    <n v="1706546197"/>
    <s v="Null"/>
    <m/>
    <s v="CPU Internal(IFU | DCU | DTLB | MLC) Issue"/>
    <s v="There is a [CPU Internal(IFU | DCU | DTLB | MLC) Issue],  at cpu # '164' socket # '1'"/>
    <s v="Null"/>
    <s v="HW_CPU_IFU_[]_CE. CPU Internal Issue, recommend to replace socket #['1']."/>
    <s v="Null"/>
    <s v="1.0.1"/>
    <s v="Null"/>
  </r>
  <r>
    <n v="0"/>
    <n v="48"/>
    <n v="1"/>
    <s v="0x80"/>
    <s v="SPR"/>
    <n v="10"/>
    <s v="CBO"/>
    <s v="0x788c4c1880"/>
    <s v=" System RAM"/>
    <s v="0x800404240432b086"/>
    <s v="0x8c20004000121152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800404240432b086', ' --- ']]"/>
    <d v="2024-01-30T00:36:48"/>
    <m/>
    <x v="99"/>
    <s v="21B406690"/>
    <s v="0x2b000161"/>
    <n v="1706546718"/>
    <s v="Null"/>
    <m/>
    <s v="CBO ISSUE"/>
    <s v="There is a [CBO ISSUE],  at cpu # '48'socket # '1'"/>
    <s v="Null"/>
    <s v="HW_CBO_[]_CE. Monitor Failure Rate; On repeated error , Contact your Intel representative, file an IPS/sighting for further root cause analysis."/>
    <s v="Null"/>
    <s v="1.0.1"/>
    <s v="Null"/>
  </r>
  <r>
    <n v="0"/>
    <n v="48"/>
    <n v="1"/>
    <s v="0x80"/>
    <s v="SPR"/>
    <n v="9"/>
    <s v="CBO"/>
    <s v="0x17d32018380"/>
    <s v=" System RAM"/>
    <s v="0x5000c780c4327086"/>
    <s v="0x8c2000400007017a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5000c780c4327086', ' --- ']]"/>
    <d v="2024-02-02T05:48:57"/>
    <m/>
    <x v="63"/>
    <s v="6101959508016091"/>
    <s v="0x2b0004d0"/>
    <n v="1706827207"/>
    <s v="Null"/>
    <m/>
    <s v="CBO ISSUE"/>
    <s v="There is a [CBO ISSUE],  at cpu # '48', '48'socket # '1', '1'"/>
    <s v="Null"/>
    <s v="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11T00:20:54"/>
    <m/>
    <x v="4"/>
    <s v="CN4350P8NB"/>
    <s v="0x2b0004d0"/>
    <n v="1707582090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127"/>
    <n v="0"/>
    <s v="0x3f"/>
    <s v="SPR"/>
    <n v="1"/>
    <s v="CPU"/>
    <s v="0xfc7f9e9ec0"/>
    <s v=" System RAM"/>
    <s v="0x86"/>
    <s v="0x8c00004001000114"/>
    <s v="0x1"/>
    <m/>
    <m/>
    <s v="0x1"/>
    <s v="L1 Read Error"/>
    <n v="1"/>
    <n v="0"/>
    <x v="0"/>
    <n v="0"/>
    <n v="1"/>
    <n v="1"/>
    <n v="0"/>
    <s v="0x0"/>
    <s v="0x0"/>
    <s v="0x0"/>
    <n v="1"/>
    <s v="0x0"/>
    <m/>
    <s v="[['63:9', 'ENH_MCA_AVAIL', 'Available to software when Enhanced MCA is in use', '0x0', ' --- '], ['8:6', 'ADDRESS_MODE', 'This is used for all errors, correctable/uncorrectable and\npoison', '0x2', 'Error is encountered'], ['5:0', 'RECADDRLSB', 'This is used for all errors, correctable/uncorrectable and\npoison', '0x6', 'Error is encountered']]"/>
    <d v="2024-01-21T08:51:33"/>
    <m/>
    <x v="100"/>
    <s v="CN4346P8VW"/>
    <s v="0x2b0004d0"/>
    <n v="1705801878"/>
    <s v="Null"/>
    <m/>
    <s v="CPU Internal(IFU | DCU | DTLB | MLC) Issue"/>
    <s v="There is a [CPU Internal(IFU | DCU | DTLB | MLC) Issue],  at cpu # '127', '127' socket # '0', '0'"/>
    <s v="Null"/>
    <s v="HW_CPU_DCU_[]_CE-Storming. CPU Internal Issue, recommend to replace socket #['0', '0'].HW_CPU_DCU_[]_CE-Storming. CPU Internal Issue, recommend to replace socket #['0', '0']."/>
    <s v="Null"/>
    <s v="1.0.1"/>
    <s v="Null"/>
  </r>
  <r>
    <n v="0"/>
    <n v="167"/>
    <n v="1"/>
    <s v="0xaf"/>
    <s v="SPR"/>
    <n v="0"/>
    <s v="CPU"/>
    <s v="0x0"/>
    <s v=" Reserved"/>
    <s v="0x0"/>
    <s v="0x8000008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30T16:12:29"/>
    <m/>
    <x v="4"/>
    <s v="CN4350P8NB"/>
    <s v="0x2b0004d0"/>
    <n v="1706602821"/>
    <s v="Null"/>
    <m/>
    <s v="CPU Internal(IFU | DCU | DTLB | MLC) Issue"/>
    <s v="There is a [CPU Internal(IFU | DCU | DTLB | MLC) Issue],  at cpu # '167' socket # '1'"/>
    <s v="Null"/>
    <s v="HW_CPU_IFU_[IFU_INCLUSION_ERROR_0002_0150]_CE. CPU Internal Issue, recommend to replace socket #['1']."/>
    <s v="Null"/>
    <s v="1.0.1"/>
    <s v="Null"/>
  </r>
  <r>
    <n v="0"/>
    <n v="36"/>
    <n v="0"/>
    <s v="0x48"/>
    <s v="SPR"/>
    <n v="3"/>
    <s v="CPU"/>
    <s v="0x5e62555060"/>
    <s v=" System RAM"/>
    <s v="0x3602285"/>
    <s v="0x8c20004000101135"/>
    <s v="0x1"/>
    <m/>
    <s v="DATA_READ_CORRECTED_ERROR/PREFETCH_ERROR_0x0010_0x1135"/>
    <s v="0x1"/>
    <s v="CACHE_HIERARCHY_ERROR|DATA_READ|DATA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d', ' --- '], ['21:16', 'SQID', 'SQID', '0x2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2-05T23:09:51"/>
    <m/>
    <x v="101"/>
    <s v="6101916403832618"/>
    <s v="0x2b000461"/>
    <n v="1707148056"/>
    <s v="Null"/>
    <m/>
    <s v="CPU Internal(IFU | DCU | DTLB | MLC) Issue"/>
    <s v="There is a [CPU Internal(IFU | DCU | DTLB | MLC) Issue],  at cpu # '36' socket # '0'"/>
    <s v="Null"/>
    <s v="HW_CPU_MLC_[DATA_READ_CORRECTED_ERROR/PREFETCH_ERROR_0x0010_0x1135]_CE. CPU Internal Issue, recommend to replace socket #['0']."/>
    <s v="Null"/>
    <s v="1.0.1"/>
    <s v="Null"/>
  </r>
  <r>
    <n v="0"/>
    <n v="47"/>
    <n v="0"/>
    <s v="0x5e"/>
    <s v="SPR"/>
    <n v="0"/>
    <s v="CPU"/>
    <s v="0x7fca2c998190"/>
    <m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1T14:23:30"/>
    <m/>
    <x v="24"/>
    <s v="CN4345P2A6"/>
    <s v="0x2b0004d0"/>
    <n v="1706769186"/>
    <s v="Null"/>
    <m/>
    <s v="CPU Internal(IFU | DCU | DTLB | MLC) Issue"/>
    <s v="There is a [CPU Internal(IFU | DCU | DTLB | MLC) Issue],  at cpu # '47' socket # '0'"/>
    <s v="Null"/>
    <s v="HW_CPU_IFU_[IFU_ICACHE_DATA_PARITY_POISON_ERROR_0004_0150]_CE. CPU Internal Issue, recommend to replace socket #['0']."/>
    <s v="Null"/>
    <s v="1.0.1"/>
    <s v="Null"/>
  </r>
  <r>
    <n v="0"/>
    <n v="16"/>
    <n v="1"/>
    <s v="0x80"/>
    <s v="SPR"/>
    <n v="11"/>
    <s v="CBO"/>
    <s v="0xcccd3bec0"/>
    <s v=" System RAM"/>
    <s v="0x8061c061c220686"/>
    <s v="0x8c20004000231146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8061c061c220686', ' --- ']]"/>
    <d v="2024-01-22T08:55:56"/>
    <s v="33.138.64.168"/>
    <x v="102"/>
    <s v="24BC00375"/>
    <s v="0x2b0004d0"/>
    <n v="1705887811"/>
    <s v="Null"/>
    <s v="33.138.64.168"/>
    <s v="CBO ISSUE"/>
    <s v="There is a [CBO ISSUE],  at cpu # '16'socket # '1'"/>
    <s v="Null"/>
    <s v="HW_CBO_[]_CE. Monitor Failure Rate; On repeated error , Contact your Intel representative, file an IPS/sighting for further root cause analysis."/>
    <s v="Null"/>
    <s v="1.0.1"/>
    <s v="Null"/>
  </r>
  <r>
    <n v="0"/>
    <n v="72"/>
    <n v="1"/>
    <s v="0xb0"/>
    <s v="SPR"/>
    <n v="3"/>
    <s v="CPU"/>
    <s v="0x2005e2a78c0"/>
    <s v=" System RAM"/>
    <s v="0x1e3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7', ' --- '], ['21:16', 'SQID', 'SQID', '0x23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05T21:11:45"/>
    <m/>
    <x v="103"/>
    <s v="6101960608034888"/>
    <s v="0x2b0004d0"/>
    <n v="1707141207"/>
    <s v="Null"/>
    <m/>
    <s v="CPU Internal(IFU | DCU | DTLB | MLC) Issue"/>
    <s v="There is a [CPU Internal(IFU | DCU | DTLB | MLC) Issue],  at cpu # '72' socket # '1'"/>
    <s v="Null"/>
    <s v="HW_CPU_MLC_[DATA_READ_CORRECTED_ERROR/PREFETCH_ERROR_0x0010_0x1179]_CE. CPU Internal Issue, recommend to replace socket #['1']."/>
    <s v="Null"/>
    <s v="1.0.1"/>
    <s v="Null"/>
  </r>
  <r>
    <n v="0"/>
    <n v="26"/>
    <n v="0"/>
    <s v="0x34"/>
    <s v="SPR"/>
    <n v="3"/>
    <s v="CPU"/>
    <s v="0x31f014dd00"/>
    <s v=" System RAM"/>
    <s v="0x1ce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7', ' --- '], ['21:16', 'SQID', 'SQID', '0xe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05T20:46:11"/>
    <m/>
    <x v="104"/>
    <s v="28B824299"/>
    <s v="0x2b000461"/>
    <n v="1707140430"/>
    <s v="Null"/>
    <m/>
    <s v="CPU Internal(IFU | DCU | DTLB | MLC) Issue"/>
    <s v="There is a [CPU Internal(IFU | DCU | DTLB | MLC) Issue],  at cpu # '26' socket # '0'"/>
    <s v="Null"/>
    <s v="HW_CPU_MLC_[DATA_READ_CORRECTED_ERROR/PREFETCH_ERROR_0x0010_0x1179]_CE. CPU Internal Issue, recommend to replace socket #['0']."/>
    <s v="Null"/>
    <s v="1.0.1"/>
    <s v="Null"/>
  </r>
  <r>
    <n v="0"/>
    <n v="48"/>
    <n v="1"/>
    <s v="0x80"/>
    <s v="SPR"/>
    <n v="10"/>
    <s v="CBO"/>
    <s v="0x2ebd4c880"/>
    <s v=" System RAM"/>
    <s v="0x5000c780c432a086"/>
    <s v="0x8c2000400012017a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5000c780c432a086', ' --- ']]"/>
    <d v="2024-02-23T18:05:20"/>
    <s v="33.136.43.233"/>
    <x v="105"/>
    <s v="24C123336"/>
    <s v="0x2b0004d0"/>
    <n v="1708682919"/>
    <s v="Null"/>
    <s v="33.136.43.233"/>
    <s v="CBO ISSUE"/>
    <s v="There is a [CBO ISSUE],  at cpu # '48'socket # '1'"/>
    <s v="Null"/>
    <s v="HW_CBO_[]_CE. Monitor Failure Rate; On repeated error , Contact your Intel representative, file an IPS/sighting for further root cause analysis."/>
    <s v="Null"/>
    <s v="1.0.1"/>
    <s v="Null"/>
  </r>
  <r>
    <n v="0"/>
    <n v="48"/>
    <n v="1"/>
    <s v="0x80"/>
    <s v="SPR"/>
    <n v="9"/>
    <s v="CBO"/>
    <s v="0x1e19a1f8540"/>
    <s v=" System RAM"/>
    <s v="0x8000c780c4367086"/>
    <s v="0x8c2000400011017a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8000c780c4367086', ' --- ']]"/>
    <d v="2024-02-12T09:44:11"/>
    <m/>
    <x v="106"/>
    <s v="6101885103662267"/>
    <s v="0x2b000161"/>
    <n v="1707702998"/>
    <s v="Null"/>
    <m/>
    <s v="CBO ISSUE"/>
    <s v="There is a [CBO ISSUE],  at cpu # '48', '48'socket # '1', '1'"/>
    <s v="Null"/>
    <s v="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"/>
    <s v="Null"/>
    <s v="1.0.1"/>
    <s v="Null"/>
  </r>
  <r>
    <n v="0"/>
    <n v="19"/>
    <n v="0"/>
    <s v="0x26"/>
    <s v="SPR"/>
    <n v="3"/>
    <s v="CPU"/>
    <s v="0x5db6f89e00"/>
    <s v=" System RAM"/>
    <s v="0x8a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2', ' --- '], ['21:16', 'SQID', 'SQID', '0xa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05T19:18:25"/>
    <m/>
    <x v="107"/>
    <s v="24BC35113"/>
    <s v="0x2b0004d0"/>
    <n v="1707134371"/>
    <s v="Null"/>
    <m/>
    <s v="CPU Internal(IFU | DCU | DTLB | MLC) Issue"/>
    <s v="There is a [CPU Internal(IFU | DCU | DTLB | MLC) Issue],  at cpu # '19' socket # '0'"/>
    <s v="Null"/>
    <s v="HW_CPU_MLC_[DATA_READ_CORRECTED_ERROR/PREFETCH_ERROR_0x0010_0x1179]_CE. CPU Internal Issue, recommend to replace socket #['0']."/>
    <s v="Null"/>
    <s v="1.0.1"/>
    <s v="Null"/>
  </r>
  <r>
    <n v="0"/>
    <n v="68"/>
    <n v="1"/>
    <s v="0xa8"/>
    <s v="SPR"/>
    <n v="0"/>
    <s v="CPU"/>
    <s v="0x0"/>
    <s v=" Reserved"/>
    <s v="0x0"/>
    <s v="0x8000004000050005"/>
    <s v="0x1"/>
    <m/>
    <m/>
    <s v="0x0"/>
    <s v="IFU Internal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27T02:22:33"/>
    <m/>
    <x v="13"/>
    <s v="21B109018"/>
    <s v="0x2b000161"/>
    <n v="1706294187"/>
    <s v="Null"/>
    <m/>
    <s v="CPU Internal(IFU | DCU | DTLB | MLC) Issue"/>
    <s v="There is a [CPU Internal(IFU | DCU | DTLB | MLC) Issue],  at cpu # '68' socket # '1'"/>
    <s v="Null"/>
    <s v="HW_CPU_IFU_[]_CE. CPU Internal Issue, recommend to replace socket #['1']."/>
    <s v="Null"/>
    <s v="1.0.1"/>
    <s v="Null"/>
  </r>
  <r>
    <n v="0"/>
    <n v="105"/>
    <n v="0"/>
    <s v="0x13"/>
    <s v="SPR"/>
    <n v="0"/>
    <s v="CPU"/>
    <s v="0x0"/>
    <s v=" Reserved"/>
    <s v="0x0"/>
    <s v="0x800000c000010005"/>
    <s v="0x1"/>
    <m/>
    <s v="DSB_PARITY_ERROR_0001_0005"/>
    <s v="0x0"/>
    <s v="IFU Internal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04T00:31:50"/>
    <m/>
    <x v="108"/>
    <s v="28B814577"/>
    <s v="0x2b000461"/>
    <n v="1704299652"/>
    <s v="Null"/>
    <m/>
    <s v="CPU Internal(IFU | DCU | DTLB | MLC) Issue"/>
    <s v="There is a [CPU Internal(IFU | DCU | DTLB | MLC) Issue],  at cpu # '105', '9', '9' socket # '0', '0', '0'"/>
    <s v="Null"/>
    <s v="HW_CPU_IFU_[DSB_PARITY_ERROR_0001_0005]_CE-Storming. CPU Internal Issue, recommend to replace socket #['0', '0', '0'].HW_CPU_IFU_[DSB_PARITY_ERROR_0001_0005]_CE-Storming. CPU Internal Issue, recommend to replace socket #['0', '0', '0'].HW_CPU_IFU_[DSB_PARITY_ERROR_0001_0005]_CE-Storming. CPU Internal Issue, recommend to replace socket #['0', '0', '0']."/>
    <s v="Null"/>
    <s v="1.0.1"/>
    <s v="Null"/>
  </r>
  <r>
    <n v="0"/>
    <n v="22"/>
    <n v="0"/>
    <s v="0x2c"/>
    <s v="SPR"/>
    <n v="3"/>
    <s v="CPU"/>
    <s v="0x5d69282bc0"/>
    <s v=" System RAM"/>
    <s v="0x3602285"/>
    <s v="0x8c20004000101135"/>
    <s v="0x1"/>
    <m/>
    <s v="DATA_READ_CORRECTED_ERROR/PREFETCH_ERROR_0x0010_0x1135"/>
    <s v="0x1"/>
    <s v="CACHE_HIERARCHY_ERROR|DATA_READ|DATA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d', ' --- '], ['21:16', 'SQID', 'SQID', '0x2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2-05T05:23:00"/>
    <m/>
    <x v="109"/>
    <s v="21BB31919"/>
    <s v="0x2b0004d0"/>
    <n v="1707084533"/>
    <s v="Null"/>
    <m/>
    <s v="CPU Internal(IFU | DCU | DTLB | MLC) Issue"/>
    <s v="There is a [CPU Internal(IFU | DCU | DTLB | MLC) Issue],  at cpu # '22' socket # '0'"/>
    <s v="Null"/>
    <s v="HW_CPU_MLC_[DATA_READ_CORRECTED_ERROR/PREFETCH_ERROR_0x0010_0x1135]_CE. CPU Internal Issue, recommend to replace socket #['0']."/>
    <s v="Null"/>
    <s v="1.0.1"/>
    <s v="Null"/>
  </r>
  <r>
    <n v="0"/>
    <n v="47"/>
    <n v="0"/>
    <s v="0x5e"/>
    <s v="SPR"/>
    <n v="0"/>
    <s v="CPU"/>
    <s v="0x3ffffffc05214c0"/>
    <m/>
    <s v="0x0"/>
    <s v="0x8400008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12T20:37:53"/>
    <m/>
    <x v="14"/>
    <s v="CN4346P4CJ"/>
    <s v="0x2b0004d0"/>
    <n v="1707741815"/>
    <s v="Null"/>
    <m/>
    <s v="CPU Internal(IFU | DCU | DTLB | MLC) Issue"/>
    <s v="There is a [CPU Internal(IFU | DCU | DTLB | MLC) Issue],  at cpu # '47' socket # '0'"/>
    <s v="Null"/>
    <s v="HW_CPU_IFU_[IFU_ICACHE_DATA_PARITY_POISON_ERROR_0004_0150]_CE. CPU Internal Issue, recommend to replace socket #['0']."/>
    <s v="Null"/>
    <s v="1.0.1"/>
    <s v="Null"/>
  </r>
  <r>
    <n v="0"/>
    <n v="94"/>
    <n v="1"/>
    <s v="0xdc"/>
    <s v="SPR"/>
    <n v="3"/>
    <s v="CPU"/>
    <s v="0x1de48da6b80"/>
    <s v=" System RAM"/>
    <s v="0x3c1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f', ' --- '], ['21:16', 'SQID', 'SQID', '0x1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05T00:57:54"/>
    <m/>
    <x v="110"/>
    <s v="28B821598"/>
    <s v="0x2b000461"/>
    <n v="1707067473"/>
    <s v="Null"/>
    <m/>
    <s v="CPU Internal(IFU | DCU | DTLB | MLC) Issue"/>
    <s v="There is a [CPU Internal(IFU | DCU | DTLB | MLC) Issue],  at cpu # '94', '94' socket # '1', '1'"/>
    <s v="Null"/>
    <s v="HW_CPU_MLC_[DATA_READ_CORRECTED_ERROR/PREFETCH_ERROR_0x0010_0x1179]_CE-Storming. CPU Internal Issue, recommend to replace socket #['1', '1'].HW_CPU_MLC_[DATA_READ_CORRECTED_ERROR/PREFETCH_ERROR_0x0010_0x1179]_CE-Storming. CPU Internal Issue, recommend to replace socket #['1', '1']."/>
    <s v="Null"/>
    <s v="1.0.1"/>
    <s v="Null"/>
  </r>
  <r>
    <n v="0"/>
    <n v="47"/>
    <n v="0"/>
    <s v="0x5e"/>
    <s v="SPR"/>
    <n v="0"/>
    <s v="CPU"/>
    <s v="0x3ffffffaa295180"/>
    <m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07T19:27:31"/>
    <m/>
    <x v="24"/>
    <s v="CN4345P2A6"/>
    <s v="0x2b0004d0"/>
    <n v="1704627066"/>
    <s v="Null"/>
    <m/>
    <s v="CPU Internal(IFU | DCU | DTLB | MLC) Issue"/>
    <s v="There is a [CPU Internal(IFU | DCU | DTLB | MLC) Issue],  at cpu # '47' socket # '0'"/>
    <s v="Null"/>
    <s v="HW_CPU_IFU_[IFU_ICACHE_DATA_PARITY_POISON_ERROR_0004_0150]_CE. CPU Internal Issue, recommend to replace socket #['0']."/>
    <s v="Null"/>
    <s v="1.0.1"/>
    <s v="Null"/>
  </r>
  <r>
    <n v="0"/>
    <n v="164"/>
    <n v="1"/>
    <s v="0xa9"/>
    <s v="SPR"/>
    <n v="0"/>
    <s v="CPU"/>
    <s v="0x0"/>
    <s v=" Reserved"/>
    <s v="0x0"/>
    <s v="0x8000004000050005"/>
    <s v="0x1"/>
    <m/>
    <m/>
    <s v="0x0"/>
    <s v="IFU Internal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16T02:45:33"/>
    <m/>
    <x v="13"/>
    <s v="21B109018"/>
    <s v="0x2b000161"/>
    <n v="1708025849"/>
    <s v="Null"/>
    <m/>
    <s v="CPU Internal(IFU | DCU | DTLB | MLC) Issue"/>
    <s v="There is a [CPU Internal(IFU | DCU | DTLB | MLC) Issue],  at cpu # '164' socket # '1'"/>
    <s v="Null"/>
    <s v="HW_CPU_IFU_[]_CE. CPU Internal Issue, recommend to replace socket #['1']."/>
    <s v="Null"/>
    <s v="1.0.1"/>
    <s v="Null"/>
  </r>
  <r>
    <n v="0"/>
    <n v="8"/>
    <n v="0"/>
    <s v="0x10"/>
    <s v="SPR"/>
    <n v="3"/>
    <s v="CPU"/>
    <s v="0xfec096e440"/>
    <s v=" System RAM"/>
    <s v="0xa212285"/>
    <s v="0x8c20004000101135"/>
    <s v="0x1"/>
    <m/>
    <s v="DATA_READ_CORRECTED_ERROR/PREFETCH_ERROR_0x0010_0x1135"/>
    <s v="0x1"/>
    <s v="CACHE_HIERARCHY_ERROR|DATA_READ|DATA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8', ' --- '], ['21:16', 'SQID', 'SQID', '0x21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2-04T17:59:27"/>
    <m/>
    <x v="111"/>
    <s v="6101948103927044"/>
    <s v="0x2b0004d0"/>
    <n v="1707043075"/>
    <s v="Null"/>
    <m/>
    <s v="CPU Internal(IFU | DCU | DTLB | MLC) Issue"/>
    <s v="There is a [CPU Internal(IFU | DCU | DTLB | MLC) Issue],  at cpu # '8' socket # '0'"/>
    <s v="Null"/>
    <s v="HW_CPU_MLC_[DATA_READ_CORRECTED_ERROR/PREFETCH_ERROR_0x0010_0x1135]_CE. CPU Internal Issue, recommend to replace socket #['0']."/>
    <s v="Null"/>
    <s v="1.0.1"/>
    <s v="Null"/>
  </r>
  <r>
    <n v="0"/>
    <n v="67"/>
    <n v="1"/>
    <s v="0xa6"/>
    <s v="SPR"/>
    <n v="3"/>
    <s v="CPU"/>
    <s v="0xbf92f68ec0"/>
    <s v=" System RAM"/>
    <s v="0xa3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2', ' --- '], ['21:16', 'SQID', 'SQID', '0x23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04T09:28:41"/>
    <m/>
    <x v="112"/>
    <s v="6101952903969945"/>
    <s v="0x2b0004d0"/>
    <n v="1707011355"/>
    <s v="Null"/>
    <m/>
    <s v="CPU Internal(IFU | DCU | DTLB | MLC) Issue"/>
    <s v="There is a [CPU Internal(IFU | DCU | DTLB | MLC) Issue],  at cpu # '67' socket # '1'"/>
    <s v="Null"/>
    <s v="HW_CPU_MLC_[DATA_READ_CORRECTED_ERROR/PREFETCH_ERROR_0x0010_0x1179]_CE. CPU Internal Issue, recommend to replace socket #['1']."/>
    <s v="Null"/>
    <s v="1.0.1"/>
    <s v="Null"/>
  </r>
  <r>
    <n v="0"/>
    <n v="47"/>
    <n v="0"/>
    <s v="0x5e"/>
    <s v="SPR"/>
    <n v="0"/>
    <s v="CPU"/>
    <s v="0x35e24c0"/>
    <s v=" System RAM"/>
    <s v="0x0"/>
    <s v="0x8400020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19T11:54:27"/>
    <m/>
    <x v="14"/>
    <s v="CN4346P4CJ"/>
    <s v="0x2b0004d0"/>
    <n v="1705639332"/>
    <s v="Null"/>
    <m/>
    <s v="MEMORY SUB-SYSTEM ISSUE"/>
    <s v="There is a [MEMORY SUB-SYSTEM ISSUE], Intel decoded the address register in 'IOMEM MAP LOG', and found it belongs to 'System Ram'."/>
    <s v="Null"/>
    <s v="HW_M2ME_[IFU_ICACHE_DATA_PARITY_POISON_ERROR_0004_0150]_CE. Unable to locate channel and dimm."/>
    <s v="Null"/>
    <s v="1.0.1"/>
    <s v="Null"/>
  </r>
  <r>
    <n v="0"/>
    <n v="68"/>
    <n v="1"/>
    <s v="0xa8"/>
    <s v="SPR"/>
    <n v="0"/>
    <s v="CPU"/>
    <s v="0x0"/>
    <s v=" Reserved"/>
    <s v="0x0"/>
    <s v="0x8000008000050005"/>
    <s v="0x1"/>
    <m/>
    <m/>
    <s v="0x0"/>
    <s v="IFU Internal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25T07:05:33"/>
    <m/>
    <x v="13"/>
    <s v="21B109018"/>
    <s v="0x2b000161"/>
    <n v="1708817877"/>
    <s v="Null"/>
    <m/>
    <s v="CPU Internal(IFU | DCU | DTLB | MLC) Issue"/>
    <s v="There is a [CPU Internal(IFU | DCU | DTLB | MLC) Issue],  at cpu # '68' socket # '1'"/>
    <s v="Null"/>
    <s v="HW_CPU_IFU_[]_CE. CPU Internal Issue, recommend to replace socket #['1']."/>
    <s v="Null"/>
    <s v="1.0.1"/>
    <s v="Null"/>
  </r>
  <r>
    <n v="0"/>
    <n v="0"/>
    <n v="0"/>
    <s v="0x0"/>
    <s v="SPR"/>
    <n v="9"/>
    <s v="CBO"/>
    <s v="0x5e234a0b80"/>
    <s v=" System RAM"/>
    <s v="0x1000c780c436b086"/>
    <s v="0x8c2000400007017a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1000c780c436b086', ' --- ']]"/>
    <d v="2024-01-24T06:41:40"/>
    <m/>
    <x v="113"/>
    <s v="CN4345P2GS"/>
    <s v="0x2b0004d0"/>
    <n v="1706050201"/>
    <s v="Null"/>
    <m/>
    <s v="CBO ISSUE"/>
    <s v="There is a [CBO ISSUE],  at cpu # '0'socket # '0'"/>
    <s v="Null"/>
    <s v="HW_CBO_[]_CE. Monitor Failure Rate; On repeated error , Contact your Intel representative, file an IPS/sighting for further root cause analysis."/>
    <s v="Null"/>
    <s v="1.0.1"/>
    <s v="Null"/>
  </r>
  <r>
    <n v="0"/>
    <n v="25"/>
    <n v="0"/>
    <s v="0x32"/>
    <s v="SPR"/>
    <n v="3"/>
    <s v="CPU"/>
    <s v="0x227f47580"/>
    <s v=" System RAM"/>
    <s v="0x3c02285"/>
    <s v="0x8c20004000101135"/>
    <s v="0x1"/>
    <m/>
    <s v="DATA_READ_CORRECTED_ERROR/PREFETCH_ERROR_0x0010_0x1135"/>
    <s v="0x1"/>
    <s v="CACHE_HIERARCHY_ERROR|DATA_READ|DATA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f', ' --- '], ['21:16', 'SQID', 'SQID', '0x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2-04T04:22:12"/>
    <s v="33.138.96.47"/>
    <x v="114"/>
    <s v="21B809815"/>
    <s v="0x2b000461"/>
    <n v="1706994164"/>
    <s v="Null"/>
    <s v="33.138.96.47"/>
    <s v="CPU Internal(IFU | DCU | DTLB | MLC) Issue"/>
    <s v="There is a [CPU Internal(IFU | DCU | DTLB | MLC) Issue],  at cpu # '25' socket # '0'"/>
    <s v="Null"/>
    <s v="HW_CPU_MLC_[DATA_READ_CORRECTED_ERROR/PREFETCH_ERROR_0x0010_0x1135]_CE. CPU Internal Issue, recommend to replace socket #['0']."/>
    <s v="Null"/>
    <s v="1.0.1"/>
    <s v="Null"/>
  </r>
  <r>
    <n v="0"/>
    <n v="30"/>
    <n v="0"/>
    <s v="0x3c"/>
    <s v="SPR"/>
    <n v="0"/>
    <s v="CPU"/>
    <s v="0x0"/>
    <s v=" Reserved"/>
    <s v="0x0"/>
    <s v="0x8000004000010005"/>
    <s v="0x1"/>
    <m/>
    <s v="DSB_PARITY_ERROR_0001_0005"/>
    <s v="0x0"/>
    <s v="IFU Internal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07T04:50:01"/>
    <m/>
    <x v="31"/>
    <s v="SH9E338F805"/>
    <s v="0x2b0004d0"/>
    <n v="1704576791"/>
    <s v="Null"/>
    <m/>
    <s v="CPU Internal(IFU | DCU | DTLB | MLC) Issue"/>
    <s v="There is a [CPU Internal(IFU | DCU | DTLB | MLC) Issue],  at cpu # '30' socket # '0'"/>
    <s v="Null"/>
    <s v="HW_CPU_IFU_[DSB_PARITY_ERROR_0001_0005]_CE. CPU Internal Issue, recommend to replace socket #['0']."/>
    <s v="Null"/>
    <s v="1.0.1"/>
    <s v="Null"/>
  </r>
  <r>
    <n v="0"/>
    <n v="37"/>
    <n v="0"/>
    <s v="0x4a"/>
    <s v="SPR"/>
    <n v="3"/>
    <s v="CPU"/>
    <s v="0x807fffb060"/>
    <s v=" System RAM"/>
    <s v="0x8e02285"/>
    <s v="0x8c20004000101135"/>
    <s v="0x1"/>
    <m/>
    <s v="DATA_READ_CORRECTED_ERROR/PREFETCH_ERROR_0x0010_0x1135"/>
    <s v="0x1"/>
    <s v="CACHE_HIERARCHY_ERROR|DATA_READ|DATA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3', ' --- '], ['21:16', 'SQID', 'SQID', '0x2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2-03T16:27:00"/>
    <m/>
    <x v="115"/>
    <s v="J9016RPA"/>
    <s v="0x2b0004d0"/>
    <n v="1706949012"/>
    <s v="Null"/>
    <m/>
    <s v="CPU Internal(IFU | DCU | DTLB | MLC) Issue"/>
    <s v="There is a [CPU Internal(IFU | DCU | DTLB | MLC) Issue],  at cpu # '37' socket # '0'"/>
    <s v="Null"/>
    <s v="HW_CPU_MLC_[DATA_READ_CORRECTED_ERROR/PREFETCH_ERROR_0x0010_0x1135]_CE. CPU Internal Issue, recommend to replace socket #['0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24T14:40:56"/>
    <m/>
    <x v="4"/>
    <s v="CN4350P8NB"/>
    <s v="0x2b0004d0"/>
    <n v="1708759363"/>
    <s v="Null"/>
    <m/>
    <s v="CPU Internal(IFU | DCU | DTLB | MLC) Issue"/>
    <s v="There is a [CPU Internal(IFU | DCU | DTLB | MLC) Issue],  at cpu # '71', '71' socket # '1', '1'"/>
    <s v="Null"/>
    <s v="HW_CPU_IFU_[IFU_INCLUSION_ERROR_0002_0150]_CE-Storming. CPU Internal Issue, recommend to replace socket #['1', '1'].HW_CPU_IFU_[IFU_INCLUSION_ERROR_0002_0150]_CE-Storming. CPU Internal Issue, recommend to replace socket #['1', '1']."/>
    <s v="Null"/>
    <s v="1.0.1"/>
    <s v="Null"/>
  </r>
  <r>
    <n v="0"/>
    <n v="48"/>
    <n v="1"/>
    <s v="0x80"/>
    <s v="SPR"/>
    <n v="11"/>
    <s v="CBO"/>
    <s v="0x8d3b40b000"/>
    <s v=" System RAM"/>
    <s v="0x7004012400240086"/>
    <s v="0x8c20004000231136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7004012400240086', ' --- ']]"/>
    <d v="2024-01-15T16:24:30"/>
    <m/>
    <x v="116"/>
    <s v="24BB15187"/>
    <s v="0x2b0004d0"/>
    <n v="1705307230"/>
    <s v="Null"/>
    <m/>
    <s v="CBO ISSUE"/>
    <s v="There is a [CBO ISSUE],  at cpu # '48'socket # '1'"/>
    <s v="Null"/>
    <s v="HW_CBO_[]_CE. Monitor Failure Rate; On repeated error , Contact your Intel representative, file an IPS/sighting for further root cause analysis."/>
    <s v="Null"/>
    <s v="1.0.1"/>
    <s v="Null"/>
  </r>
  <r>
    <n v="0"/>
    <n v="76"/>
    <n v="1"/>
    <s v="0xb8"/>
    <s v="SPR"/>
    <n v="3"/>
    <s v="CPU"/>
    <s v="0xc06c71ea40"/>
    <s v=" System RAM"/>
    <s v="0xb64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d', ' --- '], ['21:16', 'SQID', 'SQID', '0x24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03T13:57:51"/>
    <m/>
    <x v="117"/>
    <s v="24C108099"/>
    <s v="0x2b0004d0"/>
    <n v="1706942731"/>
    <s v="Null"/>
    <m/>
    <s v="CPU Internal(IFU | DCU | DTLB | MLC) Issue"/>
    <s v="There is a [CPU Internal(IFU | DCU | DTLB | MLC) Issue],  at cpu # '76' socket # '1'"/>
    <s v="Null"/>
    <s v="HW_CPU_MLC_[DATA_READ_CORRECTED_ERROR/PREFETCH_ERROR_0x0010_0x1179]_CE. CPU Internal Issue, recommend to replace socket #['1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2T23:44:33"/>
    <m/>
    <x v="4"/>
    <s v="CN4350P8NB"/>
    <s v="0x2b0004d0"/>
    <n v="1706890842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68"/>
    <n v="1"/>
    <s v="0xa8"/>
    <s v="SPR"/>
    <n v="0"/>
    <s v="CPU"/>
    <s v="0x0"/>
    <s v=" Reserved"/>
    <s v="0x0"/>
    <s v="0x8000004000050005"/>
    <s v="0x1"/>
    <m/>
    <m/>
    <s v="0x0"/>
    <s v="IFU Internal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21T03:37:03"/>
    <m/>
    <x v="13"/>
    <s v="21B109018"/>
    <s v="0x2b000161"/>
    <n v="1708461465"/>
    <s v="Null"/>
    <m/>
    <s v="CPU Internal(IFU | DCU | DTLB | MLC) Issue"/>
    <s v="There is a [CPU Internal(IFU | DCU | DTLB | MLC) Issue],  at cpu # '68', '68' socket # '1', '1'"/>
    <s v="Null"/>
    <s v="HW_CPU_IFU_[]_CE-Storming. CPU Internal Issue, recommend to replace socket #['1', '1'].HW_CPU_IFU_[]_CE-Storming. CPU Internal Issue, recommend to replace socket #['1', '1']."/>
    <s v="Null"/>
    <s v="1.0.1"/>
    <s v="Null"/>
  </r>
  <r>
    <n v="0"/>
    <n v="48"/>
    <n v="1"/>
    <s v="0x80"/>
    <s v="SPR"/>
    <n v="9"/>
    <s v="CBO"/>
    <s v="0x1eaff9db380"/>
    <s v=" System RAM"/>
    <s v="0x800c780c4147086"/>
    <s v="0x8c2000400007017a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800c780c4147086', ' --- ']]"/>
    <d v="2024-01-16T16:26:10"/>
    <m/>
    <x v="118"/>
    <s v="CN4345P2X4"/>
    <s v="0x2b0004d0"/>
    <n v="1705396693"/>
    <s v="Null"/>
    <m/>
    <s v="CBO ISSUE"/>
    <s v="There is a [CBO ISSUE],  at cpu # '48'socket # '1'"/>
    <s v="Null"/>
    <s v="HW_CBO_[]_CE. Monitor Failure Rate; On repeated error , Contact your Intel representative, file an IPS/sighting for further root cause analysis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6T13:18:23"/>
    <m/>
    <x v="4"/>
    <s v="CN4350P8NB"/>
    <s v="0x2b0004d0"/>
    <n v="1707196864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143"/>
    <n v="0"/>
    <s v="0x5f"/>
    <s v="SPR"/>
    <n v="0"/>
    <s v="CPU"/>
    <s v="0x3ffffffaa2fe190"/>
    <m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15T06:58:48"/>
    <m/>
    <x v="24"/>
    <s v="CN4345P2A6"/>
    <s v="0x2b0004d0"/>
    <n v="1705275106"/>
    <s v="Null"/>
    <m/>
    <s v="CPU Internal(IFU | DCU | DTLB | MLC) Issue"/>
    <s v="There is a [CPU Internal(IFU | DCU | DTLB | MLC) Issue],  at cpu # '143' socket # '0'"/>
    <s v="Null"/>
    <s v="HW_CPU_IFU_[IFU_ICACHE_DATA_PARITY_POISON_ERROR_0004_0150]_CE. CPU Internal Issue, recommend to replace socket #['0']."/>
    <s v="Null"/>
    <s v="1.0.1"/>
    <s v="Null"/>
  </r>
  <r>
    <n v="0"/>
    <n v="76"/>
    <n v="1"/>
    <s v="0xb8"/>
    <s v="SPR"/>
    <n v="3"/>
    <s v="CPU"/>
    <s v="0x7b0e079dc0"/>
    <s v=" System RAM"/>
    <s v="0x9e2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7', ' --- '], ['21:16', 'SQID', 'SQID', '0x22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03T11:15:37"/>
    <m/>
    <x v="119"/>
    <s v="CN4330P63L"/>
    <s v="0x2b000461"/>
    <n v="1706933441"/>
    <s v="Null"/>
    <m/>
    <s v="CPU Internal(IFU | DCU | DTLB | MLC) Issue"/>
    <s v="There is a [CPU Internal(IFU | DCU | DTLB | MLC) Issue],  at cpu # '76' socket # '1'"/>
    <s v="Null"/>
    <s v="HW_CPU_MLC_[DATA_READ_CORRECTED_ERROR/PREFETCH_ERROR_0x0010_0x1179]_CE. CPU Internal Issue, recommend to replace socket #['1']."/>
    <s v="Null"/>
    <s v="1.0.1"/>
    <s v="Null"/>
  </r>
  <r>
    <n v="0"/>
    <n v="19"/>
    <n v="0"/>
    <s v="0x26"/>
    <s v="SPR"/>
    <n v="1"/>
    <s v="CPU"/>
    <s v="0x6006a7c01000"/>
    <m/>
    <s v="0x86"/>
    <s v="0xbd80000000100134"/>
    <s v="0x1"/>
    <m/>
    <s v="LOAD_POISON_0010_0134"/>
    <s v="0x1"/>
    <s v="L1 Data Read Error"/>
    <n v="1"/>
    <n v="0"/>
    <x v="1"/>
    <n v="1"/>
    <n v="1"/>
    <n v="1"/>
    <n v="0"/>
    <s v="0x1"/>
    <s v="0x1"/>
    <s v="0x0"/>
    <n v="0"/>
    <s v="0x0"/>
    <m/>
    <s v="[['63:9', 'ENH_MCA_AVAIL', 'Available to software when Enhanced MCA is in use', '0x0', ' --- '], ['8:6', 'ADDRESS_MODE', 'This is used for all errors, correctable/uncorrectable and\npoison', '0x2', 'Error is encountered'], ['5:0', 'RECADDRLSB', 'This is used for all errors, correctable/uncorrectable and\npoison', '0x6', 'Error is encountered']]"/>
    <d v="2024-01-16T00:23:48"/>
    <s v="10.48.9.26"/>
    <x v="3"/>
    <s v="6101842703613579"/>
    <s v="0x2b0004d0"/>
    <n v="1705337079"/>
    <s v="Poison Error."/>
    <s v="10.48.9.26"/>
    <s v="CPU Internal(IFU | DCU | DTLB | MLC) Issue"/>
    <s v="There is a [CPU Internal(IFU | DCU | DTLB | MLC) Issue],  at cpu # '19', '106' socket # '0', '0'"/>
    <s v="CPU0: Verify system have latest microcode. Need to debug poison source. Debug Poison Src; Possible Memory /PCIe. Contact your Intel representative to assist debugging poison error source."/>
    <s v="HW_CPU_DCU_[LOAD_POISON_0010_0134]_CE-Storming. CPU Internal Issue, recommend to replace socket #['0', '0'].HW_CPU_DCU_[LOAD_POISON_0010_0134]_CE-Storming. CPU Internal Issue, recommend to replace socket #['0', '0']."/>
    <s v="HW.MCE.DCU:Uncorr_Load_Poison_0010_0134"/>
    <s v="1.0.1"/>
    <s v="CoreDCU:MSCOD.0x10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6T01:12:48"/>
    <m/>
    <x v="4"/>
    <s v="CN4350P8NB"/>
    <s v="0x2b0004d0"/>
    <n v="1707153660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91"/>
    <n v="1"/>
    <s v="0xd6"/>
    <s v="SPR"/>
    <n v="3"/>
    <s v="CPU"/>
    <s v="0x211a8bf50c0"/>
    <s v=" System RAM"/>
    <s v="0x3616485"/>
    <s v="0x8c20004000101151"/>
    <s v="0x1"/>
    <m/>
    <s v="DATA_READ_CORRECTED_ERROR/PREFETCH_ERROR_0x0010_0x1151"/>
    <s v="0x1"/>
    <s v="CACHE_HIERARCHY_ERROR|INSTRUCTION_FETCH|INSTRUCTION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d', ' --- '], ['21:16', 'SQID', 'SQID', '0x21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2-03T01:07:54"/>
    <s v="33.138.96.97"/>
    <x v="120"/>
    <s v="21B812460"/>
    <s v="0x2b000461"/>
    <n v="1706894553"/>
    <s v="Null"/>
    <s v="33.138.96.97"/>
    <s v="CPU Internal(IFU | DCU | DTLB | MLC) Issue"/>
    <s v="There is a [CPU Internal(IFU | DCU | DTLB | MLC) Issue],  at cpu # '91' socket # '1'"/>
    <s v="Null"/>
    <s v="HW_CPU_MLC_[DATA_READ_CORRECTED_ERROR/PREFETCH_ERROR_0x0010_0x1151]_CE. CPU Internal Issue, recommend to replace socket #['1']."/>
    <s v="Null"/>
    <s v="1.0.1"/>
    <s v="Null"/>
  </r>
  <r>
    <n v="0"/>
    <n v="95"/>
    <n v="1"/>
    <s v="0xde"/>
    <s v="SPR"/>
    <n v="3"/>
    <s v="CPU"/>
    <s v="0x17b394bb180"/>
    <s v=" System RAM"/>
    <s v="0xa402285"/>
    <s v="0x8c20004000101135"/>
    <s v="0x1"/>
    <m/>
    <s v="DATA_READ_CORRECTED_ERROR/PREFETCH_ERROR_0x0010_0x1135"/>
    <s v="0x1"/>
    <s v="CACHE_HIERARCHY_ERROR|DATA_READ|DATA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9', ' --- '], ['21:16', 'SQID', 'SQID', '0x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2-02T09:58:18"/>
    <m/>
    <x v="121"/>
    <s v="SHHB33CD811"/>
    <s v="0x2b0004d0"/>
    <n v="1706841522"/>
    <s v="Null"/>
    <m/>
    <s v="CPU Internal(IFU | DCU | DTLB | MLC) Issue"/>
    <s v="There is a [CPU Internal(IFU | DCU | DTLB | MLC) Issue],  at cpu # '95' socket # '1'"/>
    <s v="Null"/>
    <s v="HW_CPU_MLC_[DATA_READ_CORRECTED_ERROR/PREFETCH_ERROR_0x0010_0x1135]_CE. CPU Internal Issue, recommend to replace socket #['1']."/>
    <s v="Null"/>
    <s v="1.0.1"/>
    <s v="Null"/>
  </r>
  <r>
    <n v="0"/>
    <n v="47"/>
    <n v="0"/>
    <s v="0x5e"/>
    <s v="SPR"/>
    <n v="0"/>
    <s v="CPU"/>
    <s v="0xd0cf190"/>
    <s v=" System RAM"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17T09:56:16"/>
    <m/>
    <x v="24"/>
    <s v="CN4345P2A6"/>
    <s v="0x2b0004d0"/>
    <n v="1705458720"/>
    <s v="Null"/>
    <m/>
    <s v="MEMORY SUB-SYSTEM ISSUE"/>
    <s v="There is a [MEMORY SUB-SYSTEM ISSUE], Intel decoded the address register in 'IOMEM MAP LOG', and found it belongs to 'System Ram'."/>
    <s v="Null"/>
    <s v="HW_M2ME_[IFU_ICACHE_DATA_PARITY_POISON_ERROR_0004_0150]_CE. Unable to locate channel and dimm."/>
    <s v="Null"/>
    <s v="1.0.1"/>
    <s v="Null"/>
  </r>
  <r>
    <n v="0"/>
    <n v="47"/>
    <n v="0"/>
    <s v="0x5e"/>
    <s v="SPR"/>
    <n v="0"/>
    <s v="CPU"/>
    <s v="0x7f5b5065c180"/>
    <m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05T20:24:26"/>
    <m/>
    <x v="24"/>
    <s v="CN4345P2A6"/>
    <s v="0x2b0004d0"/>
    <n v="1704457854"/>
    <s v="Null"/>
    <m/>
    <s v="CPU Internal(IFU | DCU | DTLB | MLC) Issue"/>
    <s v="There is a [CPU Internal(IFU | DCU | DTLB | MLC) Issue],  at cpu # '47' socket # '0'"/>
    <s v="Null"/>
    <s v="HW_CPU_IFU_[IFU_ICACHE_DATA_PARITY_POISON_ERROR_0004_0150]_CE. CPU Internal Issue, recommend to replace socket #['0']."/>
    <s v="Null"/>
    <s v="1.0.1"/>
    <s v="Null"/>
  </r>
  <r>
    <n v="0"/>
    <n v="9"/>
    <n v="0"/>
    <s v="0x12"/>
    <s v="SPR"/>
    <n v="3"/>
    <s v="CPU"/>
    <s v="0xb883f5b000"/>
    <s v=" System RAM"/>
    <s v="0x841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1', ' --- '], ['21:16', 'SQID', 'SQID', '0x1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01T23:11:58"/>
    <m/>
    <x v="122"/>
    <s v="6101948103931082"/>
    <s v="0x2b0004d0"/>
    <n v="1706803437"/>
    <s v="Null"/>
    <m/>
    <s v="CPU Internal(IFU | DCU | DTLB | MLC) Issue"/>
    <s v="There is a [CPU Internal(IFU | DCU | DTLB | MLC) Issue],  at cpu # '9', '9', '9', '9', '9' socket # '0', '0', '0', '0', '0'"/>
    <s v="Null"/>
    <s v="HW_CPU_MLC_[DATA_READ_CORRECTED_ERROR/PREFETCH_ERROR_0x0010_0x1179]_CE-Storming. CPU Internal Issue, recommend to replace socket #['0', '0', '0', '0', '0'].HW_CPU_MLC_[DATA_READ_CORRECTED_ERROR/PREFETCH_ERROR_0x0010_0x1179]_CE-Storming. CPU Internal Issue, recommend to replace socket #['0', '0', '0', '0', '0'].HW_CPU_MLC_[DATA_READ_CORRECTED_ERROR/PREFETCH_ERROR_0x0010_0x1179]_CE-Storming. CPU Internal Issue, recommend to replace socket #['0', '0', '0', '0', '0'].HW_CPU_MLC_[DATA_READ_CORRECTED_ERROR/PREFETCH_ERROR_0x0010_0x1179]_CE-Storming. CPU Internal Issue, recommend to replace socket #['0', '0', '0', '0', '0'].HW_CPU_MLC_[DATA_READ_CORRECTED_ERROR/PREFETCH_ERROR_0x0010_0x1179]_CE-Storming. CPU Internal Issue, recommend to replace socket #['0', '0', '0', '0', '0']."/>
    <s v="Null"/>
    <s v="1.0.1"/>
    <s v="Null"/>
  </r>
  <r>
    <n v="0"/>
    <n v="13"/>
    <n v="0"/>
    <s v="0x1a"/>
    <s v="SPR"/>
    <n v="1"/>
    <s v="CPU"/>
    <s v="0x7fefcd000"/>
    <s v=" System RAM"/>
    <s v="0x86"/>
    <s v="0xbd80000000100134"/>
    <s v="0x1"/>
    <m/>
    <s v="LOAD_POISON_0010_0134"/>
    <s v="0x1"/>
    <s v="L1 Data Read Error"/>
    <n v="1"/>
    <n v="0"/>
    <x v="1"/>
    <n v="1"/>
    <n v="1"/>
    <n v="1"/>
    <n v="0"/>
    <s v="0x1"/>
    <s v="0x1"/>
    <s v="0x0"/>
    <n v="0"/>
    <s v="0x0"/>
    <m/>
    <s v="[['63:9', 'ENH_MCA_AVAIL', 'Available to software when Enhanced MCA is in use', '0x0', ' --- '], ['8:6', 'ADDRESS_MODE', 'This is used for all errors, correctable/uncorrectable and\npoison', '0x2', 'Error is encountered'], ['5:0', 'RECADDRLSB', 'This is used for all errors, correctable/uncorrectable and\npoison', '0x6', 'Error is encountered']]"/>
    <d v="2024-01-08T23:12:49"/>
    <s v="10.48.9.26"/>
    <x v="3"/>
    <s v="6101842703613579"/>
    <s v="0x2b0004d0"/>
    <n v="1704727380"/>
    <s v="Poison Error."/>
    <s v="10.48.9.26"/>
    <s v="MEMORY SUB-SYSTEM ISSUE"/>
    <s v="There is a [MEMORY SUB-SYSTEM ISSUE], Intel decoded the address register in 'IOMEM MAP LOG', and found it belongs to 'System Ram'."/>
    <s v="CPU0: Verify system have latest microcode. Need to debug poison source. Debug Poison Src; Possible Memory /PCIe. Contact your Intel representative to assist debugging poison error source."/>
    <s v="HW_M2ME_[LOAD_POISON_0010_0134]_CE. Unable to locate channel and dimm."/>
    <s v="HW.MCE.DCU:Uncorr_Load_Poison_0010_0134"/>
    <s v="1.0.1"/>
    <s v="CoreDCU:MSCOD.0x10"/>
  </r>
  <r>
    <n v="0"/>
    <n v="75"/>
    <n v="1"/>
    <s v="0xb6"/>
    <s v="SPR"/>
    <n v="3"/>
    <s v="CPU"/>
    <s v="0x306ee84a40"/>
    <s v=" System RAM"/>
    <s v="0x160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5', ' --- '], ['21:16', 'SQID', 'SQID', '0x20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01T11:42:12"/>
    <m/>
    <x v="123"/>
    <s v="CN4350P9WE"/>
    <s v="0x2b0004d0"/>
    <n v="1706761059"/>
    <s v="Null"/>
    <m/>
    <s v="CPU Internal(IFU | DCU | DTLB | MLC) Issue"/>
    <s v="There is a [CPU Internal(IFU | DCU | DTLB | MLC) Issue],  at cpu # '75' socket # '1'"/>
    <s v="Null"/>
    <s v="HW_CPU_MLC_[DATA_READ_CORRECTED_ERROR/PREFETCH_ERROR_0x0010_0x1179]_CE. CPU Internal Issue, recommend to replace socket #['1']."/>
    <s v="Null"/>
    <s v="1.0.1"/>
    <s v="Null"/>
  </r>
  <r>
    <n v="0"/>
    <n v="73"/>
    <n v="1"/>
    <s v="0xb2"/>
    <s v="SPR"/>
    <n v="3"/>
    <s v="CPU"/>
    <s v="0xc3fe772c80"/>
    <s v=" System RAM"/>
    <s v="0x2484085"/>
    <s v="0x8c20004000101101"/>
    <s v="0x1"/>
    <m/>
    <s v="DATA_READ_CORRECTED_ERROR/PREFETCH_ERROR_0x0010_0x1101"/>
    <s v="0x1"/>
    <s v="CACHE_HIERARCHY_ERROR|GENERIC_ERROR|INSTRUCTION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9', ' --- '], ['21:16', 'SQID', 'SQID', '0x8', ' --- '], ['15:9', 'OPCODE', 'Opcode', '0x20', ' --- '], ['8:6', 'ADDRMODE', 'Address mode', '0x2', 'Physical Address'], ['5:0', 'RECADDRLSB', 'The Recoverable Address LSB indicates the position of the\nleast significant bit (LSB) of the recoverable error address', '0x5', ' --- ']]"/>
    <d v="2024-02-01T11:22:40"/>
    <m/>
    <x v="124"/>
    <s v="21BB10713"/>
    <s v="0x2b0004d0"/>
    <n v="1706760499"/>
    <s v="Null"/>
    <m/>
    <s v="CPU Internal(IFU | DCU | DTLB | MLC) Issue"/>
    <s v="There is a [CPU Internal(IFU | DCU | DTLB | MLC) Issue],  at cpu # '73' socket # '1'"/>
    <s v="Null"/>
    <s v="HW_CPU_MLC_[DATA_READ_CORRECTED_ERROR/PREFETCH_ERROR_0x0010_0x1101]_CE. CPU Internal Issue, recommend to replace socket #['1']."/>
    <s v="Null"/>
    <s v="1.0.1"/>
    <s v="Null"/>
  </r>
  <r>
    <n v="0"/>
    <n v="54"/>
    <n v="1"/>
    <s v="0x8c"/>
    <s v="SPR"/>
    <n v="3"/>
    <s v="CPU"/>
    <s v="0x5dcc7f1d80"/>
    <s v=" System RAM"/>
    <s v="0xc2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3', ' --- '], ['21:16', 'SQID', 'SQID', '0x2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2-01T06:03:37"/>
    <m/>
    <x v="125"/>
    <s v="6101953003965020"/>
    <s v="0x2b0004d0"/>
    <n v="1706741573"/>
    <s v="Null"/>
    <m/>
    <s v="CPU Internal(IFU | DCU | DTLB | MLC) Issue"/>
    <s v="There is a [CPU Internal(IFU | DCU | DTLB | MLC) Issue],  at cpu # '54' socket # '1'"/>
    <s v="Null"/>
    <s v="HW_CPU_MLC_[DATA_READ_CORRECTED_ERROR/PREFETCH_ERROR_0x0010_0x1179]_CE. CPU Internal Issue, recommend to replace socket #['1']."/>
    <s v="Null"/>
    <s v="1.0.1"/>
    <s v="Null"/>
  </r>
  <r>
    <n v="0"/>
    <n v="167"/>
    <n v="1"/>
    <s v="0xaf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26T20:13:44"/>
    <m/>
    <x v="4"/>
    <s v="CN4350P8NB"/>
    <s v="0x2b0004d0"/>
    <n v="1708950173"/>
    <s v="Null"/>
    <m/>
    <s v="CPU Internal(IFU | DCU | DTLB | MLC) Issue"/>
    <s v="There is a [CPU Internal(IFU | DCU | DTLB | MLC) Issue],  at cpu # '167' socket # '1'"/>
    <s v="Null"/>
    <s v="HW_CPU_IFU_[IFU_INCLUSION_ERROR_0002_0150]_CE. CPU Internal Issue, recommend to replace socket #['1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9T14:43:45"/>
    <m/>
    <x v="4"/>
    <s v="CN4350P8NB"/>
    <s v="0x2b0004d0"/>
    <n v="1707463283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112"/>
    <n v="0"/>
    <s v="0x21"/>
    <s v="SPR"/>
    <n v="1"/>
    <s v="CPU"/>
    <s v="0x5e801b0180"/>
    <s v=" System RAM"/>
    <s v="0x86"/>
    <s v="0xbd80000000100134"/>
    <s v="0x1"/>
    <m/>
    <s v="LOAD_POISON_0010_0134"/>
    <s v="0x1"/>
    <s v="L1 Data Read Error"/>
    <n v="1"/>
    <n v="0"/>
    <x v="1"/>
    <n v="1"/>
    <n v="1"/>
    <n v="1"/>
    <n v="0"/>
    <s v="0x1"/>
    <s v="0x1"/>
    <s v="0x0"/>
    <n v="0"/>
    <s v="0x0"/>
    <m/>
    <s v="[['63:9', 'ENH_MCA_AVAIL', 'Available to software when Enhanced MCA is in use', '0x0', ' --- '], ['8:6', 'ADDRESS_MODE', 'This is used for all errors, correctable/uncorrectable and\npoison', '0x2', 'Error is encountered'], ['5:0', 'RECADDRLSB', 'This is used for all errors, correctable/uncorrectable and\npoison', '0x6', 'Error is encountered']]"/>
    <d v="2024-01-23T05:41:20"/>
    <m/>
    <x v="126"/>
    <s v="24C108146"/>
    <s v="0x2b0004d0"/>
    <n v="1705960068"/>
    <s v="Potential signature match. uncorrectable and correctable errors when performing system stress."/>
    <m/>
    <s v="MEMORY SUB-SYSTEM ISSUE"/>
    <s v="There is a [MEMORY SUB-SYSTEM ISSUE], Mixed issue, 'MEMORY SUB-SYSTEM ISSUE' caused 'CPU Internal(IFU | DCU | DTLB | MLC) Issue'."/>
    <s v="CPU0: Sighting is under investigation. Please contact ste oncall."/>
    <s v="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HW_M2ME_[Corr Rd Error]_CE-Storming. Unable to locate DIMM slot. Please check channel 1"/>
    <s v="HW.KNOWN_ISSUE:22014078492.UCE/CE_Memory_Errors_during_stress_testing"/>
    <s v="1.0.1"/>
    <s v="iMC0Chn1:MSCOD.0xa0"/>
  </r>
  <r>
    <n v="0"/>
    <n v="0"/>
    <n v="0"/>
    <s v="0x0"/>
    <s v="SPR"/>
    <n v="6"/>
    <m/>
    <s v="0x0"/>
    <s v=" Reserved"/>
    <s v="0x15080000"/>
    <s v="0xba00000000000e0b"/>
    <s v="0x0"/>
    <m/>
    <s v=" --- "/>
    <s v="0x1"/>
    <s v="Generic I/O Error"/>
    <n v="1"/>
    <n v="0"/>
    <x v="1"/>
    <n v="1"/>
    <n v="1"/>
    <n v="0"/>
    <n v="1"/>
    <s v="0x0"/>
    <s v="0x0"/>
    <s v="0x0"/>
    <n v="0"/>
    <s v="0x0"/>
    <m/>
    <s v="[['63:40', 'RSVD_63_32', 'RESERVED', '0x0', ' --- '], ['39:32', 'SEGMENT_LOG', 'Segment of IOSF error', '0x0', ' --- '], ['31:24', 'BUS_LOG', 'Bus of IOSF error', '0x15', ' --- '], ['23:19', 'DEVICE_LOG', 'Device of IOSF error', '0x1', ' --- '], ['18:16', 'FUNCTION_LOG', 'Function of IOSF error', '0x0', ' --- '], ['15:0', 'RSVD_12_0', 'RESERVED', '0x0', ' --- ']]"/>
    <d v="2024-01-23T17:40:01"/>
    <s v="33.133.25.166"/>
    <x v="127"/>
    <s v="6101940003899230"/>
    <s v="0x2b0004d0"/>
    <n v="1706006485"/>
    <s v="Generic IO error"/>
    <s v="33.133.25.166"/>
    <m/>
    <s v="There is a [], "/>
    <s v="CPU0: Contact your OEM debug team"/>
    <m/>
    <s v="HW.MCE.IIO:Generic_I/O_Error_On_Bus[0X15]_Dev[0X01]_Fun[0X0]_From_Seg[0X00]"/>
    <s v="1.0.1"/>
    <s v="IIO:MSCOD.0x0"/>
  </r>
  <r>
    <n v="0"/>
    <n v="19"/>
    <n v="0"/>
    <s v="0x26"/>
    <s v="SPR"/>
    <n v="3"/>
    <s v="CPU"/>
    <s v="0x2fb2460c40"/>
    <s v=" System RAM"/>
    <s v="0x8e02285"/>
    <s v="0x8c20004000101135"/>
    <s v="0x1"/>
    <m/>
    <s v="DATA_READ_CORRECTED_ERROR/PREFETCH_ERROR_0x0010_0x1135"/>
    <s v="0x1"/>
    <s v="CACHE_HIERARCHY_ERROR|DATA_READ|DATA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3', ' --- '], ['21:16', 'SQID', 'SQID', '0x2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2-01T05:03:32"/>
    <m/>
    <x v="128"/>
    <s v="CN4346P9HD"/>
    <s v="0x2b0004d0"/>
    <n v="1706738125"/>
    <s v="Null"/>
    <m/>
    <s v="CPU Internal(IFU | DCU | DTLB | MLC) Issue"/>
    <s v="There is a [CPU Internal(IFU | DCU | DTLB | MLC) Issue],  at cpu # '19', '19' socket # '0', '0'"/>
    <s v="Null"/>
    <s v="HW_CPU_MLC_[DATA_READ_CORRECTED_ERROR/PREFETCH_ERROR_0x0010_0x1179]_CE-Storming. CPU Internal Issue, recommend to replace socket #['0', '0'].HW_CPU_MLC_[DATA_READ_CORRECTED_ERROR/PREFETCH_ERROR_0x0010_0x1179]_CE-Storming. CPU Internal Issue, recommend to replace socket #['0', '0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21T19:42:55"/>
    <m/>
    <x v="4"/>
    <s v="CN4350P8NB"/>
    <s v="0x2b0004d0"/>
    <n v="1708518148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24"/>
    <n v="0"/>
    <s v="0x30"/>
    <s v="SPR"/>
    <n v="3"/>
    <s v="CPU"/>
    <s v="0xbce7a805c0"/>
    <s v=" System RAM"/>
    <s v="0x9602285"/>
    <s v="0x8c20004000101135"/>
    <s v="0x1"/>
    <m/>
    <s v="DATA_READ_CORRECTED_ERROR/PREFETCH_ERROR_0x0010_0x1135"/>
    <s v="0x1"/>
    <s v="CACHE_HIERARCHY_ERROR|DATA_READ|DATA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5', ' --- '], ['21:16', 'SQID', 'SQID', '0x2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1-31T14:08:52"/>
    <m/>
    <x v="129"/>
    <s v="24BB19436"/>
    <s v="0x2b0004d0"/>
    <n v="1706683402"/>
    <s v="Null"/>
    <m/>
    <s v="CPU Internal(IFU | DCU | DTLB | MLC) Issue"/>
    <s v="There is a [CPU Internal(IFU | DCU | DTLB | MLC) Issue],  at cpu # '24' socket # '0'"/>
    <s v="Null"/>
    <s v="HW_CPU_MLC_[DATA_READ_CORRECTED_ERROR/PREFETCH_ERROR_0x0010_0x1135]_CE. CPU Internal Issue, recommend to replace socket #['0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2T17:38:36"/>
    <m/>
    <x v="4"/>
    <s v="CN4350P8NB"/>
    <s v="0x2b0004d0"/>
    <n v="1706869239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0"/>
    <n v="0"/>
    <s v="0x0"/>
    <s v="SPR"/>
    <n v="9"/>
    <s v="CBO"/>
    <s v="0x1b16f530c0"/>
    <s v=" System RAM"/>
    <s v="0x1800c780c436d086"/>
    <s v="0x8c2000400011017a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1800c780c436d086', ' --- ']]"/>
    <d v="2024-01-08T03:56:24"/>
    <m/>
    <x v="130"/>
    <s v="6101914003825088"/>
    <s v="0x2b0004d0"/>
    <n v="1704658561"/>
    <s v="Null"/>
    <m/>
    <s v="CBO ISSUE"/>
    <s v="There is a [CBO ISSUE],  at cpu # '0'socket # '0'"/>
    <s v="Null"/>
    <s v="HW_CBO_[]_CE. Monitor Failure Rate; On repeated error , Contact your Intel representative, file an IPS/sighting for further root cause analysis."/>
    <s v="Null"/>
    <s v="1.0.1"/>
    <s v="Null"/>
  </r>
  <r>
    <n v="0"/>
    <n v="167"/>
    <n v="1"/>
    <s v="0xaf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7T04:41:53"/>
    <m/>
    <x v="4"/>
    <s v="CN4350P8NB"/>
    <s v="0x2b0004d0"/>
    <n v="1707254471"/>
    <s v="Null"/>
    <m/>
    <s v="CPU Internal(IFU | DCU | DTLB | MLC) Issue"/>
    <s v="There is a [CPU Internal(IFU | DCU | DTLB | MLC) Issue],  at cpu # '167' socket # '1'"/>
    <s v="Null"/>
    <s v="HW_CPU_IFU_[IFU_INCLUSION_ERROR_0002_0150]_CE. CPU Internal Issue, recommend to replace socket #['1']."/>
    <s v="Null"/>
    <s v="1.0.1"/>
    <s v="Null"/>
  </r>
  <r>
    <n v="0"/>
    <n v="67"/>
    <n v="1"/>
    <s v="0xa6"/>
    <s v="SPR"/>
    <n v="3"/>
    <s v="CPU"/>
    <s v="0x11c9a0f44c0"/>
    <s v=" System RAM"/>
    <s v="0x863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1', ' --- '], ['21:16', 'SQID', 'SQID', '0x23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31T01:38:58"/>
    <m/>
    <x v="131"/>
    <s v="CN4401P895"/>
    <s v="0x2b0004d0"/>
    <n v="1706639446"/>
    <s v="Null"/>
    <m/>
    <s v="CPU Internal(IFU | DCU | DTLB | MLC) Issue"/>
    <s v="There is a [CPU Internal(IFU | DCU | DTLB | MLC) Issue],  at cpu # '67' socket # '1'"/>
    <s v="Null"/>
    <s v="HW_CPU_MLC_[DATA_READ_CORRECTED_ERROR/PREFETCH_ERROR_0x0010_0x1179]_CE. CPU Internal Issue, recommend to replace socket #['1']."/>
    <s v="Null"/>
    <s v="1.0.1"/>
    <s v="Null"/>
  </r>
  <r>
    <n v="0"/>
    <n v="167"/>
    <n v="1"/>
    <s v="0xaf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1T06:52:14"/>
    <m/>
    <x v="4"/>
    <s v="CN4350P8NB"/>
    <s v="0x2b0004d0"/>
    <n v="1706743230"/>
    <s v="Null"/>
    <m/>
    <s v="CPU Internal(IFU | DCU | DTLB | MLC) Issue"/>
    <s v="There is a [CPU Internal(IFU | DCU | DTLB | MLC) Issue],  at cpu # '167' socket # '1'"/>
    <s v="Null"/>
    <s v="HW_CPU_IFU_[IFU_INCLUSION_ERROR_0002_0150]_CE. CPU Internal Issue, recommend to replace socket #['1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4T10:01:51"/>
    <m/>
    <x v="4"/>
    <s v="CN4350P8NB"/>
    <s v="0x2b0004d0"/>
    <n v="1707013252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9T23:28:13"/>
    <m/>
    <x v="4"/>
    <s v="CN4350P8NB"/>
    <s v="0x2b0004d0"/>
    <n v="1707495684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26T00:31:33"/>
    <m/>
    <x v="4"/>
    <s v="CN4350P8NB"/>
    <s v="0x2b0004d0"/>
    <n v="1708881769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91"/>
    <n v="1"/>
    <s v="0xd6"/>
    <s v="SPR"/>
    <n v="3"/>
    <s v="CPU"/>
    <s v="0xb353f42540"/>
    <s v=" System RAM"/>
    <s v="0x3a22285"/>
    <s v="0x8c20004000101135"/>
    <s v="0x1"/>
    <m/>
    <s v="DATA_READ_CORRECTED_ERROR/PREFETCH_ERROR_0x0010_0x1135"/>
    <s v="0x1"/>
    <s v="CACHE_HIERARCHY_ERROR|DATA_READ|DATA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e', ' --- '], ['21:16', 'SQID', 'SQID', '0x22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1-30T21:55:18"/>
    <m/>
    <x v="132"/>
    <s v="6101952903969880"/>
    <s v="0x2b0004d0"/>
    <n v="1706625063"/>
    <s v="Null"/>
    <m/>
    <s v="CPU Internal(IFU | DCU | DTLB | MLC) Issue"/>
    <s v="There is a [CPU Internal(IFU | DCU | DTLB | MLC) Issue],  at cpu # '91' socket # '1'"/>
    <s v="Null"/>
    <s v="HW_CPU_MLC_[DATA_READ_CORRECTED_ERROR/PREFETCH_ERROR_0x0010_0x1135]_CE. CPU Internal Issue, recommend to replace socket #['1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1T16:20:05"/>
    <m/>
    <x v="4"/>
    <s v="CN4350P8NB"/>
    <s v="0x2b0004d0"/>
    <n v="1706775632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47"/>
    <n v="0"/>
    <s v="0x5e"/>
    <s v="SPR"/>
    <n v="0"/>
    <s v="CPU"/>
    <s v="0x7f88e02e7180"/>
    <m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24T18:41:12"/>
    <m/>
    <x v="24"/>
    <s v="CN4345P2A6"/>
    <s v="0x2b0004d0"/>
    <n v="1706095951"/>
    <s v="Null"/>
    <m/>
    <s v="CPU Internal(IFU | DCU | DTLB | MLC) Issue"/>
    <s v="There is a [CPU Internal(IFU | DCU | DTLB | MLC) Issue],  at cpu # '47' socket # '0'"/>
    <s v="Null"/>
    <s v="HW_CPU_IFU_[IFU_ICACHE_DATA_PARITY_POISON_ERROR_0004_0150]_CE. CPU Internal Issue, recommend to replace socket #['0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7T12:58:34"/>
    <m/>
    <x v="4"/>
    <s v="CN4350P8NB"/>
    <s v="0x2b0004d0"/>
    <n v="1707283272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82"/>
    <n v="1"/>
    <s v="0xc4"/>
    <s v="SPR"/>
    <n v="3"/>
    <s v="CPU"/>
    <s v="0x17dafb158c0"/>
    <s v=" System RAM"/>
    <s v="0x161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5', ' --- '], ['21:16', 'SQID', 'SQID', '0x21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30T19:15:50"/>
    <m/>
    <x v="133"/>
    <s v="CN4350PA8B"/>
    <s v="0x2b0004d0"/>
    <n v="1706613793"/>
    <s v="Null"/>
    <m/>
    <s v="CPU Internal(IFU | DCU | DTLB | MLC) Issue"/>
    <s v="There is a [CPU Internal(IFU | DCU | DTLB | MLC) Issue],  at cpu # '82', '82' socket # '1', '1'"/>
    <s v="Null"/>
    <s v="HW_CPU_MLC_[DATA_READ_CORRECTED_ERROR/PREFETCH_ERROR_0x0010_0x1135]_CE-Storming. CPU Internal Issue, recommend to replace socket #['1', '1'].HW_CPU_MLC_[DATA_READ_CORRECTED_ERROR/PREFETCH_ERROR_0x0010_0x1135]_CE-Storming. CPU Internal Issue, recommend to replace socket #['1', '1']."/>
    <s v="Null"/>
    <s v="1.0.1"/>
    <s v="Null"/>
  </r>
  <r>
    <n v="0"/>
    <n v="13"/>
    <n v="0"/>
    <s v="0x1a"/>
    <s v="SPR"/>
    <n v="3"/>
    <s v="CPU"/>
    <s v="0x2bbc243c00"/>
    <s v=" System RAM"/>
    <s v="0x14b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5', ' --- '], ['21:16', 'SQID', 'SQID', '0xb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30T16:20:41"/>
    <m/>
    <x v="134"/>
    <s v="CN4345P25W"/>
    <s v="0x2b0004d0"/>
    <n v="1706603996"/>
    <s v="Null"/>
    <m/>
    <s v="CPU Internal(IFU | DCU | DTLB | MLC) Issue"/>
    <s v="There is a [CPU Internal(IFU | DCU | DTLB | MLC) Issue],  at cpu # '13' socket # '0'"/>
    <s v="Null"/>
    <s v="HW_CPU_MLC_[DATA_READ_CORRECTED_ERROR/PREFETCH_ERROR_0x0010_0x1179]_CE. CPU Internal Issue, recommend to replace socket #['0']."/>
    <s v="Null"/>
    <s v="1.0.1"/>
    <s v="Null"/>
  </r>
  <r>
    <n v="0"/>
    <n v="47"/>
    <n v="0"/>
    <s v="0x5e"/>
    <s v="SPR"/>
    <n v="0"/>
    <s v="CPU"/>
    <s v="0x3ffffffa9d271a0"/>
    <m/>
    <s v="0x0"/>
    <s v="0x8400008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05T05:21:38"/>
    <m/>
    <x v="24"/>
    <s v="CN4345P2A6"/>
    <s v="0x2b0004d0"/>
    <n v="1704403849"/>
    <s v="Null"/>
    <m/>
    <s v="CPU Internal(IFU | DCU | DTLB | MLC) Issue"/>
    <s v="There is a [CPU Internal(IFU | DCU | DTLB | MLC) Issue],  at cpu # '47', '47', '47', '47', '47', '47', '47', '47', '47', '47', '47', '47', '47', '47', '47', '47' socket # '0', '0', '0', '0', '0', '0', '0', '0', '0', '0', '0', '0', '0', '0', '0', '0'"/>
    <s v="Null"/>
    <s v="HW_CPU_IFU_[IFU_ICACHE_DATA_PARITY_POISON_ERROR_0004_0150]_CE-Storming. CPU Internal Issue, recommend to replace socket #[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].HW_CPU_IFU_[IFU_ICACHE_DATA_PARITY_POISON_ERROR_0004_0150]_CE-Storming. CPU Internal Issue, recommend to replace socket #['0', '0', '0', '0', '0', '0', '0', '0', '0', '0', '0', '0', '0', '0', '0', '0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24T08:10:26"/>
    <m/>
    <x v="4"/>
    <s v="CN4350P8NB"/>
    <s v="0x2b0004d0"/>
    <n v="1708734161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14T15:05:05"/>
    <m/>
    <x v="4"/>
    <s v="CN4350P8NB"/>
    <s v="0x2b0004d0"/>
    <n v="1707895307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47"/>
    <n v="0"/>
    <s v="0x5e"/>
    <s v="SPR"/>
    <n v="0"/>
    <s v="CPU"/>
    <s v="0x7fb4feb5a4c0"/>
    <m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17T16:44:54"/>
    <m/>
    <x v="14"/>
    <s v="CN4346P4CJ"/>
    <s v="0x2b0004d0"/>
    <n v="1708163033"/>
    <s v="Null"/>
    <m/>
    <s v="CPU Internal(IFU | DCU | DTLB | MLC) Issue"/>
    <s v="There is a [CPU Internal(IFU | DCU | DTLB | MLC) Issue],  at cpu # '47' socket # '0'"/>
    <s v="Null"/>
    <s v="HW_CPU_IFU_[IFU_ICACHE_DATA_PARITY_POISON_ERROR_0004_0150]_CE. CPU Internal Issue, recommend to replace socket #['0']."/>
    <s v="Null"/>
    <s v="1.0.1"/>
    <s v="Null"/>
  </r>
  <r>
    <n v="0"/>
    <n v="167"/>
    <n v="1"/>
    <s v="0xaf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22T17:11:29"/>
    <m/>
    <x v="4"/>
    <s v="CN4350P8NB"/>
    <s v="0x2b0004d0"/>
    <n v="1708593752"/>
    <s v="Null"/>
    <m/>
    <s v="CPU Internal(IFU | DCU | DTLB | MLC) Issue"/>
    <s v="There is a [CPU Internal(IFU | DCU | DTLB | MLC) Issue],  at cpu # '167' socket # '1'"/>
    <s v="Null"/>
    <s v="HW_CPU_IFU_[IFU_INCLUSION_ERROR_0002_0150]_CE. CPU Internal Issue, recommend to replace socket #['1']."/>
    <s v="Null"/>
    <s v="1.0.1"/>
    <s v="Null"/>
  </r>
  <r>
    <n v="0"/>
    <n v="46"/>
    <n v="0"/>
    <s v="0x5c"/>
    <s v="SPR"/>
    <n v="0"/>
    <s v="CPU"/>
    <s v="0x0"/>
    <s v=" Reserved"/>
    <s v="0x0"/>
    <s v="0x8000004000010005"/>
    <s v="0x1"/>
    <m/>
    <s v="DSB_PARITY_ERROR_0001_0005"/>
    <s v="0x0"/>
    <s v="IFU Internal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17T20:36:01"/>
    <m/>
    <x v="87"/>
    <s v="6101948103925454"/>
    <s v="0x2b0004d0"/>
    <n v="1705497870"/>
    <s v="Null"/>
    <m/>
    <s v="CPU Internal(IFU | DCU | DTLB | MLC) Issue"/>
    <s v="There is a [CPU Internal(IFU | DCU | DTLB | MLC) Issue],  at cpu # '46', '142', '142', '46', '46', '142', '142' socket # '0', '0', '0', '0', '0', '0', '0'"/>
    <s v="Null"/>
    <s v="HW_CPU_IFU_[DSB_PARITY_ERROR_0001_0005]_CE-Storming. CPU Internal Issue, recommend to replace socket #['0', '0', '0', '0', '0', '0', '0'].HW_CPU_IFU_[DSB_PARITY_ERROR_0001_0005]_CE-Storming. CPU Internal Issue, recommend to replace socket #['0', '0', '0', '0', '0', '0', '0'].HW_CPU_IFU_[DSB_PARITY_ERROR_0001_0005]_CE-Storming. CPU Internal Issue, recommend to replace socket #['0', '0', '0', '0', '0', '0', '0'].HW_CPU_IFU_[DSB_PARITY_ERROR_0001_0005]_CE-Storming. CPU Internal Issue, recommend to replace socket #['0', '0', '0', '0', '0', '0', '0'].HW_CPU_IFU_[DSB_PARITY_ERROR_0001_0005]_CE-Storming. CPU Internal Issue, recommend to replace socket #['0', '0', '0', '0', '0', '0', '0'].HW_CPU_IFU_[DSB_PARITY_ERROR_0001_0005]_CE-Storming. CPU Internal Issue, recommend to replace socket #['0', '0', '0', '0', '0', '0', '0'].HW_CPU_IFU_[DSB_PARITY_ERROR_0001_0005]_CE-Storming. CPU Internal Issue, recommend to replace socket #['0', '0', '0', '0', '0', '0', '0']."/>
    <s v="Null"/>
    <s v="1.0.1"/>
    <s v="Null"/>
  </r>
  <r>
    <n v="0"/>
    <n v="41"/>
    <n v="0"/>
    <s v="0x52"/>
    <s v="SPR"/>
    <n v="3"/>
    <s v="CPU"/>
    <s v="0x3f15df6980"/>
    <s v=" System RAM"/>
    <s v="0xa80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a', ' --- '], ['21:16', 'SQID', 'SQID', '0x0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30T09:40:33"/>
    <m/>
    <x v="135"/>
    <s v="6101949503952188"/>
    <s v="0x2b0004d0"/>
    <n v="1706582407"/>
    <s v="Null"/>
    <m/>
    <s v="CPU Internal(IFU | DCU | DTLB | MLC) Issue"/>
    <s v="There is a [CPU Internal(IFU | DCU | DTLB | MLC) Issue],  at cpu # '41' socket # '0'"/>
    <s v="Null"/>
    <s v="HW_CPU_MLC_[DATA_READ_CORRECTED_ERROR/PREFETCH_ERROR_0x0010_0x1179]_CE. CPU Internal Issue, recommend to replace socket #['0']."/>
    <s v="Null"/>
    <s v="1.0.1"/>
    <s v="Null"/>
  </r>
  <r>
    <n v="0"/>
    <n v="82"/>
    <n v="1"/>
    <s v="0xc4"/>
    <s v="SPR"/>
    <n v="3"/>
    <s v="CPU"/>
    <s v="0x54cad118c0"/>
    <s v=" System RAM"/>
    <s v="0x172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5', ' --- '], ['21:16', 'SQID', 'SQID', '0x32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30T04:18:50"/>
    <m/>
    <x v="133"/>
    <s v="CN4350PA8B"/>
    <s v="0x2b0004d0"/>
    <n v="1706563040"/>
    <s v="Null"/>
    <m/>
    <s v="CPU Internal(IFU | DCU | DTLB | MLC) Issue"/>
    <s v="There is a [CPU Internal(IFU | DCU | DTLB | MLC) Issue],  at cpu # '82' socket # '1'"/>
    <s v="Null"/>
    <s v="HW_CPU_MLC_[DATA_READ_CORRECTED_ERROR/PREFETCH_ERROR_0x0010_0x1179]_CE. CPU Internal Issue, recommend to replace socket #['1']."/>
    <s v="Null"/>
    <s v="1.0.1"/>
    <s v="Null"/>
  </r>
  <r>
    <n v="0"/>
    <n v="47"/>
    <n v="0"/>
    <s v="0x5e"/>
    <s v="SPR"/>
    <n v="0"/>
    <s v="CPU"/>
    <s v="0x7fdd102fa180"/>
    <m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5T01:15:18"/>
    <m/>
    <x v="24"/>
    <s v="CN4345P2A6"/>
    <s v="0x2b0004d0"/>
    <n v="1707068001"/>
    <s v="Null"/>
    <m/>
    <s v="CPU Internal(IFU | DCU | DTLB | MLC) Issue"/>
    <s v="There is a [CPU Internal(IFU | DCU | DTLB | MLC) Issue],  at cpu # '47', '47', '143', '47', '47', '47' socket # '0', '0', '0', '0', '0', '0'"/>
    <s v="Null"/>
    <s v="HW_CPU_IFU_[IFU_ICACHE_DATA_PARITY_POISON_ERROR_0004_0150]_CE-Storming. CPU Internal Issue, recommend to replace socket #['0', '0', '0', '0', '0', '0'].HW_CPU_IFU_[IFU_ICACHE_DATA_PARITY_POISON_ERROR_0004_0150]_CE-Storming. CPU Internal Issue, recommend to replace socket #['0', '0', '0', '0', '0', '0'].HW_CPU_IFU_[IFU_ICACHE_DATA_PARITY_POISON_ERROR_0004_0150]_CE-Storming. CPU Internal Issue, recommend to replace socket #['0', '0', '0', '0', '0', '0'].HW_CPU_IFU_[IFU_ICACHE_DATA_PARITY_POISON_ERROR_0004_0150]_CE-Storming. CPU Internal Issue, recommend to replace socket #['0', '0', '0', '0', '0', '0'].HW_CPU_IFU_[IFU_ICACHE_DATA_PARITY_POISON_ERROR_0004_0150]_CE-Storming. CPU Internal Issue, recommend to replace socket #['0', '0', '0', '0', '0', '0'].HW_CPU_IFU_[IFU_ICACHE_DATA_PARITY_POISON_ERROR_0004_0150]_CE-Storming. CPU Internal Issue, recommend to replace socket #['0', '0', '0', '0', '0', '0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20T17:57:04"/>
    <m/>
    <x v="4"/>
    <s v="CN4350P8NB"/>
    <s v="0x2b0004d0"/>
    <n v="1708424541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47"/>
    <n v="0"/>
    <s v="0x5e"/>
    <s v="SPR"/>
    <n v="0"/>
    <s v="CPU"/>
    <s v="0x3ffffffaa26b180"/>
    <m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11T16:44:08"/>
    <m/>
    <x v="24"/>
    <s v="CN4345P2A6"/>
    <s v="0x2b0004d0"/>
    <n v="1704965487"/>
    <s v="Null"/>
    <m/>
    <s v="CPU Internal(IFU | DCU | DTLB | MLC) Issue"/>
    <s v="There is a [CPU Internal(IFU | DCU | DTLB | MLC) Issue],  at cpu # '47' socket # '0'"/>
    <s v="Null"/>
    <s v="HW_CPU_IFU_[IFU_ICACHE_DATA_PARITY_POISON_ERROR_0004_0150]_CE. CPU Internal Issue, recommend to replace socket #['0']."/>
    <s v="Null"/>
    <s v="1.0.1"/>
    <s v="Null"/>
  </r>
  <r>
    <n v="0"/>
    <n v="82"/>
    <n v="1"/>
    <s v="0xc4"/>
    <s v="SPR"/>
    <n v="3"/>
    <s v="CPU"/>
    <s v="0xe67cfb36c0"/>
    <s v=" System RAM"/>
    <s v="0x9644285"/>
    <s v="0x8c20008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5', ' --- '], ['21:16', 'SQID', 'SQID', '0x24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30T03:41:42"/>
    <m/>
    <x v="133"/>
    <s v="CN4350PA8B"/>
    <s v="0x2b0004d0"/>
    <n v="1706559440"/>
    <s v="Null"/>
    <m/>
    <s v="CPU Internal(IFU | DCU | DTLB | MLC) Issue"/>
    <s v="There is a [CPU Internal(IFU | DCU | DTLB | MLC) Issue],  at cpu # '82', '82' socket # '1', '1'"/>
    <s v="Null"/>
    <s v="HW_CPU_MLC_[DATA_READ_CORRECTED_ERROR/PREFETCH_ERROR_0x0010_0x1179]_CE-Storming. CPU Internal Issue, recommend to replace socket #['1', '1'].HW_CPU_MLC_[DATA_READ_CORRECTED_ERROR/PREFETCH_ERROR_0x0010_0x1179]_CE-Storming. CPU Internal Issue, recommend to replace socket #['1', '1']."/>
    <s v="Null"/>
    <s v="1.0.1"/>
    <s v="Null"/>
  </r>
  <r>
    <n v="0"/>
    <n v="63"/>
    <n v="1"/>
    <s v="0x9e"/>
    <s v="SPR"/>
    <n v="3"/>
    <s v="CPU"/>
    <s v="0x9797ebdd00"/>
    <s v=" System RAM"/>
    <s v="0x1c06485"/>
    <s v="0x8c20004000101151"/>
    <s v="0x1"/>
    <m/>
    <s v="DATA_READ_CORRECTED_ERROR/PREFETCH_ERROR_0x0010_0x1151"/>
    <s v="0x1"/>
    <s v="CACHE_HIERARCHY_ERROR|INSTRUCTION_FETCH|INSTRUCTION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7', ' --- '], ['21:16', 'SQID', 'SQID', '0x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1-29T18:44:38"/>
    <m/>
    <x v="136"/>
    <s v="28B612266"/>
    <s v="0x2b000461"/>
    <n v="1706525154"/>
    <s v="Null"/>
    <m/>
    <s v="CPU Internal(IFU | DCU | DTLB | MLC) Issue"/>
    <s v="There is a [CPU Internal(IFU | DCU | DTLB | MLC) Issue],  at cpu # '63' socket # '1'"/>
    <s v="Null"/>
    <s v="HW_CPU_MLC_[DATA_READ_CORRECTED_ERROR/PREFETCH_ERROR_0x0010_0x1151]_CE. CPU Internal Issue, recommend to replace socket #['1']."/>
    <s v="Null"/>
    <s v="1.0.1"/>
    <s v="Null"/>
  </r>
  <r>
    <n v="0"/>
    <n v="47"/>
    <n v="0"/>
    <s v="0x5e"/>
    <s v="SPR"/>
    <n v="0"/>
    <s v="CPU"/>
    <s v="0x7f49128db196"/>
    <m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29T17:21:23"/>
    <m/>
    <x v="24"/>
    <s v="CN4345P2A6"/>
    <s v="0x2b0004d0"/>
    <n v="1706520768"/>
    <s v="Null"/>
    <m/>
    <s v="CPU Internal(IFU | DCU | DTLB | MLC) Issue"/>
    <s v="There is a [CPU Internal(IFU | DCU | DTLB | MLC) Issue],  at cpu # '47' socket # '0'"/>
    <s v="Null"/>
    <s v="HW_CPU_IFU_[IFU_ICACHE_DATA_PARITY_POISON_ERROR_0004_0150]_CE. CPU Internal Issue, recommend to replace socket #['0']."/>
    <s v="Null"/>
    <s v="1.0.1"/>
    <s v="Null"/>
  </r>
  <r>
    <n v="0"/>
    <n v="82"/>
    <n v="1"/>
    <s v="0xc4"/>
    <s v="SPR"/>
    <n v="3"/>
    <s v="CPU"/>
    <s v="0x1642dfd7ac0"/>
    <s v=" System RAM"/>
    <s v="0x162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5', ' --- '], ['21:16', 'SQID', 'SQID', '0x22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29T17:04:18"/>
    <m/>
    <x v="133"/>
    <s v="CN4350PA8B"/>
    <s v="0x2b0004d0"/>
    <n v="1706519835"/>
    <s v="Null"/>
    <m/>
    <s v="CPU Internal(IFU | DCU | DTLB | MLC) Issue"/>
    <s v="There is a [CPU Internal(IFU | DCU | DTLB | MLC) Issue],  at cpu # '82' socket # '1'"/>
    <s v="Null"/>
    <s v="HW_CPU_MLC_[DATA_READ_CORRECTED_ERROR/PREFETCH_ERROR_0x0010_0x1179]_CE. CPU Internal Issue, recommend to replace socket #['1']."/>
    <s v="Null"/>
    <s v="1.0.1"/>
    <s v="Null"/>
  </r>
  <r>
    <n v="0"/>
    <n v="30"/>
    <n v="0"/>
    <s v="0x3c"/>
    <s v="SPR"/>
    <n v="0"/>
    <s v="CPU"/>
    <s v="0x0"/>
    <s v=" Reserved"/>
    <s v="0x0"/>
    <s v="0x8000008000010005"/>
    <s v="0x1"/>
    <m/>
    <s v="DSB_PARITY_ERROR_0001_0005"/>
    <s v="0x0"/>
    <s v="IFU Internal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07T06:51:59"/>
    <m/>
    <x v="31"/>
    <s v="SH9E338F805"/>
    <s v="0x2b0004d0"/>
    <n v="1704583991"/>
    <s v="Null"/>
    <m/>
    <s v="CPU Internal(IFU | DCU | DTLB | MLC) Issue"/>
    <s v="There is a [CPU Internal(IFU | DCU | DTLB | MLC) Issue],  at cpu # '30' socket # '0'"/>
    <s v="Null"/>
    <s v="HW_CPU_IFU_[DSB_PARITY_ERROR_0001_0005]_CE. CPU Internal Issue, recommend to replace socket #['0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21T06:26:08"/>
    <m/>
    <x v="4"/>
    <s v="CN4350P8NB"/>
    <s v="0x2b0004d0"/>
    <n v="1708471346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20T09:36:47"/>
    <m/>
    <x v="4"/>
    <s v="CN4350P8NB"/>
    <s v="0x2b0004d0"/>
    <n v="1708395739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8T20:20:09"/>
    <m/>
    <x v="4"/>
    <s v="CN4350P8NB"/>
    <s v="0x2b0004d0"/>
    <n v="1707394878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47"/>
    <n v="0"/>
    <s v="0x5e"/>
    <s v="SPR"/>
    <n v="0"/>
    <s v="CPU"/>
    <s v="0x7ffa4929b180"/>
    <m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03T15:09:41"/>
    <m/>
    <x v="24"/>
    <s v="CN4345P2A6"/>
    <s v="0x2b0004d0"/>
    <n v="1704267039"/>
    <s v="Null"/>
    <m/>
    <s v="CPU Internal(IFU | DCU | DTLB | MLC) Issue"/>
    <s v="There is a [CPU Internal(IFU | DCU | DTLB | MLC) Issue],  at cpu # '47' socket # '0'"/>
    <s v="Null"/>
    <s v="HW_CPU_IFU_[IFU_ICACHE_DATA_PARITY_POISON_ERROR_0004_0150]_CE. CPU Internal Issue, recommend to replace socket #['0']."/>
    <s v="Null"/>
    <s v="1.0.1"/>
    <s v="Null"/>
  </r>
  <r>
    <n v="0"/>
    <n v="29"/>
    <n v="0"/>
    <s v="0x3a"/>
    <s v="SPR"/>
    <n v="3"/>
    <s v="CPU"/>
    <s v="0x16000a56780"/>
    <s v=" System RAM"/>
    <s v="0x306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c', ' --- '], ['21:16', 'SQID', 'SQID', '0x6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29T00:46:15"/>
    <m/>
    <x v="137"/>
    <s v="24BC09383"/>
    <s v="0x2b0004d0"/>
    <n v="1706463462"/>
    <s v="Null"/>
    <m/>
    <s v="CPU Internal(IFU | DCU | DTLB | MLC) Issue"/>
    <s v="There is a [CPU Internal(IFU | DCU | DTLB | MLC) Issue],  at cpu # '29' socket # '0'"/>
    <s v="Null"/>
    <s v="HW_CPU_MLC_[DATA_READ_CORRECTED_ERROR/PREFETCH_ERROR_0x0010_0x1179]_CE. CPU Internal Issue, recommend to replace socket #['0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31T13:08:55"/>
    <m/>
    <x v="4"/>
    <s v="CN4350P8NB"/>
    <s v="0x2b0004d0"/>
    <n v="1706678425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47"/>
    <n v="0"/>
    <s v="0x5e"/>
    <s v="SPR"/>
    <n v="0"/>
    <s v="CPU"/>
    <s v="0x3ffffffaa26b180"/>
    <m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29T04:15:53"/>
    <m/>
    <x v="24"/>
    <s v="CN4345P2A6"/>
    <s v="0x2b0004d0"/>
    <n v="1706473965"/>
    <s v="Null"/>
    <m/>
    <s v="CPU Internal(IFU | DCU | DTLB | MLC) Issue"/>
    <s v="There is a [CPU Internal(IFU | DCU | DTLB | MLC) Issue],  at cpu # '47' socket # '0'"/>
    <s v="Null"/>
    <s v="HW_CPU_IFU_[IFU_ICACHE_DATA_PARITY_POISON_ERROR_0004_0150]_CE. CPU Internal Issue, recommend to replace socket #['0']."/>
    <s v="Null"/>
    <s v="1.0.1"/>
    <s v="Null"/>
  </r>
  <r>
    <n v="0"/>
    <n v="143"/>
    <n v="0"/>
    <s v="0x5f"/>
    <s v="SPR"/>
    <n v="0"/>
    <s v="CPU"/>
    <s v="0x7f1e4835ad70"/>
    <m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06T14:00:32"/>
    <m/>
    <x v="24"/>
    <s v="CN4345P2A6"/>
    <s v="0x2b0004d0"/>
    <n v="1704522659"/>
    <s v="Null"/>
    <m/>
    <s v="CPU Internal(IFU | DCU | DTLB | MLC) Issue"/>
    <s v="There is a [CPU Internal(IFU | DCU | DTLB | MLC) Issue],  at cpu # '143' socket # '0'"/>
    <s v="Null"/>
    <s v="HW_CPU_IFU_[IFU_ICACHE_DATA_PARITY_POISON_ERROR_0004_0150]_CE. CPU Internal Issue, recommend to replace socket #['0']."/>
    <s v="Null"/>
    <s v="1.0.1"/>
    <s v="Null"/>
  </r>
  <r>
    <n v="0"/>
    <n v="30"/>
    <n v="0"/>
    <s v="0x3c"/>
    <s v="SPR"/>
    <n v="0"/>
    <s v="CPU"/>
    <s v="0x0"/>
    <s v=" Reserved"/>
    <s v="0x0"/>
    <s v="0x8000004000010005"/>
    <s v="0x1"/>
    <m/>
    <s v="DSB_PARITY_ERROR_0001_0005"/>
    <s v="0x0"/>
    <s v="IFU Internal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06T14:08:50"/>
    <m/>
    <x v="31"/>
    <s v="SH9E338F805"/>
    <s v="0x2b0004d0"/>
    <n v="1704522789"/>
    <s v="Null"/>
    <m/>
    <s v="CPU Internal(IFU | DCU | DTLB | MLC) Issue"/>
    <s v="There is a [CPU Internal(IFU | DCU | DTLB | MLC) Issue],  at cpu # '30' socket # '0'"/>
    <s v="Null"/>
    <s v="HW_CPU_IFU_[DSB_PARITY_ERROR_0001_0005]_CE. CPU Internal Issue, recommend to replace socket #['0']."/>
    <s v="Null"/>
    <s v="1.0.1"/>
    <s v="Null"/>
  </r>
  <r>
    <n v="0"/>
    <n v="48"/>
    <n v="1"/>
    <s v="0x80"/>
    <s v="SPR"/>
    <n v="11"/>
    <s v="CBO"/>
    <s v="0x17ded4c9080"/>
    <s v=" System RAM"/>
    <s v="0x100403c440260886"/>
    <s v="0x8c20004000221136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100403c440260886', ' --- ']]"/>
    <d v="2024-01-19T13:18:47"/>
    <m/>
    <x v="138"/>
    <s v="6101961708028116"/>
    <s v="0x2b0004d0"/>
    <n v="1705644120"/>
    <s v="Null"/>
    <m/>
    <s v="CBO ISSUE"/>
    <s v="There is a [CBO ISSUE],  at cpu # '48'socket # '1'"/>
    <s v="Null"/>
    <s v="HW_CBO_[]_CE. Monitor Failure Rate; On repeated error , Contact your Intel representative, file an IPS/sighting for further root cause analysis."/>
    <s v="Null"/>
    <s v="1.0.1"/>
    <s v="Null"/>
  </r>
  <r>
    <n v="0"/>
    <n v="71"/>
    <n v="1"/>
    <s v="0xae"/>
    <s v="SPR"/>
    <n v="0"/>
    <s v="CPU"/>
    <s v="0x0"/>
    <s v=" Reserved"/>
    <s v="0x0"/>
    <s v="0x8000048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1T16:42:51"/>
    <m/>
    <x v="4"/>
    <s v="CN4350P8NB"/>
    <s v="0x2b0004d0"/>
    <n v="1706779232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47"/>
    <n v="0"/>
    <s v="0x5e"/>
    <s v="SPR"/>
    <n v="0"/>
    <s v="CPU"/>
    <s v="0x7f4681970180"/>
    <m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22T20:39:25"/>
    <m/>
    <x v="24"/>
    <s v="CN4345P2A6"/>
    <s v="0x2b0004d0"/>
    <n v="1705930343"/>
    <s v="Null"/>
    <m/>
    <s v="CPU Internal(IFU | DCU | DTLB | MLC) Issue"/>
    <s v="There is a [CPU Internal(IFU | DCU | DTLB | MLC) Issue],  at cpu # '47' socket # '0'"/>
    <s v="Null"/>
    <s v="HW_CPU_IFU_[IFU_ICACHE_DATA_PARITY_POISON_ERROR_0004_0150]_CE. CPU Internal Issue, recommend to replace socket #['0']."/>
    <s v="Null"/>
    <s v="1.0.1"/>
    <s v="Null"/>
  </r>
  <r>
    <n v="0"/>
    <n v="71"/>
    <n v="1"/>
    <s v="0xae"/>
    <s v="SPR"/>
    <n v="0"/>
    <s v="CPU"/>
    <s v="0x0"/>
    <s v=" Reserved"/>
    <s v="0x0"/>
    <s v="0x8000008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18T08:34:23"/>
    <m/>
    <x v="4"/>
    <s v="CN4350P8NB"/>
    <s v="0x2b0004d0"/>
    <n v="1708219327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69"/>
    <n v="1"/>
    <s v="0xaa"/>
    <s v="SPR"/>
    <n v="3"/>
    <s v="CPU"/>
    <s v="0x131f23d540"/>
    <s v=" System RAM"/>
    <s v="0xbe0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f', ' --- '], ['21:16', 'SQID', 'SQID', '0x20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28T10:48:15"/>
    <m/>
    <x v="139"/>
    <s v="210235K05V6238VM0008"/>
    <s v="0x2b000461"/>
    <n v="1706412822"/>
    <s v="Null"/>
    <m/>
    <s v="CPU Internal(IFU | DCU | DTLB | MLC) Issue"/>
    <s v="There is a [CPU Internal(IFU | DCU | DTLB | MLC) Issue],  at cpu # '69' socket # '1'"/>
    <s v="Null"/>
    <s v="HW_CPU_MLC_[DATA_READ_CORRECTED_ERROR/PREFETCH_ERROR_0x0010_0x1179]_CE. CPU Internal Issue, recommend to replace socket #['1']."/>
    <s v="Null"/>
    <s v="1.0.1"/>
    <s v="Null"/>
  </r>
  <r>
    <n v="0"/>
    <n v="48"/>
    <n v="1"/>
    <s v="0x80"/>
    <s v="SPR"/>
    <n v="11"/>
    <s v="CBO"/>
    <s v="0x14abeeee280"/>
    <s v=" System RAM"/>
    <s v="0x5000c780c4168086"/>
    <s v="0x8c2000400011017a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5000c780c4168086', ' --- ']]"/>
    <d v="2024-02-13T21:01:39"/>
    <m/>
    <x v="140"/>
    <s v="24BB18602"/>
    <s v="0x2b0004d0"/>
    <n v="1707832289"/>
    <s v="Null"/>
    <m/>
    <s v="CBO ISSUE"/>
    <s v="There is a [CBO ISSUE],  at cpu # '48'socket # '1'"/>
    <s v="Null"/>
    <s v="HW_CBO_[]_CE. Monitor Failure Rate; On repeated error , Contact your Intel representative, file an IPS/sighting for further root cause analysis."/>
    <s v="Null"/>
    <s v="1.0.1"/>
    <s v="Null"/>
  </r>
  <r>
    <n v="0"/>
    <n v="60"/>
    <n v="1"/>
    <s v="0x98"/>
    <s v="SPR"/>
    <n v="3"/>
    <s v="CPU"/>
    <s v="0x143df18cac0"/>
    <s v=" System RAM"/>
    <s v="0x3212285"/>
    <s v="0x8c20004000101135"/>
    <s v="0x1"/>
    <m/>
    <s v="DATA_READ_CORRECTED_ERROR/PREFETCH_ERROR_0x0010_0x1135"/>
    <s v="0x1"/>
    <s v="CACHE_HIERARCHY_ERROR|DATA_READ|DATA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c', ' --- '], ['21:16', 'SQID', 'SQID', '0x21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1-27T14:40:13"/>
    <m/>
    <x v="141"/>
    <s v="J90139E6"/>
    <s v="0x2b0004d0"/>
    <n v="1706338842"/>
    <s v="Null"/>
    <m/>
    <s v="CPU Internal(IFU | DCU | DTLB | MLC) Issue"/>
    <s v="There is a [CPU Internal(IFU | DCU | DTLB | MLC) Issue],  at cpu # '60', '60' socket # '1', '1'"/>
    <s v="Null"/>
    <s v="HW_CPU_MLC_[DATA_READ_CORRECTED_ERROR/PREFETCH_ERROR_0x0010_0x1135]_CE-Storming. CPU Internal Issue, recommend to replace socket #['1', '1'].HW_CPU_MLC_[DATA_READ_CORRECTED_ERROR/PREFETCH_ERROR_0x0010_0x1135]_CE-Storming. CPU Internal Issue, recommend to replace socket #['1', '1']."/>
    <s v="Null"/>
    <s v="1.0.1"/>
    <s v="Null"/>
  </r>
  <r>
    <n v="0"/>
    <n v="68"/>
    <n v="1"/>
    <s v="0xa8"/>
    <s v="SPR"/>
    <n v="0"/>
    <s v="CPU"/>
    <s v="0x0"/>
    <s v=" Reserved"/>
    <s v="0x0"/>
    <s v="0x8000004000050005"/>
    <s v="0x1"/>
    <m/>
    <m/>
    <s v="0x0"/>
    <s v="IFU Internal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06T03:33:02"/>
    <m/>
    <x v="13"/>
    <s v="21B109018"/>
    <s v="0x2b000161"/>
    <n v="1704483322"/>
    <s v="Null"/>
    <m/>
    <s v="CPU Internal(IFU | DCU | DTLB | MLC) Issue"/>
    <s v="There is a [CPU Internal(IFU | DCU | DTLB | MLC) Issue],  at cpu # '68', '68', '68' socket # '1', '1', '1'"/>
    <s v="Null"/>
    <s v="HW_CPU_IFU_[]_CE-Storming. CPU Internal Issue, recommend to replace socket #['1', '1', '1'].HW_CPU_IFU_[]_CE-Storming. CPU Internal Issue, recommend to replace socket #['1', '1', '1'].HW_CPU_IFU_[]_CE-Storming. CPU Internal Issue, recommend to replace socket #['1', '1', '1']."/>
    <s v="Null"/>
    <s v="1.0.1"/>
    <s v="Null"/>
  </r>
  <r>
    <n v="0"/>
    <n v="47"/>
    <n v="0"/>
    <s v="0x5e"/>
    <s v="SPR"/>
    <n v="0"/>
    <s v="CPU"/>
    <s v="0xcbd8960"/>
    <s v=" System RAM"/>
    <s v="0x0"/>
    <s v="0x8400008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30T00:41:50"/>
    <m/>
    <x v="24"/>
    <s v="CN4345P2A6"/>
    <s v="0x2b0004d0"/>
    <n v="1706549571"/>
    <s v="Null"/>
    <m/>
    <s v="MEMORY SUB-SYSTEM ISSUE"/>
    <s v="There is a [MEMORY SUB-SYSTEM ISSUE], Intel decoded the address register in 'IOMEM MAP LOG', and found it belongs to 'System Ram'."/>
    <s v="Null"/>
    <s v="HW_M2ME_[IFU_ICACHE_DATA_PARITY_POISON_ERROR_0004_0150]_CE. Unable to locate channel and dimm."/>
    <s v="Null"/>
    <s v="1.0.1"/>
    <s v="Null"/>
  </r>
  <r>
    <n v="0"/>
    <n v="39"/>
    <n v="0"/>
    <s v="0x4e"/>
    <s v="SPR"/>
    <n v="3"/>
    <s v="CPU"/>
    <s v="0xa6b5014580"/>
    <s v=" System RAM"/>
    <s v="0xac1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b', ' --- '], ['21:16', 'SQID', 'SQID', '0x1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27T08:16:49"/>
    <m/>
    <x v="142"/>
    <s v="21BA60957"/>
    <s v="0x2b0004d0"/>
    <n v="1706317005"/>
    <s v="Null"/>
    <m/>
    <s v="CPU Internal(IFU | DCU | DTLB | MLC) Issue"/>
    <s v="There is a [CPU Internal(IFU | DCU | DTLB | MLC) Issue],  at cpu # '39' socket # '0'"/>
    <s v="Null"/>
    <s v="HW_CPU_MLC_[DATA_READ_CORRECTED_ERROR/PREFETCH_ERROR_0x0010_0x1179]_CE. CPU Internal Issue, recommend to replace socket #['0']."/>
    <s v="Null"/>
    <s v="1.0.1"/>
    <s v="Null"/>
  </r>
  <r>
    <n v="0"/>
    <n v="0"/>
    <n v="0"/>
    <s v="0x0"/>
    <s v="SPR"/>
    <n v="9"/>
    <s v="CBO"/>
    <s v="0xfc702ecb40"/>
    <s v=" System RAM"/>
    <s v="0x8004080408329086"/>
    <s v="0x8c20004000121136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8004080408329086', ' --- ']]"/>
    <d v="2024-01-21T20:41:55"/>
    <m/>
    <x v="73"/>
    <s v="J900FKCY"/>
    <s v="0x2b000161"/>
    <n v="1705841194"/>
    <s v="Null"/>
    <m/>
    <s v="CBO ISSUE"/>
    <s v="There is a [CBO ISSUE],  at cpu # '0', '0', '0', '0', '0', '0'socket # '0', '0', '0', '0', '0', '0'"/>
    <s v="Null"/>
    <s v="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"/>
    <s v="Null"/>
    <s v="1.0.1"/>
    <s v="Null"/>
  </r>
  <r>
    <n v="0"/>
    <n v="47"/>
    <n v="0"/>
    <s v="0x5e"/>
    <s v="SPR"/>
    <n v="0"/>
    <s v="CPU"/>
    <s v="0x44c180"/>
    <s v=" System RAM"/>
    <s v="0x0"/>
    <s v="0x8400008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02T05:54:59"/>
    <m/>
    <x v="24"/>
    <s v="CN4345P2A6"/>
    <s v="0x2b0004d0"/>
    <n v="1704148232"/>
    <s v="Null"/>
    <m/>
    <s v="CPU Internal(IFU | DCU | DTLB | MLC) Issue"/>
    <s v="There is a [CPU Internal(IFU | DCU | DTLB | MLC) Issue],  at cpu # '47', '143' socket # '0', '0'"/>
    <s v="Null"/>
    <s v="HW_CPU_IFU_[IFU_ICACHE_DATA_PARITY_POISON_ERROR_0004_0150]_CE-Storming. CPU Internal Issue, recommend to replace socket #['0', '0'].HW_CPU_IFU_[IFU_ICACHE_DATA_PARITY_POISON_ERROR_0004_0150]_CE-Storming. CPU Internal Issue, recommend to replace socket #['0', '0']."/>
    <s v="Null"/>
    <s v="1.0.1"/>
    <s v="Null"/>
  </r>
  <r>
    <n v="0"/>
    <n v="167"/>
    <n v="1"/>
    <s v="0xaf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6T06:17:40"/>
    <m/>
    <x v="4"/>
    <s v="CN4350P8NB"/>
    <s v="0x2b0004d0"/>
    <n v="1707171663"/>
    <s v="Null"/>
    <m/>
    <s v="CPU Internal(IFU | DCU | DTLB | MLC) Issue"/>
    <s v="There is a [CPU Internal(IFU | DCU | DTLB | MLC) Issue],  at cpu # '167' socket # '1'"/>
    <s v="Null"/>
    <s v="HW_CPU_IFU_[IFU_INCLUSION_ERROR_0002_0150]_CE. CPU Internal Issue, recommend to replace socket #['1']."/>
    <s v="Null"/>
    <s v="1.0.1"/>
    <s v="Null"/>
  </r>
  <r>
    <n v="0"/>
    <n v="5"/>
    <n v="0"/>
    <s v="0xa"/>
    <s v="SPR"/>
    <n v="3"/>
    <s v="CPU"/>
    <s v="0xb99e105c40"/>
    <s v=" System RAM"/>
    <s v="0x2e3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b', ' --- '], ['21:16', 'SQID', 'SQID', '0x23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27T00:03:37"/>
    <m/>
    <x v="143"/>
    <s v="CN4345P2CJ"/>
    <s v="0x2b0004d0"/>
    <n v="1706288140"/>
    <s v="Null"/>
    <m/>
    <s v="CPU Internal(IFU | DCU | DTLB | MLC) Issue"/>
    <s v="There is a [CPU Internal(IFU | DCU | DTLB | MLC) Issue],  at cpu # '5' socket # '0'"/>
    <s v="Null"/>
    <s v="HW_CPU_MLC_[DATA_READ_CORRECTED_ERROR/PREFETCH_ERROR_0x0010_0x1179]_CE. CPU Internal Issue, recommend to replace socket #['0']."/>
    <s v="Null"/>
    <s v="1.0.1"/>
    <s v="Null"/>
  </r>
  <r>
    <n v="0"/>
    <n v="71"/>
    <n v="1"/>
    <s v="0xae"/>
    <s v="SPR"/>
    <n v="3"/>
    <s v="CPU"/>
    <s v="0x1157db49300"/>
    <s v=" System RAM"/>
    <s v="0x9c1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7', ' --- '], ['21:16', 'SQID', 'SQID', '0x1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26T10:17:40"/>
    <m/>
    <x v="144"/>
    <s v="28B821583"/>
    <s v="0x2b000461"/>
    <n v="1706236177"/>
    <s v="Null"/>
    <m/>
    <s v="CPU Internal(IFU | DCU | DTLB | MLC) Issue"/>
    <s v="There is a [CPU Internal(IFU | DCU | DTLB | MLC) Issue],  at cpu # '71' socket # '1'"/>
    <s v="Null"/>
    <s v="HW_CPU_MLC_[DATA_READ_CORRECTED_ERROR/PREFETCH_ERROR_0x0010_0x1179]_CE. CPU Internal Issue, recommend to replace socket #['1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20T18:53:15"/>
    <m/>
    <x v="4"/>
    <s v="CN4350P8NB"/>
    <s v="0x2b0004d0"/>
    <n v="1708428141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59"/>
    <n v="1"/>
    <s v="0x96"/>
    <s v="SPR"/>
    <n v="3"/>
    <s v="CPU"/>
    <s v="0x171179fa2c0"/>
    <s v=" System RAM"/>
    <s v="0xaa4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a', ' --- '], ['21:16', 'SQID', 'SQID', '0x24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26T01:06:03"/>
    <m/>
    <x v="145"/>
    <s v="CN4332P46K"/>
    <s v="0x2b000461"/>
    <n v="1706204749"/>
    <s v="Null"/>
    <m/>
    <s v="CPU Internal(IFU | DCU | DTLB | MLC) Issue"/>
    <s v="There is a [CPU Internal(IFU | DCU | DTLB | MLC) Issue],  at cpu # '59' socket # '1'"/>
    <s v="Null"/>
    <s v="HW_CPU_MLC_[DATA_READ_CORRECTED_ERROR/PREFETCH_ERROR_0x0010_0x1179]_CE. CPU Internal Issue, recommend to replace socket #['1']."/>
    <s v="Null"/>
    <s v="1.0.1"/>
    <s v="Null"/>
  </r>
  <r>
    <n v="0"/>
    <n v="0"/>
    <n v="0"/>
    <s v="0x0"/>
    <s v="SPR"/>
    <n v="9"/>
    <s v="CBO"/>
    <s v="0x4b3b335140"/>
    <s v=" System RAM"/>
    <s v="0x2000c780c4123086"/>
    <s v="0x8c2000400011017a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2000c780c4123086', ' --- ']]"/>
    <d v="2024-02-19T02:40:40"/>
    <m/>
    <x v="146"/>
    <s v="CN4332P3ZV"/>
    <s v="0x2b000461"/>
    <n v="1708284207"/>
    <s v="Null"/>
    <m/>
    <s v="CBO ISSUE"/>
    <s v="There is a [CBO ISSUE],  at cpu # '0'socket # '0'"/>
    <s v="Null"/>
    <s v="HW_CBO_[]_CE. Monitor Failure Rate; On repeated error , Contact your Intel representative, file an IPS/sighting for further root cause analysis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8T08:11:18"/>
    <m/>
    <x v="4"/>
    <s v="CN4350P8NB"/>
    <s v="0x2b0004d0"/>
    <n v="1707351677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47"/>
    <n v="0"/>
    <s v="0x5e"/>
    <s v="SPR"/>
    <n v="0"/>
    <s v="CPU"/>
    <s v="0x7f62a4d2f180"/>
    <m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15T21:28:58"/>
    <m/>
    <x v="24"/>
    <s v="CN4345P2A6"/>
    <s v="0x2b0004d0"/>
    <n v="1705325510"/>
    <s v="Null"/>
    <m/>
    <s v="CPU Internal(IFU | DCU | DTLB | MLC) Issue"/>
    <s v="There is a [CPU Internal(IFU | DCU | DTLB | MLC) Issue],  at cpu # '47' socket # '0'"/>
    <s v="Null"/>
    <s v="HW_CPU_IFU_[IFU_ICACHE_DATA_PARITY_POISON_ERROR_0004_0150]_CE. CPU Internal Issue, recommend to replace socket #['0']."/>
    <s v="Null"/>
    <s v="1.0.1"/>
    <s v="Null"/>
  </r>
  <r>
    <n v="0"/>
    <n v="77"/>
    <n v="1"/>
    <s v="0xba"/>
    <s v="SPR"/>
    <n v="3"/>
    <s v="CPU"/>
    <s v="0x9f73648980"/>
    <s v=" System RAM"/>
    <s v="0x382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e', ' --- '], ['21:16', 'SQID', 'SQID', '0x2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25T16:37:03"/>
    <m/>
    <x v="147"/>
    <s v="SHHB33CD81E"/>
    <s v="0x2b0004d0"/>
    <n v="1706173730"/>
    <s v="Null"/>
    <m/>
    <s v="CPU Internal(IFU | DCU | DTLB | MLC) Issue"/>
    <s v="There is a [CPU Internal(IFU | DCU | DTLB | MLC) Issue],  at cpu # '77' socket # '1'"/>
    <s v="Null"/>
    <s v="HW_CPU_MLC_[DATA_READ_CORRECTED_ERROR/PREFETCH_ERROR_0x0010_0x1179]_CE. CPU Internal Issue, recommend to replace socket #['1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15T21:16:43"/>
    <m/>
    <x v="4"/>
    <s v="CN4350P8NB"/>
    <s v="0x2b0004d0"/>
    <n v="1708003313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0"/>
    <n v="0"/>
    <s v="0x0"/>
    <s v="SPR"/>
    <n v="10"/>
    <s v="CBO"/>
    <s v="0x11db2b94380"/>
    <s v=" System RAM"/>
    <s v="0xc780c436b086"/>
    <s v="0xbc2000000008017a"/>
    <s v="0x1"/>
    <m/>
    <m/>
    <s v="0x1"/>
    <m/>
    <n v="1"/>
    <n v="0"/>
    <x v="1"/>
    <n v="1"/>
    <n v="1"/>
    <n v="1"/>
    <n v="0"/>
    <s v="0x0"/>
    <s v="0x0"/>
    <s v="0x1"/>
    <n v="0"/>
    <s v="0x0"/>
    <m/>
    <s v="[['63:0', 'RESERVED', 'Reserved', '0xc780c436b086', ' --- ']]"/>
    <d v="2024-01-07T20:20:57"/>
    <m/>
    <x v="33"/>
    <s v="CN4345P2LD"/>
    <s v="0x2b0004d0"/>
    <n v="1704631146"/>
    <s v="Null"/>
    <m/>
    <s v="CBO ISSUE"/>
    <s v="There is a [CBO ISSUE],  at cpu # '0'socket # '0'"/>
    <s v="Null"/>
    <s v="HW_CBO_[]_CE. Monitor Failure Rate; On repeated error , Contact your Intel representative, file an IPS/sighting for further root cause analysis."/>
    <s v="Null"/>
    <s v="1.0.1"/>
    <s v="Null"/>
  </r>
  <r>
    <n v="0"/>
    <n v="0"/>
    <n v="0"/>
    <s v="0x0"/>
    <s v="SPR"/>
    <n v="11"/>
    <s v="CBO"/>
    <s v="0x5d4da667c0"/>
    <s v=" System RAM"/>
    <s v="0x580408644834d486"/>
    <s v="0x8c20004000121136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580408644834d486', ' --- ']]"/>
    <d v="2024-01-14T14:02:28"/>
    <m/>
    <x v="148"/>
    <s v="6101952903957247"/>
    <s v="0x2b0004d0"/>
    <n v="1705213110"/>
    <s v="Null"/>
    <m/>
    <s v="CBO ISSUE"/>
    <s v="There is a [CBO ISSUE],  at cpu # '0'socket # '0'"/>
    <s v="Null"/>
    <s v="HW_CBO_[]_CE. Monitor Failure Rate; On repeated error , Contact your Intel representative, file an IPS/sighting for further root cause analysis."/>
    <s v="Null"/>
    <s v="1.0.1"/>
    <s v="Null"/>
  </r>
  <r>
    <n v="0"/>
    <n v="67"/>
    <n v="1"/>
    <s v="0xa6"/>
    <s v="SPR"/>
    <n v="3"/>
    <s v="CPU"/>
    <s v="0x11d9d2dea00"/>
    <s v=" System RAM"/>
    <s v="0x104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4', ' --- '], ['21:16', 'SQID', 'SQID', '0x4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25T14:17:20"/>
    <m/>
    <x v="149"/>
    <s v="CN4401P8DK"/>
    <s v="0x2b0004d0"/>
    <n v="1706163725"/>
    <s v="Null"/>
    <m/>
    <s v="CPU Internal(IFU | DCU | DTLB | MLC) Issue"/>
    <s v="There is a [CPU Internal(IFU | DCU | DTLB | MLC) Issue],  at cpu # '67' socket # '1'"/>
    <s v="Null"/>
    <s v="HW_CPU_MLC_[DATA_READ_CORRECTED_ERROR/PREFETCH_ERROR_0x0010_0x1179]_CE. CPU Internal Issue, recommend to replace socket #['1']."/>
    <s v="Null"/>
    <s v="1.0.1"/>
    <s v="Null"/>
  </r>
  <r>
    <n v="0"/>
    <n v="68"/>
    <n v="1"/>
    <s v="0xa8"/>
    <s v="SPR"/>
    <n v="0"/>
    <s v="CPU"/>
    <s v="0x0"/>
    <s v=" Reserved"/>
    <s v="0x0"/>
    <s v="0x8000004000050005"/>
    <s v="0x1"/>
    <m/>
    <m/>
    <s v="0x0"/>
    <s v="IFU Internal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12T20:25:03"/>
    <m/>
    <x v="13"/>
    <s v="21B109018"/>
    <s v="0x2b000161"/>
    <n v="1705062943"/>
    <s v="Null"/>
    <m/>
    <s v="CPU Internal(IFU | DCU | DTLB | MLC) Issue"/>
    <s v="There is a [CPU Internal(IFU | DCU | DTLB | MLC) Issue],  at cpu # '68' socket # '1'"/>
    <s v="Null"/>
    <s v="HW_CPU_IFU_[]_CE. CPU Internal Issue, recommend to replace socket #['1']."/>
    <s v="Null"/>
    <s v="1.0.1"/>
    <s v="Null"/>
  </r>
  <r>
    <n v="0"/>
    <n v="12"/>
    <n v="0"/>
    <s v="0x18"/>
    <s v="SPR"/>
    <n v="3"/>
    <s v="CPU"/>
    <s v="0x23fd077cc0"/>
    <s v=" System RAM"/>
    <s v="0x263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9', ' --- '], ['21:16', 'SQID', 'SQID', '0x23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25T07:44:51"/>
    <m/>
    <x v="150"/>
    <s v="CN4332P3UM"/>
    <s v="0x2b000461"/>
    <n v="1706142380"/>
    <s v="Null"/>
    <m/>
    <s v="CPU Internal(IFU | DCU | DTLB | MLC) Issue"/>
    <s v="There is a [CPU Internal(IFU | DCU | DTLB | MLC) Issue],  at cpu # '12' socket # '0'"/>
    <s v="Null"/>
    <s v="HW_CPU_MLC_[DATA_READ_CORRECTED_ERROR/PREFETCH_ERROR_0x0010_0x1179]_CE. CPU Internal Issue, recommend to replace socket #['0']."/>
    <s v="Null"/>
    <s v="1.0.1"/>
    <s v="Null"/>
  </r>
  <r>
    <n v="0"/>
    <n v="14"/>
    <n v="0"/>
    <s v="0x1c"/>
    <s v="SPR"/>
    <n v="3"/>
    <s v="CPU"/>
    <s v="0xbe02d846c0"/>
    <s v=" System RAM"/>
    <s v="0x1606485"/>
    <s v="0x8c20004000101151"/>
    <s v="0x1"/>
    <m/>
    <s v="DATA_READ_CORRECTED_ERROR/PREFETCH_ERROR_0x0010_0x1151"/>
    <s v="0x1"/>
    <s v="CACHE_HIERARCHY_ERROR|INSTRUCTION_FETCH|INSTRUCTION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5', ' --- '], ['21:16', 'SQID', 'SQID', '0x2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1-24T13:48:37"/>
    <m/>
    <x v="151"/>
    <s v="6101916003828722"/>
    <s v="0x2b000461"/>
    <n v="1706077891"/>
    <s v="Null"/>
    <m/>
    <s v="CPU Internal(IFU | DCU | DTLB | MLC) Issue"/>
    <s v="There is a [CPU Internal(IFU | DCU | DTLB | MLC) Issue],  at cpu # '14' socket # '0'"/>
    <s v="Null"/>
    <s v="HW_CPU_MLC_[DATA_READ_CORRECTED_ERROR/PREFETCH_ERROR_0x0010_0x1151]_CE. CPU Internal Issue, recommend to replace socket #['0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1T18:45:50"/>
    <m/>
    <x v="4"/>
    <s v="CN4350P8NB"/>
    <s v="0x2b0004d0"/>
    <n v="1706786433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20T19:56:42"/>
    <m/>
    <x v="4"/>
    <s v="CN4350P8NB"/>
    <s v="0x2b0004d0"/>
    <n v="1708431742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143"/>
    <n v="0"/>
    <s v="0x5f"/>
    <s v="SPR"/>
    <n v="0"/>
    <s v="CPU"/>
    <s v="0x482e4c2"/>
    <s v=" System RAM"/>
    <s v="0x0"/>
    <s v="0x8400008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25T16:12:08"/>
    <m/>
    <x v="14"/>
    <s v="CN4346P4CJ"/>
    <s v="0x2b0004d0"/>
    <n v="1708850659"/>
    <s v="Null"/>
    <m/>
    <s v="MEMORY SUB-SYSTEM ISSUE"/>
    <s v="There is a [MEMORY SUB-SYSTEM ISSUE], Intel decoded the address register in 'IOMEM MAP LOG', and found it belongs to 'System Ram'."/>
    <s v="Null"/>
    <s v="HW_M2ME_[IFU_ICACHE_DATA_PARITY_POISON_ERROR_0004_0150]_CE. Unable to locate channel and dimm."/>
    <s v="Null"/>
    <s v="1.0.1"/>
    <s v="Null"/>
  </r>
  <r>
    <n v="0"/>
    <n v="56"/>
    <n v="1"/>
    <s v="0x90"/>
    <s v="SPR"/>
    <n v="3"/>
    <s v="CPU"/>
    <s v="0x6fc4c8c9c0"/>
    <s v=" System RAM"/>
    <s v="0x61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1', ' --- '], ['21:16', 'SQID', 'SQID', '0x21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24T06:55:00"/>
    <m/>
    <x v="152"/>
    <s v="J9011DGN"/>
    <s v="0x2b0004d0"/>
    <n v="1706052580"/>
    <s v="Null"/>
    <m/>
    <s v="CPU Internal(IFU | DCU | DTLB | MLC) Issue"/>
    <s v="There is a [CPU Internal(IFU | DCU | DTLB | MLC) Issue],  at cpu # '56' socket # '1'"/>
    <s v="Null"/>
    <s v="HW_CPU_MLC_[DATA_READ_CORRECTED_ERROR/PREFETCH_ERROR_0x0010_0x1179]_CE. CPU Internal Issue, recommend to replace socket #['1']."/>
    <s v="Null"/>
    <s v="1.0.1"/>
    <s v="Null"/>
  </r>
  <r>
    <n v="0"/>
    <n v="114"/>
    <n v="0"/>
    <s v="0x25"/>
    <s v="SPR"/>
    <n v="0"/>
    <s v="CPU"/>
    <s v="0x3ffffffbaa00aa0"/>
    <m/>
    <s v="0x0"/>
    <s v="0x8400008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12T10:43:01"/>
    <m/>
    <x v="153"/>
    <s v="SHHB33CD827"/>
    <s v="0x2b0004d0"/>
    <n v="1707707849"/>
    <s v="Null"/>
    <m/>
    <s v="CPU Internal(IFU | DCU | DTLB | MLC) Issue"/>
    <s v="There is a [CPU Internal(IFU | DCU | DTLB | MLC) Issue],  at cpu # '114', '114', '114', '114' socket # '0', '0', '0', '0'"/>
    <s v="Null"/>
    <s v="HW_CPU_IFU_[IFU_ICACHE_DATA_PARITY_POISON_ERROR_0004_0150]_CE-Storming. CPU Internal Issue, recommend to replace socket #['0', '0', '0', '0'].HW_CPU_IFU_[IFU_ICACHE_DATA_PARITY_POISON_ERROR_0004_0150]_CE-Storming. CPU Internal Issue, recommend to replace socket #['0', '0', '0', '0'].HW_CPU_IFU_[IFU_ICACHE_DATA_PARITY_POISON_ERROR_0004_0150]_CE-Storming. CPU Internal Issue, recommend to replace socket #['0', '0', '0', '0'].HW_CPU_IFU_[IFU_ICACHE_DATA_PARITY_POISON_ERROR_0004_0150]_CE-Storming. CPU Internal Issue, recommend to replace socket #['0', '0', '0', '0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25T08:18:15"/>
    <m/>
    <x v="4"/>
    <s v="CN4350P8NB"/>
    <s v="0x2b0004d0"/>
    <n v="1708820566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47"/>
    <n v="0"/>
    <s v="0x5e"/>
    <s v="SPR"/>
    <n v="0"/>
    <s v="CPU"/>
    <s v="0x7f6e70908180"/>
    <m/>
    <s v="0x0"/>
    <s v="0x840000c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5T02:22:38"/>
    <m/>
    <x v="24"/>
    <s v="CN4345P2A6"/>
    <s v="0x2b0004d0"/>
    <n v="1707071602"/>
    <s v="Null"/>
    <m/>
    <s v="CPU Internal(IFU | DCU | DTLB | MLC) Issue"/>
    <s v="There is a [CPU Internal(IFU | DCU | DTLB | MLC) Issue],  at cpu # '47', '47', '47', '47', '47', '47', '47', '47' socket # '0', '0', '0', '0', '0', '0', '0', '0'"/>
    <s v="Null"/>
    <s v="HW_CPU_IFU_[IFU_ICACHE_DATA_PARITY_POISON_ERROR_0004_0150]_CE-Storming. CPU Internal Issue, recommend to replace socket #['0', '0', '0', '0', '0', '0', '0', '0'].HW_CPU_IFU_[IFU_ICACHE_DATA_PARITY_POISON_ERROR_0004_0150]_CE-Storming. CPU Internal Issue, recommend to replace socket #['0', '0', '0', '0', '0', '0', '0', '0'].HW_CPU_IFU_[IFU_ICACHE_DATA_PARITY_POISON_ERROR_0004_0150]_CE-Storming. CPU Internal Issue, recommend to replace socket #['0', '0', '0', '0', '0', '0', '0', '0'].HW_CPU_IFU_[IFU_ICACHE_DATA_PARITY_POISON_ERROR_0004_0150]_CE-Storming. CPU Internal Issue, recommend to replace socket #['0', '0', '0', '0', '0', '0', '0', '0'].HW_CPU_IFU_[IFU_ICACHE_DATA_PARITY_POISON_ERROR_0004_0150]_CE-Storming. CPU Internal Issue, recommend to replace socket #['0', '0', '0', '0', '0', '0', '0', '0'].HW_CPU_IFU_[IFU_ICACHE_DATA_PARITY_POISON_ERROR_0004_0150]_CE-Storming. CPU Internal Issue, recommend to replace socket #['0', '0', '0', '0', '0', '0', '0', '0'].HW_CPU_IFU_[IFU_ICACHE_DATA_PARITY_POISON_ERROR_0004_0150]_CE-Storming. CPU Internal Issue, recommend to replace socket #['0', '0', '0', '0', '0', '0', '0', '0'].HW_CPU_IFU_[IFU_ICACHE_DATA_PARITY_POISON_ERROR_0004_0150]_CE-Storming. CPU Internal Issue, recommend to replace socket #['0', '0', '0', '0', '0', '0', '0', '0']."/>
    <s v="Null"/>
    <s v="1.0.1"/>
    <s v="Null"/>
  </r>
  <r>
    <n v="0"/>
    <n v="167"/>
    <n v="1"/>
    <s v="0xaf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3T02:09:33"/>
    <m/>
    <x v="4"/>
    <s v="CN4350P8NB"/>
    <s v="0x2b0004d0"/>
    <n v="1706898044"/>
    <s v="Null"/>
    <m/>
    <s v="CPU Internal(IFU | DCU | DTLB | MLC) Issue"/>
    <s v="There is a [CPU Internal(IFU | DCU | DTLB | MLC) Issue],  at cpu # '167' socket # '1'"/>
    <s v="Null"/>
    <s v="HW_CPU_IFU_[IFU_INCLUSION_ERROR_0002_0150]_CE. CPU Internal Issue, recommend to replace socket #['1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16T09:32:10"/>
    <m/>
    <x v="4"/>
    <s v="CN4350P8NB"/>
    <s v="0x2b0004d0"/>
    <n v="1708050117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31T04:01:44"/>
    <m/>
    <x v="4"/>
    <s v="CN4350P8NB"/>
    <s v="0x2b0004d0"/>
    <n v="1706646024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10T20:19:06"/>
    <m/>
    <x v="4"/>
    <s v="CN4350P8NB"/>
    <s v="0x2b0004d0"/>
    <n v="1707567689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93"/>
    <n v="1"/>
    <s v="0xda"/>
    <s v="SPR"/>
    <n v="3"/>
    <s v="CPU"/>
    <s v="0xad3368de0"/>
    <s v=" System RAM"/>
    <s v="0x3616485"/>
    <s v="0x8c20004000101151"/>
    <s v="0x1"/>
    <m/>
    <s v="DATA_READ_CORRECTED_ERROR/PREFETCH_ERROR_0x0010_0x1151"/>
    <s v="0x1"/>
    <s v="CACHE_HIERARCHY_ERROR|INSTRUCTION_FETCH|INSTRUCTION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d', ' --- '], ['21:16', 'SQID', 'SQID', '0x21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1-24T04:18:53"/>
    <m/>
    <x v="154"/>
    <s v="CN4350P54K"/>
    <s v="0x2b0004d0"/>
    <n v="1706043466"/>
    <s v="Null"/>
    <m/>
    <s v="CPU Internal(IFU | DCU | DTLB | MLC) Issue"/>
    <s v="There is a [CPU Internal(IFU | DCU | DTLB | MLC) Issue],  at cpu # '93' socket # '1'"/>
    <s v="Null"/>
    <s v="HW_CPU_MLC_[DATA_READ_CORRECTED_ERROR/PREFETCH_ERROR_0x0010_0x1151]_CE. CPU Internal Issue, recommend to replace socket #['1']."/>
    <s v="Null"/>
    <s v="1.0.1"/>
    <s v="Null"/>
  </r>
  <r>
    <n v="0"/>
    <n v="2"/>
    <n v="0"/>
    <s v="0x4"/>
    <s v="SPR"/>
    <n v="3"/>
    <s v="CPU"/>
    <s v="0x9b79501040"/>
    <s v=" System RAM"/>
    <s v="0xba06485"/>
    <s v="0x8c20004000101151"/>
    <s v="0x1"/>
    <m/>
    <s v="DATA_READ_CORRECTED_ERROR/PREFETCH_ERROR_0x0010_0x1151"/>
    <s v="0x1"/>
    <s v="CACHE_HIERARCHY_ERROR|INSTRUCTION_FETCH|INSTRUCTION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e', ' --- '], ['21:16', 'SQID', 'SQID', '0x2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1-24T04:05:15"/>
    <m/>
    <x v="155"/>
    <s v="21C110984"/>
    <s v="0x2b0004d0"/>
    <n v="1706041527"/>
    <s v="Null"/>
    <m/>
    <s v="CPU Internal(IFU | DCU | DTLB | MLC) Issue"/>
    <s v="There is a [CPU Internal(IFU | DCU | DTLB | MLC) Issue],  at cpu # '2', '2', '2' socket # '0', '0', '0'"/>
    <s v="Null"/>
    <s v="HW_CPU_MLC_[DATA_READ_CORRECTED_ERROR/PREFETCH_ERROR_0x0010_0x1151]_CE-Storming. CPU Internal Issue, recommend to replace socket #['0', '0', '0'].HW_CPU_MLC_[DATA_READ_CORRECTED_ERROR/PREFETCH_ERROR_0x0010_0x1151]_CE-Storming. CPU Internal Issue, recommend to replace socket #['0', '0', '0'].HW_CPU_MLC_[DATA_READ_CORRECTED_ERROR/PREFETCH_ERROR_0x0010_0x1151]_CE-Storming. CPU Internal Issue, recommend to replace socket #['0', '0', '0']."/>
    <s v="Null"/>
    <s v="1.0.1"/>
    <s v="Null"/>
  </r>
  <r>
    <n v="0"/>
    <n v="0"/>
    <n v="0"/>
    <s v="0x0"/>
    <s v="SPR"/>
    <n v="10"/>
    <s v="CBO"/>
    <s v="0x312ec3a5c0"/>
    <s v=" System RAM"/>
    <s v="0x68006ec06c060086"/>
    <s v="0x8c2000400023017a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68006ec06c060086', ' --- ']]"/>
    <d v="2024-02-22T03:54:34"/>
    <m/>
    <x v="156"/>
    <s v="28B824249"/>
    <s v="0x2b000461"/>
    <n v="1708548022"/>
    <s v="Null"/>
    <m/>
    <s v="CBO ISSUE"/>
    <s v="There is a [CBO ISSUE],  at cpu # '0'socket # '0'"/>
    <s v="Null"/>
    <s v="HW_CBO_[]_CE. Monitor Failure Rate; On repeated error , Contact your Intel representative, file an IPS/sighting for further root cause analysis."/>
    <s v="Null"/>
    <s v="1.0.1"/>
    <s v="Null"/>
  </r>
  <r>
    <n v="0"/>
    <n v="30"/>
    <n v="0"/>
    <s v="0x3c"/>
    <s v="SPR"/>
    <n v="0"/>
    <s v="CPU"/>
    <s v="0x0"/>
    <s v=" Reserved"/>
    <s v="0x0"/>
    <s v="0x8000008000010005"/>
    <s v="0x1"/>
    <m/>
    <s v="DSB_PARITY_ERROR_0001_0005"/>
    <s v="0x0"/>
    <s v="IFU Internal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08T08:51:04"/>
    <m/>
    <x v="31"/>
    <s v="SH9E338F805"/>
    <s v="0x2b0004d0"/>
    <n v="1704677597"/>
    <s v="Null"/>
    <m/>
    <s v="CPU Internal(IFU | DCU | DTLB | MLC) Issue"/>
    <s v="There is a [CPU Internal(IFU | DCU | DTLB | MLC) Issue],  at cpu # '30' socket # '0'"/>
    <s v="Null"/>
    <s v="HW_CPU_IFU_[DSB_PARITY_ERROR_0001_0005]_CE. CPU Internal Issue, recommend to replace socket #['0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25T07:30:42"/>
    <m/>
    <x v="4"/>
    <s v="CN4350P8NB"/>
    <s v="0x2b0004d0"/>
    <n v="1706141859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78"/>
    <n v="1"/>
    <s v="0xbc"/>
    <s v="SPR"/>
    <n v="3"/>
    <s v="CPU"/>
    <s v="0x1032b746580"/>
    <s v=" System RAM"/>
    <s v="0x1c04285"/>
    <s v="0x8c20004000011179"/>
    <s v="0x1"/>
    <m/>
    <s v="TAG_CORRECTED_ERROR_0x0001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7', ' --- '], ['21:16', 'SQID', 'SQID', '0x0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23T11:48:32"/>
    <m/>
    <x v="157"/>
    <s v="SHAL33BR809"/>
    <s v="0x2b0004d0"/>
    <n v="1705984504"/>
    <s v="Null"/>
    <m/>
    <s v="CPU Internal(IFU | DCU | DTLB | MLC) Issue"/>
    <s v="There is a [CPU Internal(IFU | DCU | DTLB | MLC) Issue],  at cpu # '78' socket # '1'"/>
    <s v="Null"/>
    <s v="HW_CPU_MLC_[TAG_CORRECTED_ERROR_0x0001_0x1179]_CE. CPU Internal Issue, recommend to replace socket #['1']."/>
    <s v="Null"/>
    <s v="1.0.1"/>
    <s v="Null"/>
  </r>
  <r>
    <n v="0"/>
    <n v="167"/>
    <n v="1"/>
    <s v="0xaf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2T08:11:45"/>
    <m/>
    <x v="4"/>
    <s v="CN4350P8NB"/>
    <s v="0x2b0004d0"/>
    <n v="1706833237"/>
    <s v="Null"/>
    <m/>
    <s v="CPU Internal(IFU | DCU | DTLB | MLC) Issue"/>
    <s v="There is a [CPU Internal(IFU | DCU | DTLB | MLC) Issue],  at cpu # '167', '167' socket # '1', '1'"/>
    <s v="Null"/>
    <s v="HW_CPU_IFU_[IFU_INCLUSION_ERROR_0002_0150]_CE-Storming. CPU Internal Issue, recommend to replace socket #['1', '1'].HW_CPU_IFU_[IFU_INCLUSION_ERROR_0002_0150]_CE-Storming. CPU Internal Issue, recommend to replace socket #['1', '1']."/>
    <s v="Null"/>
    <s v="1.0.1"/>
    <s v="Null"/>
  </r>
  <r>
    <n v="0"/>
    <n v="57"/>
    <n v="1"/>
    <s v="0x92"/>
    <s v="SPR"/>
    <n v="3"/>
    <s v="CPU"/>
    <s v="0x6919203860"/>
    <s v=" System RAM"/>
    <s v="0x8606485"/>
    <s v="0x8c20004000101151"/>
    <s v="0x1"/>
    <m/>
    <s v="DATA_READ_CORRECTED_ERROR/PREFETCH_ERROR_0x0010_0x1151"/>
    <s v="0x1"/>
    <s v="CACHE_HIERARCHY_ERROR|INSTRUCTION_FETCH|INSTRUCTION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1', ' --- '], ['21:16', 'SQID', 'SQID', '0x2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1-22T21:42:41"/>
    <m/>
    <x v="158"/>
    <s v="28B824271"/>
    <s v="0x2b000461"/>
    <n v="1705934178"/>
    <s v="Null"/>
    <m/>
    <s v="CPU Internal(IFU | DCU | DTLB | MLC) Issue"/>
    <s v="There is a [CPU Internal(IFU | DCU | DTLB | MLC) Issue],  at cpu # '57' socket # '1'"/>
    <s v="Null"/>
    <s v="HW_CPU_MLC_[DATA_READ_CORRECTED_ERROR/PREFETCH_ERROR_0x0010_0x1151]_CE. CPU Internal Issue, recommend to replace socket #['1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27T09:02:38"/>
    <m/>
    <x v="4"/>
    <s v="CN4350P8NB"/>
    <s v="0x2b0004d0"/>
    <n v="1708996976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76"/>
    <n v="1"/>
    <s v="0xb8"/>
    <s v="SPR"/>
    <n v="3"/>
    <s v="CPU"/>
    <s v="0x9c647c1800"/>
    <s v=" System RAM"/>
    <s v="0x9c4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7', ' --- '], ['21:16', 'SQID', 'SQID', '0x4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22T17:11:36"/>
    <m/>
    <x v="159"/>
    <s v="6101916003833962"/>
    <s v="0x2b000461"/>
    <n v="1705916033"/>
    <s v="Null"/>
    <m/>
    <s v="CPU Internal(IFU | DCU | DTLB | MLC) Issue"/>
    <s v="There is a [CPU Internal(IFU | DCU | DTLB | MLC) Issue],  at cpu # '76' socket # '1'"/>
    <s v="Null"/>
    <s v="HW_CPU_MLC_[DATA_READ_CORRECTED_ERROR/PREFETCH_ERROR_0x0010_0x1179]_CE. CPU Internal Issue, recommend to replace socket #['1']."/>
    <s v="Null"/>
    <s v="1.0.1"/>
    <s v="Null"/>
  </r>
  <r>
    <n v="0"/>
    <n v="47"/>
    <n v="0"/>
    <s v="0x5e"/>
    <s v="SPR"/>
    <n v="0"/>
    <s v="CPU"/>
    <s v="0x3ffffffc06104c2"/>
    <m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25T17:07:52"/>
    <m/>
    <x v="14"/>
    <s v="CN4346P4CJ"/>
    <s v="0x2b0004d0"/>
    <n v="1706175753"/>
    <s v="Null"/>
    <m/>
    <s v="CPU Internal(IFU | DCU | DTLB | MLC) Issue"/>
    <s v="There is a [CPU Internal(IFU | DCU | DTLB | MLC) Issue],  at cpu # '47' socket # '0'"/>
    <s v="Null"/>
    <s v="HW_CPU_IFU_[IFU_ICACHE_DATA_PARITY_POISON_ERROR_0004_0150]_CE. CPU Internal Issue, recommend to replace socket #['0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18T12:02:25"/>
    <m/>
    <x v="4"/>
    <s v="CN4350P8NB"/>
    <s v="0x2b0004d0"/>
    <n v="1708230127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8"/>
    <n v="0"/>
    <s v="0x10"/>
    <s v="SPR"/>
    <n v="3"/>
    <s v="CPU"/>
    <s v="0xfaec7004c0"/>
    <s v=" System RAM"/>
    <s v="0x3e16485"/>
    <s v="0x8c20004000101151"/>
    <s v="0x1"/>
    <m/>
    <s v="DATA_READ_CORRECTED_ERROR/PREFETCH_ERROR_0x0010_0x1151"/>
    <s v="0x1"/>
    <s v="CACHE_HIERARCHY_ERROR|INSTRUCTION_FETCH|INSTRUCTION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f', ' --- '], ['21:16', 'SQID', 'SQID', '0x21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1-22T09:00:50"/>
    <m/>
    <x v="160"/>
    <s v="28B913948"/>
    <s v="0x2b000461"/>
    <n v="1705888682"/>
    <s v="Null"/>
    <m/>
    <s v="CPU Internal(IFU | DCU | DTLB | MLC) Issue"/>
    <s v="There is a [CPU Internal(IFU | DCU | DTLB | MLC) Issue],  at cpu # '8' socket # '0'"/>
    <s v="Null"/>
    <s v="HW_CPU_MLC_[DATA_READ_CORRECTED_ERROR/PREFETCH_ERROR_0x0010_0x1151]_CE. CPU Internal Issue, recommend to replace socket #['0']."/>
    <s v="Null"/>
    <s v="1.0.1"/>
    <s v="Null"/>
  </r>
  <r>
    <n v="0"/>
    <n v="167"/>
    <n v="1"/>
    <s v="0xaf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6T08:48:01"/>
    <m/>
    <x v="4"/>
    <s v="CN4350P8NB"/>
    <s v="0x2b0004d0"/>
    <n v="1707182464"/>
    <s v="Null"/>
    <m/>
    <s v="CPU Internal(IFU | DCU | DTLB | MLC) Issue"/>
    <s v="There is a [CPU Internal(IFU | DCU | DTLB | MLC) Issue],  at cpu # '167', '167', '167' socket # '1', '1', '1'"/>
    <s v="Null"/>
    <s v="HW_CPU_IFU_[IFU_INCLUSION_ERROR_0002_0150]_CE-Storming. CPU Internal Issue, recommend to replace socket #['1', '1', '1'].HW_CPU_IFU_[IFU_INCLUSION_ERROR_0002_0150]_CE-Storming. CPU Internal Issue, recommend to replace socket #['1', '1', '1'].HW_CPU_IFU_[IFU_INCLUSION_ERROR_0002_0150]_CE-Storming. CPU Internal Issue, recommend to replace socket #['1', '1', '1']."/>
    <s v="Null"/>
    <s v="1.0.1"/>
    <s v="Null"/>
  </r>
  <r>
    <n v="0"/>
    <n v="0"/>
    <n v="0"/>
    <s v="0x0"/>
    <s v="SPR"/>
    <n v="10"/>
    <s v="CBO"/>
    <s v="0xbc51a669c0"/>
    <s v=" System RAM"/>
    <s v="0x7800c780c416c086"/>
    <s v="0x8c2000400007017a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7800c780c416c086', ' --- ']]"/>
    <d v="2024-02-13T07:41:20"/>
    <m/>
    <x v="161"/>
    <s v="24BB05199"/>
    <s v="0x2b0004d0"/>
    <n v="1707781402"/>
    <s v="Null"/>
    <m/>
    <s v="CBO ISSUE"/>
    <s v="There is a [CBO ISSUE],  at cpu # '0'socket # '0'"/>
    <s v="Null"/>
    <s v="HW_CBO_[]_CE. Monitor Failure Rate; On repeated error , Contact your Intel representative, file an IPS/sighting for further root cause analysis."/>
    <s v="Null"/>
    <s v="1.0.1"/>
    <s v="Null"/>
  </r>
  <r>
    <n v="0"/>
    <n v="92"/>
    <n v="1"/>
    <s v="0xd8"/>
    <s v="SPR"/>
    <n v="3"/>
    <s v="CPU"/>
    <s v="0x1450335c500"/>
    <s v=" System RAM"/>
    <s v="0x9c2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7', ' --- '], ['21:16', 'SQID', 'SQID', '0x2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22T06:13:06"/>
    <m/>
    <x v="162"/>
    <s v="SHF433AY805"/>
    <s v="0x2b000461"/>
    <n v="1705875462"/>
    <s v="Null"/>
    <m/>
    <s v="CPU Internal(IFU | DCU | DTLB | MLC) Issue"/>
    <s v="There is a [CPU Internal(IFU | DCU | DTLB | MLC) Issue],  at cpu # '92' socket # '1'"/>
    <s v="Null"/>
    <s v="HW_CPU_MLC_[DATA_READ_CORRECTED_ERROR/PREFETCH_ERROR_0x0010_0x1179]_CE. CPU Internal Issue, recommend to replace socket #['1']."/>
    <s v="Null"/>
    <s v="1.0.1"/>
    <s v="Null"/>
  </r>
  <r>
    <n v="0"/>
    <n v="5"/>
    <n v="0"/>
    <s v="0xa"/>
    <s v="SPR"/>
    <n v="3"/>
    <s v="CPU"/>
    <s v="0x449fb661c0"/>
    <s v=" System RAM"/>
    <s v="0x9e3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7', ' --- '], ['21:16', 'SQID', 'SQID', '0x23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21T21:07:14"/>
    <m/>
    <x v="163"/>
    <s v="28B808855"/>
    <s v="0x2b000461"/>
    <n v="1705845058"/>
    <s v="Null"/>
    <m/>
    <s v="CPU Internal(IFU | DCU | DTLB | MLC) Issue"/>
    <s v="There is a [CPU Internal(IFU | DCU | DTLB | MLC) Issue],  at cpu # '5' socket # '0'"/>
    <s v="Null"/>
    <s v="HW_CPU_MLC_[DATA_READ_CORRECTED_ERROR/PREFETCH_ERROR_0x0010_0x1179]_CE. CPU Internal Issue, recommend to replace socket #['0']."/>
    <s v="Null"/>
    <s v="1.0.1"/>
    <s v="Null"/>
  </r>
  <r>
    <n v="0"/>
    <n v="47"/>
    <n v="0"/>
    <s v="0x5e"/>
    <s v="SPR"/>
    <n v="0"/>
    <s v="CPU"/>
    <s v="0x3ffffffa9c28189"/>
    <m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5T03:23:17"/>
    <m/>
    <x v="24"/>
    <s v="CN4345P2A6"/>
    <s v="0x2b0004d0"/>
    <n v="1707075202"/>
    <s v="Null"/>
    <m/>
    <s v="CPU Internal(IFU | DCU | DTLB | MLC) Issue"/>
    <s v="There is a [CPU Internal(IFU | DCU | DTLB | MLC) Issue],  at cpu # '47', '143', '47' socket # '0', '0', '0'"/>
    <s v="Null"/>
    <s v="HW_CPU_IFU_[IFU_ICACHE_DATA_PARITY_POISON_ERROR_0004_0150]_CE-Storming. CPU Internal Issue, recommend to replace socket #['0', '0', '0'].HW_CPU_IFU_[IFU_ICACHE_DATA_PARITY_POISON_ERROR_0004_0150]_CE-Storming. CPU Internal Issue, recommend to replace socket #['0', '0', '0'].HW_CPU_IFU_[IFU_ICACHE_DATA_PARITY_POISON_ERROR_0004_0150]_CE-Storming. CPU Internal Issue, recommend to replace socket #['0', '0', '0']."/>
    <s v="Null"/>
    <s v="1.0.1"/>
    <s v="Null"/>
  </r>
  <r>
    <n v="0"/>
    <n v="77"/>
    <n v="1"/>
    <s v="0xba"/>
    <s v="SPR"/>
    <n v="3"/>
    <s v="CPU"/>
    <s v="0x16158ff3020"/>
    <s v=" System RAM"/>
    <s v="0x3002285"/>
    <s v="0x8c20004000101135"/>
    <s v="0x1"/>
    <m/>
    <s v="DATA_READ_CORRECTED_ERROR/PREFETCH_ERROR_0x0010_0x1135"/>
    <s v="0x1"/>
    <s v="CACHE_HIERARCHY_ERROR|DATA_READ|DATA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c', ' --- '], ['21:16', 'SQID', 'SQID', '0x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1-21T19:25:58"/>
    <m/>
    <x v="164"/>
    <s v="CN4332P46C"/>
    <s v="0x2b000461"/>
    <n v="1705836358"/>
    <s v="Null"/>
    <m/>
    <s v="CPU Internal(IFU | DCU | DTLB | MLC) Issue"/>
    <s v="There is a [CPU Internal(IFU | DCU | DTLB | MLC) Issue],  at cpu # '77' socket # '1'"/>
    <s v="Null"/>
    <s v="HW_CPU_MLC_[DATA_READ_CORRECTED_ERROR/PREFETCH_ERROR_0x0010_0x1135]_CE. CPU Internal Issue, recommend to replace socket #['1']."/>
    <s v="Null"/>
    <s v="1.0.1"/>
    <s v="Null"/>
  </r>
  <r>
    <n v="0"/>
    <n v="75"/>
    <n v="1"/>
    <s v="0xb6"/>
    <s v="SPR"/>
    <n v="3"/>
    <s v="CPU"/>
    <s v="0x569d4d0200"/>
    <s v=" System RAM"/>
    <s v="0x1c07685"/>
    <s v="0x8c20004000011101"/>
    <s v="0x1"/>
    <m/>
    <s v="TAG_CORRECTED_ERROR_0x0001_0x1101"/>
    <s v="0x1"/>
    <s v="CACHE_HIERARCHY_ERROR|GENERIC_ERROR|INSTRUCTION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7', ' --- '], ['21:16', 'SQID', 'SQID', '0x0', ' --- '], ['15:9', 'OPCODE', 'Opcode', '0x3b', ' --- '], ['8:6', 'ADDRMODE', 'Address mode', '0x2', 'Physical Address'], ['5:0', 'RECADDRLSB', 'The Recoverable Address LSB indicates the position of the\nleast significant bit (LSB) of the recoverable error address', '0x5', ' --- ']]"/>
    <d v="2024-01-21T19:08:44"/>
    <m/>
    <x v="165"/>
    <s v="SHAL33BN801"/>
    <s v="0x2b0004d0"/>
    <n v="1705838013"/>
    <s v="Null"/>
    <m/>
    <s v="CPU Internal(IFU | DCU | DTLB | MLC) Issue"/>
    <s v="There is a [CPU Internal(IFU | DCU | DTLB | MLC) Issue],  at cpu # '75' socket # '1'"/>
    <s v="Null"/>
    <s v="HW_CPU_MLC_[TAG_CORRECTED_ERROR_0x0001_0x1101]_CE. CPU Internal Issue, recommend to replace socket #['1']."/>
    <s v="Null"/>
    <s v="1.0.1"/>
    <s v="Null"/>
  </r>
  <r>
    <n v="0"/>
    <n v="87"/>
    <n v="1"/>
    <s v="0xce"/>
    <s v="SPR"/>
    <n v="3"/>
    <s v="CPU"/>
    <s v="0x17946fcae60"/>
    <s v=" System RAM"/>
    <s v="0x3212285"/>
    <s v="0x8c20004000101135"/>
    <s v="0x1"/>
    <m/>
    <s v="DATA_READ_CORRECTED_ERROR/PREFETCH_ERROR_0x0010_0x1135"/>
    <s v="0x1"/>
    <s v="CACHE_HIERARCHY_ERROR|DATA_READ|DATA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c', ' --- '], ['21:16', 'SQID', 'SQID', '0x21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1-21T18:30:13"/>
    <m/>
    <x v="166"/>
    <s v="6101959508016071"/>
    <s v="0x2b0004d0"/>
    <n v="1705835296"/>
    <s v="Null"/>
    <m/>
    <s v="CPU Internal(IFU | DCU | DTLB | MLC) Issue"/>
    <s v="There is a [CPU Internal(IFU | DCU | DTLB | MLC) Issue],  at cpu # '87' socket # '1'"/>
    <s v="Null"/>
    <s v="HW_CPU_MLC_[DATA_READ_CORRECTED_ERROR/PREFETCH_ERROR_0x0010_0x1135]_CE. CPU Internal Issue, recommend to replace socket #['1']."/>
    <s v="Null"/>
    <s v="1.0.1"/>
    <s v="Null"/>
  </r>
  <r>
    <n v="0"/>
    <n v="53"/>
    <n v="1"/>
    <s v="0x8a"/>
    <s v="SPR"/>
    <n v="3"/>
    <s v="CPU"/>
    <s v="0x616b0b0900"/>
    <s v=" System RAM"/>
    <s v="0x80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2', ' --- '], ['21:16', 'SQID', 'SQID', '0x0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21T16:22:18"/>
    <m/>
    <x v="167"/>
    <s v="24BB19472"/>
    <s v="0x2b0004d0"/>
    <n v="1705828755"/>
    <s v="Null"/>
    <m/>
    <s v="CPU Internal(IFU | DCU | DTLB | MLC) Issue"/>
    <s v="There is a [CPU Internal(IFU | DCU | DTLB | MLC) Issue],  at cpu # '53' socket # '1'"/>
    <s v="Null"/>
    <s v="HW_CPU_MLC_[DATA_READ_CORRECTED_ERROR/PREFETCH_ERROR_0x0010_0x1179]_CE. CPU Internal Issue, recommend to replace socket #['1']."/>
    <s v="Null"/>
    <s v="1.0.1"/>
    <s v="Null"/>
  </r>
  <r>
    <n v="0"/>
    <n v="0"/>
    <n v="0"/>
    <s v="0x0"/>
    <s v="SPR"/>
    <n v="10"/>
    <s v="CBO"/>
    <s v="0x1bff80e300"/>
    <s v=" System RAM"/>
    <s v="0x200613c610240686"/>
    <s v="0x8c20004000221146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200613c610240686', ' --- ']]"/>
    <d v="2024-01-11T17:11:54"/>
    <m/>
    <x v="168"/>
    <s v="21B617008"/>
    <s v="0x2b000161"/>
    <n v="1704967532"/>
    <s v="Null"/>
    <m/>
    <s v="CBO ISSUE"/>
    <s v="There is a [CBO ISSUE],  at cpu # '0'socket # '0'"/>
    <s v="Null"/>
    <s v="HW_CBO_[]_CE. Monitor Failure Rate; On repeated error , Contact your Intel representative, file an IPS/sighting for further root cause analysis."/>
    <s v="Null"/>
    <s v="1.0.1"/>
    <s v="Null"/>
  </r>
  <r>
    <n v="0"/>
    <n v="71"/>
    <n v="1"/>
    <s v="0xae"/>
    <s v="SPR"/>
    <n v="0"/>
    <s v="CPU"/>
    <s v="0x0"/>
    <s v=" Reserved"/>
    <s v="0x0"/>
    <s v="0x8000008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8T21:12:46"/>
    <m/>
    <x v="4"/>
    <s v="CN4350P8NB"/>
    <s v="0x2b0004d0"/>
    <n v="1707398479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0"/>
    <n v="0"/>
    <s v="0x0"/>
    <s v="SPR"/>
    <n v="9"/>
    <s v="CBO"/>
    <s v="0x44e2fcb1c0"/>
    <s v=" System RAM"/>
    <s v="0x4000c780c4362086"/>
    <s v="0x8c2000400011017a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4000c780c4362086', ' --- ']]"/>
    <d v="2024-02-08T20:55:17"/>
    <m/>
    <x v="169"/>
    <s v="CN4332P3VS"/>
    <s v="0x2b000461"/>
    <n v="1707398831"/>
    <s v="Null"/>
    <m/>
    <s v="CBO ISSUE"/>
    <s v="There is a [CBO ISSUE],  at cpu # '0', '0'socket # '0', '0'"/>
    <s v="Null"/>
    <s v="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"/>
    <s v="Null"/>
    <s v="1.0.1"/>
    <s v="Null"/>
  </r>
  <r>
    <n v="0"/>
    <n v="22"/>
    <n v="0"/>
    <s v="0x2c"/>
    <s v="SPR"/>
    <n v="3"/>
    <s v="CPU"/>
    <s v="0xa75bd9b540"/>
    <s v=" System RAM"/>
    <s v="0xba6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e', ' --- '], ['21:16', 'SQID', 'SQID', '0x26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20T19:06:04"/>
    <m/>
    <x v="170"/>
    <s v="24BC34850"/>
    <s v="0x2b0004d0"/>
    <n v="1705750671"/>
    <s v="Null"/>
    <m/>
    <s v="CPU Internal(IFU | DCU | DTLB | MLC) Issue"/>
    <s v="There is a [CPU Internal(IFU | DCU | DTLB | MLC) Issue],  at cpu # '22' socket # '0'"/>
    <s v="Null"/>
    <s v="HW_CPU_MLC_[DATA_READ_CORRECTED_ERROR/PREFETCH_ERROR_0x0010_0x1179]_CE. CPU Internal Issue, recommend to replace socket #['0']."/>
    <s v="Null"/>
    <s v="1.0.1"/>
    <s v="Null"/>
  </r>
  <r>
    <n v="0"/>
    <n v="48"/>
    <n v="1"/>
    <s v="0x80"/>
    <s v="SPR"/>
    <n v="11"/>
    <s v="CBO"/>
    <s v="0x17c9802ea40"/>
    <s v=" System RAM"/>
    <s v="0x580613c610240486"/>
    <s v="0x8c20004000231146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580613c610240486', ' --- ']]"/>
    <d v="2024-01-15T08:56:55"/>
    <m/>
    <x v="171"/>
    <s v="24BC30597"/>
    <s v="0x2b0004d0"/>
    <n v="1705282972"/>
    <s v="Null"/>
    <m/>
    <s v="CBO ISSUE"/>
    <s v="There is a [CBO ISSUE],  at cpu # '48'socket # '1'"/>
    <s v="Null"/>
    <s v="HW_CBO_[]_CE. Monitor Failure Rate; On repeated error , Contact your Intel representative, file an IPS/sighting for further root cause analysis."/>
    <s v="Null"/>
    <s v="1.0.1"/>
    <s v="Null"/>
  </r>
  <r>
    <n v="0"/>
    <n v="73"/>
    <n v="1"/>
    <s v="0xb2"/>
    <s v="SPR"/>
    <n v="3"/>
    <s v="CPU"/>
    <s v="0x18e4bd107c0"/>
    <s v=" System RAM"/>
    <s v="0x2a4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a', ' --- '], ['21:16', 'SQID', 'SQID', '0x24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20T13:42:45"/>
    <m/>
    <x v="172"/>
    <s v="CN4346P8VB"/>
    <s v="0x2b0004d0"/>
    <n v="1705731868"/>
    <s v="Null"/>
    <m/>
    <s v="CPU Internal(IFU | DCU | DTLB | MLC) Issue"/>
    <s v="There is a [CPU Internal(IFU | DCU | DTLB | MLC) Issue],  at cpu # '73' socket # '1'"/>
    <s v="Null"/>
    <s v="HW_CPU_MLC_[DATA_READ_CORRECTED_ERROR/PREFETCH_ERROR_0x0010_0x1179]_CE. CPU Internal Issue, recommend to replace socket #['1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21T08:11:09"/>
    <m/>
    <x v="4"/>
    <s v="CN4350P8NB"/>
    <s v="0x2b0004d0"/>
    <n v="1708474946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47"/>
    <n v="0"/>
    <s v="0x5e"/>
    <s v="SPR"/>
    <n v="0"/>
    <s v="CPU"/>
    <s v="0x3ffffffa9d271a0"/>
    <m/>
    <s v="0x0"/>
    <s v="0x8400008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18T21:34:33"/>
    <m/>
    <x v="24"/>
    <s v="CN4345P2A6"/>
    <s v="0x2b0004d0"/>
    <n v="1705588326"/>
    <s v="Null"/>
    <m/>
    <s v="CPU Internal(IFU | DCU | DTLB | MLC) Issue"/>
    <s v="There is a [CPU Internal(IFU | DCU | DTLB | MLC) Issue],  at cpu # '47' socket # '0'"/>
    <s v="Null"/>
    <s v="HW_CPU_IFU_[IFU_ICACHE_DATA_PARITY_POISON_ERROR_0004_0150]_CE. CPU Internal Issue, recommend to replace socket #['0']."/>
    <s v="Null"/>
    <s v="1.0.1"/>
    <s v="Null"/>
  </r>
  <r>
    <n v="0"/>
    <n v="43"/>
    <n v="0"/>
    <s v="0x56"/>
    <s v="SPR"/>
    <n v="3"/>
    <s v="CPU"/>
    <s v="0x4523f554c0"/>
    <s v=" System RAM"/>
    <s v="0xe6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3', ' --- '], ['21:16', 'SQID', 'SQID', '0x26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20T13:15:24"/>
    <m/>
    <x v="173"/>
    <s v="6101893403705977"/>
    <s v="0x2b000161"/>
    <n v="1705730567"/>
    <s v="Null"/>
    <m/>
    <s v="CPU Internal(IFU | DCU | DTLB | MLC) Issue"/>
    <s v="There is a [CPU Internal(IFU | DCU | DTLB | MLC) Issue],  at cpu # '43' socket # '0'"/>
    <s v="Null"/>
    <s v="HW_CPU_MLC_[DATA_READ_CORRECTED_ERROR/PREFETCH_ERROR_0x0010_0x1179]_CE. CPU Internal Issue, recommend to replace socket #['0']."/>
    <s v="Null"/>
    <s v="1.0.1"/>
    <s v="Null"/>
  </r>
  <r>
    <n v="0"/>
    <n v="46"/>
    <n v="0"/>
    <s v="0x5c"/>
    <s v="SPR"/>
    <n v="3"/>
    <s v="CPU"/>
    <s v="0xb24b352a00"/>
    <s v=" System RAM"/>
    <s v="0xa022285"/>
    <s v="0x8c20004000101135"/>
    <s v="0x1"/>
    <m/>
    <s v="DATA_READ_CORRECTED_ERROR/PREFETCH_ERROR_0x0010_0x1135"/>
    <s v="0x1"/>
    <s v="CACHE_HIERARCHY_ERROR|DATA_READ|DATA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8', ' --- '], ['21:16', 'SQID', 'SQID', '0x2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1-19T23:39:19"/>
    <m/>
    <x v="174"/>
    <s v="24BC00143"/>
    <s v="0x2b0004d0"/>
    <n v="1705681749"/>
    <s v="Null"/>
    <m/>
    <s v="CPU Internal(IFU | DCU | DTLB | MLC) Issue"/>
    <s v="There is a [CPU Internal(IFU | DCU | DTLB | MLC) Issue],  at cpu # '46', '46' socket # '0', '0'"/>
    <s v="Null"/>
    <s v="HW_CPU_MLC_[DATA_READ_CORRECTED_ERROR/PREFETCH_ERROR_0x0010_0x1151]_CE-Storming. CPU Internal Issue, recommend to replace socket #['0', '0'].HW_CPU_MLC_[DATA_READ_CORRECTED_ERROR/PREFETCH_ERROR_0x0010_0x1151]_CE-Storming. CPU Internal Issue, recommend to replace socket #['0', '0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2T19:03:47"/>
    <m/>
    <x v="4"/>
    <s v="CN4350P8NB"/>
    <s v="0x2b0004d0"/>
    <n v="1706872840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47"/>
    <n v="0"/>
    <s v="0x5e"/>
    <s v="SPR"/>
    <n v="0"/>
    <s v="CPU"/>
    <s v="0x3ffffffaa26b180"/>
    <m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07T08:13:24"/>
    <m/>
    <x v="24"/>
    <s v="CN4345P2A6"/>
    <s v="0x2b0004d0"/>
    <n v="1704587464"/>
    <s v="Null"/>
    <m/>
    <s v="CPU Internal(IFU | DCU | DTLB | MLC) Issue"/>
    <s v="There is a [CPU Internal(IFU | DCU | DTLB | MLC) Issue],  at cpu # '47' socket # '0'"/>
    <s v="Null"/>
    <s v="HW_CPU_IFU_[IFU_ICACHE_DATA_PARITY_POISON_ERROR_0004_0150]_CE. CPU Internal Issue, recommend to replace socket #['0']."/>
    <s v="Null"/>
    <s v="1.0.1"/>
    <s v="Null"/>
  </r>
  <r>
    <n v="0"/>
    <n v="57"/>
    <n v="1"/>
    <s v="0x92"/>
    <s v="SPR"/>
    <n v="3"/>
    <s v="CPU"/>
    <s v="0x91a9ab1e40"/>
    <s v=" System RAM"/>
    <s v="0x16b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5', ' --- '], ['21:16', 'SQID', 'SQID', '0x2b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19T20:19:16"/>
    <m/>
    <x v="175"/>
    <s v="CN4332P3VP"/>
    <s v="0x2b000461"/>
    <n v="1705667927"/>
    <s v="Null"/>
    <m/>
    <s v="CPU Internal(IFU | DCU | DTLB | MLC) Issue"/>
    <s v="There is a [CPU Internal(IFU | DCU | DTLB | MLC) Issue],  at cpu # '57' socket # '1'"/>
    <s v="Null"/>
    <s v="HW_CPU_MLC_[DATA_READ_CORRECTED_ERROR/PREFETCH_ERROR_0x0010_0x1179]_CE. CPU Internal Issue, recommend to replace socket #['1']."/>
    <s v="Null"/>
    <s v="1.0.1"/>
    <s v="Null"/>
  </r>
  <r>
    <n v="0"/>
    <n v="167"/>
    <n v="1"/>
    <s v="0xaf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26T20:50:16"/>
    <m/>
    <x v="4"/>
    <s v="CN4350P8NB"/>
    <s v="0x2b0004d0"/>
    <n v="1708953773"/>
    <s v="Null"/>
    <m/>
    <s v="CPU Internal(IFU | DCU | DTLB | MLC) Issue"/>
    <s v="There is a [CPU Internal(IFU | DCU | DTLB | MLC) Issue],  at cpu # '167' socket # '1'"/>
    <s v="Null"/>
    <s v="HW_CPU_IFU_[IFU_INCLUSION_ERROR_0002_0150]_CE. CPU Internal Issue, recommend to replace socket #['1']."/>
    <s v="Null"/>
    <s v="1.0.1"/>
    <s v="Null"/>
  </r>
  <r>
    <n v="0"/>
    <n v="47"/>
    <n v="0"/>
    <s v="0x5e"/>
    <s v="SPR"/>
    <n v="0"/>
    <s v="CPU"/>
    <s v="0x1c42f180"/>
    <s v=" System RAM"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05T21:10:12"/>
    <m/>
    <x v="24"/>
    <s v="CN4345P2A6"/>
    <s v="0x2b0004d0"/>
    <n v="1704461454"/>
    <s v="Null"/>
    <m/>
    <s v="MEMORY SUB-SYSTEM ISSUE"/>
    <s v="There is a [MEMORY SUB-SYSTEM ISSUE], Intel decoded the address register in 'IOMEM MAP LOG', and found it belongs to 'System Ram'."/>
    <s v="Null"/>
    <s v="HW_M2ME_[IFU_ICACHE_DATA_PARITY_POISON_ERROR_0004_0150]_CE. Unable to locate channel and dimm."/>
    <s v="Null"/>
    <s v="1.0.1"/>
    <s v="Null"/>
  </r>
  <r>
    <n v="0"/>
    <n v="39"/>
    <n v="0"/>
    <s v="0x4e"/>
    <s v="SPR"/>
    <n v="3"/>
    <s v="CPU"/>
    <s v="0x101642d43c0"/>
    <s v=" System RAM"/>
    <s v="0x607485"/>
    <s v="0x8c20004000101189"/>
    <s v="0x1"/>
    <m/>
    <s v="DATA_READ_CORRECTED_ERROR/PREFETCH_ERROR_0x0010_0x1189"/>
    <s v="0x1"/>
    <s v="CACHE_HIERARCHY_ERROR|SNOOP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1', ' --- '], ['21:16', 'SQID', 'SQID', '0x20', ' --- '], ['15:9', 'OPCODE', 'Opcode', '0x3a', ' --- '], ['8:6', 'ADDRMODE', 'Address mode', '0x2', 'Physical Address'], ['5:0', 'RECADDRLSB', 'The Recoverable Address LSB indicates the position of the\nleast significant bit (LSB) of the recoverable error address', '0x5', ' --- ']]"/>
    <d v="2024-01-19T15:10:12"/>
    <m/>
    <x v="176"/>
    <s v="CN4345P29B"/>
    <s v="0x2b0004d0"/>
    <n v="1705651441"/>
    <s v="Null"/>
    <m/>
    <s v="CPU Internal(IFU | DCU | DTLB | MLC) Issue"/>
    <s v="There is a [CPU Internal(IFU | DCU | DTLB | MLC) Issue],  at cpu # '39' socket # '0'"/>
    <s v="Null"/>
    <s v="HW_CPU_MLC_[DATA_READ_CORRECTED_ERROR/PREFETCH_ERROR_0x0010_0x1189]_CE. CPU Internal Issue, recommend to replace socket #['0']."/>
    <s v="Null"/>
    <s v="1.0.1"/>
    <s v="Null"/>
  </r>
  <r>
    <n v="0"/>
    <n v="48"/>
    <n v="1"/>
    <s v="0x80"/>
    <s v="SPR"/>
    <n v="9"/>
    <s v="CBO"/>
    <s v="0x13a285a5480"/>
    <s v=" System RAM"/>
    <s v="0x58061bc618240486"/>
    <s v="0x8c20004000221146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58061bc618240486', ' --- ']]"/>
    <d v="2024-02-17T17:48:25"/>
    <m/>
    <x v="177"/>
    <s v="28B616156"/>
    <s v="0x2b000461"/>
    <n v="1708166403"/>
    <s v="Null"/>
    <m/>
    <s v="CBO ISSUE"/>
    <s v="There is a [CBO ISSUE],  at cpu # '48'socket # '1'"/>
    <s v="Null"/>
    <s v="HW_CBO_[]_CE. Monitor Failure Rate; On repeated error , Contact your Intel representative, file an IPS/sighting for further root cause analysis."/>
    <s v="Null"/>
    <s v="1.0.1"/>
    <s v="Null"/>
  </r>
  <r>
    <n v="0"/>
    <n v="79"/>
    <n v="1"/>
    <s v="0xbe"/>
    <s v="SPR"/>
    <n v="3"/>
    <s v="CPU"/>
    <s v="0x7aa02bdbc0"/>
    <s v=" System RAM"/>
    <s v="0x2a02285"/>
    <s v="0x8c20004000011135"/>
    <s v="0x1"/>
    <m/>
    <s v="TAG_CORRECTED_ERROR_0x0001_0x1135"/>
    <s v="0x1"/>
    <s v="CACHE_HIERARCHY_ERROR|DATA_READ|DATA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a', ' --- '], ['21:16', 'SQID', 'SQID', '0x2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1-19T04:45:37"/>
    <m/>
    <x v="178"/>
    <s v="21B617060"/>
    <s v="0x2b000161"/>
    <n v="1705613771"/>
    <s v="Null"/>
    <m/>
    <s v="CPU Internal(IFU | DCU | DTLB | MLC) Issue"/>
    <s v="There is a [CPU Internal(IFU | DCU | DTLB | MLC) Issue],  at cpu # '79' socket # '1'"/>
    <s v="Null"/>
    <s v="HW_CPU_MLC_[TAG_CORRECTED_ERROR_0x0001_0x1135]_CE. CPU Internal Issue, recommend to replace socket #['1']."/>
    <s v="Null"/>
    <s v="1.0.1"/>
    <s v="Null"/>
  </r>
  <r>
    <n v="0"/>
    <n v="72"/>
    <n v="1"/>
    <s v="0xb0"/>
    <s v="SPR"/>
    <n v="3"/>
    <s v="CPU"/>
    <s v="0x2faf3b9320"/>
    <s v=" System RAM"/>
    <s v="0x3002285"/>
    <s v="0x8c20004000101135"/>
    <s v="0x1"/>
    <m/>
    <s v="DATA_READ_CORRECTED_ERROR/PREFETCH_ERROR_0x0010_0x1135"/>
    <s v="0x1"/>
    <s v="CACHE_HIERARCHY_ERROR|DATA_READ|DATA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c', ' --- '], ['21:16', 'SQID', 'SQID', '0x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1-19T04:02:42"/>
    <m/>
    <x v="179"/>
    <s v="CN4346P4HY"/>
    <s v="0x2b0004d0"/>
    <n v="1705610509"/>
    <s v="Null"/>
    <m/>
    <s v="CPU Internal(IFU | DCU | DTLB | MLC) Issue"/>
    <s v="There is a [CPU Internal(IFU | DCU | DTLB | MLC) Issue],  at cpu # '72' socket # '1'"/>
    <s v="Null"/>
    <s v="HW_CPU_MLC_[DATA_READ_CORRECTED_ERROR/PREFETCH_ERROR_0x0010_0x1135]_CE. CPU Internal Issue, recommend to replace socket #['1']."/>
    <s v="Null"/>
    <s v="1.0.1"/>
    <s v="Null"/>
  </r>
  <r>
    <n v="0"/>
    <n v="67"/>
    <n v="1"/>
    <s v="0xa6"/>
    <s v="SPR"/>
    <n v="3"/>
    <s v="CPU"/>
    <s v="0x1624cad3440"/>
    <s v=" System RAM"/>
    <s v="0xaa22285"/>
    <s v="0x8c20004000101135"/>
    <s v="0x1"/>
    <m/>
    <s v="DATA_READ_CORRECTED_ERROR/PREFETCH_ERROR_0x0010_0x1135"/>
    <s v="0x1"/>
    <s v="CACHE_HIERARCHY_ERROR|DATA_READ|DATA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a', ' --- '], ['21:16', 'SQID', 'SQID', '0x22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1-18T21:09:16"/>
    <m/>
    <x v="180"/>
    <s v="24BC25141"/>
    <s v="0x2b0004d0"/>
    <n v="1705583798"/>
    <s v="Null"/>
    <m/>
    <s v="CPU Internal(IFU | DCU | DTLB | MLC) Issue"/>
    <s v="There is a [CPU Internal(IFU | DCU | DTLB | MLC) Issue],  at cpu # '67' socket # '1'"/>
    <s v="Null"/>
    <s v="HW_CPU_MLC_[DATA_READ_CORRECTED_ERROR/PREFETCH_ERROR_0x0010_0x1135]_CE. CPU Internal Issue, recommend to replace socket #['1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8T10:59:45"/>
    <m/>
    <x v="4"/>
    <s v="CN4350P8NB"/>
    <s v="0x2b0004d0"/>
    <n v="1707362477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48"/>
    <n v="1"/>
    <s v="0x80"/>
    <s v="SPR"/>
    <n v="9"/>
    <s v="CBO"/>
    <s v="0x1481c9fb4c0"/>
    <s v=" System RAM"/>
    <s v="0x58006fe06c060086"/>
    <s v="0x8c2000400023017a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58006fe06c060086', ' --- ']]"/>
    <d v="2024-02-03T13:25:47"/>
    <m/>
    <x v="181"/>
    <s v="CN4332P3VV"/>
    <s v="0x2b000461"/>
    <n v="1706939906"/>
    <s v="Null"/>
    <m/>
    <s v="CBO ISSUE"/>
    <s v="There is a [CBO ISSUE],  at cpu # '48'socket # '1'"/>
    <s v="Null"/>
    <s v="HW_CBO_[]_CE. Monitor Failure Rate; On repeated error , Contact your Intel representative, file an IPS/sighting for further root cause analysis."/>
    <s v="Null"/>
    <s v="1.0.1"/>
    <s v="Null"/>
  </r>
  <r>
    <n v="0"/>
    <n v="0"/>
    <n v="0"/>
    <s v="0x0"/>
    <s v="SPR"/>
    <n v="10"/>
    <s v="CBO"/>
    <s v="0x5ac85e6380"/>
    <s v=" System RAM"/>
    <s v="0x400044036b486"/>
    <s v="0x8c20004000071136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400044036b486', ' --- ']]"/>
    <d v="2024-01-05T08:34:27"/>
    <m/>
    <x v="33"/>
    <s v="CN4345P2LD"/>
    <s v="0x2b0004d0"/>
    <n v="1704415224"/>
    <s v="Null"/>
    <m/>
    <s v="CBO ISSUE"/>
    <s v="There is a [CBO ISSUE],  at cpu # '0'socket # '0'"/>
    <s v="Null"/>
    <s v="HW_CBO_[]_CE. Monitor Failure Rate; On repeated error , Contact your Intel representative, file an IPS/sighting for further root cause analysis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14T17:43:40"/>
    <m/>
    <x v="4"/>
    <s v="CN4350P8NB"/>
    <s v="0x2b0004d0"/>
    <n v="1707906107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0"/>
    <n v="0"/>
    <s v="0x0"/>
    <s v="SPR"/>
    <n v="9"/>
    <s v="CBO"/>
    <s v="0x1007f9af840"/>
    <s v=" System RAM"/>
    <s v="0x801c13bc10129086"/>
    <s v="0x8c20004000121186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801c13bc10129086', ' --- ']]"/>
    <d v="2024-01-21T21:20:30"/>
    <m/>
    <x v="73"/>
    <s v="J900FKCY"/>
    <s v="0x2b000161"/>
    <n v="1705844794"/>
    <s v="Null"/>
    <m/>
    <s v="CBO ISSUE"/>
    <s v="There is a [CBO ISSUE],  at cpu # '0', '0'socket # '0', '0'"/>
    <s v="Null"/>
    <s v="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"/>
    <s v="Null"/>
    <s v="1.0.1"/>
    <s v="Null"/>
  </r>
  <r>
    <n v="0"/>
    <n v="57"/>
    <n v="1"/>
    <s v="0x92"/>
    <s v="SPR"/>
    <n v="3"/>
    <s v="CPU"/>
    <s v="0x17e5c3d15c0"/>
    <s v=" System RAM"/>
    <s v="0x1a7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6', ' --- '], ['21:16', 'SQID', 'SQID', '0x27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18T19:41:50"/>
    <m/>
    <x v="182"/>
    <s v="CN4343P4UW"/>
    <s v="0x2b0004d0"/>
    <n v="1705581382"/>
    <s v="Null"/>
    <m/>
    <s v="CPU Internal(IFU | DCU | DTLB | MLC) Issue"/>
    <s v="There is a [CPU Internal(IFU | DCU | DTLB | MLC) Issue],  at cpu # '57' socket # '1'"/>
    <s v="Null"/>
    <s v="HW_CPU_MLC_[DATA_READ_CORRECTED_ERROR/PREFETCH_ERROR_0x0010_0x1179]_CE. CPU Internal Issue, recommend to replace socket #['1']."/>
    <s v="Null"/>
    <s v="1.0.1"/>
    <s v="Null"/>
  </r>
  <r>
    <n v="0"/>
    <n v="0"/>
    <n v="0"/>
    <s v="0x0"/>
    <s v="SPR"/>
    <n v="9"/>
    <s v="CBO"/>
    <s v="0xbc90ded8c0"/>
    <s v=" System RAM"/>
    <s v="0x8006fe06c060086"/>
    <s v="0x8c2000400023017a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8006fe06c060086', ' --- ']]"/>
    <d v="2024-01-16T20:29:25"/>
    <m/>
    <x v="183"/>
    <s v="24BC11921"/>
    <s v="0x2b0004d0"/>
    <n v="1705410393"/>
    <s v="Null"/>
    <m/>
    <s v="CBO ISSUE"/>
    <s v="There is a [CBO ISSUE],  at cpu # '0'socket # '0'"/>
    <s v="Null"/>
    <s v="HW_CBO_[]_CE. Monitor Failure Rate; On repeated error , Contact your Intel representative, file an IPS/sighting for further root cause analysis."/>
    <s v="Null"/>
    <s v="1.0.1"/>
    <s v="Null"/>
  </r>
  <r>
    <n v="0"/>
    <n v="47"/>
    <n v="0"/>
    <s v="0x5e"/>
    <s v="SPR"/>
    <n v="0"/>
    <s v="CPU"/>
    <s v="0x3ffffffc05214d4"/>
    <m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10T00:44:26"/>
    <m/>
    <x v="14"/>
    <s v="CN4346P4CJ"/>
    <s v="0x2b0004d0"/>
    <n v="1707500605"/>
    <s v="Null"/>
    <m/>
    <s v="CPU Internal(IFU | DCU | DTLB | MLC) Issue"/>
    <s v="There is a [CPU Internal(IFU | DCU | DTLB | MLC) Issue],  at cpu # '47' socket # '0'"/>
    <s v="Null"/>
    <s v="HW_CPU_IFU_[IFU_ICACHE_DATA_PARITY_POISON_ERROR_0004_0150]_CE. CPU Internal Issue, recommend to replace socket #['0']."/>
    <s v="Null"/>
    <s v="1.0.1"/>
    <s v="Null"/>
  </r>
  <r>
    <n v="0"/>
    <n v="167"/>
    <n v="1"/>
    <s v="0xaf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30T21:25:56"/>
    <m/>
    <x v="4"/>
    <s v="CN4350P8NB"/>
    <s v="0x2b0004d0"/>
    <n v="1706624422"/>
    <s v="Null"/>
    <m/>
    <s v="CPU Internal(IFU | DCU | DTLB | MLC) Issue"/>
    <s v="There is a [CPU Internal(IFU | DCU | DTLB | MLC) Issue],  at cpu # '167' socket # '1'"/>
    <s v="Null"/>
    <s v="HW_CPU_IFU_[IFU_INCLUSION_ERROR_0002_0150]_CE. CPU Internal Issue, recommend to replace socket #['1']."/>
    <s v="Null"/>
    <s v="1.0.1"/>
    <s v="Null"/>
  </r>
  <r>
    <n v="0"/>
    <n v="0"/>
    <n v="0"/>
    <s v="0x0"/>
    <s v="SPR"/>
    <n v="11"/>
    <s v="CBO"/>
    <s v="0x5e08249580"/>
    <s v=" System RAM"/>
    <s v="0x20140b5408060886"/>
    <s v="0x8c20004000221136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20140b5408060886', ' --- ']]"/>
    <d v="2024-02-16T12:57:29"/>
    <m/>
    <x v="184"/>
    <s v="24BC25183"/>
    <s v="0x2b0004d0"/>
    <n v="1708061502"/>
    <s v="Null"/>
    <m/>
    <s v="CBO ISSUE"/>
    <s v="There is a [CBO ISSUE],  at cpu # '0'socket # '0'"/>
    <s v="Null"/>
    <s v="HW_CBO_[]_CE. Monitor Failure Rate; On repeated error , Contact your Intel representative, file an IPS/sighting for further root cause analysis."/>
    <s v="Null"/>
    <s v="1.0.1"/>
    <s v="Null"/>
  </r>
  <r>
    <n v="0"/>
    <n v="0"/>
    <n v="0"/>
    <s v="0x0"/>
    <s v="SPR"/>
    <n v="11"/>
    <s v="CBO"/>
    <s v="0x9591f69340"/>
    <s v=" System RAM"/>
    <s v="0x58006fe06c240086"/>
    <s v="0x8c2000400022017a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58006fe06c240086', ' --- ']]"/>
    <d v="2024-01-12T22:37:32"/>
    <m/>
    <x v="185"/>
    <s v="6101949503952150"/>
    <s v="0x2b0004d0"/>
    <n v="1705073209"/>
    <s v="Null"/>
    <m/>
    <s v="CBO ISSUE"/>
    <s v="There is a [CBO ISSUE],  at cpu # '0'socket # '0'"/>
    <s v="Null"/>
    <s v="HW_CBO_[]_CE. Monitor Failure Rate; On repeated error , Contact your Intel representative, file an IPS/sighting for further root cause analysis."/>
    <s v="Null"/>
    <s v="1.0.1"/>
    <s v="Null"/>
  </r>
  <r>
    <n v="0"/>
    <n v="48"/>
    <n v="1"/>
    <s v="0x80"/>
    <s v="SPR"/>
    <n v="10"/>
    <s v="CBO"/>
    <s v="0xda7306aa40"/>
    <s v=" System RAM"/>
    <s v="0x20040bc448320486"/>
    <s v="0x8c20004000111136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20040bc448320486', ' --- ']]"/>
    <d v="2024-01-13T19:02:47"/>
    <s v="33.138.72.103"/>
    <x v="186"/>
    <s v="21BC25168"/>
    <s v="0x2b0004d0"/>
    <n v="1705144551"/>
    <s v="Null"/>
    <s v="33.138.72.103"/>
    <s v="CBO ISSUE"/>
    <s v="There is a [CBO ISSUE],  at cpu # '48'socket # '1'"/>
    <s v="Null"/>
    <s v="HW_CBO_[]_CE. Monitor Failure Rate; On repeated error , Contact your Intel representative, file an IPS/sighting for further root cause analysis."/>
    <s v="Null"/>
    <s v="1.0.1"/>
    <s v="Null"/>
  </r>
  <r>
    <n v="0"/>
    <n v="47"/>
    <n v="0"/>
    <s v="0x5e"/>
    <s v="SPR"/>
    <n v="0"/>
    <s v="CPU"/>
    <s v="0x43b4c0"/>
    <s v=" System RAM"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14T09:42:12"/>
    <m/>
    <x v="14"/>
    <s v="CN4346P4CJ"/>
    <s v="0x2b0004d0"/>
    <n v="1707875021"/>
    <s v="Null"/>
    <m/>
    <s v="MEMORY SUB-SYSTEM ISSUE"/>
    <s v="There is a [MEMORY SUB-SYSTEM ISSUE], Intel decoded the address register in 'IOMEM MAP LOG', and found it belongs to 'System Ram'."/>
    <s v="Null"/>
    <s v="HW_M2ME_[IFU_ICACHE_DATA_PARITY_POISON_ERROR_0004_0150]_CE. Unable to locate channel and dimm."/>
    <s v="Null"/>
    <s v="1.0.1"/>
    <s v="Null"/>
  </r>
  <r>
    <n v="0"/>
    <n v="45"/>
    <n v="0"/>
    <s v="0x5a"/>
    <s v="SPR"/>
    <n v="1"/>
    <s v="CPU"/>
    <s v="0x7ef5637b00"/>
    <s v=" System RAM"/>
    <s v="0x86"/>
    <s v="0xbd80000000100134"/>
    <s v="0x1"/>
    <m/>
    <s v="LOAD_POISON_0010_0134"/>
    <s v="0x1"/>
    <s v="L1 Data Read Error"/>
    <n v="1"/>
    <n v="0"/>
    <x v="1"/>
    <n v="1"/>
    <n v="1"/>
    <n v="1"/>
    <n v="0"/>
    <s v="0x1"/>
    <s v="0x1"/>
    <s v="0x0"/>
    <n v="0"/>
    <s v="0x0"/>
    <m/>
    <s v="[['63:9', 'ENH_MCA_AVAIL', 'Available to software when Enhanced MCA is in use', '0x0', ' --- '], ['8:6', 'ADDRESS_MODE', 'This is used for all errors, correctable/uncorrectable and\npoison', '0x2', 'Error is encountered'], ['5:0', 'RECADDRLSB', 'This is used for all errors, correctable/uncorrectable and\npoison', '0x6', 'Error is encountered']]"/>
    <d v="2024-01-20T01:41:27"/>
    <m/>
    <x v="187"/>
    <s v="21B428739"/>
    <s v="0x2b000161"/>
    <n v="1705688472"/>
    <s v="Poison Error."/>
    <m/>
    <s v="MEMORY SUB-SYSTEM ISSUE"/>
    <s v="There is a [MEMORY SUB-SYSTEM ISSUE], Intel decoded the address register in 'IOMEM MAP LOG', and found it belongs to 'System Ram'."/>
    <s v="CPU0: Verify system have latest microcode. Need to debug poison source. Debug Poison Src; Possible Memory /PCIe. Contact your Intel representative to assist debugging poison error source."/>
    <s v="HW_M2ME_[LOAD_POISON_0010_0134]_CE. Please replace DIMM. (CPU_SrcID#0_MC#3_Chan#1_DIMM#0)."/>
    <s v="HW.MCE.DCU:Uncorr_Load_Poison_0010_0134"/>
    <s v="1.0.1"/>
    <s v="CoreDCU:MSCOD.0x10"/>
  </r>
  <r>
    <n v="0"/>
    <n v="26"/>
    <n v="0"/>
    <s v="0x34"/>
    <s v="SPR"/>
    <n v="3"/>
    <s v="CPU"/>
    <s v="0xaacdc4b440"/>
    <s v=" System RAM"/>
    <s v="0xb606485"/>
    <s v="0x8c20004000101151"/>
    <s v="0x1"/>
    <m/>
    <s v="DATA_READ_CORRECTED_ERROR/PREFETCH_ERROR_0x0010_0x1151"/>
    <s v="0x1"/>
    <s v="CACHE_HIERARCHY_ERROR|INSTRUCTION_FETCH|INSTRUCTION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d', ' --- '], ['21:16', 'SQID', 'SQID', '0x2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1-18T15:33:59"/>
    <m/>
    <x v="188"/>
    <s v="24BB11710"/>
    <s v="0x2b0004d0"/>
    <n v="1705565606"/>
    <s v="Null"/>
    <m/>
    <s v="CPU Internal(IFU | DCU | DTLB | MLC) Issue"/>
    <s v="There is a [CPU Internal(IFU | DCU | DTLB | MLC) Issue],  at cpu # '26' socket # '0'"/>
    <s v="Null"/>
    <s v="HW_CPU_MLC_[DATA_READ_CORRECTED_ERROR/PREFETCH_ERROR_0x0010_0x1151]_CE. CPU Internal Issue, recommend to replace socket #['0']."/>
    <s v="Null"/>
    <s v="1.0.1"/>
    <s v="Null"/>
  </r>
  <r>
    <n v="0"/>
    <n v="47"/>
    <n v="0"/>
    <s v="0x5e"/>
    <s v="SPR"/>
    <n v="0"/>
    <s v="CPU"/>
    <s v="0x3ffffffaa295180"/>
    <m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04T01:02:56"/>
    <m/>
    <x v="24"/>
    <s v="CN4345P2A6"/>
    <s v="0x2b0004d0"/>
    <n v="1704303041"/>
    <s v="Null"/>
    <m/>
    <s v="CPU Internal(IFU | DCU | DTLB | MLC) Issue"/>
    <s v="There is a [CPU Internal(IFU | DCU | DTLB | MLC) Issue],  at cpu # '47' socket # '0'"/>
    <s v="Null"/>
    <s v="HW_CPU_IFU_[IFU_ICACHE_DATA_PARITY_POISON_ERROR_0004_0150]_CE. CPU Internal Issue, recommend to replace socket #['0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15T22:32:00"/>
    <m/>
    <x v="4"/>
    <s v="CN4350P8NB"/>
    <s v="0x2b0004d0"/>
    <n v="1708010514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39"/>
    <n v="0"/>
    <s v="0x4e"/>
    <s v="SPR"/>
    <n v="3"/>
    <s v="CPU"/>
    <s v="0x953fb5d980"/>
    <s v=" System RAM"/>
    <s v="0x885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2', ' --- '], ['21:16', 'SQID', 'SQID', '0x5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18T12:32:23"/>
    <m/>
    <x v="189"/>
    <s v="CN4345P2Y2"/>
    <s v="0x2b0004d0"/>
    <n v="1705554884"/>
    <s v="Null"/>
    <m/>
    <s v="CPU Internal(IFU | DCU | DTLB | MLC) Issue"/>
    <s v="There is a [CPU Internal(IFU | DCU | DTLB | MLC) Issue],  at cpu # '39' socket # '0'"/>
    <s v="Null"/>
    <s v="HW_CPU_MLC_[DATA_READ_CORRECTED_ERROR/PREFETCH_ERROR_0x0010_0x1179]_CE. CPU Internal Issue, recommend to replace socket #['0']."/>
    <s v="Null"/>
    <s v="1.0.1"/>
    <s v="Null"/>
  </r>
  <r>
    <n v="0"/>
    <n v="16"/>
    <n v="0"/>
    <s v="0x20"/>
    <s v="SPR"/>
    <n v="3"/>
    <s v="CPU"/>
    <s v="0x7f70853ba0"/>
    <s v=" System RAM"/>
    <s v="0xbc06485"/>
    <s v="0x8c20004000101151"/>
    <s v="0x1"/>
    <m/>
    <s v="DATA_READ_CORRECTED_ERROR/PREFETCH_ERROR_0x0010_0x1151"/>
    <s v="0x1"/>
    <s v="CACHE_HIERARCHY_ERROR|INSTRUCTION_FETCH|INSTRUCTION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f', ' --- '], ['21:16', 'SQID', 'SQID', '0x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1-18T07:23:12"/>
    <m/>
    <x v="190"/>
    <s v="21BA30461"/>
    <s v="0x2b000461"/>
    <n v="1705535582"/>
    <s v="Null"/>
    <m/>
    <s v="CPU Internal(IFU | DCU | DTLB | MLC) Issue"/>
    <s v="There is a [CPU Internal(IFU | DCU | DTLB | MLC) Issue],  at cpu # '16' socket # '0'"/>
    <s v="Null"/>
    <s v="HW_CPU_MLC_[DATA_READ_CORRECTED_ERROR/PREFETCH_ERROR_0x0010_0x1151]_CE. CPU Internal Issue, recommend to replace socket #['0']."/>
    <s v="Null"/>
    <s v="1.0.1"/>
    <s v="Null"/>
  </r>
  <r>
    <n v="0"/>
    <n v="3"/>
    <n v="0"/>
    <s v="0x6"/>
    <s v="SPR"/>
    <n v="3"/>
    <s v="CPU"/>
    <s v="0x3a1af8f3c0"/>
    <s v=" System RAM"/>
    <s v="0xb20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c', ' --- '], ['21:16', 'SQID', 'SQID', '0x20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18T00:27:02"/>
    <m/>
    <x v="191"/>
    <s v="CN4341P4KN"/>
    <s v="0x2b0004d0"/>
    <n v="1705509480"/>
    <s v="Null"/>
    <m/>
    <s v="CPU Internal(IFU | DCU | DTLB | MLC) Issue"/>
    <s v="There is a [CPU Internal(IFU | DCU | DTLB | MLC) Issue],  at cpu # '3' socket # '0'"/>
    <s v="Null"/>
    <s v="HW_CPU_MLC_[DATA_READ_CORRECTED_ERROR/PREFETCH_ERROR_0x0010_0x1179]_CE. CPU Internal Issue, recommend to replace socket #['0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31T16:04:08"/>
    <m/>
    <x v="4"/>
    <s v="CN4350P8NB"/>
    <s v="0x2b0004d0"/>
    <n v="1706689226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30"/>
    <n v="0"/>
    <s v="0x3c"/>
    <s v="SPR"/>
    <n v="0"/>
    <s v="CPU"/>
    <s v="0x0"/>
    <s v=" Reserved"/>
    <s v="0x0"/>
    <s v="0x8000004000010005"/>
    <s v="0x1"/>
    <m/>
    <s v="DSB_PARITY_ERROR_0001_0005"/>
    <s v="0x0"/>
    <s v="IFU Internal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06T05:11:45"/>
    <m/>
    <x v="31"/>
    <s v="SH9E338F805"/>
    <s v="0x2b0004d0"/>
    <n v="1704490384"/>
    <s v="Null"/>
    <m/>
    <s v="CPU Internal(IFU | DCU | DTLB | MLC) Issue"/>
    <s v="There is a [CPU Internal(IFU | DCU | DTLB | MLC) Issue],  at cpu # '30' socket # '0'"/>
    <s v="Null"/>
    <s v="HW_CPU_IFU_[DSB_PARITY_ERROR_0001_0005]_CE. CPU Internal Issue, recommend to replace socket #['0']."/>
    <s v="Null"/>
    <s v="1.0.1"/>
    <s v="Null"/>
  </r>
  <r>
    <n v="0"/>
    <n v="167"/>
    <n v="1"/>
    <s v="0xaf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29T17:28:49"/>
    <m/>
    <x v="4"/>
    <s v="CN4350P8NB"/>
    <s v="0x2b0004d0"/>
    <n v="1706523474"/>
    <s v="Null"/>
    <m/>
    <s v="CPU Internal(IFU | DCU | DTLB | MLC) Issue"/>
    <s v="There is a [CPU Internal(IFU | DCU | DTLB | MLC) Issue],  at cpu # '167', '167', '167' socket # '1', '1', '1'"/>
    <s v="Null"/>
    <s v="HW_CPU_IFU_[IFU_INCLUSION_ERROR_0002_0150]_CE-Storming. CPU Internal Issue, recommend to replace socket #['1', '1', '1'].HW_CPU_IFU_[IFU_INCLUSION_ERROR_0002_0150]_CE-Storming. CPU Internal Issue, recommend to replace socket #['1', '1', '1'].HW_CPU_IFU_[IFU_INCLUSION_ERROR_0002_0150]_CE-Storming. CPU Internal Issue, recommend to replace socket #['1', '1', '1']."/>
    <s v="Null"/>
    <s v="1.0.1"/>
    <s v="Null"/>
  </r>
  <r>
    <n v="0"/>
    <n v="0"/>
    <n v="0"/>
    <s v="0x0"/>
    <s v="SPR"/>
    <n v="11"/>
    <s v="CBO"/>
    <s v="0x7d0d2f8b40"/>
    <s v=" System RAM"/>
    <s v="0x800613c610240486"/>
    <s v="0x8c20004000221146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800613c610240486', ' --- ']]"/>
    <d v="2024-02-25T16:30:46"/>
    <m/>
    <x v="192"/>
    <s v="J9016RTK"/>
    <s v="0x2b0004d0"/>
    <n v="1708853103"/>
    <s v="Null"/>
    <m/>
    <s v="CBO ISSUE"/>
    <s v="There is a [CBO ISSUE],  at cpu # '0'socket # '0'"/>
    <s v="Null"/>
    <s v="HW_CBO_[]_CE. Monitor Failure Rate; On repeated error , Contact your Intel representative, file an IPS/sighting for further root cause analysis."/>
    <s v="Null"/>
    <s v="1.0.1"/>
    <s v="Null"/>
  </r>
  <r>
    <n v="0"/>
    <n v="89"/>
    <n v="1"/>
    <s v="0xd2"/>
    <s v="SPR"/>
    <n v="3"/>
    <s v="CPU"/>
    <s v="0x405cbf2d80"/>
    <s v=" System RAM"/>
    <s v="0xb4e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d', ' --- '], ['21:16', 'SQID', 'SQID', '0xe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17T01:07:34"/>
    <m/>
    <x v="193"/>
    <s v="210235K05V6238VM001M"/>
    <s v="0x2b0004d0"/>
    <n v="1705425185"/>
    <s v="Null"/>
    <m/>
    <s v="CPU Internal(IFU | DCU | DTLB | MLC) Issue"/>
    <s v="There is a [CPU Internal(IFU | DCU | DTLB | MLC) Issue],  at cpu # '89', '89' socket # '1', '1'"/>
    <s v="Null"/>
    <s v="HW_CPU_MLC_[DATA_READ_CORRECTED_ERROR/PREFETCH_ERROR_0x0010_0x1179]_CE-Storming. CPU Internal Issue, recommend to replace socket #['1', '1'].HW_CPU_MLC_[DATA_READ_CORRECTED_ERROR/PREFETCH_ERROR_0x0010_0x1179]_CE-Storming. CPU Internal Issue, recommend to replace socket #['1', '1']."/>
    <s v="Null"/>
    <s v="1.0.1"/>
    <s v="Null"/>
  </r>
  <r>
    <n v="0"/>
    <n v="48"/>
    <n v="1"/>
    <s v="0x80"/>
    <s v="SPR"/>
    <n v="10"/>
    <s v="CBO"/>
    <s v="0xfd932441c0"/>
    <s v=" System RAM"/>
    <s v="0x600408a408328086"/>
    <s v="0x8c20004000121136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600408a408328086', ' --- ']]"/>
    <d v="2024-02-26T05:21:54"/>
    <m/>
    <x v="194"/>
    <s v="SH9H338J803"/>
    <s v="0x2b0004d0"/>
    <n v="1708898289"/>
    <s v="Null"/>
    <m/>
    <s v="CBO ISSUE"/>
    <s v="There is a [CBO ISSUE],  at cpu # '48'socket # '1'"/>
    <s v="Null"/>
    <s v="HW_CBO_[]_CE. Monitor Failure Rate; On repeated error , Contact your Intel representative, file an IPS/sighting for further root cause analysis."/>
    <s v="Null"/>
    <s v="1.0.1"/>
    <s v="Null"/>
  </r>
  <r>
    <n v="0"/>
    <n v="32"/>
    <n v="0"/>
    <s v="0x40"/>
    <s v="SPR"/>
    <n v="3"/>
    <s v="CPU"/>
    <s v="0x1a308b846c0"/>
    <s v=" System RAM"/>
    <s v="0x3602285"/>
    <s v="0x8c20004000101135"/>
    <s v="0x1"/>
    <m/>
    <s v="DATA_READ_CORRECTED_ERROR/PREFETCH_ERROR_0x0010_0x1135"/>
    <s v="0x1"/>
    <s v="CACHE_HIERARCHY_ERROR|DATA_READ|DATA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d', ' --- '], ['21:16', 'SQID', 'SQID', '0x2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1-16T17:03:32"/>
    <m/>
    <x v="195"/>
    <s v="21AC25006"/>
    <s v="0x2b000161"/>
    <n v="1705398803"/>
    <s v="Null"/>
    <m/>
    <s v="CPU Internal(IFU | DCU | DTLB | MLC) Issue"/>
    <s v="There is a [CPU Internal(IFU | DCU | DTLB | MLC) Issue],  at cpu # '32' socket # '0'"/>
    <s v="Null"/>
    <s v="HW_CPU_MLC_[DATA_READ_CORRECTED_ERROR/PREFETCH_ERROR_0x0010_0x1135]_CE. CPU Internal Issue, recommend to replace socket #['0']."/>
    <s v="Null"/>
    <s v="1.0.1"/>
    <s v="Null"/>
  </r>
  <r>
    <n v="0"/>
    <n v="47"/>
    <n v="0"/>
    <s v="0x5e"/>
    <s v="SPR"/>
    <n v="0"/>
    <s v="CPU"/>
    <s v="0xfedc4d0"/>
    <s v=" System RAM"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25T21:29:08"/>
    <m/>
    <x v="14"/>
    <s v="CN4346P4CJ"/>
    <s v="0x2b0004d0"/>
    <n v="1706190153"/>
    <s v="Null"/>
    <m/>
    <s v="MEMORY SUB-SYSTEM ISSUE"/>
    <s v="There is a [MEMORY SUB-SYSTEM ISSUE], Intel decoded the address register in 'IOMEM MAP LOG', and found it belongs to 'System Ram'."/>
    <s v="Null"/>
    <s v="HW_M2ME_[IFU_ICACHE_DATA_PARITY_POISON_ERROR_0004_0150]_CE. Unable to locate channel and dimm."/>
    <s v="Null"/>
    <s v="1.0.1"/>
    <s v="Null"/>
  </r>
  <r>
    <n v="0"/>
    <n v="167"/>
    <n v="1"/>
    <s v="0xaf"/>
    <s v="SPR"/>
    <n v="0"/>
    <s v="CPU"/>
    <s v="0x0"/>
    <s v=" Reserved"/>
    <s v="0x0"/>
    <s v="0x8000008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13T10:35:22"/>
    <m/>
    <x v="4"/>
    <s v="CN4350P8NB"/>
    <s v="0x2b0004d0"/>
    <n v="1707794501"/>
    <s v="Null"/>
    <m/>
    <s v="CPU Internal(IFU | DCU | DTLB | MLC) Issue"/>
    <s v="There is a [CPU Internal(IFU | DCU | DTLB | MLC) Issue],  at cpu # '167' socket # '1'"/>
    <s v="Null"/>
    <s v="HW_CPU_IFU_[IFU_INCLUSION_ERROR_0002_0150]_CE. CPU Internal Issue, recommend to replace socket #['1']."/>
    <s v="Null"/>
    <s v="1.0.1"/>
    <s v="Null"/>
  </r>
  <r>
    <n v="0"/>
    <n v="0"/>
    <n v="0"/>
    <s v="0x0"/>
    <s v="SPR"/>
    <n v="9"/>
    <s v="CBO"/>
    <s v="0x13458647c0"/>
    <s v=" System RAM"/>
    <s v="0x38006fe06c060086"/>
    <s v="0x8c2000400022017a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38006fe06c060086', ' --- ']]"/>
    <d v="2024-02-13T11:15:45"/>
    <m/>
    <x v="196"/>
    <s v="6101913803806410"/>
    <s v="0x2b0004d0"/>
    <n v="1707794947"/>
    <s v="Null"/>
    <m/>
    <s v="CBO ISSUE"/>
    <s v="There is a [CBO ISSUE],  at cpu # '0'socket # '0'"/>
    <s v="Null"/>
    <s v="HW_CBO_[]_CE. Monitor Failure Rate; On repeated error , Contact your Intel representative, file an IPS/sighting for further root cause analysis."/>
    <s v="Null"/>
    <s v="1.0.1"/>
    <s v="Null"/>
  </r>
  <r>
    <n v="0"/>
    <n v="48"/>
    <n v="1"/>
    <s v="0x80"/>
    <s v="SPR"/>
    <n v="10"/>
    <s v="CBO"/>
    <s v="0x161daf5e0c0"/>
    <s v=" System RAM"/>
    <s v="0x7806106610240486"/>
    <s v="0x8c20004000231146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7806106610240486', ' --- ']]"/>
    <d v="2024-02-06T17:19:09"/>
    <m/>
    <x v="197"/>
    <s v="6101916703823363"/>
    <s v="0x2b000461"/>
    <n v="1707214013"/>
    <s v="Null"/>
    <m/>
    <s v="CBO ISSUE"/>
    <s v="There is a [CBO ISSUE],  at cpu # '48'socket # '1'"/>
    <s v="Null"/>
    <s v="HW_CBO_[]_CE. Monitor Failure Rate; On repeated error , Contact your Intel representative, file an IPS/sighting for further root cause analysis."/>
    <s v="Null"/>
    <s v="1.0.1"/>
    <s v="Null"/>
  </r>
  <r>
    <n v="0"/>
    <n v="0"/>
    <n v="0"/>
    <s v="0x0"/>
    <s v="SPR"/>
    <n v="11"/>
    <s v="CBO"/>
    <s v="0x4f95b50300"/>
    <s v=" System RAM"/>
    <s v="0x610c610240486"/>
    <s v="0x8c20004000221146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610c610240486', ' --- ']]"/>
    <d v="2024-02-22T06:14:04"/>
    <m/>
    <x v="198"/>
    <s v="28B813071"/>
    <s v="0x2b0004d0"/>
    <n v="1708556167"/>
    <s v="Null"/>
    <m/>
    <s v="CBO ISSUE"/>
    <s v="There is a [CBO ISSUE],  at cpu # '0'socket # '0'"/>
    <s v="Null"/>
    <s v="HW_CBO_[]_CE. Monitor Failure Rate; On repeated error , Contact your Intel representative, file an IPS/sighting for further root cause analysis."/>
    <s v="Null"/>
    <s v="1.0.1"/>
    <s v="Null"/>
  </r>
  <r>
    <n v="0"/>
    <n v="16"/>
    <n v="1"/>
    <s v="0x80"/>
    <s v="SPR"/>
    <n v="9"/>
    <s v="CBO"/>
    <s v="0x3f105d5cc0"/>
    <s v=" System RAM"/>
    <s v="0x18061c061c220686"/>
    <s v="0x8c20004000221146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18061c061c220686', ' --- ']]"/>
    <d v="2024-01-19T16:58:16"/>
    <m/>
    <x v="199"/>
    <s v="CN4401P7B4"/>
    <s v="0x2b0004d0"/>
    <n v="1705657916"/>
    <s v="Null"/>
    <m/>
    <s v="CBO ISSUE"/>
    <s v="There is a [CBO ISSUE],  at cpu # '16'socket # '1'"/>
    <s v="Null"/>
    <s v="HW_CBO_[]_CE. Monitor Failure Rate; On repeated error , Contact your Intel representative, file an IPS/sighting for further root cause analysis."/>
    <s v="Null"/>
    <s v="1.0.1"/>
    <s v="Null"/>
  </r>
  <r>
    <n v="0"/>
    <n v="34"/>
    <n v="0"/>
    <s v="0x44"/>
    <s v="SPR"/>
    <n v="3"/>
    <s v="CPU"/>
    <s v="0xbc30b03180"/>
    <s v=" System RAM"/>
    <s v="0xc6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3', ' --- '], ['21:16', 'SQID', 'SQID', '0x6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16T02:30:22"/>
    <m/>
    <x v="200"/>
    <s v="SHHA33C4826"/>
    <s v="0x2b0004d0"/>
    <n v="1705346034"/>
    <s v="Null"/>
    <m/>
    <s v="CPU Internal(IFU | DCU | DTLB | MLC) Issue"/>
    <s v="There is a [CPU Internal(IFU | DCU | DTLB | MLC) Issue],  at cpu # '34' socket # '0'"/>
    <s v="Null"/>
    <s v="HW_CPU_MLC_[DATA_READ_CORRECTED_ERROR/PREFETCH_ERROR_0x0010_0x1179]_CE. CPU Internal Issue, recommend to replace socket #['0']."/>
    <s v="Null"/>
    <s v="1.0.1"/>
    <s v="Null"/>
  </r>
  <r>
    <n v="0"/>
    <n v="143"/>
    <n v="0"/>
    <s v="0x5f"/>
    <s v="SPR"/>
    <n v="0"/>
    <s v="CPU"/>
    <s v="0xd0cf190"/>
    <s v=" System RAM"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29T11:08:50"/>
    <m/>
    <x v="24"/>
    <s v="CN4345P2A6"/>
    <s v="0x2b0004d0"/>
    <n v="1706499167"/>
    <s v="Null"/>
    <m/>
    <s v="MEMORY SUB-SYSTEM ISSUE"/>
    <s v="There is a [MEMORY SUB-SYSTEM ISSUE], Intel decoded the address register in 'IOMEM MAP LOG', and found it belongs to 'System Ram'."/>
    <s v="Null"/>
    <s v="HW_M2ME_[IFU_ICACHE_DATA_PARITY_POISON_ERROR_0004_0150]_CE. Unable to locate channel and dimm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17T19:05:35"/>
    <m/>
    <x v="4"/>
    <s v="CN4350P8NB"/>
    <s v="0x2b0004d0"/>
    <n v="1708168923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1T21:17:29"/>
    <m/>
    <x v="4"/>
    <s v="CN4350P8NB"/>
    <s v="0x2b0004d0"/>
    <n v="1706793634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24T21:04:20"/>
    <m/>
    <x v="4"/>
    <s v="CN4350P8NB"/>
    <s v="0x2b0004d0"/>
    <n v="1708780964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4"/>
    <n v="0"/>
    <s v="0x8"/>
    <s v="SPR"/>
    <n v="3"/>
    <s v="CPU"/>
    <s v="0x104443c9680"/>
    <s v=" System RAM"/>
    <s v="0x9c0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7', ' --- '], ['21:16', 'SQID', 'SQID', '0x0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16T00:52:45"/>
    <m/>
    <x v="201"/>
    <s v="CN4345P2J6"/>
    <s v="0x2b0004d0"/>
    <n v="1705340240"/>
    <s v="Null"/>
    <m/>
    <s v="CPU Internal(IFU | DCU | DTLB | MLC) Issue"/>
    <s v="There is a [CPU Internal(IFU | DCU | DTLB | MLC) Issue],  at cpu # '4' socket # '0'"/>
    <s v="Null"/>
    <s v="HW_CPU_MLC_[DATA_READ_CORRECTED_ERROR/PREFETCH_ERROR_0x0010_0x1179]_CE. CPU Internal Issue, recommend to replace socket #['0']."/>
    <s v="Null"/>
    <s v="1.0.1"/>
    <s v="Null"/>
  </r>
  <r>
    <n v="0"/>
    <n v="47"/>
    <n v="0"/>
    <s v="0x5e"/>
    <s v="SPR"/>
    <n v="0"/>
    <s v="CPU"/>
    <s v="0x3ffffffaa26b180"/>
    <m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06T07:20:46"/>
    <m/>
    <x v="24"/>
    <s v="CN4345P2A6"/>
    <s v="0x2b0004d0"/>
    <n v="1704497458"/>
    <s v="Null"/>
    <m/>
    <s v="CPU Internal(IFU | DCU | DTLB | MLC) Issue"/>
    <s v="There is a [CPU Internal(IFU | DCU | DTLB | MLC) Issue],  at cpu # '47' socket # '0'"/>
    <s v="Null"/>
    <s v="HW_CPU_IFU_[IFU_ICACHE_DATA_PARITY_POISON_ERROR_0004_0150]_CE. CPU Internal Issue, recommend to replace socket #['0']."/>
    <s v="Null"/>
    <s v="1.0.1"/>
    <s v="Null"/>
  </r>
  <r>
    <n v="0"/>
    <n v="31"/>
    <n v="0"/>
    <s v="0x3e"/>
    <s v="SPR"/>
    <n v="3"/>
    <s v="CPU"/>
    <s v="0xbce052dfc0"/>
    <s v=" System RAM"/>
    <s v="0x2a06485"/>
    <s v="0x8c20004000101151"/>
    <s v="0x1"/>
    <m/>
    <s v="DATA_READ_CORRECTED_ERROR/PREFETCH_ERROR_0x0010_0x1151"/>
    <s v="0x1"/>
    <s v="CACHE_HIERARCHY_ERROR|INSTRUCTION_FETCH|INSTRUCTION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a', ' --- '], ['21:16', 'SQID', 'SQID', '0x2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1-15T05:36:25"/>
    <m/>
    <x v="202"/>
    <s v="28B808861"/>
    <s v="0x2b000461"/>
    <n v="1705269284"/>
    <s v="Null"/>
    <m/>
    <s v="CPU Internal(IFU | DCU | DTLB | MLC) Issue"/>
    <s v="There is a [CPU Internal(IFU | DCU | DTLB | MLC) Issue],  at cpu # '31' socket # '0'"/>
    <s v="Null"/>
    <s v="HW_CPU_MLC_[DATA_READ_CORRECTED_ERROR/PREFETCH_ERROR_0x0010_0x1151]_CE. CPU Internal Issue, recommend to replace socket #['0']."/>
    <s v="Null"/>
    <s v="1.0.1"/>
    <s v="Null"/>
  </r>
  <r>
    <n v="0"/>
    <n v="91"/>
    <n v="1"/>
    <s v="0xd6"/>
    <s v="SPR"/>
    <n v="3"/>
    <s v="CPU"/>
    <s v="0x17d256cdb80"/>
    <s v=" System RAM"/>
    <s v="0xa14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8', ' --- '], ['21:16', 'SQID', 'SQID', '0x14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14T16:21:29"/>
    <m/>
    <x v="203"/>
    <s v="24BB18554"/>
    <s v="0x2b0004d0"/>
    <n v="1705221786"/>
    <s v="Null"/>
    <m/>
    <s v="CPU Internal(IFU | DCU | DTLB | MLC) Issue"/>
    <s v="There is a [CPU Internal(IFU | DCU | DTLB | MLC) Issue],  at cpu # '91' socket # '1'"/>
    <s v="Null"/>
    <s v="HW_CPU_MLC_[DATA_READ_CORRECTED_ERROR/PREFETCH_ERROR_0x0010_0x1179]_CE. CPU Internal Issue, recommend to replace socket #['1']."/>
    <s v="Null"/>
    <s v="1.0.1"/>
    <s v="Null"/>
  </r>
  <r>
    <n v="0"/>
    <n v="0"/>
    <n v="0"/>
    <s v="0x0"/>
    <s v="SPR"/>
    <n v="9"/>
    <s v="CBO"/>
    <s v="0x11ea6ed8480"/>
    <s v=" System RAM"/>
    <s v="0x501c0bbc08040086"/>
    <s v="0x8c20004000221186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501c0bbc08040086', ' --- ']]"/>
    <d v="2024-02-18T13:18:06"/>
    <m/>
    <x v="204"/>
    <s v="CN4401P89E"/>
    <s v="0x2b0004d0"/>
    <n v="1708234306"/>
    <s v="Null"/>
    <m/>
    <s v="CBO ISSUE"/>
    <s v="There is a [CBO ISSUE],  at cpu # '0'socket # '0'"/>
    <s v="Null"/>
    <s v="HW_CBO_[]_CE. Monitor Failure Rate; On repeated error , Contact your Intel representative, file an IPS/sighting for further root cause analysis."/>
    <s v="Null"/>
    <s v="1.0.1"/>
    <s v="Null"/>
  </r>
  <r>
    <n v="0"/>
    <n v="46"/>
    <n v="0"/>
    <s v="0x5c"/>
    <s v="SPR"/>
    <n v="0"/>
    <s v="CPU"/>
    <s v="0x3ffffffa6d25020"/>
    <m/>
    <s v="0x0"/>
    <s v="0x840000c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18T13:15:04"/>
    <m/>
    <x v="205"/>
    <s v="28B616162"/>
    <s v="0x2b000461"/>
    <n v="1708234467"/>
    <s v="Null"/>
    <m/>
    <s v="CPU Internal(IFU | DCU | DTLB | MLC) Issue"/>
    <s v="There is a [CPU Internal(IFU | DCU | DTLB | MLC) Issue],  at cpu # '46' socket # '0'"/>
    <s v="Null"/>
    <s v="HW_CPU_IFU_[IFU_ICACHE_DATA_PARITY_POISON_ERROR_0004_0150]_CE. CPU Internal Issue, recommend to replace socket #['0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8T22:02:24"/>
    <m/>
    <x v="4"/>
    <s v="CN4350P8NB"/>
    <s v="0x2b0004d0"/>
    <n v="1707402079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47"/>
    <n v="0"/>
    <s v="0x5e"/>
    <s v="SPR"/>
    <n v="0"/>
    <s v="CPU"/>
    <s v="0x3ffffffc07f7180"/>
    <m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5T04:20:50"/>
    <m/>
    <x v="24"/>
    <s v="CN4345P2A6"/>
    <s v="0x2b0004d0"/>
    <n v="1707078803"/>
    <s v="Null"/>
    <m/>
    <s v="CPU Internal(IFU | DCU | DTLB | MLC) Issue"/>
    <s v="There is a [CPU Internal(IFU | DCU | DTLB | MLC) Issue],  at cpu # '47', '47' socket # '0', '0'"/>
    <s v="Null"/>
    <s v="HW_CPU_IFU_[IFU_ICACHE_DATA_PARITY_POISON_ERROR_0004_0150]_CE-Storming. CPU Internal Issue, recommend to replace socket #['0', '0'].HW_CPU_IFU_[IFU_ICACHE_DATA_PARITY_POISON_ERROR_0004_0150]_CE-Storming. CPU Internal Issue, recommend to replace socket #['0', '0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14T10:15:22"/>
    <m/>
    <x v="4"/>
    <s v="CN4350P8NB"/>
    <s v="0x2b0004d0"/>
    <n v="1707877305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48"/>
    <n v="1"/>
    <s v="0x80"/>
    <s v="SPR"/>
    <n v="10"/>
    <s v="CBO"/>
    <s v="0x928c3e2780"/>
    <s v=" System RAM"/>
    <s v="0x3000c780c4143086"/>
    <s v="0xbc2000000008017a"/>
    <s v="0x1"/>
    <m/>
    <m/>
    <s v="0x1"/>
    <m/>
    <n v="1"/>
    <n v="0"/>
    <x v="1"/>
    <n v="1"/>
    <n v="1"/>
    <n v="1"/>
    <n v="0"/>
    <s v="0x0"/>
    <s v="0x0"/>
    <s v="0x1"/>
    <n v="0"/>
    <s v="0x0"/>
    <m/>
    <s v="[['63:0', 'RESERVED', 'Reserved', '0x3000c780c4143086', ' --- ']]"/>
    <d v="2024-01-02T23:56:16"/>
    <m/>
    <x v="206"/>
    <s v="CN4345P2A2"/>
    <s v="0x2b0004d0"/>
    <n v="1704213270"/>
    <s v="Null"/>
    <m/>
    <s v="CBO ISSUE"/>
    <s v="There is a [CBO ISSUE],  at cpu # '48'socket # '1'"/>
    <s v="Null"/>
    <s v="HW_CBO_[]_CE. Monitor Failure Rate; On repeated error , Contact your Intel representative, file an IPS/sighting for further root cause analysis."/>
    <s v="Null"/>
    <s v="1.0.1"/>
    <s v="Null"/>
  </r>
  <r>
    <n v="0"/>
    <n v="68"/>
    <n v="1"/>
    <s v="0xa8"/>
    <s v="SPR"/>
    <n v="0"/>
    <s v="CPU"/>
    <s v="0x0"/>
    <s v=" Reserved"/>
    <s v="0x0"/>
    <s v="0x8000004000050005"/>
    <s v="0x1"/>
    <m/>
    <m/>
    <s v="0x0"/>
    <s v="IFU Internal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06T18:51:33"/>
    <m/>
    <x v="13"/>
    <s v="21B109018"/>
    <s v="0x2b000161"/>
    <n v="1704540925"/>
    <s v="Null"/>
    <m/>
    <s v="CPU Internal(IFU | DCU | DTLB | MLC) Issue"/>
    <s v="There is a [CPU Internal(IFU | DCU | DTLB | MLC) Issue],  at cpu # '68' socket # '1'"/>
    <s v="Null"/>
    <s v="HW_CPU_IFU_[]_CE. CPU Internal Issue, recommend to replace socket #['1']."/>
    <s v="Null"/>
    <s v="1.0.1"/>
    <s v="Null"/>
  </r>
  <r>
    <n v="0"/>
    <n v="167"/>
    <n v="1"/>
    <s v="0xaf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27T10:07:17"/>
    <m/>
    <x v="4"/>
    <s v="CN4350P8NB"/>
    <s v="0x2b0004d0"/>
    <n v="1706321866"/>
    <s v="Null"/>
    <m/>
    <s v="CPU Internal(IFU | DCU | DTLB | MLC) Issue"/>
    <s v="There is a [CPU Internal(IFU | DCU | DTLB | MLC) Issue],  at cpu # '167' socket # '1'"/>
    <s v="Null"/>
    <s v="HW_CPU_IFU_[IFU_INCLUSION_ERROR_0002_0150]_CE. CPU Internal Issue, recommend to replace socket #['1']."/>
    <s v="Null"/>
    <s v="1.0.1"/>
    <s v="Null"/>
  </r>
  <r>
    <n v="0"/>
    <n v="64"/>
    <n v="1"/>
    <s v="0xa0"/>
    <s v="SPR"/>
    <n v="3"/>
    <s v="CPU"/>
    <s v="0xbf25577680"/>
    <s v=" System RAM"/>
    <s v="0x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0', ' --- '], ['21:16', 'SQID', 'SQID', '0x0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14T05:52:39"/>
    <m/>
    <x v="207"/>
    <s v="CN4321P33A"/>
    <s v="0x2b000161"/>
    <n v="1705185391"/>
    <s v="Null"/>
    <m/>
    <s v="CPU Internal(IFU | DCU | DTLB | MLC) Issue"/>
    <s v="There is a [CPU Internal(IFU | DCU | DTLB | MLC) Issue],  at cpu # '64' socket # '1'"/>
    <s v="Null"/>
    <s v="HW_CPU_MLC_[DATA_READ_CORRECTED_ERROR/PREFETCH_ERROR_0x0010_0x1179]_CE. CPU Internal Issue, recommend to replace socket #['1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3T08:20:15"/>
    <m/>
    <x v="4"/>
    <s v="CN4350P8NB"/>
    <s v="0x2b0004d0"/>
    <n v="1706919645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47"/>
    <n v="0"/>
    <s v="0x5e"/>
    <s v="SPR"/>
    <n v="0"/>
    <s v="CPU"/>
    <s v="0x6ff74c0"/>
    <s v=" System RAM"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11T08:49:31"/>
    <m/>
    <x v="14"/>
    <s v="CN4346P4CJ"/>
    <s v="0x2b0004d0"/>
    <n v="1707615811"/>
    <s v="Null"/>
    <m/>
    <s v="MEMORY SUB-SYSTEM ISSUE"/>
    <s v="There is a [MEMORY SUB-SYSTEM ISSUE], Intel decoded the address register in 'IOMEM MAP LOG', and found it belongs to 'System Ram'."/>
    <s v="Null"/>
    <s v="HW_M2ME_[IFU_ICACHE_DATA_PARITY_POISON_ERROR_0004_0150]_CE. Unable to locate channel and dimm."/>
    <s v="Null"/>
    <s v="1.0.1"/>
    <s v="Null"/>
  </r>
  <r>
    <n v="0"/>
    <n v="60"/>
    <n v="1"/>
    <s v="0x98"/>
    <s v="SPR"/>
    <n v="3"/>
    <s v="CPU"/>
    <s v="0x15b56198200"/>
    <s v=" System RAM"/>
    <s v="0x1c0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7', ' --- '], ['21:16', 'SQID', 'SQID', '0x0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13T22:22:59"/>
    <m/>
    <x v="208"/>
    <s v="28B813003"/>
    <s v="0x2b000461"/>
    <n v="1705157042"/>
    <s v="Null"/>
    <m/>
    <s v="CPU Internal(IFU | DCU | DTLB | MLC) Issue"/>
    <s v="There is a [CPU Internal(IFU | DCU | DTLB | MLC) Issue],  at cpu # '60' socket # '1'"/>
    <s v="Null"/>
    <s v="HW_CPU_MLC_[DATA_READ_CORRECTED_ERROR/PREFETCH_ERROR_0x0010_0x1179]_CE. CPU Internal Issue, recommend to replace socket #['1']."/>
    <s v="Null"/>
    <s v="1.0.1"/>
    <s v="Null"/>
  </r>
  <r>
    <n v="0"/>
    <n v="17"/>
    <n v="0"/>
    <s v="0x22"/>
    <s v="SPR"/>
    <n v="3"/>
    <s v="CPU"/>
    <s v="0x47d4522fc0"/>
    <s v=" System RAM"/>
    <s v="0x3a06485"/>
    <s v="0x8c20004000101151"/>
    <s v="0x1"/>
    <m/>
    <s v="DATA_READ_CORRECTED_ERROR/PREFETCH_ERROR_0x0010_0x1151"/>
    <s v="0x1"/>
    <s v="CACHE_HIERARCHY_ERROR|INSTRUCTION_FETCH|INSTRUCTION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e', ' --- '], ['21:16', 'SQID', 'SQID', '0x2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1-13T18:26:31"/>
    <m/>
    <x v="209"/>
    <s v="28B902952"/>
    <s v="0x2b000461"/>
    <n v="1705143759"/>
    <s v="Null"/>
    <m/>
    <s v="CPU Internal(IFU | DCU | DTLB | MLC) Issue"/>
    <s v="There is a [CPU Internal(IFU | DCU | DTLB | MLC) Issue],  at cpu # '17' socket # '0'"/>
    <s v="Null"/>
    <s v="HW_CPU_MLC_[DATA_READ_CORRECTED_ERROR/PREFETCH_ERROR_0x0010_0x1151]_CE. CPU Internal Issue, recommend to replace socket #['0']."/>
    <s v="Null"/>
    <s v="1.0.1"/>
    <s v="Null"/>
  </r>
  <r>
    <n v="0"/>
    <n v="143"/>
    <n v="0"/>
    <s v="0x5f"/>
    <s v="SPR"/>
    <n v="0"/>
    <s v="CPU"/>
    <s v="0x7fd958846180"/>
    <m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05T21:37:42"/>
    <m/>
    <x v="24"/>
    <s v="CN4345P2A6"/>
    <s v="0x2b0004d0"/>
    <n v="1704465054"/>
    <s v="Null"/>
    <m/>
    <s v="CPU Internal(IFU | DCU | DTLB | MLC) Issue"/>
    <s v="There is a [CPU Internal(IFU | DCU | DTLB | MLC) Issue],  at cpu # '143' socket # '0'"/>
    <s v="Null"/>
    <s v="HW_CPU_IFU_[IFU_ICACHE_DATA_PARITY_POISON_ERROR_0004_0150]_CE. CPU Internal Issue, recommend to replace socket #['0']."/>
    <s v="Null"/>
    <s v="1.0.1"/>
    <s v="Null"/>
  </r>
  <r>
    <n v="0"/>
    <n v="48"/>
    <n v="1"/>
    <s v="0x80"/>
    <s v="SPR"/>
    <n v="11"/>
    <s v="CBO"/>
    <s v="0x7b7c716f40"/>
    <s v=" System RAM"/>
    <s v="0xc780c4149086"/>
    <s v="0x8c2000400011017a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c780c4149086', ' --- ']]"/>
    <d v="2024-02-16T13:29:50"/>
    <m/>
    <x v="210"/>
    <s v="CN4350P8M2"/>
    <s v="0x2b0004d0"/>
    <n v="1708064491"/>
    <s v="Null"/>
    <m/>
    <s v="CBO ISSUE"/>
    <s v="There is a [CBO ISSUE],  at cpu # '48'socket # '1'"/>
    <s v="Null"/>
    <s v="HW_CBO_[]_CE. Monitor Failure Rate; On repeated error , Contact your Intel representative, file an IPS/sighting for further root cause analysis."/>
    <s v="Null"/>
    <s v="1.0.1"/>
    <s v="Null"/>
  </r>
  <r>
    <n v="0"/>
    <n v="167"/>
    <n v="1"/>
    <s v="0xaf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14T11:09:59"/>
    <m/>
    <x v="4"/>
    <s v="CN4350P8NB"/>
    <s v="0x2b0004d0"/>
    <n v="1707880906"/>
    <s v="Null"/>
    <m/>
    <s v="CPU Internal(IFU | DCU | DTLB | MLC) Issue"/>
    <s v="There is a [CPU Internal(IFU | DCU | DTLB | MLC) Issue],  at cpu # '167', '167' socket # '1', '1'"/>
    <s v="Null"/>
    <s v="HW_CPU_IFU_[IFU_INCLUSION_ERROR_0002_0150]_CE-Storming. CPU Internal Issue, recommend to replace socket #['1', '1'].HW_CPU_IFU_[IFU_INCLUSION_ERROR_0002_0150]_CE-Storming. CPU Internal Issue, recommend to replace socket #['1', '1']."/>
    <s v="Null"/>
    <s v="1.0.1"/>
    <s v="Null"/>
  </r>
  <r>
    <n v="0"/>
    <n v="4"/>
    <n v="0"/>
    <s v="0x8"/>
    <s v="SPR"/>
    <n v="3"/>
    <s v="CPU"/>
    <s v="0x17985277ac0"/>
    <s v=" System RAM"/>
    <s v="0xa12485"/>
    <s v="0x8c20004000101135"/>
    <s v="0x1"/>
    <m/>
    <s v="DATA_READ_CORRECTED_ERROR/PREFETCH_ERROR_0x0010_0x1135"/>
    <s v="0x1"/>
    <s v="CACHE_HIERARCHY_ERROR|DATA_READ|DATA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2', ' --- '], ['21:16', 'SQID', 'SQID', '0x21', ' --- '], ['15:9', 'OPCODE', 'Opcode', '0x12', ' --- '], ['8:6', 'ADDRMODE', 'Address mode', '0x2', 'Physical Address'], ['5:0', 'RECADDRLSB', 'The Recoverable Address LSB indicates the position of the\nleast significant bit (LSB) of the recoverable error address', '0x5', ' --- ']]"/>
    <d v="2024-01-13T12:51:55"/>
    <m/>
    <x v="211"/>
    <s v="28B808899"/>
    <s v="0x2b000461"/>
    <n v="1705121761"/>
    <s v="Null"/>
    <m/>
    <s v="CPU Internal(IFU | DCU | DTLB | MLC) Issue"/>
    <s v="There is a [CPU Internal(IFU | DCU | DTLB | MLC) Issue],  at cpu # '4', '4', '4' socket # '0', '0', '0'"/>
    <s v="Null"/>
    <s v="HW_CPU_MLC_[DATA_READ_CORRECTED_ERROR/PREFETCH_ERROR_0x0010_0x1135]_CE-Storming. CPU Internal Issue, recommend to replace socket #['0', '0', '0'].HW_CPU_MLC_[DATA_READ_CORRECTED_ERROR/PREFETCH_ERROR_0x0010_0x1135]_CE-Storming. CPU Internal Issue, recommend to replace socket #['0', '0', '0'].HW_CPU_MLC_[DATA_READ_CORRECTED_ERROR/PREFETCH_ERROR_0x0010_0x1135]_CE-Storming. CPU Internal Issue, recommend to replace socket #['0', '0', '0']."/>
    <s v="Null"/>
    <s v="1.0.1"/>
    <s v="Null"/>
  </r>
  <r>
    <n v="0"/>
    <n v="7"/>
    <n v="0"/>
    <s v="0xe"/>
    <s v="SPR"/>
    <n v="3"/>
    <s v="CPU"/>
    <s v="0x554a2d7bc0"/>
    <s v=" System RAM"/>
    <s v="0x3b6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e', ' --- '], ['21:16', 'SQID', 'SQID', '0x36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13T00:24:37"/>
    <m/>
    <x v="212"/>
    <s v="24BB05329"/>
    <s v="0x2b0004d0"/>
    <n v="1705079854"/>
    <s v="Null"/>
    <m/>
    <s v="CPU Internal(IFU | DCU | DTLB | MLC) Issue"/>
    <s v="There is a [CPU Internal(IFU | DCU | DTLB | MLC) Issue],  at cpu # '7' socket # '0'"/>
    <s v="Null"/>
    <s v="HW_CPU_MLC_[DATA_READ_CORRECTED_ERROR/PREFETCH_ERROR_0x0010_0x1179]_CE. CPU Internal Issue, recommend to replace socket #['0']."/>
    <s v="Null"/>
    <s v="1.0.1"/>
    <s v="Null"/>
  </r>
  <r>
    <n v="0"/>
    <n v="47"/>
    <n v="0"/>
    <s v="0x5e"/>
    <s v="SPR"/>
    <n v="0"/>
    <s v="CPU"/>
    <s v="0x7f3a4c0"/>
    <s v=" System RAM"/>
    <s v="0x0"/>
    <s v="0x8400010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27T10:38:09"/>
    <m/>
    <x v="14"/>
    <s v="CN4346P4CJ"/>
    <s v="0x2b0004d0"/>
    <n v="1706323359"/>
    <s v="Null"/>
    <m/>
    <s v="MEMORY SUB-SYSTEM ISSUE"/>
    <s v="There is a [MEMORY SUB-SYSTEM ISSUE], Intel decoded the address register in 'IOMEM MAP LOG', and found it belongs to 'System Ram'."/>
    <s v="Null"/>
    <s v="HW_M2ME_[IFU_ICACHE_DATA_PARITY_POISON_ERROR_0004_0150]_CE. Unable to locate channel and dimm."/>
    <s v="Null"/>
    <s v="1.0.1"/>
    <s v="Null"/>
  </r>
  <r>
    <n v="0"/>
    <n v="47"/>
    <n v="0"/>
    <s v="0x5e"/>
    <s v="SPR"/>
    <n v="0"/>
    <s v="CPU"/>
    <s v="0x3ffffffc0ac4199"/>
    <m/>
    <s v="0x0"/>
    <s v="0x8400008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05T10:06:54"/>
    <m/>
    <x v="24"/>
    <s v="CN4345P2A6"/>
    <s v="0x2b0004d0"/>
    <n v="1704421852"/>
    <s v="Null"/>
    <m/>
    <s v="CPU Internal(IFU | DCU | DTLB | MLC) Issue"/>
    <s v="There is a [CPU Internal(IFU | DCU | DTLB | MLC) Issue],  at cpu # '47' socket # '0'"/>
    <s v="Null"/>
    <s v="HW_CPU_IFU_[IFU_ICACHE_DATA_PARITY_POISON_ERROR_0004_0150]_CE. CPU Internal Issue, recommend to replace socket #['0']."/>
    <s v="Null"/>
    <s v="1.0.1"/>
    <s v="Null"/>
  </r>
  <r>
    <n v="0"/>
    <n v="0"/>
    <n v="0"/>
    <s v="0x0"/>
    <s v="SPR"/>
    <n v="10"/>
    <s v="CBO"/>
    <s v="0x131cfc0a900"/>
    <s v=" System RAM"/>
    <s v="0x801c07bc04128086"/>
    <s v="0x8c20004000121182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801c07bc04128086', ' --- ']]"/>
    <d v="2024-01-05T10:01:53"/>
    <m/>
    <x v="213"/>
    <s v="SH9C338N80T"/>
    <s v="0x2b000461"/>
    <n v="1704423237"/>
    <s v="Null"/>
    <m/>
    <s v="CBO ISSUE"/>
    <s v="There is a [CBO ISSUE],  at cpu # '0'socket # '0'"/>
    <s v="Null"/>
    <s v="HW_CBO_[]_CE. Monitor Failure Rate; On repeated error , Contact your Intel representative, file an IPS/sighting for further root cause analysis."/>
    <s v="Null"/>
    <s v="1.0.1"/>
    <s v="Null"/>
  </r>
  <r>
    <n v="0"/>
    <n v="28"/>
    <n v="1"/>
    <s v="0x98"/>
    <s v="SPR"/>
    <n v="3"/>
    <s v="CPU"/>
    <s v="0x1039fe2300"/>
    <s v=" System RAM"/>
    <s v="0x983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6', ' --- '], ['21:16', 'SQID', 'SQID', '0x3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12T16:43:12"/>
    <s v="33.138.89.17"/>
    <x v="214"/>
    <s v="24BC00907"/>
    <s v="0x2b0004d0"/>
    <n v="1705051437"/>
    <s v="Null"/>
    <s v="33.138.89.17"/>
    <s v="CPU Internal(IFU | DCU | DTLB | MLC) Issue"/>
    <s v="There is a [CPU Internal(IFU | DCU | DTLB | MLC) Issue],  at cpu # '28' socket # '1'"/>
    <s v="Null"/>
    <s v="HW_CPU_MLC_[DATA_READ_CORRECTED_ERROR/PREFETCH_ERROR_0x0010_0x1179]_CE. CPU Internal Issue, recommend to replace socket #['1']."/>
    <s v="Null"/>
    <s v="1.0.1"/>
    <s v="Null"/>
  </r>
  <r>
    <n v="0"/>
    <n v="40"/>
    <n v="0"/>
    <s v="0x50"/>
    <s v="SPR"/>
    <n v="3"/>
    <s v="CPU"/>
    <s v="0x5b15887280"/>
    <s v=" System RAM"/>
    <s v="0xa894285"/>
    <s v="0x8c20008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a', ' --- '], ['21:16', 'SQID', 'SQID', '0x9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11T17:56:45"/>
    <s v="10.48.57.12"/>
    <x v="16"/>
    <s v="6101828403525564"/>
    <s v="0x2b0004d0"/>
    <n v="1704970603"/>
    <s v="Null"/>
    <s v="10.48.57.12"/>
    <s v="CPU Internal(IFU | DCU | DTLB | MLC) Issue"/>
    <s v="There is a [CPU Internal(IFU | DCU | DTLB | MLC) Issue],  at cpu # '40' socket # '0'"/>
    <s v="Null"/>
    <s v="HW_CPU_MLC_[DATA_READ_CORRECTED_ERROR/PREFETCH_ERROR_0x0010_0x1179]_CE. CPU Internal Issue, recommend to replace socket #['0']."/>
    <s v="Null"/>
    <s v="1.0.1"/>
    <s v="Null"/>
  </r>
  <r>
    <n v="0"/>
    <n v="47"/>
    <n v="0"/>
    <s v="0x5e"/>
    <s v="SPR"/>
    <n v="0"/>
    <s v="CPU"/>
    <s v="0x3ffffffaa400180"/>
    <m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29T18:26:51"/>
    <m/>
    <x v="24"/>
    <s v="CN4345P2A6"/>
    <s v="0x2b0004d0"/>
    <n v="1706524369"/>
    <s v="Null"/>
    <m/>
    <s v="CPU Internal(IFU | DCU | DTLB | MLC) Issue"/>
    <s v="There is a [CPU Internal(IFU | DCU | DTLB | MLC) Issue],  at cpu # '47' socket # '0'"/>
    <s v="Null"/>
    <s v="HW_CPU_IFU_[IFU_ICACHE_DATA_PARITY_POISON_ERROR_0004_0150]_CE. CPU Internal Issue, recommend to replace socket #['0']."/>
    <s v="Null"/>
    <s v="1.0.1"/>
    <s v="Null"/>
  </r>
  <r>
    <n v="0"/>
    <n v="13"/>
    <n v="0"/>
    <s v="0x1a"/>
    <s v="SPR"/>
    <n v="3"/>
    <s v="CPU"/>
    <s v="0x287b262880"/>
    <s v=" System RAM"/>
    <s v="0xb95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e', ' --- '], ['21:16', 'SQID', 'SQID', '0x15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11T10:55:28"/>
    <m/>
    <x v="215"/>
    <s v="6101913903806572"/>
    <s v="0x2b000461"/>
    <n v="1704944248"/>
    <s v="Null"/>
    <m/>
    <s v="CPU Internal(IFU | DCU | DTLB | MLC) Issue"/>
    <s v="There is a [CPU Internal(IFU | DCU | DTLB | MLC) Issue],  at cpu # '13' socket # '0'"/>
    <s v="Null"/>
    <s v="HW_CPU_MLC_[DATA_READ_CORRECTED_ERROR/PREFETCH_ERROR_0x0010_0x1179]_CE. CPU Internal Issue, recommend to replace socket #['0']."/>
    <s v="Null"/>
    <s v="1.0.1"/>
    <s v="Null"/>
  </r>
  <r>
    <n v="0"/>
    <n v="167"/>
    <n v="1"/>
    <s v="0xaf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31T07:35:46"/>
    <m/>
    <x v="4"/>
    <s v="CN4350P8NB"/>
    <s v="0x2b0004d0"/>
    <n v="1706660424"/>
    <s v="Null"/>
    <m/>
    <s v="CPU Internal(IFU | DCU | DTLB | MLC) Issue"/>
    <s v="There is a [CPU Internal(IFU | DCU | DTLB | MLC) Issue],  at cpu # '167', '167' socket # '1', '1'"/>
    <s v="Null"/>
    <s v="HW_CPU_IFU_[IFU_INCLUSION_ERROR_0002_0150]_CE-Storming. CPU Internal Issue, recommend to replace socket #['1', '1'].HW_CPU_IFU_[IFU_INCLUSION_ERROR_0002_0150]_CE-Storming. CPU Internal Issue, recommend to replace socket #['1', '1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19T09:35:37"/>
    <m/>
    <x v="4"/>
    <s v="CN4350P8NB"/>
    <s v="0x2b0004d0"/>
    <n v="1708309335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48"/>
    <n v="1"/>
    <s v="0x80"/>
    <s v="SPR"/>
    <n v="9"/>
    <s v="CBO"/>
    <s v="0x1f52e115580"/>
    <s v=" System RAM"/>
    <s v="0x800c780c4167086"/>
    <s v="0xbc2000000008017a"/>
    <s v="0x1"/>
    <m/>
    <m/>
    <s v="0x1"/>
    <m/>
    <n v="1"/>
    <n v="0"/>
    <x v="1"/>
    <n v="1"/>
    <n v="1"/>
    <n v="1"/>
    <n v="0"/>
    <s v="0x0"/>
    <s v="0x0"/>
    <s v="0x1"/>
    <n v="0"/>
    <s v="0x0"/>
    <m/>
    <s v="[['63:0', 'RESERVED', 'Reserved', '0x800c780c4167086', ' --- ']]"/>
    <d v="2024-01-16T21:08:16"/>
    <m/>
    <x v="118"/>
    <s v="CN4345P2X4"/>
    <s v="0x2b0004d0"/>
    <n v="1705411095"/>
    <s v="Null"/>
    <m/>
    <s v="CBO ISSUE"/>
    <s v="There is a [CBO ISSUE],  at cpu # '48'socket # '1'"/>
    <s v="Null"/>
    <s v="HW_CBO_[]_CE. Monitor Failure Rate; On repeated error , Contact your Intel representative, file an IPS/sighting for further root cause analysis."/>
    <s v="Null"/>
    <s v="1.0.1"/>
    <s v="Null"/>
  </r>
  <r>
    <n v="0"/>
    <n v="33"/>
    <n v="0"/>
    <s v="0x42"/>
    <s v="SPR"/>
    <n v="3"/>
    <s v="CPU"/>
    <s v="0x10f2fd41b80"/>
    <s v=" System RAM"/>
    <s v="0x141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5', ' --- '], ['21:16', 'SQID', 'SQID', '0x1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10T23:32:47"/>
    <m/>
    <x v="216"/>
    <s v="J9014EBB"/>
    <s v="0x2b0004d0"/>
    <n v="1704901915"/>
    <s v="Null"/>
    <m/>
    <s v="CPU Internal(IFU | DCU | DTLB | MLC) Issue"/>
    <s v="There is a [CPU Internal(IFU | DCU | DTLB | MLC) Issue],  at cpu # '33' socket # '0'"/>
    <s v="Null"/>
    <s v="HW_CPU_MLC_[DATA_READ_CORRECTED_ERROR/PREFETCH_ERROR_0x0010_0x1179]_CE. CPU Internal Issue, recommend to replace socket #['0']."/>
    <s v="Null"/>
    <s v="1.0.1"/>
    <s v="Null"/>
  </r>
  <r>
    <n v="0"/>
    <n v="48"/>
    <n v="1"/>
    <s v="0x80"/>
    <s v="SPR"/>
    <n v="9"/>
    <s v="CBO"/>
    <s v="0x11b7fcc9b80"/>
    <s v=" System RAM"/>
    <s v="0x3800c780c416e086"/>
    <s v="0x8c2000400012017a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3800c780c416e086', ' --- ']]"/>
    <d v="2024-01-02T12:15:45"/>
    <m/>
    <x v="217"/>
    <s v="CN4346P8X5"/>
    <s v="0x2b0004d0"/>
    <n v="1704169409"/>
    <s v="Null"/>
    <m/>
    <s v="CBO ISSUE"/>
    <s v="There is a [CBO ISSUE],  at cpu # '48', '48'socket # '1', '1'"/>
    <s v="Null"/>
    <s v="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"/>
    <s v="Null"/>
    <s v="1.0.1"/>
    <s v="Null"/>
  </r>
  <r>
    <n v="0"/>
    <n v="77"/>
    <n v="1"/>
    <s v="0xba"/>
    <s v="SPR"/>
    <n v="3"/>
    <s v="CPU"/>
    <s v="0xbd1f2f2040"/>
    <s v=" System RAM"/>
    <s v="0xae02485"/>
    <s v="0x8c2001c000101135"/>
    <s v="0x1"/>
    <m/>
    <s v="DATA_READ_CORRECTED_ERROR/PREFETCH_ERROR_0x0010_0x1135"/>
    <s v="0x1"/>
    <s v="CACHE_HIERARCHY_ERROR|DATA_READ|DATA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b', ' --- '], ['21:16', 'SQID', 'SQID', '0x20', ' --- '], ['15:9', 'OPCODE', 'Opcode', '0x12', ' --- '], ['8:6', 'ADDRMODE', 'Address mode', '0x2', 'Physical Address'], ['5:0', 'RECADDRLSB', 'The Recoverable Address LSB indicates the position of the\nleast significant bit (LSB) of the recoverable error address', '0x5', ' --- ']]"/>
    <d v="2024-01-10T11:09:07"/>
    <m/>
    <x v="218"/>
    <s v="21BB00543"/>
    <s v="0x2b0004d0"/>
    <n v="1704856488"/>
    <s v="Null"/>
    <m/>
    <s v="CPU Internal(IFU | DCU | DTLB | MLC) Issue"/>
    <s v="There is a [CPU Internal(IFU | DCU | DTLB | MLC) Issue],  at cpu # '77', '77', '77', '77', '77', '77' socket # '1', '1', '1', '1', '1', '1'"/>
    <s v="Null"/>
    <s v="HW_CPU_MLC_[DATA_READ_CORRECTED_ERROR/PREFETCH_ERROR_0x0010_0x1151]_CE-Storming. CPU Internal Issue, recommend to replace socket #['1', '1', '1', '1', '1', '1'].HW_CPU_MLC_[DATA_READ_CORRECTED_ERROR/PREFETCH_ERROR_0x0010_0x1151]_CE-Storming. CPU Internal Issue, recommend to replace socket #['1', '1', '1', '1', '1', '1'].HW_CPU_MLC_[DATA_READ_CORRECTED_ERROR/PREFETCH_ERROR_0x0010_0x1151]_CE-Storming. CPU Internal Issue, recommend to replace socket #['1', '1', '1', '1', '1', '1'].HW_CPU_MLC_[DATA_READ_CORRECTED_ERROR/PREFETCH_ERROR_0x0010_0x1151]_CE-Storming. CPU Internal Issue, recommend to replace socket #['1', '1', '1', '1', '1', '1'].HW_CPU_MLC_[DATA_READ_CORRECTED_ERROR/PREFETCH_ERROR_0x0010_0x1151]_CE-Storming. CPU Internal Issue, recommend to replace socket #['1', '1', '1', '1', '1', '1'].HW_CPU_MLC_[DATA_READ_CORRECTED_ERROR/PREFETCH_ERROR_0x0010_0x1151]_CE-Storming. CPU Internal Issue, recommend to replace socket #['1', '1', '1', '1', '1', '1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2T09:19:09"/>
    <m/>
    <x v="4"/>
    <s v="CN4350P8NB"/>
    <s v="0x2b0004d0"/>
    <n v="1706836838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73"/>
    <n v="1"/>
    <s v="0xb2"/>
    <s v="SPR"/>
    <n v="3"/>
    <s v="CPU"/>
    <s v="0x17002eb8cc0"/>
    <s v=" System RAM"/>
    <s v="0xba9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e', ' --- '], ['21:16', 'SQID', 'SQID', '0x29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09T23:30:51"/>
    <m/>
    <x v="219"/>
    <s v="24BB11630"/>
    <s v="0x2b0004d0"/>
    <n v="1704817048"/>
    <s v="Null"/>
    <m/>
    <s v="CPU Internal(IFU | DCU | DTLB | MLC) Issue"/>
    <s v="There is a [CPU Internal(IFU | DCU | DTLB | MLC) Issue],  at cpu # '73' socket # '1'"/>
    <s v="Null"/>
    <s v="HW_CPU_MLC_[DATA_READ_CORRECTED_ERROR/PREFETCH_ERROR_0x0010_0x1179]_CE. CPU Internal Issue, recommend to replace socket #['1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22T19:12:27"/>
    <m/>
    <x v="4"/>
    <s v="CN4350P8NB"/>
    <s v="0x2b0004d0"/>
    <n v="1708600952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167"/>
    <n v="1"/>
    <s v="0xaf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2T20:14:12"/>
    <m/>
    <x v="4"/>
    <s v="CN4350P8NB"/>
    <s v="0x2b0004d0"/>
    <n v="1706876440"/>
    <s v="Null"/>
    <m/>
    <s v="CPU Internal(IFU | DCU | DTLB | MLC) Issue"/>
    <s v="There is a [CPU Internal(IFU | DCU | DTLB | MLC) Issue],  at cpu # '167' socket # '1'"/>
    <s v="Null"/>
    <s v="HW_CPU_IFU_[IFU_INCLUSION_ERROR_0002_0150]_CE. CPU Internal Issue, recommend to replace socket #['1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14T19:56:10"/>
    <m/>
    <x v="4"/>
    <s v="CN4350P8NB"/>
    <s v="0x2b0004d0"/>
    <n v="1707913308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47"/>
    <n v="0"/>
    <s v="0x5e"/>
    <s v="SPR"/>
    <n v="0"/>
    <s v="CPU"/>
    <s v="0x7f99fdc9b180"/>
    <m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29T19:10:15"/>
    <m/>
    <x v="24"/>
    <s v="CN4345P2A6"/>
    <s v="0x2b0004d0"/>
    <n v="1706527969"/>
    <s v="Null"/>
    <m/>
    <s v="CPU Internal(IFU | DCU | DTLB | MLC) Issue"/>
    <s v="There is a [CPU Internal(IFU | DCU | DTLB | MLC) Issue],  at cpu # '47' socket # '0'"/>
    <s v="Null"/>
    <s v="HW_CPU_IFU_[IFU_ICACHE_DATA_PARITY_POISON_ERROR_0004_0150]_CE. CPU Internal Issue, recommend to replace socket #['0']."/>
    <s v="Null"/>
    <s v="1.0.1"/>
    <s v="Null"/>
  </r>
  <r>
    <n v="0"/>
    <n v="30"/>
    <n v="0"/>
    <s v="0x3c"/>
    <s v="SPR"/>
    <n v="0"/>
    <s v="CPU"/>
    <s v="0x0"/>
    <s v=" Reserved"/>
    <s v="0x0"/>
    <s v="0x8000004000010005"/>
    <s v="0x1"/>
    <m/>
    <s v="DSB_PARITY_ERROR_0001_0005"/>
    <s v="0x0"/>
    <s v="IFU Internal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06T07:34:03"/>
    <m/>
    <x v="31"/>
    <s v="SH9E338F805"/>
    <s v="0x2b0004d0"/>
    <n v="1704501185"/>
    <s v="Null"/>
    <m/>
    <s v="CPU Internal(IFU | DCU | DTLB | MLC) Issue"/>
    <s v="There is a [CPU Internal(IFU | DCU | DTLB | MLC) Issue],  at cpu # '30' socket # '0'"/>
    <s v="Null"/>
    <s v="HW_CPU_IFU_[DSB_PARITY_ERROR_0001_0005]_CE. CPU Internal Issue, recommend to replace socket #['0']."/>
    <s v="Null"/>
    <s v="1.0.1"/>
    <s v="Null"/>
  </r>
  <r>
    <n v="0"/>
    <n v="40"/>
    <n v="0"/>
    <s v="0x50"/>
    <s v="SPR"/>
    <n v="3"/>
    <s v="CPU"/>
    <s v="0x48f75aca40"/>
    <s v=" System RAM"/>
    <s v="0x24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0', ' --- '], ['21:16', 'SQID', 'SQID', '0x24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09T14:35:29"/>
    <m/>
    <x v="220"/>
    <s v="SHF333B381E"/>
    <s v="0x2b0004d0"/>
    <n v="1704783718"/>
    <s v="Null"/>
    <m/>
    <s v="CPU Internal(IFU | DCU | DTLB | MLC) Issue"/>
    <s v="There is a [CPU Internal(IFU | DCU | DTLB | MLC) Issue],  at cpu # '40' socket # '0'"/>
    <s v="Null"/>
    <s v="HW_CPU_MLC_[DATA_READ_CORRECTED_ERROR/PREFETCH_ERROR_0x0010_0x1179]_CE. CPU Internal Issue, recommend to replace socket #['0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26T08:32:31"/>
    <m/>
    <x v="4"/>
    <s v="CN4350P8NB"/>
    <s v="0x2b0004d0"/>
    <n v="1708910571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58"/>
    <n v="1"/>
    <s v="0x94"/>
    <s v="SPR"/>
    <n v="3"/>
    <s v="CPU"/>
    <s v="0x12ca91e360"/>
    <s v=" System RAM"/>
    <s v="0x9e06485"/>
    <s v="0x8c20004000101151"/>
    <s v="0x1"/>
    <m/>
    <s v="DATA_READ_CORRECTED_ERROR/PREFETCH_ERROR_0x0010_0x1151"/>
    <s v="0x1"/>
    <s v="CACHE_HIERARCHY_ERROR|INSTRUCTION_FETCH|INSTRUCTION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7', ' --- '], ['21:16', 'SQID', 'SQID', '0x2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1-07T23:27:11"/>
    <m/>
    <x v="221"/>
    <s v="21BA60909"/>
    <s v="0x2b0004d0"/>
    <n v="1704641479"/>
    <s v="Null"/>
    <m/>
    <s v="CPU Internal(IFU | DCU | DTLB | MLC) Issue"/>
    <s v="There is a [CPU Internal(IFU | DCU | DTLB | MLC) Issue],  at cpu # '58' socket # '1'"/>
    <s v="Null"/>
    <s v="HW_CPU_MLC_[DATA_READ_CORRECTED_ERROR/PREFETCH_ERROR_0x0010_0x1151]_CE. CPU Internal Issue, recommend to replace socket #['1']."/>
    <s v="Null"/>
    <s v="1.0.1"/>
    <s v="Null"/>
  </r>
  <r>
    <n v="0"/>
    <n v="0"/>
    <n v="0"/>
    <s v="0x0"/>
    <s v="SPR"/>
    <n v="9"/>
    <s v="CBO"/>
    <s v="0xbc7e8d1880"/>
    <s v=" System RAM"/>
    <s v="0x4806200628260886"/>
    <s v="0x8c20004000221136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4806200628260886', ' --- ']]"/>
    <d v="2024-02-06T22:01:43"/>
    <s v="10.31.194.200"/>
    <x v="222"/>
    <s v="222585226"/>
    <s v="0x2b000461"/>
    <n v="1707228149"/>
    <s v="Null"/>
    <s v="10.31.194.200"/>
    <s v="CBO ISSUE"/>
    <s v="There is a [CBO ISSUE],  at cpu # '0'socket # '0'"/>
    <s v="Null"/>
    <s v="HW_CBO_[]_CE. Monitor Failure Rate; On repeated error , Contact your Intel representative, file an IPS/sighting for further root cause analysis."/>
    <s v="Null"/>
    <s v="1.0.1"/>
    <s v="Null"/>
  </r>
  <r>
    <n v="0"/>
    <n v="48"/>
    <n v="1"/>
    <s v="0x80"/>
    <s v="SPR"/>
    <n v="9"/>
    <s v="CBO"/>
    <s v="0xf43e168d80"/>
    <s v=" System RAM"/>
    <s v="0x804040404325086"/>
    <s v="0x8c20004000121152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804040404325086', ' --- ']]"/>
    <d v="2024-02-09T18:01:55"/>
    <m/>
    <x v="223"/>
    <s v="24BC08084"/>
    <s v="0x2b0004d0"/>
    <n v="1707476160"/>
    <s v="Null"/>
    <m/>
    <s v="CBO ISSUE"/>
    <s v="There is a [CBO ISSUE],  at cpu # '48'socket # '1'"/>
    <s v="Null"/>
    <s v="HW_CBO_[]_CE. Monitor Failure Rate; On repeated error , Contact your Intel representative, file an IPS/sighting for further root cause analysis."/>
    <s v="Null"/>
    <s v="1.0.1"/>
    <s v="Null"/>
  </r>
  <r>
    <n v="0"/>
    <n v="33"/>
    <n v="0"/>
    <s v="0x42"/>
    <s v="SPR"/>
    <n v="3"/>
    <s v="CPU"/>
    <s v="0x10e7d021b80"/>
    <s v=" System RAM"/>
    <s v="0x9406485"/>
    <s v="0x8c20004000101151"/>
    <s v="0x1"/>
    <m/>
    <s v="DATA_READ_CORRECTED_ERROR/PREFETCH_ERROR_0x0010_0x1151"/>
    <s v="0x1"/>
    <s v="CACHE_HIERARCHY_ERROR|INSTRUCTION_FETCH|INSTRUCTION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5', ' --- '], ['21:16', 'SQID', 'SQID', '0x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1-07T18:56:35"/>
    <m/>
    <x v="216"/>
    <s v="J9014EBB"/>
    <s v="0x2b0004d0"/>
    <n v="1704625140"/>
    <s v="Null"/>
    <m/>
    <s v="CPU Internal(IFU | DCU | DTLB | MLC) Issue"/>
    <s v="There is a [CPU Internal(IFU | DCU | DTLB | MLC) Issue],  at cpu # '33' socket # '0'"/>
    <s v="Null"/>
    <s v="HW_CPU_MLC_[DATA_READ_CORRECTED_ERROR/PREFETCH_ERROR_0x0010_0x1151]_CE. CPU Internal Issue, recommend to replace socket #['0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3T10:13:28"/>
    <m/>
    <x v="4"/>
    <s v="CN4350P8NB"/>
    <s v="0x2b0004d0"/>
    <n v="1706926845"/>
    <s v="Null"/>
    <m/>
    <s v="CPU Internal(IFU | DCU | DTLB | MLC) Issue"/>
    <s v="There is a [CPU Internal(IFU | DCU | DTLB | MLC) Issue],  at cpu # '71', '71' socket # '1', '1'"/>
    <s v="Null"/>
    <s v="HW_CPU_IFU_[IFU_INCLUSION_ERROR_0002_0150]_CE-Storming. CPU Internal Issue, recommend to replace socket #['1', '1'].HW_CPU_IFU_[IFU_INCLUSION_ERROR_0002_0150]_CE-Storming. CPU Internal Issue, recommend to replace socket #['1', '1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1T21:39:51"/>
    <m/>
    <x v="4"/>
    <s v="CN4350P8NB"/>
    <s v="0x2b0004d0"/>
    <n v="1706797234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10T23:18:32"/>
    <m/>
    <x v="4"/>
    <s v="CN4350P8NB"/>
    <s v="0x2b0004d0"/>
    <n v="1707578489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5T04:37:42"/>
    <m/>
    <x v="4"/>
    <s v="CN4350P8NB"/>
    <s v="0x2b0004d0"/>
    <n v="1707081656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47"/>
    <n v="0"/>
    <s v="0x5e"/>
    <s v="SPR"/>
    <n v="0"/>
    <s v="CPU"/>
    <s v="0x3ffffffa9d271a0"/>
    <m/>
    <s v="0x0"/>
    <s v="0x8400008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31T17:50:26"/>
    <m/>
    <x v="24"/>
    <s v="CN4345P2A6"/>
    <s v="0x2b0004d0"/>
    <n v="1706697180"/>
    <s v="Null"/>
    <m/>
    <s v="CPU Internal(IFU | DCU | DTLB | MLC) Issue"/>
    <s v="There is a [CPU Internal(IFU | DCU | DTLB | MLC) Issue],  at cpu # '47' socket # '0'"/>
    <s v="Null"/>
    <s v="HW_CPU_IFU_[IFU_ICACHE_DATA_PARITY_POISON_ERROR_0004_0150]_CE. CPU Internal Issue, recommend to replace socket #['0']."/>
    <s v="Null"/>
    <s v="1.0.1"/>
    <s v="Null"/>
  </r>
  <r>
    <n v="0"/>
    <n v="12"/>
    <n v="0"/>
    <s v="0x18"/>
    <s v="SPR"/>
    <n v="3"/>
    <s v="CPU"/>
    <s v="0xe1fd3a400"/>
    <s v=" System RAM"/>
    <s v="0x1c0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7', ' --- '], ['21:16', 'SQID', 'SQID', '0x0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07T15:41:47"/>
    <m/>
    <x v="224"/>
    <s v="6101915903815469"/>
    <s v="0x2b000461"/>
    <n v="1704616412"/>
    <s v="Null"/>
    <m/>
    <s v="CPU Internal(IFU | DCU | DTLB | MLC) Issue"/>
    <s v="There is a [CPU Internal(IFU | DCU | DTLB | MLC) Issue],  at cpu # '12' socket # '0'"/>
    <s v="Null"/>
    <s v="HW_CPU_MLC_[DATA_READ_CORRECTED_ERROR/PREFETCH_ERROR_0x0010_0x1179]_CE. CPU Internal Issue, recommend to replace socket #['0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18T15:31:24"/>
    <m/>
    <x v="4"/>
    <s v="CN4350P8NB"/>
    <s v="0x2b0004d0"/>
    <n v="1708244528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13"/>
    <n v="0"/>
    <s v="0x1a"/>
    <s v="SPR"/>
    <n v="3"/>
    <s v="CPU"/>
    <s v="0x5d957e7280"/>
    <s v=" System RAM"/>
    <s v="0x9c0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7', ' --- '], ['21:16', 'SQID', 'SQID', '0x0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07T00:19:49"/>
    <m/>
    <x v="225"/>
    <s v="CN4332P461"/>
    <s v="0x2b000461"/>
    <n v="1704558778"/>
    <s v="Null"/>
    <m/>
    <s v="CPU Internal(IFU | DCU | DTLB | MLC) Issue"/>
    <s v="There is a [CPU Internal(IFU | DCU | DTLB | MLC) Issue],  at cpu # '13' socket # '0'"/>
    <s v="Null"/>
    <s v="HW_CPU_MLC_[DATA_READ_CORRECTED_ERROR/PREFETCH_ERROR_0x0010_0x1179]_CE. CPU Internal Issue, recommend to replace socket #['0']."/>
    <s v="Null"/>
    <s v="1.0.1"/>
    <s v="Null"/>
  </r>
  <r>
    <n v="0"/>
    <n v="65"/>
    <n v="1"/>
    <s v="0xa2"/>
    <s v="SPR"/>
    <n v="3"/>
    <s v="CPU"/>
    <s v="0x124892a0d40"/>
    <s v=" System RAM"/>
    <s v="0xe4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3', ' --- '], ['21:16', 'SQID', 'SQID', '0x24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06T17:47:27"/>
    <m/>
    <x v="226"/>
    <s v="28B201556"/>
    <s v="0x2b0000a1"/>
    <n v="1704536165"/>
    <s v="Null"/>
    <m/>
    <s v="CPU Internal(IFU | DCU | DTLB | MLC) Issue"/>
    <s v="There is a [CPU Internal(IFU | DCU | DTLB | MLC) Issue],  at cpu # '65' socket # '1'"/>
    <s v="Null"/>
    <s v="HW_CPU_MLC_[DATA_READ_CORRECTED_ERROR/PREFETCH_ERROR_0x0010_0x1179]_CE. CPU Internal Issue, recommend to replace socket #['1']."/>
    <s v="Null"/>
    <s v="1.0.1"/>
    <s v="Null"/>
  </r>
  <r>
    <n v="0"/>
    <n v="62"/>
    <n v="1"/>
    <s v="0x9c"/>
    <s v="SPR"/>
    <n v="3"/>
    <s v="CPU"/>
    <s v="0x43c10867c0"/>
    <s v=" System RAM"/>
    <s v="0x960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5', ' --- '], ['21:16', 'SQID', 'SQID', '0x20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06T09:06:06"/>
    <m/>
    <x v="227"/>
    <s v="CN4345P2LZ"/>
    <s v="0x2b0004d0"/>
    <n v="1704503748"/>
    <s v="Null"/>
    <m/>
    <s v="CPU Internal(IFU | DCU | DTLB | MLC) Issue"/>
    <s v="There is a [CPU Internal(IFU | DCU | DTLB | MLC) Issue],  at cpu # '62' socket # '1'"/>
    <s v="Null"/>
    <s v="HW_CPU_MLC_[DATA_READ_CORRECTED_ERROR/PREFETCH_ERROR_0x0010_0x1179]_CE. CPU Internal Issue, recommend to replace socket #['1']."/>
    <s v="Null"/>
    <s v="1.0.1"/>
    <s v="Null"/>
  </r>
  <r>
    <n v="0"/>
    <n v="143"/>
    <n v="0"/>
    <s v="0x5f"/>
    <s v="SPR"/>
    <n v="0"/>
    <s v="CPU"/>
    <s v="0x3ffffffaa4001a0"/>
    <m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04T09:22:23"/>
    <m/>
    <x v="24"/>
    <s v="CN4345P2A6"/>
    <s v="0x2b0004d0"/>
    <n v="1704331844"/>
    <s v="Null"/>
    <m/>
    <s v="CPU Internal(IFU | DCU | DTLB | MLC) Issue"/>
    <s v="There is a [CPU Internal(IFU | DCU | DTLB | MLC) Issue],  at cpu # '143' socket # '0'"/>
    <s v="Null"/>
    <s v="HW_CPU_IFU_[IFU_ICACHE_DATA_PARITY_POISON_ERROR_0004_0150]_CE. CPU Internal Issue, recommend to replace socket #['0']."/>
    <s v="Null"/>
    <s v="1.0.1"/>
    <s v="Null"/>
  </r>
  <r>
    <n v="0"/>
    <n v="8"/>
    <n v="0"/>
    <s v="0x10"/>
    <s v="SPR"/>
    <n v="3"/>
    <s v="CPU"/>
    <s v="0xfe63216340"/>
    <s v=" System RAM"/>
    <s v="0x1202285"/>
    <s v="0x8c20004000101135"/>
    <s v="0x1"/>
    <m/>
    <s v="DATA_READ_CORRECTED_ERROR/PREFETCH_ERROR_0x0010_0x1135"/>
    <s v="0x1"/>
    <s v="CACHE_HIERARCHY_ERROR|DATA_READ|DATA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4', ' --- '], ['21:16', 'SQID', 'SQID', '0x2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1-06T08:33:53"/>
    <m/>
    <x v="228"/>
    <s v="210235K05V6237VM001Q"/>
    <s v="0x2b0004d0"/>
    <n v="1704501349"/>
    <s v="Null"/>
    <m/>
    <s v="CPU Internal(IFU | DCU | DTLB | MLC) Issue"/>
    <s v="There is a [CPU Internal(IFU | DCU | DTLB | MLC) Issue],  at cpu # '8' socket # '0'"/>
    <s v="Null"/>
    <s v="HW_CPU_MLC_[DATA_READ_CORRECTED_ERROR/PREFETCH_ERROR_0x0010_0x1135]_CE. CPU Internal Issue, recommend to replace socket #['0']."/>
    <s v="Null"/>
    <s v="1.0.1"/>
    <s v="Null"/>
  </r>
  <r>
    <n v="0"/>
    <n v="45"/>
    <n v="0"/>
    <s v="0x5a"/>
    <s v="SPR"/>
    <n v="3"/>
    <s v="CPU"/>
    <s v="0x90649e1a80"/>
    <s v=" System RAM"/>
    <s v="0x49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1', ' --- '], ['21:16', 'SQID', 'SQID', '0x9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06T03:34:08"/>
    <m/>
    <x v="229"/>
    <s v="24BB17208"/>
    <s v="0x2b0004d0"/>
    <n v="1704483288"/>
    <s v="Null"/>
    <m/>
    <s v="CPU Internal(IFU | DCU | DTLB | MLC) Issue"/>
    <s v="There is a [CPU Internal(IFU | DCU | DTLB | MLC) Issue],  at cpu # '45' socket # '0'"/>
    <s v="Null"/>
    <s v="HW_CPU_MLC_[DATA_READ_CORRECTED_ERROR/PREFETCH_ERROR_0x0010_0x1179]_CE. CPU Internal Issue, recommend to replace socket #['0']."/>
    <s v="Null"/>
    <s v="1.0.1"/>
    <s v="Null"/>
  </r>
  <r>
    <n v="0"/>
    <n v="0"/>
    <n v="0"/>
    <s v="0x0"/>
    <s v="SPR"/>
    <n v="10"/>
    <s v="CBO"/>
    <s v="0x479842b7c0"/>
    <s v=" System RAM"/>
    <s v="0x2806102610240486"/>
    <s v="0x8c20004000221146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2806102610240486', ' --- ']]"/>
    <d v="2024-02-22T08:39:05"/>
    <m/>
    <x v="230"/>
    <s v="CN4401P87H"/>
    <s v="0x2b0004d0"/>
    <n v="1708565344"/>
    <s v="Null"/>
    <m/>
    <s v="CBO ISSUE"/>
    <s v="There is a [CBO ISSUE],  at cpu # '0'socket # '0'"/>
    <s v="Null"/>
    <s v="HW_CBO_[]_CE. Monitor Failure Rate; On repeated error , Contact your Intel representative, file an IPS/sighting for further root cause analysis."/>
    <s v="Null"/>
    <s v="1.0.1"/>
    <s v="Null"/>
  </r>
  <r>
    <n v="0"/>
    <n v="71"/>
    <n v="1"/>
    <s v="0xae"/>
    <s v="SPR"/>
    <n v="3"/>
    <s v="CPU"/>
    <s v="0x16316f7bb40"/>
    <s v=" System RAM"/>
    <s v="0x865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1', ' --- '], ['21:16', 'SQID', 'SQID', '0x25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06T00:58:39"/>
    <m/>
    <x v="231"/>
    <s v="24BB17398"/>
    <s v="0x2b0004d0"/>
    <n v="1704474006"/>
    <s v="Null"/>
    <m/>
    <s v="CPU Internal(IFU | DCU | DTLB | MLC) Issue"/>
    <s v="There is a [CPU Internal(IFU | DCU | DTLB | MLC) Issue],  at cpu # '71', '71' socket # '1', '1'"/>
    <s v="Null"/>
    <s v="HW_CPU_MLC_[DATA_READ_CORRECTED_ERROR/PREFETCH_ERROR_0x0010_0x1179]_CE-Storming. CPU Internal Issue, recommend to replace socket #['1', '1'].HW_CPU_MLC_[DATA_READ_CORRECTED_ERROR/PREFETCH_ERROR_0x0010_0x1179]_CE-Storming. CPU Internal Issue, recommend to replace socket #['1', '1']."/>
    <s v="Null"/>
    <s v="1.0.1"/>
    <s v="Null"/>
  </r>
  <r>
    <n v="0"/>
    <n v="47"/>
    <n v="0"/>
    <s v="0x5e"/>
    <s v="SPR"/>
    <n v="0"/>
    <s v="CPU"/>
    <s v="0x7f165cd18522"/>
    <m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29T20:26:24"/>
    <m/>
    <x v="24"/>
    <s v="CN4345P2A6"/>
    <s v="0x2b0004d0"/>
    <n v="1706531569"/>
    <s v="Null"/>
    <m/>
    <s v="CPU Internal(IFU | DCU | DTLB | MLC) Issue"/>
    <s v="There is a [CPU Internal(IFU | DCU | DTLB | MLC) Issue],  at cpu # '47' socket # '0'"/>
    <s v="Null"/>
    <s v="HW_CPU_IFU_[IFU_ICACHE_DATA_PARITY_POISON_ERROR_0004_0150]_CE. CPU Internal Issue, recommend to replace socket #['0']."/>
    <s v="Null"/>
    <s v="1.0.1"/>
    <s v="Null"/>
  </r>
  <r>
    <n v="0"/>
    <n v="139"/>
    <n v="0"/>
    <s v="0x57"/>
    <s v="SPR"/>
    <n v="1"/>
    <s v="CPU"/>
    <s v="0x854dcd000"/>
    <s v=" System RAM"/>
    <s v="0x86"/>
    <s v="0xbd80000000100134"/>
    <s v="0x1"/>
    <m/>
    <s v="LOAD_POISON_0010_0134"/>
    <s v="0x1"/>
    <s v="L1 Data Read Error"/>
    <n v="1"/>
    <n v="0"/>
    <x v="1"/>
    <n v="1"/>
    <n v="1"/>
    <n v="1"/>
    <n v="0"/>
    <s v="0x1"/>
    <s v="0x1"/>
    <s v="0x0"/>
    <n v="0"/>
    <s v="0x0"/>
    <m/>
    <s v="[['63:9', 'ENH_MCA_AVAIL', 'Available to software when Enhanced MCA is in use', '0x0', ' --- '], ['8:6', 'ADDRESS_MODE', 'This is used for all errors, correctable/uncorrectable and\npoison', '0x2', 'Error is encountered'], ['5:0', 'RECADDRLSB', 'This is used for all errors, correctable/uncorrectable and\npoison', '0x6', 'Error is encountered']]"/>
    <d v="2024-01-05T03:18:46"/>
    <s v="10.48.9.26"/>
    <x v="3"/>
    <s v="6101842703613579"/>
    <s v="0x2b0004d0"/>
    <n v="1704396164"/>
    <s v="Poison Error."/>
    <s v="10.48.9.26"/>
    <s v="MEMORY SUB-SYSTEM ISSUE"/>
    <s v="There is a [MEMORY SUB-SYSTEM ISSUE], Intel decoded the address register in 'IOMEM MAP LOG', and found it belongs to 'System Ram'."/>
    <s v="CPU0: Verify system have latest microcode. Need to debug poison source. Debug Poison Src; Possible Memory /PCIe. Contact your Intel representative to assist debugging poison error source."/>
    <s v="HW_M2ME_[LOAD_POISON_0010_0134]_CE. Unable to locate channel and dimm."/>
    <s v="HW.MCE.DCU:Uncorr_Load_Poison_0010_0134"/>
    <s v="1.0.1"/>
    <s v="CoreDCU:MSCOD.0x10"/>
  </r>
  <r>
    <n v="0"/>
    <n v="0"/>
    <n v="0"/>
    <s v="0x0"/>
    <s v="SPR"/>
    <n v="10"/>
    <s v="CBO"/>
    <s v="0x17a6450bf80"/>
    <s v=" System RAM"/>
    <s v="0xc780c412b086"/>
    <s v="0xbc2000000008017a"/>
    <s v="0x1"/>
    <m/>
    <m/>
    <s v="0x1"/>
    <m/>
    <n v="1"/>
    <n v="0"/>
    <x v="1"/>
    <n v="1"/>
    <n v="1"/>
    <n v="1"/>
    <n v="0"/>
    <s v="0x0"/>
    <s v="0x0"/>
    <s v="0x1"/>
    <n v="0"/>
    <s v="0x0"/>
    <m/>
    <s v="[['63:0', 'RESERVED', 'Reserved', '0xc780c412b086', ' --- ']]"/>
    <d v="2024-01-05T10:30:09"/>
    <m/>
    <x v="33"/>
    <s v="CN4345P2LD"/>
    <s v="0x2b0004d0"/>
    <n v="1704422424"/>
    <s v="Null"/>
    <m/>
    <s v="CBO ISSUE"/>
    <s v="There is a [CBO ISSUE],  at cpu # '0'socket # '0'"/>
    <s v="Null"/>
    <s v="HW_CBO_[]_CE. Monitor Failure Rate; On repeated error , Contact your Intel representative, file an IPS/sighting for further root cause analysis."/>
    <s v="Null"/>
    <s v="1.0.1"/>
    <s v="Null"/>
  </r>
  <r>
    <n v="0"/>
    <n v="86"/>
    <n v="1"/>
    <s v="0xcc"/>
    <s v="SPR"/>
    <n v="3"/>
    <s v="CPU"/>
    <s v="0x175ca734200"/>
    <s v=" System RAM"/>
    <s v="0xb40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d', ' --- '], ['21:16', 'SQID', 'SQID', '0x0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05T00:22:06"/>
    <m/>
    <x v="232"/>
    <s v="CN4332P3HW"/>
    <s v="0x2b000461"/>
    <n v="1704385470"/>
    <s v="Null"/>
    <m/>
    <s v="CPU Internal(IFU | DCU | DTLB | MLC) Issue"/>
    <s v="There is a [CPU Internal(IFU | DCU | DTLB | MLC) Issue],  at cpu # '86' socket # '1'"/>
    <s v="Null"/>
    <s v="HW_CPU_MLC_[DATA_READ_CORRECTED_ERROR/PREFETCH_ERROR_0x0010_0x1179]_CE. CPU Internal Issue, recommend to replace socket #['1']."/>
    <s v="Null"/>
    <s v="1.0.1"/>
    <s v="Null"/>
  </r>
  <r>
    <n v="0"/>
    <n v="3"/>
    <n v="0"/>
    <s v="0x6"/>
    <s v="SPR"/>
    <n v="3"/>
    <s v="CPU"/>
    <s v="0x767ceecec0"/>
    <s v=" System RAM"/>
    <s v="0x3602285"/>
    <s v="0x8c20004000101135"/>
    <s v="0x1"/>
    <m/>
    <s v="DATA_READ_CORRECTED_ERROR/PREFETCH_ERROR_0x0010_0x1135"/>
    <s v="0x1"/>
    <s v="CACHE_HIERARCHY_ERROR|DATA_READ|DATA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d', ' --- '], ['21:16', 'SQID', 'SQID', '0x20', ' --- '], ['15:9', 'OPCODE', 'Opcode', '0x11', ' --- '], ['8:6', 'ADDRMODE', 'Address mode', '0x2', 'Physical Address'], ['5:0', 'RECADDRLSB', 'The Recoverable Address LSB indicates the position of the\nleast significant bit (LSB) of the recoverable error address', '0x5', ' --- ']]"/>
    <d v="2024-01-04T21:39:45"/>
    <m/>
    <x v="233"/>
    <s v="21BA30394"/>
    <s v="0x2b000461"/>
    <n v="1704378282"/>
    <s v="Null"/>
    <m/>
    <s v="CPU Internal(IFU | DCU | DTLB | MLC) Issue"/>
    <s v="There is a [CPU Internal(IFU | DCU | DTLB | MLC) Issue],  at cpu # '3' socket # '0'"/>
    <s v="Null"/>
    <s v="HW_CPU_MLC_[DATA_READ_CORRECTED_ERROR/PREFETCH_ERROR_0x0010_0x1135]_CE. CPU Internal Issue, recommend to replace socket #['0']."/>
    <s v="Null"/>
    <s v="1.0.1"/>
    <s v="Null"/>
  </r>
  <r>
    <n v="0"/>
    <n v="26"/>
    <n v="0"/>
    <s v="0x34"/>
    <s v="SPR"/>
    <n v="3"/>
    <s v="CPU"/>
    <s v="0x1d41cc83b80"/>
    <s v=" System RAM"/>
    <s v="0x9806485"/>
    <s v="0x8c20004000101151"/>
    <s v="0x1"/>
    <m/>
    <s v="DATA_READ_CORRECTED_ERROR/PREFETCH_ERROR_0x0010_0x1151"/>
    <s v="0x1"/>
    <s v="CACHE_HIERARCHY_ERROR|INSTRUCTION_FETCH|INSTRUCTION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6', ' --- '], ['21:16', 'SQID', 'SQID', '0x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1-04T08:30:26"/>
    <m/>
    <x v="234"/>
    <s v="28B821624"/>
    <s v="0x2b000461"/>
    <n v="1704331510"/>
    <s v="Null"/>
    <m/>
    <s v="CPU Internal(IFU | DCU | DTLB | MLC) Issue"/>
    <s v="There is a [CPU Internal(IFU | DCU | DTLB | MLC) Issue],  at cpu # '26' socket # '0'"/>
    <s v="Null"/>
    <s v="HW_CPU_MLC_[DATA_READ_CORRECTED_ERROR/PREFETCH_ERROR_0x0010_0x1151]_CE. CPU Internal Issue, recommend to replace socket #['0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9T20:06:19"/>
    <m/>
    <x v="4"/>
    <s v="CN4350P8NB"/>
    <s v="0x2b0004d0"/>
    <n v="1707481284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0"/>
    <n v="0"/>
    <s v="0x0"/>
    <s v="SPR"/>
    <n v="11"/>
    <s v="CBO"/>
    <s v="0x947feb2a80"/>
    <s v=" System RAM"/>
    <s v="0x3006188618240486"/>
    <s v="0x8c20004000221146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3006188618240486', ' --- ']]"/>
    <d v="2024-02-11T11:18:30"/>
    <m/>
    <x v="235"/>
    <s v="24BC09704"/>
    <s v="0x2b0004d0"/>
    <n v="1707624220"/>
    <s v="Null"/>
    <m/>
    <s v="CBO ISSUE"/>
    <s v="There is a [CBO ISSUE],  at cpu # '0', '0'socket # '0', '0'"/>
    <s v="Null"/>
    <s v="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19T11:11:03"/>
    <m/>
    <x v="4"/>
    <s v="CN4350P8NB"/>
    <s v="0x2b0004d0"/>
    <n v="1708312935"/>
    <s v="Null"/>
    <m/>
    <s v="CPU Internal(IFU | DCU | DTLB | MLC) Issue"/>
    <s v="There is a [CPU Internal(IFU | DCU | DTLB | MLC) Issue],  at cpu # '71', '71' socket # '1', '1'"/>
    <s v="Null"/>
    <s v="HW_CPU_IFU_[IFU_INCLUSION_ERROR_0002_0150]_CE-Storming. CPU Internal Issue, recommend to replace socket #['1', '1'].HW_CPU_IFU_[IFU_INCLUSION_ERROR_0002_0150]_CE-Storming. CPU Internal Issue, recommend to replace socket #['1', '1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25T17:29:11"/>
    <m/>
    <x v="4"/>
    <s v="CN4350P8NB"/>
    <s v="0x2b0004d0"/>
    <n v="1708856568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51"/>
    <n v="1"/>
    <s v="0x86"/>
    <s v="SPR"/>
    <n v="3"/>
    <s v="CPU"/>
    <s v="0x661c150980"/>
    <s v=" System RAM"/>
    <s v="0x9406485"/>
    <s v="0x8c20004000101151"/>
    <s v="0x1"/>
    <m/>
    <s v="DATA_READ_CORRECTED_ERROR/PREFETCH_ERROR_0x0010_0x1151"/>
    <s v="0x1"/>
    <s v="CACHE_HIERARCHY_ERROR|INSTRUCTION_FETCH|INSTRUCTION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5', ' --- '], ['21:16', 'SQID', 'SQID', '0x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1-03T21:43:53"/>
    <m/>
    <x v="236"/>
    <s v="6101913803806470"/>
    <s v="0x2b0004d0"/>
    <n v="1704291086"/>
    <s v="Null"/>
    <m/>
    <s v="CPU Internal(IFU | DCU | DTLB | MLC) Issue"/>
    <s v="There is a [CPU Internal(IFU | DCU | DTLB | MLC) Issue],  at cpu # '51', '51' socket # '1', '1'"/>
    <s v="Null"/>
    <s v="HW_CPU_MLC_[DATA_READ_CORRECTED_ERROR/PREFETCH_ERROR_0x0010_0x1179]_CE-Storming. CPU Internal Issue, recommend to replace socket #['1', '1'].HW_CPU_MLC_[DATA_READ_CORRECTED_ERROR/PREFETCH_ERROR_0x0010_0x1179]_CE-Storming. CPU Internal Issue, recommend to replace socket #['1', '1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14T11:49:33"/>
    <m/>
    <x v="4"/>
    <s v="CN4350P8NB"/>
    <s v="0x2b0004d0"/>
    <n v="1707884506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47"/>
    <n v="0"/>
    <s v="0x5e"/>
    <s v="SPR"/>
    <n v="0"/>
    <s v="CPU"/>
    <s v="0x3ffffffaa2fe190"/>
    <m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04T10:13:45"/>
    <m/>
    <x v="24"/>
    <s v="CN4345P2A6"/>
    <s v="0x2b0004d0"/>
    <n v="1704335445"/>
    <s v="Null"/>
    <m/>
    <s v="CPU Internal(IFU | DCU | DTLB | MLC) Issue"/>
    <s v="There is a [CPU Internal(IFU | DCU | DTLB | MLC) Issue],  at cpu # '47' socket # '0'"/>
    <s v="Null"/>
    <s v="HW_CPU_IFU_[IFU_ICACHE_DATA_PARITY_POISON_ERROR_0004_0150]_CE. CPU Internal Issue, recommend to replace socket #['0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3T15:01:40"/>
    <m/>
    <x v="4"/>
    <s v="CN4350P8NB"/>
    <s v="0x2b0004d0"/>
    <n v="1706944847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167"/>
    <n v="1"/>
    <s v="0xaf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26T10:15:35"/>
    <m/>
    <x v="4"/>
    <s v="CN4350P8NB"/>
    <s v="0x2b0004d0"/>
    <n v="1708914172"/>
    <s v="Null"/>
    <m/>
    <s v="CPU Internal(IFU | DCU | DTLB | MLC) Issue"/>
    <s v="There is a [CPU Internal(IFU | DCU | DTLB | MLC) Issue],  at cpu # '167', '167' socket # '1', '1'"/>
    <s v="Null"/>
    <s v="HW_CPU_IFU_[IFU_INCLUSION_ERROR_0002_0150]_CE-Storming. CPU Internal Issue, recommend to replace socket #['1', '1'].HW_CPU_IFU_[IFU_INCLUSION_ERROR_0002_0150]_CE-Storming. CPU Internal Issue, recommend to replace socket #['1', '1']."/>
    <s v="Null"/>
    <s v="1.0.1"/>
    <s v="Null"/>
  </r>
  <r>
    <n v="0"/>
    <n v="47"/>
    <n v="0"/>
    <s v="0x5e"/>
    <s v="SPR"/>
    <n v="0"/>
    <s v="CPU"/>
    <s v="0x3ffffffa9c28189"/>
    <m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29T22:25:37"/>
    <m/>
    <x v="24"/>
    <s v="CN4345P2A6"/>
    <s v="0x2b0004d0"/>
    <n v="1706538770"/>
    <s v="Null"/>
    <m/>
    <s v="CPU Internal(IFU | DCU | DTLB | MLC) Issue"/>
    <s v="There is a [CPU Internal(IFU | DCU | DTLB | MLC) Issue],  at cpu # '47' socket # '0'"/>
    <s v="Null"/>
    <s v="HW_CPU_IFU_[IFU_ICACHE_DATA_PARITY_POISON_ERROR_0004_0150]_CE. CPU Internal Issue, recommend to replace socket #['0']."/>
    <s v="Null"/>
    <s v="1.0.1"/>
    <s v="Null"/>
  </r>
  <r>
    <n v="0"/>
    <n v="66"/>
    <n v="1"/>
    <s v="0xa4"/>
    <s v="SPR"/>
    <n v="3"/>
    <s v="CPU"/>
    <s v="0x1ccad8141c0"/>
    <s v=" System RAM"/>
    <s v="0x927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4', ' --- '], ['21:16', 'SQID', 'SQID', '0x27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03T12:11:28"/>
    <m/>
    <x v="237"/>
    <s v="6101916203813634"/>
    <s v="0x2b000461"/>
    <n v="1704257203"/>
    <s v="Null"/>
    <m/>
    <s v="CPU Internal(IFU | DCU | DTLB | MLC) Issue"/>
    <s v="There is a [CPU Internal(IFU | DCU | DTLB | MLC) Issue],  at cpu # '66', '66' socket # '1', '1'"/>
    <s v="Null"/>
    <s v="HW_CPU_MLC_[DATA_READ_CORRECTED_ERROR/PREFETCH_ERROR_0x0010_0x1179]_CE-Storming. CPU Internal Issue, recommend to replace socket #['1', '1'].HW_CPU_MLC_[DATA_READ_CORRECTED_ERROR/PREFETCH_ERROR_0x0010_0x1179]_CE-Storming. CPU Internal Issue, recommend to replace socket #['1', '1']."/>
    <s v="Null"/>
    <s v="1.0.1"/>
    <s v="Null"/>
  </r>
  <r>
    <n v="0"/>
    <n v="167"/>
    <n v="1"/>
    <s v="0xaf"/>
    <s v="SPR"/>
    <n v="0"/>
    <s v="CPU"/>
    <s v="0x0"/>
    <s v=" Reserved"/>
    <s v="0x0"/>
    <s v="0x800000c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31T18:41:57"/>
    <m/>
    <x v="4"/>
    <s v="CN4350P8NB"/>
    <s v="0x2b0004d0"/>
    <n v="1706700026"/>
    <s v="Null"/>
    <m/>
    <s v="CPU Internal(IFU | DCU | DTLB | MLC) Issue"/>
    <s v="There is a [CPU Internal(IFU | DCU | DTLB | MLC) Issue],  at cpu # '167' socket # '1'"/>
    <s v="Null"/>
    <s v="HW_CPU_IFU_[IFU_INCLUSION_ERROR_0002_0150]_CE. CPU Internal Issue, recommend to replace socket #['1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31T09:09:04"/>
    <m/>
    <x v="4"/>
    <s v="CN4350P8NB"/>
    <s v="0x2b0004d0"/>
    <n v="1706664025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47"/>
    <n v="0"/>
    <s v="0x5e"/>
    <s v="SPR"/>
    <n v="0"/>
    <s v="CPU"/>
    <s v="0xa4614c0"/>
    <s v=" System RAM"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6T21:49:57"/>
    <m/>
    <x v="14"/>
    <s v="CN4346P4CJ"/>
    <s v="0x2b0004d0"/>
    <n v="1707230595"/>
    <s v="Null"/>
    <m/>
    <s v="MEMORY SUB-SYSTEM ISSUE"/>
    <s v="There is a [MEMORY SUB-SYSTEM ISSUE], Intel decoded the address register in 'IOMEM MAP LOG', and found it belongs to 'System Ram'."/>
    <s v="Null"/>
    <s v="HW_M2ME_[IFU_ICACHE_DATA_PARITY_POISON_ERROR_0004_0150]_CE. Unable to locate channel and dimm."/>
    <s v="Null"/>
    <s v="1.0.1"/>
    <s v="Null"/>
  </r>
  <r>
    <n v="0"/>
    <n v="48"/>
    <n v="1"/>
    <s v="0x80"/>
    <s v="SPR"/>
    <n v="9"/>
    <s v="CBO"/>
    <s v="0xbd60018280"/>
    <s v=" System RAM"/>
    <s v="0x50040bc448327086"/>
    <s v="0x8c20004000071136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50040bc448327086', ' --- ']]"/>
    <d v="2024-02-01T22:19:36"/>
    <m/>
    <x v="63"/>
    <s v="6101959508016091"/>
    <s v="0x2b0004d0"/>
    <n v="1706798406"/>
    <s v="Null"/>
    <m/>
    <s v="CBO ISSUE"/>
    <s v="There is a [CBO ISSUE],  at cpu # '48'socket # '1'"/>
    <s v="Null"/>
    <s v="HW_CBO_[]_CE. Monitor Failure Rate; On repeated error , Contact your Intel representative, file an IPS/sighting for further root cause analysis."/>
    <s v="Null"/>
    <s v="1.0.1"/>
    <s v="Null"/>
  </r>
  <r>
    <n v="0"/>
    <n v="47"/>
    <n v="0"/>
    <s v="0x5e"/>
    <s v="SPR"/>
    <n v="0"/>
    <s v="CPU"/>
    <s v="0xaf0a4c0"/>
    <s v=" System RAM"/>
    <s v="0x0"/>
    <s v="0x840002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27T13:07:13"/>
    <m/>
    <x v="14"/>
    <s v="CN4346P4CJ"/>
    <s v="0x2b0004d0"/>
    <n v="1706334160"/>
    <s v="Null"/>
    <m/>
    <s v="MEMORY SUB-SYSTEM ISSUE"/>
    <s v="There is a [MEMORY SUB-SYSTEM ISSUE], Intel decoded the address register in 'IOMEM MAP LOG', and found it belongs to 'System Ram'."/>
    <s v="Null"/>
    <s v="HW_M2ME_[IFU_ICACHE_DATA_PARITY_POISON_ERROR_0004_0150]_CE. Unable to locate channel and dimm."/>
    <s v="Null"/>
    <s v="1.0.1"/>
    <s v="Null"/>
  </r>
  <r>
    <n v="0"/>
    <n v="47"/>
    <n v="0"/>
    <s v="0x5e"/>
    <s v="SPR"/>
    <n v="0"/>
    <s v="CPU"/>
    <s v="0x3ffffffaa26b180"/>
    <m/>
    <s v="0x0"/>
    <s v="0x8400008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5T05:22:30"/>
    <m/>
    <x v="24"/>
    <s v="CN4345P2A6"/>
    <s v="0x2b0004d0"/>
    <n v="1707082403"/>
    <s v="Null"/>
    <m/>
    <s v="CPU Internal(IFU | DCU | DTLB | MLC) Issue"/>
    <s v="There is a [CPU Internal(IFU | DCU | DTLB | MLC) Issue],  at cpu # '47', '47', '47', '47' socket # '0', '0', '0', '0'"/>
    <s v="Null"/>
    <s v="HW_CPU_IFU_[IFU_ICACHE_DATA_PARITY_POISON_ERROR_0004_0150]_CE-Storming. CPU Internal Issue, recommend to replace socket #['0', '0', '0', '0'].HW_CPU_IFU_[IFU_ICACHE_DATA_PARITY_POISON_ERROR_0004_0150]_CE-Storming. CPU Internal Issue, recommend to replace socket #['0', '0', '0', '0'].HW_CPU_IFU_[IFU_ICACHE_DATA_PARITY_POISON_ERROR_0004_0150]_CE-Storming. CPU Internal Issue, recommend to replace socket #['0', '0', '0', '0'].HW_CPU_IFU_[IFU_ICACHE_DATA_PARITY_POISON_ERROR_0004_0150]_CE-Storming. CPU Internal Issue, recommend to replace socket #['0', '0', '0', '0']."/>
    <s v="Null"/>
    <s v="1.0.1"/>
    <s v="Null"/>
  </r>
  <r>
    <n v="0"/>
    <n v="0"/>
    <n v="0"/>
    <s v="0x0"/>
    <s v="SPR"/>
    <n v="11"/>
    <s v="CBO"/>
    <s v="0xa6e0dcfe80"/>
    <s v=" System RAM"/>
    <s v="0x48141e341c060886"/>
    <s v="0x8c20004000221136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48141e341c060886', ' --- ']]"/>
    <d v="2024-02-05T05:03:48"/>
    <m/>
    <x v="238"/>
    <s v="CN4332P3P2"/>
    <s v="0x2b000461"/>
    <n v="1707082843"/>
    <s v="Null"/>
    <m/>
    <s v="CBO ISSUE"/>
    <s v="There is a [CBO ISSUE],  at cpu # '0'socket # '0'"/>
    <s v="Null"/>
    <s v="HW_CBO_[]_CE. Monitor Failure Rate; On repeated error , Contact your Intel representative, file an IPS/sighting for further root cause analysis."/>
    <s v="Null"/>
    <s v="1.0.1"/>
    <s v="Null"/>
  </r>
  <r>
    <n v="0"/>
    <n v="63"/>
    <n v="1"/>
    <s v="0x9e"/>
    <s v="SPR"/>
    <n v="3"/>
    <s v="CPU"/>
    <s v="0x617f723f80"/>
    <s v=" System RAM"/>
    <s v="0x43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1', ' --- '], ['21:16', 'SQID', 'SQID', '0x3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03T10:34:55"/>
    <m/>
    <x v="239"/>
    <s v="6101952903957246"/>
    <s v="0x2b0004d0"/>
    <n v="1704251868"/>
    <s v="Null"/>
    <m/>
    <s v="CPU Internal(IFU | DCU | DTLB | MLC) Issue"/>
    <s v="There is a [CPU Internal(IFU | DCU | DTLB | MLC) Issue],  at cpu # '63' socket # '1'"/>
    <s v="Null"/>
    <s v="HW_CPU_MLC_[DATA_READ_CORRECTED_ERROR/PREFETCH_ERROR_0x0010_0x1179]_CE. CPU Internal Issue, recommend to replace socket #['1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14T21:47:55"/>
    <m/>
    <x v="4"/>
    <s v="CN4350P8NB"/>
    <s v="0x2b0004d0"/>
    <n v="1707920508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48"/>
    <n v="1"/>
    <s v="0x80"/>
    <s v="SPR"/>
    <n v="9"/>
    <s v="CBO"/>
    <s v="0x17bc4bdcf80"/>
    <s v=" System RAM"/>
    <s v="0x5000c780c4367086"/>
    <s v="0xbc2000000008017a"/>
    <s v="0x1"/>
    <m/>
    <m/>
    <s v="0x1"/>
    <m/>
    <n v="1"/>
    <n v="0"/>
    <x v="1"/>
    <n v="1"/>
    <n v="1"/>
    <n v="1"/>
    <n v="0"/>
    <s v="0x0"/>
    <s v="0x0"/>
    <s v="0x1"/>
    <n v="0"/>
    <s v="0x0"/>
    <m/>
    <s v="[['63:0', 'RESERVED', 'Reserved', '0x5000c780c4367086', ' --- ']]"/>
    <d v="2024-02-02T06:41:40"/>
    <m/>
    <x v="63"/>
    <s v="6101959508016091"/>
    <s v="0x2b0004d0"/>
    <n v="1706830807"/>
    <s v="Null"/>
    <m/>
    <s v="CBO ISSUE"/>
    <s v="There is a [CBO ISSUE],  at cpu # '48', '48', '48', '48', '48'socket # '1', '1', '1', '1', '1'"/>
    <s v="Null"/>
    <s v="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"/>
    <s v="Null"/>
    <s v="1.0.1"/>
    <s v="Null"/>
  </r>
  <r>
    <n v="0"/>
    <n v="48"/>
    <n v="1"/>
    <s v="0x80"/>
    <s v="SPR"/>
    <n v="9"/>
    <s v="CBO"/>
    <s v="0x501df7e380"/>
    <s v=" System RAM"/>
    <s v="0x5000c780c4127086"/>
    <s v="0xbc2000000008017a"/>
    <s v="0x1"/>
    <m/>
    <m/>
    <s v="0x1"/>
    <m/>
    <n v="1"/>
    <n v="0"/>
    <x v="1"/>
    <n v="1"/>
    <n v="1"/>
    <n v="1"/>
    <n v="0"/>
    <s v="0x0"/>
    <s v="0x0"/>
    <s v="0x1"/>
    <n v="0"/>
    <s v="0x0"/>
    <m/>
    <s v="[['63:0', 'RESERVED', 'Reserved', '0x5000c780c4127086', ' --- ']]"/>
    <d v="2024-02-02T09:20:57"/>
    <m/>
    <x v="63"/>
    <s v="6101959508016091"/>
    <s v="0x2b0004d0"/>
    <n v="1706838007"/>
    <s v="Null"/>
    <m/>
    <s v="CBO ISSUE"/>
    <s v="There is a [CBO ISSUE],  at cpu # '48'socket # '1'"/>
    <s v="Null"/>
    <s v="HW_CBO_[]_CE. Monitor Failure Rate; On repeated error , Contact your Intel representative, file an IPS/sighting for further root cause analysis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22T23:07:23"/>
    <m/>
    <x v="4"/>
    <s v="CN4350P8NB"/>
    <s v="0x2b0004d0"/>
    <n v="1708615354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48"/>
    <n v="1"/>
    <s v="0x80"/>
    <s v="SPR"/>
    <n v="10"/>
    <s v="CBO"/>
    <s v="0x80a96c1c80"/>
    <s v=" System RAM"/>
    <s v="0x38006fe06c260086"/>
    <s v="0x8c2000400022017a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38006fe06c260086', ' --- ']]"/>
    <d v="2024-01-04T10:54:06"/>
    <m/>
    <x v="240"/>
    <s v="21AC15504"/>
    <s v="0x2b0000a1"/>
    <n v="1704337585"/>
    <s v="Null"/>
    <m/>
    <s v="CBO ISSUE"/>
    <s v="There is a [CBO ISSUE],  at cpu # '48'socket # '1'"/>
    <s v="Null"/>
    <s v="HW_CBO_[]_CE. Monitor Failure Rate; On repeated error , Contact your Intel representative, file an IPS/sighting for further root cause analysis."/>
    <s v="Null"/>
    <s v="1.0.1"/>
    <s v="Null"/>
  </r>
  <r>
    <n v="0"/>
    <n v="167"/>
    <n v="1"/>
    <s v="0xaf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18T17:07:48"/>
    <m/>
    <x v="4"/>
    <s v="CN4350P8NB"/>
    <s v="0x2b0004d0"/>
    <n v="1708248129"/>
    <s v="Null"/>
    <m/>
    <s v="CPU Internal(IFU | DCU | DTLB | MLC) Issue"/>
    <s v="There is a [CPU Internal(IFU | DCU | DTLB | MLC) Issue],  at cpu # '167' socket # '1'"/>
    <s v="Null"/>
    <s v="HW_CPU_IFU_[IFU_INCLUSION_ERROR_0002_0150]_CE. CPU Internal Issue, recommend to replace socket #['1']."/>
    <s v="Null"/>
    <s v="1.0.1"/>
    <s v="Null"/>
  </r>
  <r>
    <n v="0"/>
    <n v="5"/>
    <n v="0"/>
    <s v="0xa"/>
    <s v="SPR"/>
    <n v="3"/>
    <s v="CPU"/>
    <s v="0x5cb29a3c0"/>
    <s v=" System RAM"/>
    <s v="0xe1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3', ' --- '], ['21:16', 'SQID', 'SQID', '0x21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02T11:26:14"/>
    <m/>
    <x v="241"/>
    <s v="24BB19341"/>
    <s v="0x2b0004d0"/>
    <n v="1704166755"/>
    <s v="Null"/>
    <m/>
    <s v="CPU Internal(IFU | DCU | DTLB | MLC) Issue"/>
    <s v="There is a [CPU Internal(IFU | DCU | DTLB | MLC) Issue],  at cpu # '5' socket # '0'"/>
    <s v="Null"/>
    <s v="HW_CPU_MLC_[DATA_READ_CORRECTED_ERROR/PREFETCH_ERROR_0x0010_0x1179]_CE. CPU Internal Issue, recommend to replace socket #['0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14T23:17:50"/>
    <m/>
    <x v="4"/>
    <s v="CN4350P8NB"/>
    <s v="0x2b0004d0"/>
    <n v="1707924109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7T20:27:05"/>
    <m/>
    <x v="4"/>
    <s v="CN4350P8NB"/>
    <s v="0x2b0004d0"/>
    <n v="1707312073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25T18:36:40"/>
    <m/>
    <x v="4"/>
    <s v="CN4350P8NB"/>
    <s v="0x2b0004d0"/>
    <n v="1708860168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47"/>
    <n v="0"/>
    <s v="0x5e"/>
    <s v="SPR"/>
    <n v="0"/>
    <s v="CPU"/>
    <s v="0x7f3086b6e180"/>
    <m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29T23:32:26"/>
    <m/>
    <x v="24"/>
    <s v="CN4345P2A6"/>
    <s v="0x2b0004d0"/>
    <n v="1706542370"/>
    <s v="Null"/>
    <m/>
    <s v="CPU Internal(IFU | DCU | DTLB | MLC) Issue"/>
    <s v="There is a [CPU Internal(IFU | DCU | DTLB | MLC) Issue],  at cpu # '47' socket # '0'"/>
    <s v="Null"/>
    <s v="HW_CPU_IFU_[IFU_ICACHE_DATA_PARITY_POISON_ERROR_0004_0150]_CE. CPU Internal Issue, recommend to replace socket #['0']."/>
    <s v="Null"/>
    <s v="1.0.1"/>
    <s v="Null"/>
  </r>
  <r>
    <n v="0"/>
    <n v="48"/>
    <n v="1"/>
    <s v="0x80"/>
    <s v="SPR"/>
    <n v="11"/>
    <s v="CBO"/>
    <s v="0x81280aac40"/>
    <s v=" System RAM"/>
    <s v="0x1006102610240686"/>
    <s v="0x8c20004000221146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1006102610240686', ' --- ']]"/>
    <d v="2024-02-01T22:14:02"/>
    <m/>
    <x v="242"/>
    <s v="24BC09622"/>
    <s v="0x2b0004d0"/>
    <n v="1706799729"/>
    <s v="Null"/>
    <m/>
    <s v="CBO ISSUE"/>
    <s v="There is a [CBO ISSUE],  at cpu # '48'socket # '1'"/>
    <s v="Null"/>
    <s v="HW_CBO_[]_CE. Monitor Failure Rate; On repeated error , Contact your Intel representative, file an IPS/sighting for further root cause analysis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1T22:55:37"/>
    <m/>
    <x v="4"/>
    <s v="CN4350P8NB"/>
    <s v="0x2b0004d0"/>
    <n v="1706800835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73"/>
    <n v="1"/>
    <s v="0xb2"/>
    <s v="SPR"/>
    <n v="3"/>
    <s v="CPU"/>
    <s v="0x3f89e53a40"/>
    <s v=" System RAM"/>
    <s v="0x606485"/>
    <s v="0x8c20004000101151"/>
    <s v="0x1"/>
    <m/>
    <s v="DATA_READ_CORRECTED_ERROR/PREFETCH_ERROR_0x0010_0x1151"/>
    <s v="0x1"/>
    <s v="CACHE_HIERARCHY_ERROR|INSTRUCTION_FETCH|INSTRUCTION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0', ' --- '], ['26:22', 'WAY', 'Way', '0x1', ' --- '], ['21:16', 'SQID', 'SQID', '0x20', ' --- '], ['15:9', 'OPCODE', 'Opcode', '0x32', ' --- '], ['8:6', 'ADDRMODE', 'Address mode', '0x2', 'Physical Address'], ['5:0', 'RECADDRLSB', 'The Recoverable Address LSB indicates the position of the\nleast significant bit (LSB) of the recoverable error address', '0x5', ' --- ']]"/>
    <d v="2024-01-01T23:53:25"/>
    <m/>
    <x v="243"/>
    <s v="28B823771"/>
    <s v="0x2b000461"/>
    <n v="1704125909"/>
    <s v="Null"/>
    <m/>
    <s v="CPU Internal(IFU | DCU | DTLB | MLC) Issue"/>
    <s v="There is a [CPU Internal(IFU | DCU | DTLB | MLC) Issue],  at cpu # '73' socket # '1'"/>
    <s v="Null"/>
    <s v="HW_CPU_MLC_[DATA_READ_CORRECTED_ERROR/PREFETCH_ERROR_0x0010_0x1151]_CE. CPU Internal Issue, recommend to replace socket #['1']."/>
    <s v="Null"/>
    <s v="1.0.1"/>
    <s v="Null"/>
  </r>
  <r>
    <n v="0"/>
    <n v="47"/>
    <n v="0"/>
    <s v="0x5e"/>
    <s v="SPR"/>
    <n v="0"/>
    <s v="CPU"/>
    <s v="0x3ffffffc07f7180"/>
    <m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5T06:23:38"/>
    <m/>
    <x v="24"/>
    <s v="CN4345P2A6"/>
    <s v="0x2b0004d0"/>
    <n v="1707086003"/>
    <s v="Null"/>
    <m/>
    <s v="MEMORY SUB-SYSTEM ISSUE"/>
    <s v="There is a [MEMORY SUB-SYSTEM ISSUE], Intel decoded the address register in 'IOMEM MAP LOG', and found it belongs to 'System Ram'."/>
    <s v="Null"/>
    <s v="HW_M2ME_[IFU_ICACHE_DATA_PARITY_POISON_ERROR_0004_0150]_CE-Storming. Unable to locate channel and dimm.HW_M2ME_[IFU_ICACHE_DATA_PARITY_POISON_ERROR_0004_0150]_CE-Storming. Unable to locate channel and dimm.HW_M2ME_[IFU_ICACHE_DATA_PARITY_POISON_ERROR_0004_0150]_CE-Storming. Unable to locate channel and dimm.HW_M2ME_[IFU_ICACHE_DATA_PARITY_POISON_ERROR_0004_0150]_CE-Storming. Unable to locate channel and dimm.HW_M2ME_[IFU_ICACHE_DATA_PARITY_POISON_ERROR_0004_0150]_CE-Storming. Unable to locate channel and dimm.HW_M2ME_[IFU_ICACHE_DATA_PARITY_POISON_ERROR_0004_0150]_CE-Storming. Unable to locate channel and dimm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6T22:29:56"/>
    <m/>
    <x v="4"/>
    <s v="CN4350P8NB"/>
    <s v="0x2b0004d0"/>
    <n v="1707232866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0"/>
    <n v="0"/>
    <s v="0x0"/>
    <s v="SPR"/>
    <n v="9"/>
    <s v="CBO"/>
    <s v="0x17b165e480"/>
    <s v=" System RAM"/>
    <s v="0x6000c780c4368086"/>
    <s v="0x8c2000400011017a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6000c780c4368086', ' --- ']]"/>
    <d v="2024-02-06T23:18:34"/>
    <m/>
    <x v="244"/>
    <s v="24BB05434"/>
    <s v="0x2b0004d0"/>
    <n v="1707234348"/>
    <s v="Null"/>
    <m/>
    <s v="CBO ISSUE"/>
    <s v="There is a [CBO ISSUE],  at cpu # '0'socket # '0'"/>
    <s v="Null"/>
    <s v="HW_CBO_[]_CE. Monitor Failure Rate; On repeated error , Contact your Intel representative, file an IPS/sighting for further root cause analysis."/>
    <s v="Null"/>
    <s v="1.0.1"/>
    <s v="Null"/>
  </r>
  <r>
    <n v="0"/>
    <n v="10"/>
    <n v="0"/>
    <s v="0x14"/>
    <s v="SPR"/>
    <n v="3"/>
    <s v="CPU"/>
    <s v="0x1af7d13340"/>
    <s v=" System RAM"/>
    <s v="0xae1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b', ' --- '], ['21:16', 'SQID', 'SQID', '0x21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01T18:14:58"/>
    <m/>
    <x v="245"/>
    <s v="CN4346P4GW"/>
    <s v="0x2b0004d0"/>
    <n v="1704104192"/>
    <s v="Null"/>
    <m/>
    <s v="CPU Internal(IFU | DCU | DTLB | MLC) Issue"/>
    <s v="There is a [CPU Internal(IFU | DCU | DTLB | MLC) Issue],  at cpu # '10' socket # '0'"/>
    <s v="Null"/>
    <s v="HW_CPU_MLC_[DATA_READ_CORRECTED_ERROR/PREFETCH_ERROR_0x0010_0x1179]_CE. CPU Internal Issue, recommend to replace socket #['0']."/>
    <s v="Null"/>
    <s v="1.0.1"/>
    <s v="Null"/>
  </r>
  <r>
    <n v="0"/>
    <n v="16"/>
    <n v="0"/>
    <s v="0x20"/>
    <s v="SPR"/>
    <n v="1"/>
    <s v="CPU"/>
    <s v="0xbcc271a380"/>
    <s v=" System RAM"/>
    <s v="0x86"/>
    <s v="0xbd80000000100134"/>
    <s v="0x1"/>
    <m/>
    <s v="LOAD_POISON_0010_0134"/>
    <s v="0x1"/>
    <s v="L1 Data Read Error"/>
    <n v="1"/>
    <n v="0"/>
    <x v="1"/>
    <n v="1"/>
    <n v="1"/>
    <n v="1"/>
    <n v="0"/>
    <s v="0x1"/>
    <s v="0x1"/>
    <s v="0x0"/>
    <n v="0"/>
    <s v="0x0"/>
    <m/>
    <s v="[['63:9', 'ENH_MCA_AVAIL', 'Available to software when Enhanced MCA is in use', '0x0', ' --- '], ['8:6', 'ADDRESS_MODE', 'This is used for all errors, correctable/uncorrectable and\npoison', '0x2', 'Error is encountered'], ['5:0', 'RECADDRLSB', 'This is used for all errors, correctable/uncorrectable and\npoison', '0x6', 'Error is encountered']]"/>
    <d v="2024-02-01T19:39:59"/>
    <m/>
    <x v="63"/>
    <s v="6101959508016091"/>
    <s v="0x2b0004d0"/>
    <n v="1706791206"/>
    <s v="Poison Error."/>
    <m/>
    <s v="CBO ISSUE"/>
    <s v="There is a [CBO ISSUE], Mixed issue, 'CBO ISSUE' caused 'CPU Internal(IFU | DCU | DTLB | MLC) Issue'."/>
    <s v="CPU0: Verify system have latest microcode. Need to debug poison source. Debug Poison Src; Possible Memory /PCIe. Contact your Intel representative to assist debugging poison error source."/>
    <s v="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"/>
    <s v="HW.MCE.DCU:Uncorr_Load_Poison_0010_0134"/>
    <s v="1.0.1"/>
    <s v="CoreDCU:MSCOD.0x10"/>
  </r>
  <r>
    <n v="0"/>
    <n v="48"/>
    <n v="1"/>
    <s v="0x80"/>
    <s v="SPR"/>
    <n v="9"/>
    <s v="CBO"/>
    <s v="0x17c2827cc80"/>
    <s v=" System RAM"/>
    <s v="0x5000c780c4367086"/>
    <s v="0xbc2000000008017a"/>
    <s v="0x1"/>
    <m/>
    <m/>
    <s v="0x1"/>
    <m/>
    <n v="1"/>
    <n v="0"/>
    <x v="1"/>
    <n v="1"/>
    <n v="1"/>
    <n v="1"/>
    <n v="0"/>
    <s v="0x0"/>
    <s v="0x0"/>
    <s v="0x1"/>
    <n v="0"/>
    <s v="0x0"/>
    <m/>
    <s v="[['63:0', 'RESERVED', 'Reserved', '0x5000c780c4367086', ' --- ']]"/>
    <d v="2024-02-01T21:38:08"/>
    <m/>
    <x v="63"/>
    <s v="6101959508016091"/>
    <s v="0x2b0004d0"/>
    <n v="1706794806"/>
    <s v="Null"/>
    <m/>
    <s v="CBO ISSUE"/>
    <s v="There is a [CBO ISSUE],  at cpu # '48'socket # '1'"/>
    <s v="Null"/>
    <s v="HW_CBO_[]_CE. Monitor Failure Rate; On repeated error , Contact your Intel representative, file an IPS/sighting for further root cause analysis."/>
    <s v="Null"/>
    <s v="1.0.1"/>
    <s v="Null"/>
  </r>
  <r>
    <n v="0"/>
    <n v="48"/>
    <n v="1"/>
    <s v="0x80"/>
    <s v="SPR"/>
    <n v="9"/>
    <s v="CBO"/>
    <s v="0x17d45a78e80"/>
    <s v=" System RAM"/>
    <s v="0x5000c780c4127086"/>
    <s v="0xbc2000000008017a"/>
    <s v="0x1"/>
    <m/>
    <m/>
    <s v="0x1"/>
    <m/>
    <n v="1"/>
    <n v="0"/>
    <x v="1"/>
    <n v="1"/>
    <n v="1"/>
    <n v="1"/>
    <n v="0"/>
    <s v="0x0"/>
    <s v="0x0"/>
    <s v="0x1"/>
    <n v="0"/>
    <s v="0x0"/>
    <m/>
    <s v="[['63:0', 'RESERVED', 'Reserved', '0x5000c780c4127086', ' --- ']]"/>
    <d v="2024-02-01T22:46:31"/>
    <m/>
    <x v="63"/>
    <s v="6101959508016091"/>
    <s v="0x2b0004d0"/>
    <n v="1706802006"/>
    <s v="Null"/>
    <m/>
    <s v="CBO ISSUE"/>
    <s v="There is a [CBO ISSUE],  at cpu # '48', '48'socket # '1', '1'"/>
    <s v="Null"/>
    <s v="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"/>
    <s v="Null"/>
    <s v="1.0.1"/>
    <s v="Null"/>
  </r>
  <r>
    <n v="0"/>
    <n v="47"/>
    <n v="0"/>
    <s v="0x5e"/>
    <s v="SPR"/>
    <n v="0"/>
    <s v="CPU"/>
    <s v="0x7f74a6ab24c0"/>
    <m/>
    <s v="0x0"/>
    <s v="0x8400008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25T20:19:02"/>
    <m/>
    <x v="14"/>
    <s v="CN4346P4CJ"/>
    <s v="0x2b0004d0"/>
    <n v="1708865060"/>
    <s v="Null"/>
    <m/>
    <s v="CPU Internal(IFU | DCU | DTLB | MLC) Issue"/>
    <s v="There is a [CPU Internal(IFU | DCU | DTLB | MLC) Issue],  at cpu # '47' socket # '0'"/>
    <s v="Null"/>
    <s v="HW_CPU_IFU_[IFU_ICACHE_DATA_PARITY_POISON_ERROR_0004_0150]_CE. CPU Internal Issue, recommend to replace socket #['0']."/>
    <s v="Null"/>
    <s v="1.0.1"/>
    <s v="Null"/>
  </r>
  <r>
    <n v="0"/>
    <n v="71"/>
    <n v="1"/>
    <s v="0xae"/>
    <s v="SPR"/>
    <n v="0"/>
    <s v="CPU"/>
    <s v="0x0"/>
    <s v=" Reserved"/>
    <s v="0x0"/>
    <s v="0x8000008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18T18:02:04"/>
    <m/>
    <x v="4"/>
    <s v="CN4350P8NB"/>
    <s v="0x2b0004d0"/>
    <n v="1708251729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9"/>
    <n v="0"/>
    <s v="0x12"/>
    <s v="SPR"/>
    <n v="3"/>
    <s v="CPU"/>
    <s v="0x6bbf1d6bc0"/>
    <s v=" System RAM"/>
    <s v="0x8a8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2', ' --- '], ['21:16', 'SQID', 'SQID', '0x28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01T17:06:18"/>
    <m/>
    <x v="246"/>
    <s v="SHHB33CD81R"/>
    <s v="0x2b0004d0"/>
    <n v="1704100079"/>
    <s v="Null"/>
    <m/>
    <s v="CPU Internal(IFU | DCU | DTLB | MLC) Issue"/>
    <s v="There is a [CPU Internal(IFU | DCU | DTLB | MLC) Issue],  at cpu # '9', '9' socket # '0', '0'"/>
    <s v="Null"/>
    <s v="HW_CPU_MLC_[DATA_READ_CORRECTED_ERROR/PREFETCH_ERROR_0x0010_0x1179]_CE-Storming. CPU Internal Issue, recommend to replace socket #['0', '0'].HW_CPU_MLC_[DATA_READ_CORRECTED_ERROR/PREFETCH_ERROR_0x0010_0x1179]_CE-Storming. CPU Internal Issue, recommend to replace socket #['0', '0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31T21:56:28"/>
    <m/>
    <x v="4"/>
    <s v="CN4350P8NB"/>
    <s v="0x2b0004d0"/>
    <n v="1706710827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47"/>
    <n v="0"/>
    <s v="0x5e"/>
    <s v="SPR"/>
    <n v="0"/>
    <s v="CPU"/>
    <s v="0x731b4c0"/>
    <s v=" System RAM"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31T22:33:26"/>
    <m/>
    <x v="14"/>
    <s v="CN4346P4CJ"/>
    <s v="0x2b0004d0"/>
    <n v="1706712174"/>
    <s v="Null"/>
    <m/>
    <s v="MEMORY SUB-SYSTEM ISSUE"/>
    <s v="There is a [MEMORY SUB-SYSTEM ISSUE], Intel decoded the address register in 'IOMEM MAP LOG', and found it belongs to 'System Ram'."/>
    <s v="Null"/>
    <s v="HW_M2ME_[IFU_ICACHE_DATA_PARITY_POISON_ERROR_0004_0150]_CE. Unable to locate channel and dimm."/>
    <s v="Null"/>
    <s v="1.0.1"/>
    <s v="Null"/>
  </r>
  <r>
    <n v="0"/>
    <n v="47"/>
    <n v="0"/>
    <s v="0x5e"/>
    <s v="SPR"/>
    <n v="0"/>
    <s v="CPU"/>
    <s v="0x3ffffffa9d27180"/>
    <m/>
    <s v="0x0"/>
    <s v="0x8400008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5T07:21:57"/>
    <m/>
    <x v="24"/>
    <s v="CN4345P2A6"/>
    <s v="0x2b0004d0"/>
    <n v="1707089605"/>
    <s v="Null"/>
    <m/>
    <s v="CPU Internal(IFU | DCU | DTLB | MLC) Issue"/>
    <s v="There is a [CPU Internal(IFU | DCU | DTLB | MLC) Issue],  at cpu # '47', '47', '47', '47' socket # '0', '0', '0', '0'"/>
    <s v="Null"/>
    <s v="HW_CPU_IFU_[IFU_ICACHE_DATA_PARITY_POISON_ERROR_0004_0150]_CE-Storming. CPU Internal Issue, recommend to replace socket #['0', '0', '0', '0'].HW_CPU_IFU_[IFU_ICACHE_DATA_PARITY_POISON_ERROR_0004_0150]_CE-Storming. CPU Internal Issue, recommend to replace socket #['0', '0', '0', '0'].HW_CPU_IFU_[IFU_ICACHE_DATA_PARITY_POISON_ERROR_0004_0150]_CE-Storming. CPU Internal Issue, recommend to replace socket #['0', '0', '0', '0'].HW_CPU_IFU_[IFU_ICACHE_DATA_PARITY_POISON_ERROR_0004_0150]_CE-Storming. CPU Internal Issue, recommend to replace socket #['0', '0', '0', '0']."/>
    <s v="Null"/>
    <s v="1.0.1"/>
    <s v="Null"/>
  </r>
  <r>
    <n v="0"/>
    <n v="48"/>
    <n v="1"/>
    <s v="0x80"/>
    <s v="SPR"/>
    <n v="9"/>
    <s v="CBO"/>
    <s v="0x17d48c39c80"/>
    <s v=" System RAM"/>
    <s v="0x500403c400367486"/>
    <s v="0x8c20004000071136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500403c400367486', ' --- ']]"/>
    <d v="2024-01-31T10:12:02"/>
    <m/>
    <x v="63"/>
    <s v="6101959508016091"/>
    <s v="0x2b0004d0"/>
    <n v="1706667608"/>
    <s v="Null"/>
    <m/>
    <s v="CBO ISSUE"/>
    <s v="There is a [CBO ISSUE],  at cpu # '48', '48'socket # '1', '1'"/>
    <s v="Null"/>
    <s v="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"/>
    <s v="Null"/>
    <s v="1.0.1"/>
    <s v="Null"/>
  </r>
  <r>
    <n v="0"/>
    <n v="0"/>
    <n v="0"/>
    <s v="0x0"/>
    <s v="SPR"/>
    <n v="11"/>
    <s v="CBO"/>
    <s v="0x15538cba2c0"/>
    <s v=" System RAM"/>
    <s v="0x8000c780c4323086"/>
    <s v="0x8c2000400012017a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8000c780c4323086', ' --- ']]"/>
    <d v="2024-02-10T10:43:03"/>
    <m/>
    <x v="247"/>
    <s v="CN4350P9YL"/>
    <s v="0x2b0004d0"/>
    <n v="1707533554"/>
    <s v="Null"/>
    <m/>
    <s v="CBO ISSUE"/>
    <s v="There is a [CBO ISSUE],  at cpu # '0'socket # '0'"/>
    <s v="Null"/>
    <s v="HW_CBO_[]_CE. Monitor Failure Rate; On repeated error , Contact your Intel representative, file an IPS/sighting for further root cause analysis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31T23:06:44"/>
    <m/>
    <x v="4"/>
    <s v="CN4350P8NB"/>
    <s v="0x2b0004d0"/>
    <n v="1706714428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47"/>
    <n v="0"/>
    <s v="0x5e"/>
    <s v="SPR"/>
    <n v="0"/>
    <s v="CPU"/>
    <s v="0x3ffffffaa34e180"/>
    <m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04T12:07:30"/>
    <m/>
    <x v="24"/>
    <s v="CN4345P2A6"/>
    <s v="0x2b0004d0"/>
    <n v="1704342645"/>
    <s v="Null"/>
    <m/>
    <s v="CPU Internal(IFU | DCU | DTLB | MLC) Issue"/>
    <s v="There is a [CPU Internal(IFU | DCU | DTLB | MLC) Issue],  at cpu # '47' socket # '0'"/>
    <s v="Null"/>
    <s v="HW_CPU_IFU_[IFU_ICACHE_DATA_PARITY_POISON_ERROR_0004_0150]_CE. CPU Internal Issue, recommend to replace socket #['0']."/>
    <s v="Null"/>
    <s v="1.0.1"/>
    <s v="Null"/>
  </r>
  <r>
    <n v="0"/>
    <n v="48"/>
    <n v="1"/>
    <s v="0x80"/>
    <s v="SPR"/>
    <n v="9"/>
    <s v="CBO"/>
    <s v="0x17c3d05d080"/>
    <s v=" System RAM"/>
    <s v="0x500403c400367486"/>
    <s v="0xbc20000000081136"/>
    <s v="0x1"/>
    <m/>
    <m/>
    <s v="0x1"/>
    <m/>
    <n v="1"/>
    <n v="0"/>
    <x v="1"/>
    <n v="1"/>
    <n v="1"/>
    <n v="1"/>
    <n v="0"/>
    <s v="0x0"/>
    <s v="0x0"/>
    <s v="0x1"/>
    <n v="0"/>
    <s v="0x0"/>
    <m/>
    <s v="[['63:0', 'RESERVED', 'Reserved', '0x500403c400367486', ' --- ']]"/>
    <d v="2024-01-31T10:34:00"/>
    <m/>
    <x v="63"/>
    <s v="6101959508016091"/>
    <s v="0x2b0004d0"/>
    <n v="1706671210"/>
    <s v="Poison Error."/>
    <m/>
    <s v="CBO ISSUE"/>
    <s v="There is a [CBO ISSUE], Mixed issue, 'CBO ISSUE' caused 'CPU Internal(IFU | DCU | DTLB | MLC) Issue'."/>
    <s v="CPU1: Verify system have latest microcode. Need to debug poison source. Debug Poison Src; Possible Memory /PCIe. Contact your Intel representative to assist debugging poison error source."/>
    <s v="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"/>
    <s v="HW.MCE.DCU:Uncorr_Load_Poison_0010_0134"/>
    <s v="1.0.1"/>
    <s v="CoreDCU:MSCOD.0x10"/>
  </r>
  <r>
    <n v="0"/>
    <n v="47"/>
    <n v="0"/>
    <s v="0x5e"/>
    <s v="SPR"/>
    <n v="0"/>
    <s v="CPU"/>
    <s v="0x1bcd84c4"/>
    <s v=" System RAM"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10T10:58:00"/>
    <m/>
    <x v="14"/>
    <s v="CN4346P4CJ"/>
    <s v="0x2b0004d0"/>
    <n v="1707536608"/>
    <s v="Null"/>
    <m/>
    <s v="MEMORY SUB-SYSTEM ISSUE"/>
    <s v="There is a [MEMORY SUB-SYSTEM ISSUE], Intel decoded the address register in 'IOMEM MAP LOG', and found it belongs to 'System Ram'."/>
    <s v="Null"/>
    <s v="HW_M2ME_[IFU_ICACHE_DATA_PARITY_POISON_ERROR_0004_0150]_CE. Unable to locate channel and dimm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5T07:22:41"/>
    <m/>
    <x v="4"/>
    <s v="CN4350P8NB"/>
    <s v="0x2b0004d0"/>
    <n v="1707092457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47"/>
    <n v="0"/>
    <s v="0x5e"/>
    <s v="SPR"/>
    <n v="0"/>
    <s v="CPU"/>
    <s v="0x3ffffffa9c0818b"/>
    <m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5T08:22:49"/>
    <m/>
    <x v="24"/>
    <s v="CN4345P2A6"/>
    <s v="0x2b0004d0"/>
    <n v="1707093206"/>
    <s v="Null"/>
    <m/>
    <s v="CPU Internal(IFU | DCU | DTLB | MLC) Issue"/>
    <s v="There is a [CPU Internal(IFU | DCU | DTLB | MLC) Issue],  at cpu # '47', '47', '47', '47', '143', '47', '47', '47' socket # '0', '0', '0', '0', '0', '0', '0', '0'"/>
    <s v="Null"/>
    <s v="HW_CPU_IFU_[IFU_ICACHE_DATA_PARITY_POISON_ERROR_0004_0150]_CE-Storming. CPU Internal Issue, recommend to replace socket #['0', '0', '0', '0', '0', '0', '0', '0'].HW_CPU_IFU_[IFU_ICACHE_DATA_PARITY_POISON_ERROR_0004_0150]_CE-Storming. CPU Internal Issue, recommend to replace socket #['0', '0', '0', '0', '0', '0', '0', '0'].HW_CPU_IFU_[IFU_ICACHE_DATA_PARITY_POISON_ERROR_0004_0150]_CE-Storming. CPU Internal Issue, recommend to replace socket #['0', '0', '0', '0', '0', '0', '0', '0'].HW_CPU_IFU_[IFU_ICACHE_DATA_PARITY_POISON_ERROR_0004_0150]_CE-Storming. CPU Internal Issue, recommend to replace socket #['0', '0', '0', '0', '0', '0', '0', '0'].HW_CPU_IFU_[IFU_ICACHE_DATA_PARITY_POISON_ERROR_0004_0150]_CE-Storming. CPU Internal Issue, recommend to replace socket #['0', '0', '0', '0', '0', '0', '0', '0'].HW_CPU_IFU_[IFU_ICACHE_DATA_PARITY_POISON_ERROR_0004_0150]_CE-Storming. CPU Internal Issue, recommend to replace socket #['0', '0', '0', '0', '0', '0', '0', '0'].HW_CPU_IFU_[IFU_ICACHE_DATA_PARITY_POISON_ERROR_0004_0150]_CE-Storming. CPU Internal Issue, recommend to replace socket #['0', '0', '0', '0', '0', '0', '0', '0'].HW_CPU_IFU_[IFU_ICACHE_DATA_PARITY_POISON_ERROR_0004_0150]_CE-Storming. CPU Internal Issue, recommend to replace socket #['0', '0', '0', '0', '0', '0', '0', '0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3T21:55:22"/>
    <m/>
    <x v="4"/>
    <s v="CN4350P8NB"/>
    <s v="0x2b0004d0"/>
    <n v="1706970048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48"/>
    <n v="1"/>
    <s v="0x80"/>
    <s v="SPR"/>
    <n v="11"/>
    <s v="CBO"/>
    <s v="0x1f1d77cdb40"/>
    <s v=" System RAM"/>
    <s v="0x2800c780c416c086"/>
    <s v="0x8c2000400011017a"/>
    <s v="0x1"/>
    <m/>
    <m/>
    <s v="0x1"/>
    <m/>
    <n v="1"/>
    <n v="0"/>
    <x v="0"/>
    <n v="0"/>
    <n v="1"/>
    <n v="1"/>
    <n v="0"/>
    <s v="0x0"/>
    <s v="0x0"/>
    <s v="0x1"/>
    <n v="1"/>
    <s v="0x0"/>
    <m/>
    <s v="[['63:0', 'RESERVED', 'Reserved', '0x2800c780c416c086', ' --- ']]"/>
    <d v="2024-02-03T22:30:54"/>
    <m/>
    <x v="248"/>
    <s v="CN4335P2J9"/>
    <s v="0x2b0004d0"/>
    <n v="1706970957"/>
    <s v="Null"/>
    <m/>
    <s v="CBO ISSUE"/>
    <s v="There is a [CBO ISSUE],  at cpu # '48'socket # '1'"/>
    <s v="Null"/>
    <s v="HW_CBO_[]_CE. Monitor Failure Rate; On repeated error , Contact your Intel representative, file an IPS/sighting for further root cause analysis."/>
    <s v="Null"/>
    <s v="1.0.1"/>
    <s v="Null"/>
  </r>
  <r>
    <n v="0"/>
    <n v="47"/>
    <n v="0"/>
    <s v="0x5e"/>
    <s v="SPR"/>
    <n v="0"/>
    <s v="CPU"/>
    <s v="0x1cb134c0"/>
    <s v=" System RAM"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3T22:30:58"/>
    <m/>
    <x v="14"/>
    <s v="CN4346P4CJ"/>
    <s v="0x2b0004d0"/>
    <n v="1706971385"/>
    <s v="Null"/>
    <m/>
    <s v="MEMORY SUB-SYSTEM ISSUE"/>
    <s v="There is a [MEMORY SUB-SYSTEM ISSUE], Intel decoded the address register in 'IOMEM MAP LOG', and found it belongs to 'System Ram'."/>
    <s v="Null"/>
    <s v="HW_M2ME_[IFU_ICACHE_DATA_PARITY_POISON_ERROR_0004_0150]_CE. Unable to locate channel and dimm."/>
    <s v="Null"/>
    <s v="1.0.1"/>
    <s v="Null"/>
  </r>
  <r>
    <n v="0"/>
    <n v="47"/>
    <n v="0"/>
    <s v="0x5e"/>
    <s v="SPR"/>
    <n v="0"/>
    <s v="CPU"/>
    <s v="0x7fa128c7e180"/>
    <m/>
    <s v="0x0"/>
    <s v="0x840000c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5T09:20:54"/>
    <m/>
    <x v="24"/>
    <s v="CN4345P2A6"/>
    <s v="0x2b0004d0"/>
    <n v="1707096806"/>
    <s v="Null"/>
    <m/>
    <s v="CPU Internal(IFU | DCU | DTLB | MLC) Issue"/>
    <s v="There is a [CPU Internal(IFU | DCU | DTLB | MLC) Issue],  at cpu # '47', '47', '47', '47', '47' socket # '0', '0', '0', '0', '0'"/>
    <s v="Null"/>
    <s v="HW_CPU_IFU_[IFU_ICACHE_DATA_PARITY_POISON_ERROR_0004_0150]_CE-Storming. CPU Internal Issue, recommend to replace socket #['0', '0', '0', '0', '0'].HW_CPU_IFU_[IFU_ICACHE_DATA_PARITY_POISON_ERROR_0004_0150]_CE-Storming. CPU Internal Issue, recommend to replace socket #['0', '0', '0', '0', '0'].HW_CPU_IFU_[IFU_ICACHE_DATA_PARITY_POISON_ERROR_0004_0150]_CE-Storming. CPU Internal Issue, recommend to replace socket #['0', '0', '0', '0', '0'].HW_CPU_IFU_[IFU_ICACHE_DATA_PARITY_POISON_ERROR_0004_0150]_CE-Storming. CPU Internal Issue, recommend to replace socket #['0', '0', '0', '0', '0'].HW_CPU_IFU_[IFU_ICACHE_DATA_PARITY_POISON_ERROR_0004_0150]_CE-Storming. CPU Internal Issue, recommend to replace socket #['0', '0', '0', '0', '0']."/>
    <s v="Null"/>
    <s v="1.0.1"/>
    <s v="Null"/>
  </r>
  <r>
    <n v="0"/>
    <n v="68"/>
    <n v="1"/>
    <s v="0xa8"/>
    <s v="SPR"/>
    <n v="0"/>
    <s v="CPU"/>
    <s v="0x0"/>
    <s v=" Reserved"/>
    <s v="0x0"/>
    <s v="0x8000004000050005"/>
    <s v="0x1"/>
    <m/>
    <m/>
    <s v="0x0"/>
    <s v="IFU Internal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04T14:55:33"/>
    <m/>
    <x v="13"/>
    <s v="21B109018"/>
    <s v="0x2b000161"/>
    <n v="1704353718"/>
    <s v="Null"/>
    <m/>
    <s v="CPU Internal(IFU | DCU | DTLB | MLC) Issue"/>
    <s v="There is a [CPU Internal(IFU | DCU | DTLB | MLC) Issue],  at cpu # '68' socket # '1'"/>
    <s v="Null"/>
    <s v="HW_CPU_IFU_[]_CE. CPU Internal Issue, recommend to replace socket #['1']."/>
    <s v="Null"/>
    <s v="1.0.1"/>
    <s v="Null"/>
  </r>
  <r>
    <n v="0"/>
    <n v="47"/>
    <n v="0"/>
    <s v="0x5e"/>
    <s v="SPR"/>
    <n v="0"/>
    <s v="CPU"/>
    <s v="0x3ffffffaa400180"/>
    <m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5T10:25:41"/>
    <m/>
    <x v="24"/>
    <s v="CN4345P2A6"/>
    <s v="0x2b0004d0"/>
    <n v="1707100406"/>
    <s v="Null"/>
    <m/>
    <s v="CPU Internal(IFU | DCU | DTLB | MLC) Issue"/>
    <s v="There is a [CPU Internal(IFU | DCU | DTLB | MLC) Issue],  at cpu # '47', '47' socket # '0', '0'"/>
    <s v="Null"/>
    <s v="HW_CPU_IFU_[IFU_ICACHE_DATA_PARITY_POISON_ERROR_0004_0150]_CE-Storming. CPU Internal Issue, recommend to replace socket #['0', '0'].HW_CPU_IFU_[IFU_ICACHE_DATA_PARITY_POISON_ERROR_0004_0150]_CE-Storming. CPU Internal Issue, recommend to replace socket #['0', '0']."/>
    <s v="Null"/>
    <s v="1.0.1"/>
    <s v="Null"/>
  </r>
  <r>
    <n v="0"/>
    <n v="47"/>
    <n v="0"/>
    <s v="0x5e"/>
    <s v="SPR"/>
    <n v="0"/>
    <s v="CPU"/>
    <s v="0x3ffffffa9d13184"/>
    <m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5T11:31:23"/>
    <m/>
    <x v="24"/>
    <s v="CN4345P2A6"/>
    <s v="0x2b0004d0"/>
    <n v="1707104006"/>
    <s v="Null"/>
    <m/>
    <s v="CPU Internal(IFU | DCU | DTLB | MLC) Issue"/>
    <s v="There is a [CPU Internal(IFU | DCU | DTLB | MLC) Issue],  at cpu # '47', '47' socket # '0', '0'"/>
    <s v="Null"/>
    <s v="HW_CPU_IFU_[IFU_ICACHE_DATA_PARITY_POISON_ERROR_0004_0150]_CE-Storming. CPU Internal Issue, recommend to replace socket #['0', '0'].HW_CPU_IFU_[IFU_ICACHE_DATA_PARITY_POISON_ERROR_0004_0150]_CE-Storming. CPU Internal Issue, recommend to replace socket #['0', '0']."/>
    <s v="Null"/>
    <s v="1.0.1"/>
    <s v="Null"/>
  </r>
  <r>
    <n v="0"/>
    <n v="47"/>
    <n v="0"/>
    <s v="0x5e"/>
    <s v="SPR"/>
    <n v="0"/>
    <s v="CPU"/>
    <s v="0x7f174e024180"/>
    <m/>
    <s v="0x0"/>
    <s v="0x8400010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5T12:25:50"/>
    <m/>
    <x v="24"/>
    <s v="CN4345P2A6"/>
    <s v="0x2b0004d0"/>
    <n v="1707107607"/>
    <s v="Null"/>
    <m/>
    <s v="CPU Internal(IFU | DCU | DTLB | MLC) Issue"/>
    <s v="There is a [CPU Internal(IFU | DCU | DTLB | MLC) Issue],  at cpu # '47' socket # '0'"/>
    <s v="Null"/>
    <s v="HW_CPU_IFU_[IFU_ICACHE_DATA_PARITY_POISON_ERROR_0004_0150]_CE. CPU Internal Issue, recommend to replace socket #['0']."/>
    <s v="Null"/>
    <s v="1.0.1"/>
    <s v="Null"/>
  </r>
  <r>
    <n v="0"/>
    <n v="47"/>
    <n v="0"/>
    <s v="0x5e"/>
    <s v="SPR"/>
    <n v="0"/>
    <s v="CPU"/>
    <s v="0x7f9c92748180"/>
    <m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04T19:51:11"/>
    <m/>
    <x v="24"/>
    <s v="CN4345P2A6"/>
    <s v="0x2b0004d0"/>
    <n v="1704371446"/>
    <s v="Null"/>
    <m/>
    <s v="CPU Internal(IFU | DCU | DTLB | MLC) Issue"/>
    <s v="There is a [CPU Internal(IFU | DCU | DTLB | MLC) Issue],  at cpu # '47' socket # '0'"/>
    <s v="Null"/>
    <s v="HW_CPU_IFU_[IFU_ICACHE_DATA_PARITY_POISON_ERROR_0004_0150]_CE. CPU Internal Issue, recommend to replace socket #['0']."/>
    <s v="Null"/>
    <s v="1.0.1"/>
    <s v="Null"/>
  </r>
  <r>
    <n v="0"/>
    <n v="47"/>
    <n v="0"/>
    <s v="0x5e"/>
    <s v="SPR"/>
    <n v="0"/>
    <s v="CPU"/>
    <s v="0x7f06a4a6c160"/>
    <m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5T13:31:26"/>
    <m/>
    <x v="24"/>
    <s v="CN4345P2A6"/>
    <s v="0x2b0004d0"/>
    <n v="1707111207"/>
    <s v="Null"/>
    <m/>
    <s v="CPU Internal(IFU | DCU | DTLB | MLC) Issue"/>
    <s v="There is a [CPU Internal(IFU | DCU | DTLB | MLC) Issue],  at cpu # '47' socket # '0'"/>
    <s v="Null"/>
    <s v="HW_CPU_IFU_[IFU_ICACHE_DATA_PARITY_POISON_ERROR_0004_0150]_CE. CPU Internal Issue, recommend to replace socket #['0']."/>
    <s v="Null"/>
    <s v="1.0.1"/>
    <s v="Null"/>
  </r>
  <r>
    <n v="0"/>
    <n v="47"/>
    <n v="0"/>
    <s v="0x5e"/>
    <s v="SPR"/>
    <n v="0"/>
    <s v="CPU"/>
    <s v="0x7f06a4a6c160"/>
    <m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5T13:31:26"/>
    <m/>
    <x v="24"/>
    <s v="CN4345P2A6"/>
    <s v="0x2b0004d0"/>
    <n v="1707114807"/>
    <s v="Null"/>
    <m/>
    <s v="CPU Internal(IFU | DCU | DTLB | MLC) Issue"/>
    <s v="There is a [CPU Internal(IFU | DCU | DTLB | MLC) Issue],  at cpu # '47', '47' socket # '0', '0'"/>
    <s v="Null"/>
    <s v="HW_CPU_IFU_[IFU_ICACHE_DATA_PARITY_POISON_ERROR_0004_0150]_CE-Storming. CPU Internal Issue, recommend to replace socket #['0', '0'].HW_CPU_IFU_[IFU_ICACHE_DATA_PARITY_POISON_ERROR_0004_0150]_CE-Storming. CPU Internal Issue, recommend to replace socket #['0', '0']."/>
    <s v="Null"/>
    <s v="1.0.1"/>
    <s v="Null"/>
  </r>
  <r>
    <n v="0"/>
    <n v="143"/>
    <n v="0"/>
    <s v="0x5f"/>
    <s v="SPR"/>
    <n v="0"/>
    <s v="CPU"/>
    <s v="0x3ffffffaa26b180"/>
    <m/>
    <s v="0x0"/>
    <s v="0x8400004000040150"/>
    <s v="0x1"/>
    <m/>
    <s v="IFU_ICACHE_DATA_PARITY_POISON_ERROR_0004_0150"/>
    <s v="0x1"/>
    <s v="IFU Icache Data Parity/Data Posion/Tag Parity Error"/>
    <n v="1"/>
    <n v="0"/>
    <x v="0"/>
    <n v="0"/>
    <n v="0"/>
    <n v="1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1-04T21:06:12"/>
    <m/>
    <x v="24"/>
    <s v="CN4345P2A6"/>
    <s v="0x2b0004d0"/>
    <n v="1704375047"/>
    <s v="Null"/>
    <m/>
    <s v="CPU Internal(IFU | DCU | DTLB | MLC) Issue"/>
    <s v="There is a [CPU Internal(IFU | DCU | DTLB | MLC) Issue],  at cpu # '143' socket # '0'"/>
    <s v="Null"/>
    <s v="HW_CPU_IFU_[IFU_ICACHE_DATA_PARITY_POISON_ERROR_0004_0150]_CE. CPU Internal Issue, recommend to replace socket #['0']."/>
    <s v="Null"/>
    <s v="1.0.1"/>
    <s v="Null"/>
  </r>
  <r>
    <n v="0"/>
    <n v="82"/>
    <n v="1"/>
    <s v="0xc4"/>
    <s v="SPR"/>
    <n v="3"/>
    <s v="CPU"/>
    <s v="0x17f1e09f300"/>
    <s v=" System RAM"/>
    <s v="0x8c94285"/>
    <s v="0x8c20004000101179"/>
    <s v="0x1"/>
    <m/>
    <s v="DATA_READ_CORRECTED_ERROR/PREFETCH_ERROR_0x0010_0x1179"/>
    <s v="0x1"/>
    <s v="CACHE_HIERARCHY_ERROR|EVICTION|GENERIC_ERROR_TRANSACTION_TYPE|LEVEL_1 (CORE L2 CACHE)"/>
    <n v="1"/>
    <n v="0"/>
    <x v="0"/>
    <n v="0"/>
    <n v="1"/>
    <n v="1"/>
    <n v="0"/>
    <s v="0x0"/>
    <s v="0x0"/>
    <s v="0x1"/>
    <n v="1"/>
    <s v="0x0"/>
    <m/>
    <s v="[['63:28', 'ENH_MCA_AVAIL', 'Available when Enhanced MCA is in use', '0x0', ' --- '], ['27:27', 'THREAD', 'Thread', '0x1', ' --- '], ['26:22', 'WAY', 'Way', '0x3', ' --- '], ['21:16', 'SQID', 'SQID', '0x9', ' --- '], ['15:9', 'OPCODE', 'Opcode', '0x21', ' --- '], ['8:6', 'ADDRMODE', 'Address mode', '0x2', 'Physical Address'], ['5:0', 'RECADDRLSB', 'The Recoverable Address LSB indicates the position of the\nleast significant bit (LSB) of the recoverable error address', '0x5', ' --- ']]"/>
    <d v="2024-01-01T15:46:44"/>
    <m/>
    <x v="249"/>
    <s v="J9010Z6F"/>
    <s v="0x2b0004d0"/>
    <n v="1704097056"/>
    <s v="Null"/>
    <m/>
    <s v="CPU Internal(IFU | DCU | DTLB | MLC) Issue"/>
    <s v="There is a [CPU Internal(IFU | DCU | DTLB | MLC) Issue],  at cpu # '82' socket # '1'"/>
    <s v="Null"/>
    <s v="HW_CPU_MLC_[DATA_READ_CORRECTED_ERROR/PREFETCH_ERROR_0x0010_0x1179]_CE. CPU Internal Issue, recommend to replace socket #['1']."/>
    <s v="Null"/>
    <s v="1.0.1"/>
    <s v="Null"/>
  </r>
  <r>
    <n v="0"/>
    <n v="71"/>
    <n v="1"/>
    <s v="0xae"/>
    <s v="SPR"/>
    <n v="0"/>
    <s v="CPU"/>
    <s v="0x0"/>
    <s v=" Reserved"/>
    <s v="0x0"/>
    <s v="0x8000004000020150"/>
    <s v="0x1"/>
    <m/>
    <s v="IFU_INCLUSION_ERROR_0002_0150"/>
    <s v="0x1"/>
    <s v="IFU Icache Data Parity/Data Posion/Tag Parity Error"/>
    <n v="1"/>
    <n v="0"/>
    <x v="0"/>
    <n v="0"/>
    <n v="0"/>
    <n v="0"/>
    <n v="0"/>
    <s v="0x0"/>
    <s v="0x0"/>
    <s v="0x0"/>
    <n v="1"/>
    <s v="0x0"/>
    <m/>
    <s v="[['63:9', 'ENH_MCA_AVAIL0', 'Reserved', '0x0', ' --- '], ['8:6', 'ADDRESS_MODE', 'Address mode (physical, linear, segment offset, memory,\ngeneric)', '0x0', ' --- '], ['5:0', 'IFU_ADDR_LSB', 'OS should treat Machine check address from resolution of LSB\n(ignore LSB-1:0 bits of given address in mc0_Addr)', '0x0', ' --- ']]"/>
    <d v="2024-02-05T20:18:40"/>
    <m/>
    <x v="4"/>
    <s v="CN4350P8NB"/>
    <s v="0x2b0004d0"/>
    <n v="1707135659"/>
    <s v="Null"/>
    <m/>
    <s v="CPU Internal(IFU | DCU | DTLB | MLC) Issue"/>
    <s v="There is a [CPU Internal(IFU | DCU | DTLB | MLC) Issue],  at cpu # '71' socket # '1'"/>
    <s v="Null"/>
    <s v="HW_CPU_IFU_[IFU_INCLUSION_ERROR_0002_0150]_CE. CPU Internal Issue, recommend to replace socket #['1']."/>
    <s v="Null"/>
    <s v="1.0.1"/>
    <s v="Null"/>
  </r>
  <r>
    <n v="0"/>
    <n v="48"/>
    <n v="1"/>
    <s v="0x80"/>
    <s v="SPR"/>
    <n v="10"/>
    <s v="CBO"/>
    <s v="0xea9a853680"/>
    <s v=" System RAM"/>
    <s v="0x301410b410163286"/>
    <s v="0xbc20000000081136"/>
    <s v="0x1"/>
    <m/>
    <m/>
    <s v="0x1"/>
    <m/>
    <n v="1"/>
    <n v="0"/>
    <x v="1"/>
    <n v="1"/>
    <n v="1"/>
    <n v="1"/>
    <n v="0"/>
    <s v="0x0"/>
    <s v="0x0"/>
    <s v="0x1"/>
    <n v="0"/>
    <s v="0x0"/>
    <m/>
    <s v="[['63:0', 'RESERVED', 'Reserved', '0x301410b410163286', ' --- ']]"/>
    <d v="2024-01-04T06:13:17"/>
    <m/>
    <x v="206"/>
    <s v="CN4345P2A2"/>
    <s v="0x2b0004d0"/>
    <n v="1704322006"/>
    <s v="Poison Error."/>
    <m/>
    <s v="CBO ISSUE"/>
    <s v="There is a [CBO ISSUE], Mixed issue, 'CBO ISSUE' caused 'CPU Internal(IFU | DCU | DTLB | MLC) Issue'."/>
    <s v="CPU0: Verify system have latest microcode. Need to debug poison source. Debug Poison Src; Possible Memory /PCIe. Contact your Intel representative to assist debugging poison error source."/>
    <s v="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HW_CBO_[]_CE-Storming. Monitor Failure Rate; On repeated error , Contact your Intel representative, file an IPS/sighting for further root cause analysis."/>
    <s v="HW.MCE.DCU:Uncorr_Load_Poison_0010_0134"/>
    <s v="1.0.1"/>
    <s v="CoreDCU:MSCOD.0x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D174B9-006E-47FD-A6E8-58F234AA7390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" firstHeaderRow="1" firstDataRow="1" firstDataCol="1" rowPageCount="1" colPageCount="1"/>
  <pivotFields count="4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axis="axisPage" showAll="0" sortType="descending">
      <items count="251">
        <item x="199"/>
        <item x="65"/>
        <item x="248"/>
        <item x="13"/>
        <item x="195"/>
        <item x="173"/>
        <item x="73"/>
        <item x="187"/>
        <item x="197"/>
        <item x="207"/>
        <item x="99"/>
        <item x="151"/>
        <item x="48"/>
        <item x="61"/>
        <item x="159"/>
        <item x="69"/>
        <item x="106"/>
        <item x="79"/>
        <item x="49"/>
        <item x="64"/>
        <item x="97"/>
        <item x="162"/>
        <item x="191"/>
        <item x="160"/>
        <item x="185"/>
        <item x="116"/>
        <item x="124"/>
        <item x="125"/>
        <item x="66"/>
        <item x="88"/>
        <item x="103"/>
        <item x="5"/>
        <item x="201"/>
        <item x="54"/>
        <item x="135"/>
        <item x="165"/>
        <item x="9"/>
        <item x="51"/>
        <item x="100"/>
        <item x="157"/>
        <item x="166"/>
        <item x="10"/>
        <item x="140"/>
        <item x="63"/>
        <item x="200"/>
        <item x="71"/>
        <item x="12"/>
        <item x="183"/>
        <item x="74"/>
        <item x="57"/>
        <item x="36"/>
        <item x="107"/>
        <item x="6"/>
        <item x="133"/>
        <item x="28"/>
        <item x="25"/>
        <item x="247"/>
        <item x="230"/>
        <item x="123"/>
        <item x="27"/>
        <item x="236"/>
        <item x="198"/>
        <item x="196"/>
        <item x="130"/>
        <item x="174"/>
        <item x="110"/>
        <item x="38"/>
        <item x="1"/>
        <item x="144"/>
        <item x="234"/>
        <item x="11"/>
        <item x="237"/>
        <item x="249"/>
        <item x="85"/>
        <item x="90"/>
        <item x="138"/>
        <item x="192"/>
        <item x="115"/>
        <item x="111"/>
        <item x="87"/>
        <item x="147"/>
        <item x="246"/>
        <item x="26"/>
        <item x="153"/>
        <item x="179"/>
        <item x="15"/>
        <item x="245"/>
        <item x="161"/>
        <item x="14"/>
        <item x="242"/>
        <item x="40"/>
        <item x="30"/>
        <item x="216"/>
        <item x="93"/>
        <item x="212"/>
        <item x="113"/>
        <item x="235"/>
        <item x="23"/>
        <item x="143"/>
        <item x="206"/>
        <item x="141"/>
        <item x="121"/>
        <item x="82"/>
        <item x="43"/>
        <item x="137"/>
        <item x="223"/>
        <item x="154"/>
        <item x="131"/>
        <item x="217"/>
        <item x="172"/>
        <item x="149"/>
        <item x="84"/>
        <item x="180"/>
        <item x="170"/>
        <item x="117"/>
        <item x="171"/>
        <item x="184"/>
        <item x="126"/>
        <item x="76"/>
        <item x="210"/>
        <item x="62"/>
        <item x="91"/>
        <item x="148"/>
        <item x="239"/>
        <item x="204"/>
        <item x="4"/>
        <item x="45"/>
        <item x="41"/>
        <item x="44"/>
        <item x="118"/>
        <item x="56"/>
        <item x="42"/>
        <item x="182"/>
        <item x="129"/>
        <item x="167"/>
        <item x="241"/>
        <item x="46"/>
        <item x="128"/>
        <item x="35"/>
        <item x="152"/>
        <item x="132"/>
        <item x="33"/>
        <item x="231"/>
        <item x="72"/>
        <item x="203"/>
        <item x="112"/>
        <item x="24"/>
        <item x="98"/>
        <item x="47"/>
        <item x="188"/>
        <item x="86"/>
        <item x="29"/>
        <item x="96"/>
        <item x="95"/>
        <item x="219"/>
        <item x="32"/>
        <item x="229"/>
        <item x="52"/>
        <item x="240"/>
        <item x="226"/>
        <item x="39"/>
        <item x="92"/>
        <item x="108"/>
        <item x="208"/>
        <item x="75"/>
        <item x="202"/>
        <item x="211"/>
        <item x="177"/>
        <item x="205"/>
        <item x="136"/>
        <item x="59"/>
        <item x="168"/>
        <item x="22"/>
        <item x="178"/>
        <item x="68"/>
        <item x="80"/>
        <item x="119"/>
        <item x="163"/>
        <item x="225"/>
        <item x="215"/>
        <item x="146"/>
        <item x="31"/>
        <item x="58"/>
        <item x="213"/>
        <item x="181"/>
        <item x="145"/>
        <item x="243"/>
        <item x="37"/>
        <item x="81"/>
        <item x="77"/>
        <item x="104"/>
        <item x="60"/>
        <item x="101"/>
        <item x="169"/>
        <item x="156"/>
        <item x="194"/>
        <item x="122"/>
        <item x="158"/>
        <item x="83"/>
        <item x="232"/>
        <item x="19"/>
        <item x="220"/>
        <item x="53"/>
        <item x="224"/>
        <item x="164"/>
        <item x="8"/>
        <item x="175"/>
        <item x="238"/>
        <item x="7"/>
        <item x="94"/>
        <item x="193"/>
        <item x="139"/>
        <item x="150"/>
        <item x="209"/>
        <item x="176"/>
        <item x="228"/>
        <item x="244"/>
        <item x="134"/>
        <item x="55"/>
        <item x="89"/>
        <item x="2"/>
        <item x="227"/>
        <item x="233"/>
        <item x="34"/>
        <item x="189"/>
        <item x="190"/>
        <item x="0"/>
        <item x="20"/>
        <item x="70"/>
        <item x="109"/>
        <item x="21"/>
        <item x="142"/>
        <item x="218"/>
        <item x="17"/>
        <item x="50"/>
        <item x="221"/>
        <item x="18"/>
        <item x="78"/>
        <item x="155"/>
        <item x="3"/>
        <item x="16"/>
        <item x="127"/>
        <item x="105"/>
        <item x="102"/>
        <item x="186"/>
        <item x="214"/>
        <item x="114"/>
        <item x="120"/>
        <item x="67"/>
        <item x="2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8"/>
  </rowFields>
  <rowItems count="3">
    <i>
      <x/>
    </i>
    <i>
      <x v="1"/>
    </i>
    <i t="grand">
      <x/>
    </i>
  </rowItems>
  <colItems count="1">
    <i/>
  </colItems>
  <pageFields count="1">
    <pageField fld="32" hier="-1"/>
  </pageFields>
  <dataFields count="1">
    <dataField name="Count of mc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2517CB-9164-424A-BF6A-DCEF4096531D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70" firstHeaderRow="1" firstDataRow="1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axis="axisRow" dataField="1" showAll="0" sortType="descending">
      <items count="165">
        <item x="39"/>
        <item x="129"/>
        <item x="116"/>
        <item x="134"/>
        <item x="100"/>
        <item x="28"/>
        <item x="106"/>
        <item x="49"/>
        <item x="29"/>
        <item x="38"/>
        <item x="62"/>
        <item x="108"/>
        <item x="127"/>
        <item x="107"/>
        <item x="80"/>
        <item x="81"/>
        <item x="40"/>
        <item x="54"/>
        <item x="65"/>
        <item x="131"/>
        <item x="88"/>
        <item x="111"/>
        <item x="3"/>
        <item x="31"/>
        <item x="104"/>
        <item x="112"/>
        <item x="4"/>
        <item x="130"/>
        <item x="43"/>
        <item x="45"/>
        <item x="34"/>
        <item x="67"/>
        <item x="86"/>
        <item x="15"/>
        <item x="12"/>
        <item x="79"/>
        <item x="14"/>
        <item x="156"/>
        <item x="117"/>
        <item x="69"/>
        <item x="18"/>
        <item x="95"/>
        <item x="155"/>
        <item x="5"/>
        <item x="157"/>
        <item x="163"/>
        <item x="52"/>
        <item x="56"/>
        <item x="73"/>
        <item x="70"/>
        <item x="97"/>
        <item x="162"/>
        <item x="13"/>
        <item x="121"/>
        <item x="6"/>
        <item x="161"/>
        <item x="20"/>
        <item x="141"/>
        <item x="138"/>
        <item x="94"/>
        <item x="92"/>
        <item x="77"/>
        <item x="23"/>
        <item x="90"/>
        <item x="102"/>
        <item x="84"/>
        <item x="115"/>
        <item x="98"/>
        <item x="51"/>
        <item x="122"/>
        <item x="114"/>
        <item x="74"/>
        <item x="37"/>
        <item x="57"/>
        <item x="158"/>
        <item x="25"/>
        <item x="21"/>
        <item x="24"/>
        <item x="22"/>
        <item x="123"/>
        <item x="83"/>
        <item x="113"/>
        <item x="159"/>
        <item x="26"/>
        <item x="82"/>
        <item x="16"/>
        <item x="101"/>
        <item x="85"/>
        <item x="152"/>
        <item x="44"/>
        <item x="133"/>
        <item x="71"/>
        <item x="63"/>
        <item x="27"/>
        <item x="124"/>
        <item x="53"/>
        <item x="61"/>
        <item x="60"/>
        <item x="143"/>
        <item x="151"/>
        <item x="148"/>
        <item x="19"/>
        <item x="58"/>
        <item x="135"/>
        <item x="46"/>
        <item x="132"/>
        <item x="137"/>
        <item x="89"/>
        <item x="11"/>
        <item x="120"/>
        <item x="75"/>
        <item x="109"/>
        <item x="147"/>
        <item x="140"/>
        <item x="35"/>
        <item x="96"/>
        <item x="160"/>
        <item x="17"/>
        <item x="47"/>
        <item x="66"/>
        <item x="36"/>
        <item x="64"/>
        <item x="78"/>
        <item x="105"/>
        <item x="50"/>
        <item x="153"/>
        <item x="144"/>
        <item x="32"/>
        <item x="146"/>
        <item x="110"/>
        <item x="118"/>
        <item x="2"/>
        <item x="59"/>
        <item x="128"/>
        <item x="91"/>
        <item x="99"/>
        <item x="136"/>
        <item x="119"/>
        <item x="150"/>
        <item x="87"/>
        <item x="33"/>
        <item x="55"/>
        <item x="1"/>
        <item x="149"/>
        <item x="154"/>
        <item x="125"/>
        <item x="126"/>
        <item x="0"/>
        <item x="10"/>
        <item x="42"/>
        <item x="68"/>
        <item x="93"/>
        <item x="142"/>
        <item x="8"/>
        <item x="30"/>
        <item x="145"/>
        <item x="9"/>
        <item x="48"/>
        <item x="103"/>
        <item x="7"/>
        <item x="139"/>
        <item x="72"/>
        <item x="76"/>
        <item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1"/>
    <field x="34"/>
  </rowFields>
  <rowItems count="167">
    <i>
      <x/>
    </i>
    <i r="1">
      <x v="36"/>
    </i>
    <i>
      <x v="1"/>
    </i>
    <i r="1">
      <x v="159"/>
    </i>
    <i r="1">
      <x v="32"/>
    </i>
    <i r="1">
      <x v="47"/>
    </i>
    <i r="1">
      <x v="57"/>
    </i>
    <i r="1">
      <x v="135"/>
    </i>
    <i r="1">
      <x v="100"/>
    </i>
    <i r="1">
      <x v="84"/>
    </i>
    <i r="1">
      <x v="5"/>
    </i>
    <i r="1">
      <x v="119"/>
    </i>
    <i r="1">
      <x v="6"/>
    </i>
    <i r="1">
      <x v="151"/>
    </i>
    <i r="1">
      <x v="7"/>
    </i>
    <i r="1">
      <x v="92"/>
    </i>
    <i r="1">
      <x v="8"/>
    </i>
    <i r="1">
      <x v="108"/>
    </i>
    <i r="1">
      <x v="9"/>
    </i>
    <i r="1">
      <x v="127"/>
    </i>
    <i r="1">
      <x v="10"/>
    </i>
    <i r="1">
      <x v="143"/>
    </i>
    <i r="1">
      <x v="11"/>
    </i>
    <i r="1">
      <x v="160"/>
    </i>
    <i r="1">
      <x v="12"/>
    </i>
    <i r="1">
      <x v="88"/>
    </i>
    <i r="1">
      <x v="13"/>
    </i>
    <i r="1">
      <x v="96"/>
    </i>
    <i r="1">
      <x v="14"/>
    </i>
    <i r="1">
      <x v="104"/>
    </i>
    <i r="1">
      <x v="15"/>
    </i>
    <i r="1">
      <x v="112"/>
    </i>
    <i r="1">
      <x v="16"/>
    </i>
    <i r="1">
      <x v="123"/>
    </i>
    <i r="1">
      <x v="17"/>
    </i>
    <i r="1">
      <x v="131"/>
    </i>
    <i r="1">
      <x v="18"/>
    </i>
    <i r="1">
      <x v="139"/>
    </i>
    <i r="1">
      <x v="19"/>
    </i>
    <i r="1">
      <x v="147"/>
    </i>
    <i r="1">
      <x v="20"/>
    </i>
    <i r="1">
      <x v="155"/>
    </i>
    <i r="1">
      <x v="21"/>
    </i>
    <i r="1">
      <x/>
    </i>
    <i r="1">
      <x v="22"/>
    </i>
    <i r="1">
      <x v="86"/>
    </i>
    <i r="1">
      <x v="23"/>
    </i>
    <i r="1">
      <x v="90"/>
    </i>
    <i r="1">
      <x v="24"/>
    </i>
    <i r="1">
      <x v="94"/>
    </i>
    <i r="1">
      <x v="25"/>
    </i>
    <i r="1">
      <x v="98"/>
    </i>
    <i r="1">
      <x v="26"/>
    </i>
    <i r="1">
      <x v="102"/>
    </i>
    <i r="1">
      <x v="27"/>
    </i>
    <i r="1">
      <x v="106"/>
    </i>
    <i r="1">
      <x v="28"/>
    </i>
    <i r="1">
      <x v="110"/>
    </i>
    <i r="1">
      <x v="29"/>
    </i>
    <i r="1">
      <x v="4"/>
    </i>
    <i r="1">
      <x v="30"/>
    </i>
    <i r="1">
      <x v="121"/>
    </i>
    <i r="1">
      <x v="31"/>
    </i>
    <i r="1">
      <x v="125"/>
    </i>
    <i r="1">
      <x v="2"/>
    </i>
    <i r="1">
      <x v="129"/>
    </i>
    <i r="1">
      <x v="33"/>
    </i>
    <i r="1">
      <x v="133"/>
    </i>
    <i r="1">
      <x v="34"/>
    </i>
    <i r="1">
      <x v="137"/>
    </i>
    <i r="1">
      <x v="35"/>
    </i>
    <i r="1">
      <x v="141"/>
    </i>
    <i r="1">
      <x v="37"/>
    </i>
    <i r="1">
      <x v="145"/>
    </i>
    <i r="1">
      <x v="38"/>
    </i>
    <i r="1">
      <x v="149"/>
    </i>
    <i r="1">
      <x v="39"/>
    </i>
    <i r="1">
      <x v="153"/>
    </i>
    <i r="1">
      <x v="40"/>
    </i>
    <i r="1">
      <x v="157"/>
    </i>
    <i r="1">
      <x v="41"/>
    </i>
    <i r="1">
      <x v="162"/>
    </i>
    <i r="1">
      <x v="42"/>
    </i>
    <i r="1">
      <x v="83"/>
    </i>
    <i r="1">
      <x v="43"/>
    </i>
    <i r="1">
      <x v="85"/>
    </i>
    <i r="1">
      <x v="44"/>
    </i>
    <i r="1">
      <x v="87"/>
    </i>
    <i r="1">
      <x v="45"/>
    </i>
    <i r="1">
      <x v="89"/>
    </i>
    <i r="1">
      <x v="46"/>
    </i>
    <i r="1">
      <x v="91"/>
    </i>
    <i r="1">
      <x v="3"/>
    </i>
    <i r="1">
      <x v="93"/>
    </i>
    <i r="1">
      <x v="48"/>
    </i>
    <i r="1">
      <x v="95"/>
    </i>
    <i r="1">
      <x v="49"/>
    </i>
    <i r="1">
      <x v="97"/>
    </i>
    <i r="1">
      <x v="50"/>
    </i>
    <i r="1">
      <x v="99"/>
    </i>
    <i r="1">
      <x v="51"/>
    </i>
    <i r="1">
      <x v="101"/>
    </i>
    <i r="1">
      <x v="52"/>
    </i>
    <i r="1">
      <x v="103"/>
    </i>
    <i r="1">
      <x v="53"/>
    </i>
    <i r="1">
      <x v="105"/>
    </i>
    <i r="1">
      <x v="54"/>
    </i>
    <i r="1">
      <x v="107"/>
    </i>
    <i r="1">
      <x v="55"/>
    </i>
    <i r="1">
      <x v="109"/>
    </i>
    <i r="1">
      <x v="56"/>
    </i>
    <i r="1">
      <x v="111"/>
    </i>
    <i r="1">
      <x v="114"/>
    </i>
    <i r="1">
      <x v="113"/>
    </i>
    <i r="1">
      <x v="115"/>
    </i>
    <i r="1">
      <x v="117"/>
    </i>
    <i r="1">
      <x v="116"/>
    </i>
    <i r="1">
      <x v="58"/>
    </i>
    <i r="1">
      <x v="118"/>
    </i>
    <i r="1">
      <x v="59"/>
    </i>
    <i r="1">
      <x v="120"/>
    </i>
    <i r="1">
      <x v="60"/>
    </i>
    <i r="1">
      <x v="122"/>
    </i>
    <i r="1">
      <x v="61"/>
    </i>
    <i r="1">
      <x v="124"/>
    </i>
    <i r="1">
      <x v="62"/>
    </i>
    <i r="1">
      <x v="126"/>
    </i>
    <i r="1">
      <x v="63"/>
    </i>
    <i r="1">
      <x v="128"/>
    </i>
    <i r="1">
      <x v="64"/>
    </i>
    <i r="1">
      <x v="130"/>
    </i>
    <i r="1">
      <x v="65"/>
    </i>
    <i r="1">
      <x v="132"/>
    </i>
    <i r="1">
      <x v="66"/>
    </i>
    <i r="1">
      <x v="134"/>
    </i>
    <i r="1">
      <x v="67"/>
    </i>
    <i r="1">
      <x v="136"/>
    </i>
    <i r="1">
      <x v="68"/>
    </i>
    <i r="1">
      <x v="138"/>
    </i>
    <i r="1">
      <x v="69"/>
    </i>
    <i r="1">
      <x v="140"/>
    </i>
    <i r="1">
      <x v="70"/>
    </i>
    <i r="1">
      <x v="142"/>
    </i>
    <i r="1">
      <x v="71"/>
    </i>
    <i r="1">
      <x v="144"/>
    </i>
    <i r="1">
      <x v="72"/>
    </i>
    <i r="1">
      <x v="146"/>
    </i>
    <i r="1">
      <x v="73"/>
    </i>
    <i r="1">
      <x v="148"/>
    </i>
    <i r="1">
      <x v="74"/>
    </i>
    <i r="1">
      <x v="150"/>
    </i>
    <i r="1">
      <x v="75"/>
    </i>
    <i r="1">
      <x v="152"/>
    </i>
    <i r="1">
      <x v="76"/>
    </i>
    <i r="1">
      <x v="154"/>
    </i>
    <i r="1">
      <x v="77"/>
    </i>
    <i r="1">
      <x v="156"/>
    </i>
    <i r="1">
      <x v="78"/>
    </i>
    <i r="1">
      <x v="1"/>
    </i>
    <i r="1">
      <x v="158"/>
    </i>
    <i r="1">
      <x v="79"/>
    </i>
    <i r="1">
      <x v="161"/>
    </i>
    <i r="1">
      <x v="80"/>
    </i>
    <i r="1">
      <x v="163"/>
    </i>
    <i r="1">
      <x v="81"/>
    </i>
    <i r="1">
      <x v="82"/>
    </i>
    <i t="grand">
      <x/>
    </i>
  </rowItems>
  <colItems count="1">
    <i/>
  </colItems>
  <dataFields count="1">
    <dataField name="Count of ipv6" fld="3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3DD69F3-24DE-4DC5-A9A3-8C45230D8DC2}" name="Table7" displayName="Table7" ref="A1:E251" totalsRowShown="0">
  <autoFilter ref="A1:E251" xr:uid="{63DD69F3-24DE-4DC5-A9A3-8C45230D8DC2}"/>
  <tableColumns count="5">
    <tableColumn id="1" xr3:uid="{2281233E-C400-4AFC-94D6-CBEDB9A0277C}" name="IP"/>
    <tableColumn id="2" xr3:uid="{A291CB9D-4733-463B-B229-11BD551AE82D}" name="BIOS Version"/>
    <tableColumn id="3" xr3:uid="{49459944-3817-4850-B5CF-187EB264CF6C}" name="SN" dataDxfId="56"/>
    <tableColumn id="4" xr3:uid="{F165A3B9-8018-4A02-B636-7D91188B8A53}" name="CPU Model"/>
    <tableColumn id="5" xr3:uid="{B1D6EA52-6824-4A45-BDF5-16016B3FABF5}" name="CPU Microco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S533" totalsRowShown="0">
  <autoFilter ref="A1:AS533" xr:uid="{00000000-0009-0000-0100-000001000000}">
    <filterColumn colId="18">
      <filters>
        <filter val="1"/>
      </filters>
    </filterColumn>
  </autoFilter>
  <sortState xmlns:xlrd2="http://schemas.microsoft.com/office/spreadsheetml/2017/richdata2" ref="A54:AS437">
    <sortCondition ref="AE1:AE533"/>
  </sortState>
  <tableColumns count="45">
    <tableColumn id="1" xr3:uid="{00000000-0010-0000-0000-000001000000}" name="mce"/>
    <tableColumn id="2" xr3:uid="{00000000-0010-0000-0000-000002000000}" name="cpu"/>
    <tableColumn id="3" xr3:uid="{00000000-0010-0000-0000-000003000000}" name="socketid"/>
    <tableColumn id="4" xr3:uid="{00000000-0010-0000-0000-000004000000}" name="apicid"/>
    <tableColumn id="5" xr3:uid="{00000000-0010-0000-0000-000005000000}" name="cpu_type"/>
    <tableColumn id="6" xr3:uid="{00000000-0010-0000-0000-000006000000}" name="bank"/>
    <tableColumn id="7" xr3:uid="{00000000-0010-0000-0000-000007000000}" name="bank_name"/>
    <tableColumn id="8" xr3:uid="{00000000-0010-0000-0000-000008000000}" name="addr"/>
    <tableColumn id="9" xr3:uid="{00000000-0010-0000-0000-000009000000}" name="addr_name"/>
    <tableColumn id="10" xr3:uid="{00000000-0010-0000-0000-00000A000000}" name="misc"/>
    <tableColumn id="11" xr3:uid="{00000000-0010-0000-0000-00000B000000}" name="status"/>
    <tableColumn id="12" xr3:uid="{00000000-0010-0000-0000-00000C000000}" name="mce_mscod"/>
    <tableColumn id="13" xr3:uid="{00000000-0010-0000-0000-00000D000000}" name="mscod_dt_title"/>
    <tableColumn id="14" xr3:uid="{00000000-0010-0000-0000-00000E000000}" name="mscod_title"/>
    <tableColumn id="15" xr3:uid="{00000000-0010-0000-0000-00000F000000}" name="mcacod"/>
    <tableColumn id="16" xr3:uid="{00000000-0010-0000-0000-000010000000}" name="mcacod_title"/>
    <tableColumn id="17" xr3:uid="{00000000-0010-0000-0000-000011000000}" name="mce_valid"/>
    <tableColumn id="18" xr3:uid="{00000000-0010-0000-0000-000012000000}" name="mce_overflow"/>
    <tableColumn id="19" xr3:uid="{00000000-0010-0000-0000-000013000000}" name="mce_uc"/>
    <tableColumn id="20" xr3:uid="{00000000-0010-0000-0000-000014000000}" name="mce_en"/>
    <tableColumn id="21" xr3:uid="{00000000-0010-0000-0000-000015000000}" name="mce_miscv"/>
    <tableColumn id="22" xr3:uid="{00000000-0010-0000-0000-000016000000}" name="mce_addrv"/>
    <tableColumn id="23" xr3:uid="{00000000-0010-0000-0000-000017000000}" name="mce_pcc"/>
    <tableColumn id="24" xr3:uid="{00000000-0010-0000-0000-000018000000}" name="mce_s"/>
    <tableColumn id="25" xr3:uid="{00000000-0010-0000-0000-000019000000}" name="mce_ar"/>
    <tableColumn id="26" xr3:uid="{00000000-0010-0000-0000-00001A000000}" name="correctable_error_status"/>
    <tableColumn id="27" xr3:uid="{00000000-0010-0000-0000-00001B000000}" name="correctable_error_count"/>
    <tableColumn id="28" xr3:uid="{00000000-0010-0000-0000-00001C000000}" name="mce_other_info"/>
    <tableColumn id="29" xr3:uid="{00000000-0010-0000-0000-00001D000000}" name="advanced_advice"/>
    <tableColumn id="30" xr3:uid="{00000000-0010-0000-0000-00001E000000}" name="misc_detail_info"/>
    <tableColumn id="31" xr3:uid="{00000000-0010-0000-0000-00001F000000}" name="datetime" dataDxfId="55"/>
    <tableColumn id="32" xr3:uid="{00000000-0010-0000-0000-000020000000}" name="ip"/>
    <tableColumn id="33" xr3:uid="{00000000-0010-0000-0000-000021000000}" name="ipv6"/>
    <tableColumn id="44" xr3:uid="{D269D715-EF78-4587-A7EC-55244034EB79}" name="SN" dataDxfId="54">
      <calculatedColumnFormula>VLOOKUP(Table1[[#This Row],[ipv6]],Table7[],3,FALSE)</calculatedColumnFormula>
    </tableColumn>
    <tableColumn id="45" xr3:uid="{E94B51F5-9644-431F-9251-00763C5CFEC6}" name="Microcode" dataDxfId="53">
      <calculatedColumnFormula>VLOOKUP(Table1[[#This Row],[ipv6]],Table7[],5,FALSE)</calculatedColumnFormula>
    </tableColumn>
    <tableColumn id="34" xr3:uid="{00000000-0010-0000-0000-000022000000}" name="timestamp_db"/>
    <tableColumn id="35" xr3:uid="{00000000-0010-0000-0000-000023000000}" name="fault_description"/>
    <tableColumn id="36" xr3:uid="{00000000-0010-0000-0000-000024000000}" name="ipv4"/>
    <tableColumn id="37" xr3:uid="{00000000-0010-0000-0000-000025000000}" name="issue"/>
    <tableColumn id="38" xr3:uid="{00000000-0010-0000-0000-000026000000}" name="diagnose_result"/>
    <tableColumn id="39" xr3:uid="{00000000-0010-0000-0000-000027000000}" name="fault_action"/>
    <tableColumn id="40" xr3:uid="{00000000-0010-0000-0000-000028000000}" name="suggestion"/>
    <tableColumn id="41" xr3:uid="{00000000-0010-0000-0000-000029000000}" name="fault_reason"/>
    <tableColumn id="42" xr3:uid="{00000000-0010-0000-0000-00002A000000}" name="version"/>
    <tableColumn id="43" xr3:uid="{00000000-0010-0000-0000-00002B000000}" name="fault_co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FC2269-4B10-49DE-B9AB-9D0B625858BD}" name="Table2" displayName="Table2" ref="A1:AS179" totalsRowShown="0" headerRowDxfId="52" dataDxfId="50" headerRowBorderDxfId="51" tableBorderDxfId="49" totalsRowBorderDxfId="48">
  <autoFilter ref="A1:AS179" xr:uid="{EFFC2269-4B10-49DE-B9AB-9D0B625858BD}"/>
  <tableColumns count="45">
    <tableColumn id="1" xr3:uid="{BA3CCEDA-D764-4BF0-8A51-3EFE21FE19AB}" name="mce" dataDxfId="47"/>
    <tableColumn id="2" xr3:uid="{40F68DC1-9AA8-47DB-B726-B750D56E5188}" name="cpu" dataDxfId="46"/>
    <tableColumn id="3" xr3:uid="{44490752-A62B-475B-9937-3C2F2C9DFC01}" name="socketid" dataDxfId="45"/>
    <tableColumn id="4" xr3:uid="{0CCD48AB-3952-4480-9224-35DBDB790DD4}" name="apicid" dataDxfId="44"/>
    <tableColumn id="5" xr3:uid="{4D83A0D2-9B1F-4FCB-B64F-A8C95E7ABF50}" name="cpu_type" dataDxfId="43"/>
    <tableColumn id="6" xr3:uid="{84B7B595-8BCE-4BCB-9A61-BFBA194B9344}" name="bank" dataDxfId="42"/>
    <tableColumn id="7" xr3:uid="{B881A46B-D802-42F3-8F08-2BBE122777F2}" name="bank_name" dataDxfId="41"/>
    <tableColumn id="8" xr3:uid="{8FF7FFB2-952A-4105-9857-3714A28C22D0}" name="addr" dataDxfId="40"/>
    <tableColumn id="9" xr3:uid="{62036BC2-6799-4C31-8805-F6908BFA2B79}" name="addr_name" dataDxfId="39"/>
    <tableColumn id="10" xr3:uid="{1FBD5071-E390-4F79-8F08-0BB938790673}" name="misc" dataDxfId="38"/>
    <tableColumn id="11" xr3:uid="{3720FFAE-D2C4-47D9-BEF0-4E4FECACE216}" name="status" dataDxfId="37"/>
    <tableColumn id="45" xr3:uid="{F5A1C9A9-9258-4FD8-B115-0451DA8EAB62}" name="Green(bit53)" dataDxfId="36"/>
    <tableColumn id="44" xr3:uid="{90448EFA-5188-4C70-B8AE-D1DF7583DF17}" name="Yellow(bit54)" dataDxfId="35"/>
    <tableColumn id="12" xr3:uid="{48A6A2EA-8D0E-4D1D-A491-F73F6108A454}" name="mce_mscod" dataDxfId="34"/>
    <tableColumn id="13" xr3:uid="{7757F8EB-1591-411A-9158-7DC365380A68}" name="mscod_dt_title" dataDxfId="33"/>
    <tableColumn id="14" xr3:uid="{75AF7EC9-17B4-493B-8771-7D6BDFBFD49E}" name="mscod_title" dataDxfId="32"/>
    <tableColumn id="15" xr3:uid="{A6B4B4E3-2E8B-47A4-A73C-E41FBB653EB8}" name="mcacod" dataDxfId="31"/>
    <tableColumn id="16" xr3:uid="{FD1C2B2D-0194-4CE4-A686-0EEF986E1737}" name="mcacod_title" dataDxfId="30"/>
    <tableColumn id="17" xr3:uid="{592F4FBE-8229-4377-96AE-BC71984B5E92}" name="mce_valid" dataDxfId="29"/>
    <tableColumn id="18" xr3:uid="{6C4B2BEB-DC7C-4C00-B17C-9309F526A723}" name="mce_overflow" dataDxfId="28"/>
    <tableColumn id="19" xr3:uid="{55AAE3E3-297C-48C6-9870-50CBA64FB5E9}" name="mce_uc" dataDxfId="27"/>
    <tableColumn id="20" xr3:uid="{ECA56CA8-177F-4BB2-A82F-BBC141A6FC92}" name="mce_en" dataDxfId="26"/>
    <tableColumn id="21" xr3:uid="{EB539ABA-DD07-49E9-9748-D9A0FACFC581}" name="mce_miscv" dataDxfId="25"/>
    <tableColumn id="22" xr3:uid="{FE0792FD-E37D-4B56-9666-7EAFC774E987}" name="mce_addrv" dataDxfId="24"/>
    <tableColumn id="23" xr3:uid="{ED00B016-8D13-472F-885A-7D4D60852587}" name="mce_pcc" dataDxfId="23"/>
    <tableColumn id="24" xr3:uid="{E26CFA56-F351-4496-8B10-A95D4F79C1EA}" name="mce_s" dataDxfId="22"/>
    <tableColumn id="25" xr3:uid="{EB496B1C-F417-4568-96EC-600A9402185F}" name="mce_ar" dataDxfId="21"/>
    <tableColumn id="26" xr3:uid="{5CC12DBD-2E4F-44E0-B93A-6267251B7EC5}" name="correctable_error_status" dataDxfId="20"/>
    <tableColumn id="27" xr3:uid="{810462A0-C4BE-4ADF-845F-417D1396F2F0}" name="correctable_error_count" dataDxfId="19"/>
    <tableColumn id="28" xr3:uid="{83E00A26-2C51-4E5E-B965-E5641FC66D42}" name="mce_other_info" dataDxfId="18"/>
    <tableColumn id="29" xr3:uid="{C397AEE5-5754-45C6-B585-8973A2D6E357}" name="advanced_advice" dataDxfId="17"/>
    <tableColumn id="30" xr3:uid="{63257405-86F2-41DA-BAAB-4D69A0B6BF81}" name="misc_detail_info" dataDxfId="16"/>
    <tableColumn id="31" xr3:uid="{BBEDA21E-A39C-483F-977A-068D5B9DCD61}" name="datetime" dataDxfId="15"/>
    <tableColumn id="32" xr3:uid="{BB125AF1-344B-4EB6-8F60-055909389E21}" name="ip" dataDxfId="14"/>
    <tableColumn id="33" xr3:uid="{D83D0366-A591-45DB-9C37-79AE92495D3E}" name="ipv6" dataDxfId="13"/>
    <tableColumn id="34" xr3:uid="{4FAF33EB-B553-45BF-937D-29376A9DB481}" name="timestamp_db" dataDxfId="12"/>
    <tableColumn id="35" xr3:uid="{358810A7-4A1F-43DD-BCC8-5A58F6649978}" name="fault_description" dataDxfId="11"/>
    <tableColumn id="36" xr3:uid="{CEBD1F6B-BA32-4FC1-B1E6-57FEED7C7208}" name="ipv4" dataDxfId="10"/>
    <tableColumn id="37" xr3:uid="{F1730B29-B6A4-480F-BC03-29FD72B79FC4}" name="issue" dataDxfId="9"/>
    <tableColumn id="38" xr3:uid="{95B26845-1101-4BFF-BE44-ADD158C0357C}" name="diagnose_result" dataDxfId="8"/>
    <tableColumn id="39" xr3:uid="{94099CB9-A1B2-4E61-8466-80BD00E5CAE2}" name="fault_action" dataDxfId="7"/>
    <tableColumn id="40" xr3:uid="{F034A278-9047-4C0A-8528-0174CC391D71}" name="suggestion" dataDxfId="6"/>
    <tableColumn id="41" xr3:uid="{32B842F7-9C6C-476D-8E66-70975B7E74FE}" name="fault_reason" dataDxfId="5"/>
    <tableColumn id="42" xr3:uid="{A0A06409-2A01-4AA9-AEB8-3740D6BDC5C9}" name="version" dataDxfId="4"/>
    <tableColumn id="43" xr3:uid="{BB9DA1D2-9E49-4C1E-800B-89ED9BEF948B}" name="fault_cod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37091-5BEB-4AA5-9DA5-FFAC502144D0}">
  <dimension ref="A1:E251"/>
  <sheetViews>
    <sheetView workbookViewId="0">
      <selection activeCell="C5" sqref="C5"/>
    </sheetView>
  </sheetViews>
  <sheetFormatPr defaultRowHeight="14.5" x14ac:dyDescent="0.35"/>
  <cols>
    <col min="1" max="1" width="18.54296875" customWidth="1"/>
    <col min="2" max="2" width="13.54296875" customWidth="1"/>
    <col min="3" max="3" width="26.1796875" customWidth="1"/>
    <col min="4" max="4" width="12.1796875" customWidth="1"/>
    <col min="5" max="5" width="15.54296875" customWidth="1"/>
  </cols>
  <sheetData>
    <row r="1" spans="1:5" x14ac:dyDescent="0.35">
      <c r="A1" t="s">
        <v>0</v>
      </c>
      <c r="B1" t="s">
        <v>1</v>
      </c>
      <c r="C1" s="12" t="s">
        <v>2</v>
      </c>
      <c r="D1" t="s">
        <v>3</v>
      </c>
      <c r="E1" t="s">
        <v>4</v>
      </c>
    </row>
    <row r="2" spans="1:5" x14ac:dyDescent="0.35">
      <c r="A2" t="s">
        <v>5</v>
      </c>
      <c r="B2" t="s">
        <v>6</v>
      </c>
      <c r="C2" s="12" t="s">
        <v>7</v>
      </c>
      <c r="D2" t="s">
        <v>8</v>
      </c>
      <c r="E2" t="s">
        <v>9</v>
      </c>
    </row>
    <row r="3" spans="1:5" x14ac:dyDescent="0.35">
      <c r="A3" t="s">
        <v>10</v>
      </c>
      <c r="B3" t="s">
        <v>11</v>
      </c>
      <c r="C3" s="12" t="s">
        <v>12</v>
      </c>
      <c r="D3" t="s">
        <v>8</v>
      </c>
      <c r="E3" t="s">
        <v>9</v>
      </c>
    </row>
    <row r="4" spans="1:5" x14ac:dyDescent="0.35">
      <c r="A4" t="s">
        <v>13</v>
      </c>
      <c r="B4" t="s">
        <v>14</v>
      </c>
      <c r="C4" s="12" t="s">
        <v>15</v>
      </c>
      <c r="D4" t="s">
        <v>8</v>
      </c>
      <c r="E4" t="s">
        <v>16</v>
      </c>
    </row>
    <row r="5" spans="1:5" x14ac:dyDescent="0.35">
      <c r="A5" t="s">
        <v>17</v>
      </c>
      <c r="B5" t="s">
        <v>18</v>
      </c>
      <c r="C5" s="12" t="s">
        <v>19</v>
      </c>
      <c r="D5" t="s">
        <v>8</v>
      </c>
      <c r="E5" t="s">
        <v>16</v>
      </c>
    </row>
    <row r="6" spans="1:5" x14ac:dyDescent="0.35">
      <c r="A6" t="s">
        <v>20</v>
      </c>
      <c r="B6" t="s">
        <v>18</v>
      </c>
      <c r="C6" s="12" t="s">
        <v>21</v>
      </c>
      <c r="D6" t="s">
        <v>8</v>
      </c>
      <c r="E6" t="s">
        <v>16</v>
      </c>
    </row>
    <row r="7" spans="1:5" x14ac:dyDescent="0.35">
      <c r="A7" t="s">
        <v>22</v>
      </c>
      <c r="B7" t="s">
        <v>23</v>
      </c>
      <c r="C7" s="12" t="s">
        <v>24</v>
      </c>
      <c r="D7" t="s">
        <v>8</v>
      </c>
      <c r="E7" t="s">
        <v>16</v>
      </c>
    </row>
    <row r="8" spans="1:5" x14ac:dyDescent="0.35">
      <c r="A8" t="s">
        <v>25</v>
      </c>
      <c r="B8" t="s">
        <v>26</v>
      </c>
      <c r="C8" s="12" t="s">
        <v>27</v>
      </c>
      <c r="D8" t="s">
        <v>8</v>
      </c>
      <c r="E8" t="s">
        <v>16</v>
      </c>
    </row>
    <row r="9" spans="1:5" x14ac:dyDescent="0.35">
      <c r="A9" t="s">
        <v>28</v>
      </c>
      <c r="B9" t="s">
        <v>23</v>
      </c>
      <c r="C9" s="12" t="s">
        <v>29</v>
      </c>
      <c r="D9" t="s">
        <v>30</v>
      </c>
      <c r="E9" t="s">
        <v>16</v>
      </c>
    </row>
    <row r="10" spans="1:5" x14ac:dyDescent="0.35">
      <c r="A10" t="s">
        <v>31</v>
      </c>
      <c r="B10" t="s">
        <v>23</v>
      </c>
      <c r="C10" s="12" t="s">
        <v>32</v>
      </c>
      <c r="D10" t="s">
        <v>8</v>
      </c>
      <c r="E10" t="s">
        <v>16</v>
      </c>
    </row>
    <row r="11" spans="1:5" x14ac:dyDescent="0.35">
      <c r="A11" t="s">
        <v>33</v>
      </c>
      <c r="B11" t="s">
        <v>23</v>
      </c>
      <c r="C11" s="12" t="s">
        <v>34</v>
      </c>
      <c r="D11" t="s">
        <v>30</v>
      </c>
      <c r="E11" t="s">
        <v>16</v>
      </c>
    </row>
    <row r="12" spans="1:5" x14ac:dyDescent="0.35">
      <c r="A12" t="s">
        <v>35</v>
      </c>
      <c r="B12" t="s">
        <v>36</v>
      </c>
      <c r="C12" s="12" t="s">
        <v>37</v>
      </c>
      <c r="D12" t="s">
        <v>8</v>
      </c>
      <c r="E12" t="s">
        <v>9</v>
      </c>
    </row>
    <row r="13" spans="1:5" x14ac:dyDescent="0.35">
      <c r="A13" t="s">
        <v>38</v>
      </c>
      <c r="B13" t="s">
        <v>36</v>
      </c>
      <c r="C13" s="12" t="s">
        <v>39</v>
      </c>
      <c r="D13" t="s">
        <v>8</v>
      </c>
      <c r="E13" t="s">
        <v>9</v>
      </c>
    </row>
    <row r="14" spans="1:5" x14ac:dyDescent="0.35">
      <c r="A14" t="s">
        <v>40</v>
      </c>
      <c r="B14" t="s">
        <v>26</v>
      </c>
      <c r="C14" s="12" t="s">
        <v>41</v>
      </c>
      <c r="D14" t="s">
        <v>30</v>
      </c>
      <c r="E14" t="s">
        <v>16</v>
      </c>
    </row>
    <row r="15" spans="1:5" x14ac:dyDescent="0.35">
      <c r="A15" t="s">
        <v>42</v>
      </c>
      <c r="B15" t="s">
        <v>43</v>
      </c>
      <c r="C15" s="12" t="s">
        <v>44</v>
      </c>
      <c r="D15" t="s">
        <v>8</v>
      </c>
      <c r="E15" t="s">
        <v>16</v>
      </c>
    </row>
    <row r="16" spans="1:5" x14ac:dyDescent="0.35">
      <c r="A16" t="s">
        <v>45</v>
      </c>
      <c r="B16" t="s">
        <v>43</v>
      </c>
      <c r="C16" s="12" t="s">
        <v>46</v>
      </c>
      <c r="D16" t="s">
        <v>8</v>
      </c>
      <c r="E16" t="s">
        <v>16</v>
      </c>
    </row>
    <row r="17" spans="1:5" x14ac:dyDescent="0.35">
      <c r="A17" t="s">
        <v>47</v>
      </c>
      <c r="B17" t="s">
        <v>48</v>
      </c>
      <c r="C17" s="12" t="s">
        <v>49</v>
      </c>
      <c r="D17" t="s">
        <v>8</v>
      </c>
      <c r="E17" t="s">
        <v>50</v>
      </c>
    </row>
    <row r="18" spans="1:5" x14ac:dyDescent="0.35">
      <c r="A18" t="s">
        <v>51</v>
      </c>
      <c r="B18" t="s">
        <v>48</v>
      </c>
      <c r="C18" s="12" t="s">
        <v>52</v>
      </c>
      <c r="D18" t="s">
        <v>8</v>
      </c>
      <c r="E18" t="s">
        <v>50</v>
      </c>
    </row>
    <row r="19" spans="1:5" x14ac:dyDescent="0.35">
      <c r="A19" t="s">
        <v>53</v>
      </c>
      <c r="B19" t="s">
        <v>14</v>
      </c>
      <c r="C19" s="12" t="s">
        <v>54</v>
      </c>
      <c r="D19" t="s">
        <v>8</v>
      </c>
      <c r="E19" t="s">
        <v>50</v>
      </c>
    </row>
    <row r="20" spans="1:5" x14ac:dyDescent="0.35">
      <c r="A20" t="s">
        <v>55</v>
      </c>
      <c r="B20" t="s">
        <v>56</v>
      </c>
      <c r="C20" s="12" t="s">
        <v>57</v>
      </c>
      <c r="D20" t="s">
        <v>8</v>
      </c>
      <c r="E20" t="s">
        <v>50</v>
      </c>
    </row>
    <row r="21" spans="1:5" x14ac:dyDescent="0.35">
      <c r="A21" t="s">
        <v>58</v>
      </c>
      <c r="B21" t="s">
        <v>48</v>
      </c>
      <c r="C21" s="12" t="s">
        <v>59</v>
      </c>
      <c r="D21" t="s">
        <v>8</v>
      </c>
      <c r="E21" t="s">
        <v>50</v>
      </c>
    </row>
    <row r="22" spans="1:5" x14ac:dyDescent="0.35">
      <c r="A22" t="s">
        <v>60</v>
      </c>
      <c r="B22" t="s">
        <v>11</v>
      </c>
      <c r="C22" s="12" t="s">
        <v>61</v>
      </c>
      <c r="D22" t="s">
        <v>8</v>
      </c>
      <c r="E22" t="s">
        <v>9</v>
      </c>
    </row>
    <row r="23" spans="1:5" x14ac:dyDescent="0.35">
      <c r="A23" t="s">
        <v>62</v>
      </c>
      <c r="B23" t="s">
        <v>63</v>
      </c>
      <c r="C23" s="12" t="s">
        <v>64</v>
      </c>
      <c r="D23" t="s">
        <v>8</v>
      </c>
      <c r="E23" t="s">
        <v>50</v>
      </c>
    </row>
    <row r="24" spans="1:5" x14ac:dyDescent="0.35">
      <c r="A24" t="s">
        <v>65</v>
      </c>
      <c r="B24" t="s">
        <v>66</v>
      </c>
      <c r="C24" s="12" t="s">
        <v>67</v>
      </c>
      <c r="D24" t="s">
        <v>8</v>
      </c>
      <c r="E24" t="s">
        <v>50</v>
      </c>
    </row>
    <row r="25" spans="1:5" x14ac:dyDescent="0.35">
      <c r="A25" t="s">
        <v>68</v>
      </c>
      <c r="B25" t="s">
        <v>11</v>
      </c>
      <c r="C25" s="12" t="s">
        <v>69</v>
      </c>
      <c r="D25" t="s">
        <v>8</v>
      </c>
      <c r="E25" t="s">
        <v>9</v>
      </c>
    </row>
    <row r="26" spans="1:5" x14ac:dyDescent="0.35">
      <c r="A26" t="s">
        <v>70</v>
      </c>
      <c r="B26" t="s">
        <v>11</v>
      </c>
      <c r="C26" s="12" t="s">
        <v>71</v>
      </c>
      <c r="D26" t="s">
        <v>8</v>
      </c>
      <c r="E26" t="s">
        <v>9</v>
      </c>
    </row>
    <row r="27" spans="1:5" x14ac:dyDescent="0.35">
      <c r="A27" t="s">
        <v>72</v>
      </c>
      <c r="B27" t="s">
        <v>36</v>
      </c>
      <c r="C27" s="12" t="s">
        <v>73</v>
      </c>
      <c r="D27" t="s">
        <v>8</v>
      </c>
      <c r="E27" t="s">
        <v>9</v>
      </c>
    </row>
    <row r="28" spans="1:5" x14ac:dyDescent="0.35">
      <c r="A28" t="s">
        <v>74</v>
      </c>
      <c r="B28" t="s">
        <v>11</v>
      </c>
      <c r="C28" s="12" t="s">
        <v>75</v>
      </c>
      <c r="D28" t="s">
        <v>8</v>
      </c>
      <c r="E28" t="s">
        <v>9</v>
      </c>
    </row>
    <row r="29" spans="1:5" x14ac:dyDescent="0.35">
      <c r="A29" t="s">
        <v>76</v>
      </c>
      <c r="B29" t="s">
        <v>36</v>
      </c>
      <c r="C29" s="12" t="s">
        <v>77</v>
      </c>
      <c r="D29" t="s">
        <v>8</v>
      </c>
      <c r="E29" t="s">
        <v>9</v>
      </c>
    </row>
    <row r="30" spans="1:5" x14ac:dyDescent="0.35">
      <c r="A30" t="s">
        <v>78</v>
      </c>
      <c r="B30" t="s">
        <v>14</v>
      </c>
      <c r="C30" s="12" t="s">
        <v>79</v>
      </c>
      <c r="D30" t="s">
        <v>8</v>
      </c>
      <c r="E30" t="s">
        <v>50</v>
      </c>
    </row>
    <row r="31" spans="1:5" x14ac:dyDescent="0.35">
      <c r="A31" t="s">
        <v>80</v>
      </c>
      <c r="B31" t="s">
        <v>81</v>
      </c>
      <c r="C31" s="12" t="s">
        <v>82</v>
      </c>
      <c r="D31" t="s">
        <v>8</v>
      </c>
      <c r="E31" t="s">
        <v>9</v>
      </c>
    </row>
    <row r="32" spans="1:5" x14ac:dyDescent="0.35">
      <c r="A32" t="s">
        <v>83</v>
      </c>
      <c r="B32" t="s">
        <v>36</v>
      </c>
      <c r="C32" s="12" t="s">
        <v>84</v>
      </c>
      <c r="D32" t="s">
        <v>8</v>
      </c>
      <c r="E32" t="s">
        <v>9</v>
      </c>
    </row>
    <row r="33" spans="1:5" x14ac:dyDescent="0.35">
      <c r="A33" t="s">
        <v>85</v>
      </c>
      <c r="B33" t="s">
        <v>36</v>
      </c>
      <c r="C33" s="12" t="s">
        <v>86</v>
      </c>
      <c r="D33" t="s">
        <v>8</v>
      </c>
      <c r="E33" t="s">
        <v>9</v>
      </c>
    </row>
    <row r="34" spans="1:5" x14ac:dyDescent="0.35">
      <c r="A34" t="s">
        <v>87</v>
      </c>
      <c r="B34" t="s">
        <v>36</v>
      </c>
      <c r="C34" s="12" t="s">
        <v>88</v>
      </c>
      <c r="D34" t="s">
        <v>8</v>
      </c>
      <c r="E34" t="s">
        <v>16</v>
      </c>
    </row>
    <row r="35" spans="1:5" x14ac:dyDescent="0.35">
      <c r="A35" t="s">
        <v>89</v>
      </c>
      <c r="B35" t="s">
        <v>81</v>
      </c>
      <c r="C35" s="12" t="s">
        <v>90</v>
      </c>
      <c r="D35" t="s">
        <v>8</v>
      </c>
      <c r="E35" t="s">
        <v>9</v>
      </c>
    </row>
    <row r="36" spans="1:5" x14ac:dyDescent="0.35">
      <c r="A36" t="s">
        <v>91</v>
      </c>
      <c r="B36" t="s">
        <v>43</v>
      </c>
      <c r="C36" s="12" t="s">
        <v>92</v>
      </c>
      <c r="D36" t="s">
        <v>8</v>
      </c>
      <c r="E36" t="s">
        <v>16</v>
      </c>
    </row>
    <row r="37" spans="1:5" x14ac:dyDescent="0.35">
      <c r="A37" t="s">
        <v>93</v>
      </c>
      <c r="B37" t="s">
        <v>36</v>
      </c>
      <c r="C37" s="12" t="s">
        <v>94</v>
      </c>
      <c r="D37" t="s">
        <v>8</v>
      </c>
      <c r="E37" t="s">
        <v>9</v>
      </c>
    </row>
    <row r="38" spans="1:5" x14ac:dyDescent="0.35">
      <c r="A38" t="s">
        <v>95</v>
      </c>
      <c r="B38" t="s">
        <v>11</v>
      </c>
      <c r="C38" s="12" t="s">
        <v>96</v>
      </c>
      <c r="D38" t="s">
        <v>8</v>
      </c>
      <c r="E38" t="s">
        <v>16</v>
      </c>
    </row>
    <row r="39" spans="1:5" x14ac:dyDescent="0.35">
      <c r="A39" t="s">
        <v>97</v>
      </c>
      <c r="B39" t="s">
        <v>36</v>
      </c>
      <c r="C39" s="12" t="s">
        <v>98</v>
      </c>
      <c r="D39" t="s">
        <v>8</v>
      </c>
      <c r="E39" t="s">
        <v>16</v>
      </c>
    </row>
    <row r="40" spans="1:5" x14ac:dyDescent="0.35">
      <c r="A40" t="s">
        <v>99</v>
      </c>
      <c r="B40" t="s">
        <v>36</v>
      </c>
      <c r="C40" s="12" t="s">
        <v>100</v>
      </c>
      <c r="D40" t="s">
        <v>8</v>
      </c>
      <c r="E40" t="s">
        <v>16</v>
      </c>
    </row>
    <row r="41" spans="1:5" x14ac:dyDescent="0.35">
      <c r="A41" t="s">
        <v>101</v>
      </c>
      <c r="B41" t="s">
        <v>18</v>
      </c>
      <c r="C41" s="12" t="s">
        <v>102</v>
      </c>
      <c r="D41" t="s">
        <v>8</v>
      </c>
      <c r="E41" t="s">
        <v>16</v>
      </c>
    </row>
    <row r="42" spans="1:5" x14ac:dyDescent="0.35">
      <c r="A42" t="s">
        <v>103</v>
      </c>
      <c r="B42" t="s">
        <v>26</v>
      </c>
      <c r="C42" s="12" t="s">
        <v>104</v>
      </c>
      <c r="D42" t="s">
        <v>8</v>
      </c>
      <c r="E42" t="s">
        <v>16</v>
      </c>
    </row>
    <row r="43" spans="1:5" x14ac:dyDescent="0.35">
      <c r="A43" t="s">
        <v>105</v>
      </c>
      <c r="B43" t="s">
        <v>26</v>
      </c>
      <c r="C43" s="12" t="s">
        <v>106</v>
      </c>
      <c r="D43" t="s">
        <v>8</v>
      </c>
      <c r="E43" t="s">
        <v>16</v>
      </c>
    </row>
    <row r="44" spans="1:5" x14ac:dyDescent="0.35">
      <c r="A44" t="s">
        <v>107</v>
      </c>
      <c r="B44" t="s">
        <v>18</v>
      </c>
      <c r="C44" s="12" t="s">
        <v>108</v>
      </c>
      <c r="D44" t="s">
        <v>8</v>
      </c>
      <c r="E44" t="s">
        <v>16</v>
      </c>
    </row>
    <row r="45" spans="1:5" x14ac:dyDescent="0.35">
      <c r="A45" t="s">
        <v>109</v>
      </c>
      <c r="B45" t="s">
        <v>43</v>
      </c>
      <c r="C45" s="12" t="s">
        <v>110</v>
      </c>
      <c r="D45" t="s">
        <v>8</v>
      </c>
      <c r="E45" t="s">
        <v>16</v>
      </c>
    </row>
    <row r="46" spans="1:5" x14ac:dyDescent="0.35">
      <c r="A46" t="s">
        <v>111</v>
      </c>
      <c r="B46" t="s">
        <v>112</v>
      </c>
      <c r="C46" s="12" t="s">
        <v>113</v>
      </c>
      <c r="D46" t="s">
        <v>8</v>
      </c>
      <c r="E46" t="s">
        <v>16</v>
      </c>
    </row>
    <row r="47" spans="1:5" x14ac:dyDescent="0.35">
      <c r="A47" t="s">
        <v>114</v>
      </c>
      <c r="B47" t="s">
        <v>11</v>
      </c>
      <c r="C47" s="12" t="s">
        <v>115</v>
      </c>
      <c r="D47" t="s">
        <v>8</v>
      </c>
      <c r="E47" t="s">
        <v>16</v>
      </c>
    </row>
    <row r="48" spans="1:5" x14ac:dyDescent="0.35">
      <c r="A48" t="s">
        <v>116</v>
      </c>
      <c r="B48" t="s">
        <v>117</v>
      </c>
      <c r="C48" s="12" t="s">
        <v>118</v>
      </c>
      <c r="D48" t="s">
        <v>8</v>
      </c>
      <c r="E48" t="s">
        <v>16</v>
      </c>
    </row>
    <row r="49" spans="1:5" x14ac:dyDescent="0.35">
      <c r="A49" t="s">
        <v>119</v>
      </c>
      <c r="B49" t="s">
        <v>23</v>
      </c>
      <c r="C49" s="12" t="s">
        <v>120</v>
      </c>
      <c r="D49" t="s">
        <v>30</v>
      </c>
      <c r="E49" t="s">
        <v>16</v>
      </c>
    </row>
    <row r="50" spans="1:5" x14ac:dyDescent="0.35">
      <c r="A50" t="s">
        <v>121</v>
      </c>
      <c r="B50" t="s">
        <v>43</v>
      </c>
      <c r="C50" s="12" t="s">
        <v>122</v>
      </c>
      <c r="D50" t="s">
        <v>8</v>
      </c>
      <c r="E50" t="s">
        <v>16</v>
      </c>
    </row>
    <row r="51" spans="1:5" x14ac:dyDescent="0.35">
      <c r="A51" t="s">
        <v>123</v>
      </c>
      <c r="B51" t="s">
        <v>43</v>
      </c>
      <c r="C51" s="12" t="s">
        <v>124</v>
      </c>
      <c r="D51" t="s">
        <v>8</v>
      </c>
      <c r="E51" t="s">
        <v>16</v>
      </c>
    </row>
    <row r="52" spans="1:5" x14ac:dyDescent="0.35">
      <c r="A52" t="s">
        <v>125</v>
      </c>
      <c r="B52" t="s">
        <v>117</v>
      </c>
      <c r="C52" s="12" t="s">
        <v>126</v>
      </c>
      <c r="D52" t="s">
        <v>8</v>
      </c>
      <c r="E52" t="s">
        <v>16</v>
      </c>
    </row>
    <row r="53" spans="1:5" x14ac:dyDescent="0.35">
      <c r="A53" t="s">
        <v>127</v>
      </c>
      <c r="B53" t="s">
        <v>18</v>
      </c>
      <c r="C53" s="12" t="s">
        <v>128</v>
      </c>
      <c r="D53" t="s">
        <v>8</v>
      </c>
      <c r="E53" t="s">
        <v>16</v>
      </c>
    </row>
    <row r="54" spans="1:5" x14ac:dyDescent="0.35">
      <c r="A54" t="s">
        <v>129</v>
      </c>
      <c r="B54" t="s">
        <v>36</v>
      </c>
      <c r="C54" s="12" t="s">
        <v>130</v>
      </c>
      <c r="D54" t="s">
        <v>8</v>
      </c>
      <c r="E54" t="s">
        <v>16</v>
      </c>
    </row>
    <row r="55" spans="1:5" x14ac:dyDescent="0.35">
      <c r="A55" t="s">
        <v>131</v>
      </c>
      <c r="B55" t="s">
        <v>36</v>
      </c>
      <c r="C55" s="12" t="s">
        <v>132</v>
      </c>
      <c r="D55" t="s">
        <v>8</v>
      </c>
      <c r="E55" t="s">
        <v>16</v>
      </c>
    </row>
    <row r="56" spans="1:5" x14ac:dyDescent="0.35">
      <c r="A56" t="s">
        <v>133</v>
      </c>
      <c r="B56" t="s">
        <v>18</v>
      </c>
      <c r="C56" s="12" t="s">
        <v>134</v>
      </c>
      <c r="D56" t="s">
        <v>8</v>
      </c>
      <c r="E56" t="s">
        <v>16</v>
      </c>
    </row>
    <row r="57" spans="1:5" x14ac:dyDescent="0.35">
      <c r="A57" t="s">
        <v>135</v>
      </c>
      <c r="B57" t="s">
        <v>117</v>
      </c>
      <c r="C57" s="12" t="s">
        <v>136</v>
      </c>
      <c r="D57" t="s">
        <v>8</v>
      </c>
      <c r="E57" t="s">
        <v>16</v>
      </c>
    </row>
    <row r="58" spans="1:5" x14ac:dyDescent="0.35">
      <c r="A58" t="s">
        <v>137</v>
      </c>
      <c r="B58" t="s">
        <v>36</v>
      </c>
      <c r="C58" s="12" t="s">
        <v>138</v>
      </c>
      <c r="D58" t="s">
        <v>8</v>
      </c>
      <c r="E58" t="s">
        <v>16</v>
      </c>
    </row>
    <row r="59" spans="1:5" x14ac:dyDescent="0.35">
      <c r="A59" t="s">
        <v>139</v>
      </c>
      <c r="B59" t="s">
        <v>18</v>
      </c>
      <c r="C59" s="12" t="s">
        <v>140</v>
      </c>
      <c r="D59" t="s">
        <v>8</v>
      </c>
      <c r="E59" t="s">
        <v>16</v>
      </c>
    </row>
    <row r="60" spans="1:5" x14ac:dyDescent="0.35">
      <c r="A60" t="s">
        <v>141</v>
      </c>
      <c r="B60" t="s">
        <v>142</v>
      </c>
      <c r="C60" s="12" t="s">
        <v>143</v>
      </c>
      <c r="D60" t="s">
        <v>8</v>
      </c>
      <c r="E60" t="s">
        <v>16</v>
      </c>
    </row>
    <row r="61" spans="1:5" x14ac:dyDescent="0.35">
      <c r="A61" t="s">
        <v>144</v>
      </c>
      <c r="B61" t="s">
        <v>142</v>
      </c>
      <c r="C61" s="12" t="s">
        <v>145</v>
      </c>
      <c r="D61" t="s">
        <v>8</v>
      </c>
      <c r="E61" t="s">
        <v>16</v>
      </c>
    </row>
    <row r="62" spans="1:5" x14ac:dyDescent="0.35">
      <c r="A62" t="s">
        <v>146</v>
      </c>
      <c r="B62" t="s">
        <v>142</v>
      </c>
      <c r="C62" s="12" t="s">
        <v>147</v>
      </c>
      <c r="D62" t="s">
        <v>8</v>
      </c>
      <c r="E62" t="s">
        <v>16</v>
      </c>
    </row>
    <row r="63" spans="1:5" x14ac:dyDescent="0.35">
      <c r="A63" t="s">
        <v>148</v>
      </c>
      <c r="B63" t="s">
        <v>18</v>
      </c>
      <c r="C63" s="12" t="s">
        <v>149</v>
      </c>
      <c r="D63" t="s">
        <v>8</v>
      </c>
      <c r="E63" t="s">
        <v>16</v>
      </c>
    </row>
    <row r="64" spans="1:5" x14ac:dyDescent="0.35">
      <c r="A64" t="s">
        <v>150</v>
      </c>
      <c r="B64" t="s">
        <v>142</v>
      </c>
      <c r="C64" s="12" t="s">
        <v>151</v>
      </c>
      <c r="D64" t="s">
        <v>8</v>
      </c>
      <c r="E64" t="s">
        <v>16</v>
      </c>
    </row>
    <row r="65" spans="1:5" x14ac:dyDescent="0.35">
      <c r="A65" t="s">
        <v>152</v>
      </c>
      <c r="B65" t="s">
        <v>26</v>
      </c>
      <c r="C65" s="12" t="s">
        <v>153</v>
      </c>
      <c r="D65" t="s">
        <v>8</v>
      </c>
      <c r="E65" t="s">
        <v>16</v>
      </c>
    </row>
    <row r="66" spans="1:5" x14ac:dyDescent="0.35">
      <c r="A66" t="s">
        <v>154</v>
      </c>
      <c r="B66" t="s">
        <v>26</v>
      </c>
      <c r="C66" s="12" t="s">
        <v>155</v>
      </c>
      <c r="D66" t="s">
        <v>8</v>
      </c>
      <c r="E66" t="s">
        <v>16</v>
      </c>
    </row>
    <row r="67" spans="1:5" x14ac:dyDescent="0.35">
      <c r="A67" t="s">
        <v>156</v>
      </c>
      <c r="B67" t="s">
        <v>36</v>
      </c>
      <c r="C67" s="12" t="s">
        <v>157</v>
      </c>
      <c r="D67" t="s">
        <v>8</v>
      </c>
      <c r="E67" t="s">
        <v>16</v>
      </c>
    </row>
    <row r="68" spans="1:5" x14ac:dyDescent="0.35">
      <c r="A68" t="s">
        <v>158</v>
      </c>
      <c r="B68" t="s">
        <v>26</v>
      </c>
      <c r="C68" s="12" t="s">
        <v>159</v>
      </c>
      <c r="D68" t="s">
        <v>8</v>
      </c>
      <c r="E68" t="s">
        <v>16</v>
      </c>
    </row>
    <row r="69" spans="1:5" x14ac:dyDescent="0.35">
      <c r="A69" t="s">
        <v>160</v>
      </c>
      <c r="B69" t="s">
        <v>26</v>
      </c>
      <c r="C69" s="12" t="s">
        <v>161</v>
      </c>
      <c r="D69" t="s">
        <v>8</v>
      </c>
      <c r="E69" t="s">
        <v>16</v>
      </c>
    </row>
    <row r="70" spans="1:5" x14ac:dyDescent="0.35">
      <c r="A70" t="s">
        <v>162</v>
      </c>
      <c r="B70" t="s">
        <v>26</v>
      </c>
      <c r="C70" s="12" t="s">
        <v>163</v>
      </c>
      <c r="D70" t="s">
        <v>8</v>
      </c>
      <c r="E70" t="s">
        <v>16</v>
      </c>
    </row>
    <row r="71" spans="1:5" x14ac:dyDescent="0.35">
      <c r="A71" t="s">
        <v>164</v>
      </c>
      <c r="B71" t="s">
        <v>26</v>
      </c>
      <c r="C71" s="12" t="s">
        <v>165</v>
      </c>
      <c r="D71" t="s">
        <v>8</v>
      </c>
      <c r="E71" t="s">
        <v>16</v>
      </c>
    </row>
    <row r="72" spans="1:5" x14ac:dyDescent="0.35">
      <c r="A72" t="s">
        <v>166</v>
      </c>
      <c r="B72" t="s">
        <v>26</v>
      </c>
      <c r="C72" s="12" t="s">
        <v>167</v>
      </c>
      <c r="D72" t="s">
        <v>8</v>
      </c>
      <c r="E72" t="s">
        <v>16</v>
      </c>
    </row>
    <row r="73" spans="1:5" x14ac:dyDescent="0.35">
      <c r="A73" t="s">
        <v>168</v>
      </c>
      <c r="B73" t="s">
        <v>11</v>
      </c>
      <c r="C73" s="12" t="s">
        <v>169</v>
      </c>
      <c r="D73" t="s">
        <v>8</v>
      </c>
      <c r="E73" t="s">
        <v>16</v>
      </c>
    </row>
    <row r="74" spans="1:5" x14ac:dyDescent="0.35">
      <c r="A74" t="s">
        <v>170</v>
      </c>
      <c r="B74" t="s">
        <v>36</v>
      </c>
      <c r="C74" s="12" t="s">
        <v>171</v>
      </c>
      <c r="D74" t="s">
        <v>8</v>
      </c>
      <c r="E74" t="s">
        <v>16</v>
      </c>
    </row>
    <row r="75" spans="1:5" x14ac:dyDescent="0.35">
      <c r="A75" t="s">
        <v>172</v>
      </c>
      <c r="B75" t="s">
        <v>11</v>
      </c>
      <c r="C75" s="12" t="s">
        <v>173</v>
      </c>
      <c r="D75" t="s">
        <v>8</v>
      </c>
      <c r="E75" t="s">
        <v>16</v>
      </c>
    </row>
    <row r="76" spans="1:5" x14ac:dyDescent="0.35">
      <c r="A76" t="s">
        <v>174</v>
      </c>
      <c r="B76" t="s">
        <v>11</v>
      </c>
      <c r="C76" s="12" t="s">
        <v>175</v>
      </c>
      <c r="D76" t="s">
        <v>8</v>
      </c>
      <c r="E76" t="s">
        <v>16</v>
      </c>
    </row>
    <row r="77" spans="1:5" x14ac:dyDescent="0.35">
      <c r="A77" t="s">
        <v>176</v>
      </c>
      <c r="B77" t="s">
        <v>23</v>
      </c>
      <c r="C77" s="12" t="s">
        <v>177</v>
      </c>
      <c r="D77" t="s">
        <v>8</v>
      </c>
      <c r="E77" t="s">
        <v>16</v>
      </c>
    </row>
    <row r="78" spans="1:5" x14ac:dyDescent="0.35">
      <c r="A78" t="s">
        <v>178</v>
      </c>
      <c r="B78" t="s">
        <v>36</v>
      </c>
      <c r="C78" s="12" t="s">
        <v>179</v>
      </c>
      <c r="D78" t="s">
        <v>8</v>
      </c>
      <c r="E78" t="s">
        <v>9</v>
      </c>
    </row>
    <row r="79" spans="1:5" x14ac:dyDescent="0.35">
      <c r="A79" t="s">
        <v>180</v>
      </c>
      <c r="B79" t="s">
        <v>36</v>
      </c>
      <c r="C79" s="12" t="s">
        <v>181</v>
      </c>
      <c r="D79" t="s">
        <v>8</v>
      </c>
      <c r="E79" t="s">
        <v>9</v>
      </c>
    </row>
    <row r="80" spans="1:5" x14ac:dyDescent="0.35">
      <c r="A80" t="s">
        <v>182</v>
      </c>
      <c r="B80" t="s">
        <v>36</v>
      </c>
      <c r="C80" s="12" t="s">
        <v>183</v>
      </c>
      <c r="D80" t="s">
        <v>8</v>
      </c>
      <c r="E80" t="s">
        <v>9</v>
      </c>
    </row>
    <row r="81" spans="1:5" x14ac:dyDescent="0.35">
      <c r="A81" t="s">
        <v>184</v>
      </c>
      <c r="B81" t="s">
        <v>36</v>
      </c>
      <c r="C81" s="12" t="s">
        <v>185</v>
      </c>
      <c r="D81" t="s">
        <v>8</v>
      </c>
      <c r="E81" t="s">
        <v>9</v>
      </c>
    </row>
    <row r="82" spans="1:5" x14ac:dyDescent="0.35">
      <c r="A82" t="s">
        <v>186</v>
      </c>
      <c r="B82" t="s">
        <v>36</v>
      </c>
      <c r="C82" s="12" t="s">
        <v>187</v>
      </c>
      <c r="D82" t="s">
        <v>8</v>
      </c>
      <c r="E82" t="s">
        <v>9</v>
      </c>
    </row>
    <row r="83" spans="1:5" x14ac:dyDescent="0.35">
      <c r="A83" t="s">
        <v>188</v>
      </c>
      <c r="B83" t="s">
        <v>11</v>
      </c>
      <c r="C83" s="12" t="s">
        <v>189</v>
      </c>
      <c r="D83" t="s">
        <v>8</v>
      </c>
      <c r="E83" t="s">
        <v>9</v>
      </c>
    </row>
    <row r="84" spans="1:5" x14ac:dyDescent="0.35">
      <c r="A84" t="s">
        <v>190</v>
      </c>
      <c r="B84" t="s">
        <v>11</v>
      </c>
      <c r="C84" s="12" t="s">
        <v>191</v>
      </c>
      <c r="D84" t="s">
        <v>8</v>
      </c>
      <c r="E84" t="s">
        <v>9</v>
      </c>
    </row>
    <row r="85" spans="1:5" x14ac:dyDescent="0.35">
      <c r="A85" t="s">
        <v>192</v>
      </c>
      <c r="B85" t="s">
        <v>112</v>
      </c>
      <c r="C85" s="12" t="s">
        <v>193</v>
      </c>
      <c r="D85" t="s">
        <v>8</v>
      </c>
      <c r="E85" t="s">
        <v>16</v>
      </c>
    </row>
    <row r="86" spans="1:5" x14ac:dyDescent="0.35">
      <c r="A86" t="s">
        <v>194</v>
      </c>
      <c r="B86" t="s">
        <v>11</v>
      </c>
      <c r="C86" s="12" t="s">
        <v>195</v>
      </c>
      <c r="D86" t="s">
        <v>8</v>
      </c>
      <c r="E86" t="s">
        <v>9</v>
      </c>
    </row>
    <row r="87" spans="1:5" x14ac:dyDescent="0.35">
      <c r="A87" t="s">
        <v>196</v>
      </c>
      <c r="B87" t="s">
        <v>11</v>
      </c>
      <c r="C87" s="12" t="s">
        <v>197</v>
      </c>
      <c r="D87" t="s">
        <v>8</v>
      </c>
      <c r="E87" t="s">
        <v>16</v>
      </c>
    </row>
    <row r="88" spans="1:5" x14ac:dyDescent="0.35">
      <c r="A88" t="s">
        <v>198</v>
      </c>
      <c r="B88" t="s">
        <v>18</v>
      </c>
      <c r="C88" s="12" t="s">
        <v>199</v>
      </c>
      <c r="D88" t="s">
        <v>8</v>
      </c>
      <c r="E88" t="s">
        <v>16</v>
      </c>
    </row>
    <row r="89" spans="1:5" x14ac:dyDescent="0.35">
      <c r="A89" t="s">
        <v>200</v>
      </c>
      <c r="B89" t="s">
        <v>201</v>
      </c>
      <c r="C89" s="12" t="s">
        <v>202</v>
      </c>
      <c r="D89" t="s">
        <v>8</v>
      </c>
      <c r="E89" t="s">
        <v>16</v>
      </c>
    </row>
    <row r="90" spans="1:5" x14ac:dyDescent="0.35">
      <c r="A90" t="s">
        <v>203</v>
      </c>
      <c r="B90" t="s">
        <v>201</v>
      </c>
      <c r="C90" s="12" t="s">
        <v>204</v>
      </c>
      <c r="D90" t="s">
        <v>8</v>
      </c>
      <c r="E90" t="s">
        <v>16</v>
      </c>
    </row>
    <row r="91" spans="1:5" x14ac:dyDescent="0.35">
      <c r="A91" t="s">
        <v>205</v>
      </c>
      <c r="B91" t="s">
        <v>11</v>
      </c>
      <c r="C91" s="12" t="s">
        <v>206</v>
      </c>
      <c r="D91" t="s">
        <v>8</v>
      </c>
      <c r="E91" t="s">
        <v>16</v>
      </c>
    </row>
    <row r="92" spans="1:5" x14ac:dyDescent="0.35">
      <c r="A92" t="s">
        <v>207</v>
      </c>
      <c r="B92" t="s">
        <v>11</v>
      </c>
      <c r="C92" s="12" t="s">
        <v>208</v>
      </c>
      <c r="D92" t="s">
        <v>8</v>
      </c>
      <c r="E92" t="s">
        <v>16</v>
      </c>
    </row>
    <row r="93" spans="1:5" x14ac:dyDescent="0.35">
      <c r="A93" t="s">
        <v>209</v>
      </c>
      <c r="B93" t="s">
        <v>117</v>
      </c>
      <c r="C93" s="12" t="s">
        <v>210</v>
      </c>
      <c r="D93" t="s">
        <v>8</v>
      </c>
      <c r="E93" t="s">
        <v>16</v>
      </c>
    </row>
    <row r="94" spans="1:5" x14ac:dyDescent="0.35">
      <c r="A94" t="s">
        <v>211</v>
      </c>
      <c r="B94" t="s">
        <v>117</v>
      </c>
      <c r="C94" s="12" t="s">
        <v>212</v>
      </c>
      <c r="D94" t="s">
        <v>8</v>
      </c>
      <c r="E94" t="s">
        <v>16</v>
      </c>
    </row>
    <row r="95" spans="1:5" x14ac:dyDescent="0.35">
      <c r="A95" t="s">
        <v>213</v>
      </c>
      <c r="B95" t="s">
        <v>117</v>
      </c>
      <c r="C95" s="12" t="s">
        <v>214</v>
      </c>
      <c r="D95" t="s">
        <v>8</v>
      </c>
      <c r="E95" t="s">
        <v>16</v>
      </c>
    </row>
    <row r="96" spans="1:5" x14ac:dyDescent="0.35">
      <c r="A96" t="s">
        <v>215</v>
      </c>
      <c r="B96" t="s">
        <v>117</v>
      </c>
      <c r="C96" s="12" t="s">
        <v>216</v>
      </c>
      <c r="D96" t="s">
        <v>8</v>
      </c>
      <c r="E96" t="s">
        <v>16</v>
      </c>
    </row>
    <row r="97" spans="1:5" x14ac:dyDescent="0.35">
      <c r="A97" t="s">
        <v>217</v>
      </c>
      <c r="B97" t="s">
        <v>43</v>
      </c>
      <c r="C97" s="12" t="s">
        <v>218</v>
      </c>
      <c r="D97" t="s">
        <v>8</v>
      </c>
      <c r="E97" t="s">
        <v>16</v>
      </c>
    </row>
    <row r="98" spans="1:5" x14ac:dyDescent="0.35">
      <c r="A98" t="s">
        <v>219</v>
      </c>
      <c r="B98" t="s">
        <v>36</v>
      </c>
      <c r="C98" s="12" t="s">
        <v>220</v>
      </c>
      <c r="D98" t="s">
        <v>8</v>
      </c>
      <c r="E98" t="s">
        <v>16</v>
      </c>
    </row>
    <row r="99" spans="1:5" x14ac:dyDescent="0.35">
      <c r="A99" t="s">
        <v>221</v>
      </c>
      <c r="B99" t="s">
        <v>43</v>
      </c>
      <c r="C99" s="12" t="s">
        <v>222</v>
      </c>
      <c r="D99" t="s">
        <v>8</v>
      </c>
      <c r="E99" t="s">
        <v>16</v>
      </c>
    </row>
    <row r="100" spans="1:5" x14ac:dyDescent="0.35">
      <c r="A100" t="s">
        <v>223</v>
      </c>
      <c r="B100" t="s">
        <v>36</v>
      </c>
      <c r="C100" s="12" t="s">
        <v>224</v>
      </c>
      <c r="D100" t="s">
        <v>8</v>
      </c>
      <c r="E100" t="s">
        <v>16</v>
      </c>
    </row>
    <row r="101" spans="1:5" x14ac:dyDescent="0.35">
      <c r="A101" t="s">
        <v>225</v>
      </c>
      <c r="B101" t="s">
        <v>43</v>
      </c>
      <c r="C101" s="12" t="s">
        <v>226</v>
      </c>
      <c r="D101" t="s">
        <v>8</v>
      </c>
      <c r="E101" t="s">
        <v>16</v>
      </c>
    </row>
    <row r="102" spans="1:5" x14ac:dyDescent="0.35">
      <c r="A102" t="s">
        <v>227</v>
      </c>
      <c r="B102" t="s">
        <v>142</v>
      </c>
      <c r="C102" s="12" t="s">
        <v>228</v>
      </c>
      <c r="D102" t="s">
        <v>8</v>
      </c>
      <c r="E102" t="s">
        <v>16</v>
      </c>
    </row>
    <row r="103" spans="1:5" x14ac:dyDescent="0.35">
      <c r="A103" t="s">
        <v>229</v>
      </c>
      <c r="B103" t="s">
        <v>112</v>
      </c>
      <c r="C103" s="12" t="s">
        <v>230</v>
      </c>
      <c r="D103" t="s">
        <v>8</v>
      </c>
      <c r="E103" t="s">
        <v>16</v>
      </c>
    </row>
    <row r="104" spans="1:5" x14ac:dyDescent="0.35">
      <c r="A104" t="s">
        <v>231</v>
      </c>
      <c r="B104" t="s">
        <v>201</v>
      </c>
      <c r="C104" s="12" t="s">
        <v>232</v>
      </c>
      <c r="D104" t="s">
        <v>8</v>
      </c>
      <c r="E104" t="s">
        <v>16</v>
      </c>
    </row>
    <row r="105" spans="1:5" x14ac:dyDescent="0.35">
      <c r="A105" t="s">
        <v>233</v>
      </c>
      <c r="B105" t="s">
        <v>43</v>
      </c>
      <c r="C105" s="12" t="s">
        <v>234</v>
      </c>
      <c r="D105" t="s">
        <v>8</v>
      </c>
      <c r="E105" t="s">
        <v>16</v>
      </c>
    </row>
    <row r="106" spans="1:5" x14ac:dyDescent="0.35">
      <c r="A106" t="s">
        <v>235</v>
      </c>
      <c r="B106" t="s">
        <v>142</v>
      </c>
      <c r="C106" s="12" t="s">
        <v>236</v>
      </c>
      <c r="D106" t="s">
        <v>8</v>
      </c>
      <c r="E106" t="s">
        <v>16</v>
      </c>
    </row>
    <row r="107" spans="1:5" x14ac:dyDescent="0.35">
      <c r="A107" t="s">
        <v>237</v>
      </c>
      <c r="B107" t="s">
        <v>142</v>
      </c>
      <c r="C107" s="12" t="s">
        <v>238</v>
      </c>
      <c r="D107" t="s">
        <v>8</v>
      </c>
      <c r="E107" t="s">
        <v>16</v>
      </c>
    </row>
    <row r="108" spans="1:5" x14ac:dyDescent="0.35">
      <c r="A108" t="s">
        <v>239</v>
      </c>
      <c r="B108" t="s">
        <v>36</v>
      </c>
      <c r="C108" s="12" t="s">
        <v>240</v>
      </c>
      <c r="D108" t="s">
        <v>8</v>
      </c>
      <c r="E108" t="s">
        <v>16</v>
      </c>
    </row>
    <row r="109" spans="1:5" x14ac:dyDescent="0.35">
      <c r="A109" t="s">
        <v>241</v>
      </c>
      <c r="B109" t="s">
        <v>43</v>
      </c>
      <c r="C109" s="12" t="s">
        <v>242</v>
      </c>
      <c r="D109" t="s">
        <v>8</v>
      </c>
      <c r="E109" t="s">
        <v>16</v>
      </c>
    </row>
    <row r="110" spans="1:5" x14ac:dyDescent="0.35">
      <c r="A110" t="s">
        <v>243</v>
      </c>
      <c r="B110" t="s">
        <v>142</v>
      </c>
      <c r="C110" s="12" t="s">
        <v>244</v>
      </c>
      <c r="D110" t="s">
        <v>8</v>
      </c>
      <c r="E110" t="s">
        <v>16</v>
      </c>
    </row>
    <row r="111" spans="1:5" x14ac:dyDescent="0.35">
      <c r="A111" t="s">
        <v>245</v>
      </c>
      <c r="B111" t="s">
        <v>43</v>
      </c>
      <c r="C111" s="12" t="s">
        <v>246</v>
      </c>
      <c r="D111" t="s">
        <v>8</v>
      </c>
      <c r="E111" t="s">
        <v>16</v>
      </c>
    </row>
    <row r="112" spans="1:5" x14ac:dyDescent="0.35">
      <c r="A112" t="s">
        <v>247</v>
      </c>
      <c r="B112" t="s">
        <v>43</v>
      </c>
      <c r="C112" s="12" t="s">
        <v>248</v>
      </c>
      <c r="D112" t="s">
        <v>8</v>
      </c>
      <c r="E112" t="s">
        <v>16</v>
      </c>
    </row>
    <row r="113" spans="1:5" x14ac:dyDescent="0.35">
      <c r="A113" t="s">
        <v>249</v>
      </c>
      <c r="B113" t="s">
        <v>201</v>
      </c>
      <c r="C113" s="12" t="s">
        <v>250</v>
      </c>
      <c r="D113" t="s">
        <v>8</v>
      </c>
      <c r="E113" t="s">
        <v>16</v>
      </c>
    </row>
    <row r="114" spans="1:5" x14ac:dyDescent="0.35">
      <c r="A114" t="s">
        <v>251</v>
      </c>
      <c r="B114" t="s">
        <v>117</v>
      </c>
      <c r="C114" s="12" t="s">
        <v>252</v>
      </c>
      <c r="D114" t="s">
        <v>8</v>
      </c>
      <c r="E114" t="s">
        <v>16</v>
      </c>
    </row>
    <row r="115" spans="1:5" x14ac:dyDescent="0.35">
      <c r="A115" t="s">
        <v>253</v>
      </c>
      <c r="B115" t="s">
        <v>142</v>
      </c>
      <c r="C115" s="12" t="s">
        <v>254</v>
      </c>
      <c r="D115" t="s">
        <v>8</v>
      </c>
      <c r="E115" t="s">
        <v>16</v>
      </c>
    </row>
    <row r="116" spans="1:5" x14ac:dyDescent="0.35">
      <c r="A116" t="s">
        <v>255</v>
      </c>
      <c r="B116" t="s">
        <v>201</v>
      </c>
      <c r="C116" s="12" t="s">
        <v>256</v>
      </c>
      <c r="D116" t="s">
        <v>8</v>
      </c>
      <c r="E116" t="s">
        <v>16</v>
      </c>
    </row>
    <row r="117" spans="1:5" x14ac:dyDescent="0.35">
      <c r="A117" t="s">
        <v>257</v>
      </c>
      <c r="B117" t="s">
        <v>142</v>
      </c>
      <c r="C117" s="12" t="s">
        <v>258</v>
      </c>
      <c r="D117" t="s">
        <v>8</v>
      </c>
      <c r="E117" t="s">
        <v>16</v>
      </c>
    </row>
    <row r="118" spans="1:5" x14ac:dyDescent="0.35">
      <c r="A118" t="s">
        <v>259</v>
      </c>
      <c r="B118" t="s">
        <v>23</v>
      </c>
      <c r="C118" s="12" t="s">
        <v>260</v>
      </c>
      <c r="D118" t="s">
        <v>8</v>
      </c>
      <c r="E118" t="s">
        <v>16</v>
      </c>
    </row>
    <row r="119" spans="1:5" x14ac:dyDescent="0.35">
      <c r="A119" t="s">
        <v>261</v>
      </c>
      <c r="B119" t="s">
        <v>26</v>
      </c>
      <c r="C119" s="12" t="s">
        <v>262</v>
      </c>
      <c r="D119" t="s">
        <v>8</v>
      </c>
      <c r="E119" t="s">
        <v>16</v>
      </c>
    </row>
    <row r="120" spans="1:5" x14ac:dyDescent="0.35">
      <c r="A120" t="s">
        <v>263</v>
      </c>
      <c r="B120" t="s">
        <v>26</v>
      </c>
      <c r="C120" s="12" t="s">
        <v>264</v>
      </c>
      <c r="D120" t="s">
        <v>8</v>
      </c>
      <c r="E120" t="s">
        <v>16</v>
      </c>
    </row>
    <row r="121" spans="1:5" x14ac:dyDescent="0.35">
      <c r="A121" t="s">
        <v>265</v>
      </c>
      <c r="B121" t="s">
        <v>43</v>
      </c>
      <c r="C121" s="12" t="s">
        <v>266</v>
      </c>
      <c r="D121" t="s">
        <v>8</v>
      </c>
      <c r="E121" t="s">
        <v>16</v>
      </c>
    </row>
    <row r="122" spans="1:5" x14ac:dyDescent="0.35">
      <c r="A122" t="s">
        <v>267</v>
      </c>
      <c r="B122" t="s">
        <v>43</v>
      </c>
      <c r="C122" s="12" t="s">
        <v>268</v>
      </c>
      <c r="D122" t="s">
        <v>8</v>
      </c>
      <c r="E122" t="s">
        <v>16</v>
      </c>
    </row>
    <row r="123" spans="1:5" x14ac:dyDescent="0.35">
      <c r="A123" t="s">
        <v>269</v>
      </c>
      <c r="B123" t="s">
        <v>26</v>
      </c>
      <c r="C123" s="12" t="s">
        <v>270</v>
      </c>
      <c r="D123" t="s">
        <v>8</v>
      </c>
      <c r="E123" t="s">
        <v>16</v>
      </c>
    </row>
    <row r="124" spans="1:5" x14ac:dyDescent="0.35">
      <c r="A124" t="s">
        <v>271</v>
      </c>
      <c r="B124" t="s">
        <v>142</v>
      </c>
      <c r="C124" s="12" t="s">
        <v>272</v>
      </c>
      <c r="D124" t="s">
        <v>8</v>
      </c>
      <c r="E124" t="s">
        <v>16</v>
      </c>
    </row>
    <row r="125" spans="1:5" x14ac:dyDescent="0.35">
      <c r="A125" t="s">
        <v>273</v>
      </c>
      <c r="B125" t="s">
        <v>142</v>
      </c>
      <c r="C125" s="12" t="s">
        <v>274</v>
      </c>
      <c r="D125" t="s">
        <v>8</v>
      </c>
      <c r="E125" t="s">
        <v>16</v>
      </c>
    </row>
    <row r="126" spans="1:5" x14ac:dyDescent="0.35">
      <c r="A126" t="s">
        <v>275</v>
      </c>
      <c r="B126" t="s">
        <v>142</v>
      </c>
      <c r="C126" s="12" t="s">
        <v>276</v>
      </c>
      <c r="D126" t="s">
        <v>8</v>
      </c>
      <c r="E126" t="s">
        <v>16</v>
      </c>
    </row>
    <row r="127" spans="1:5" x14ac:dyDescent="0.35">
      <c r="A127" t="s">
        <v>277</v>
      </c>
      <c r="B127" t="s">
        <v>142</v>
      </c>
      <c r="C127" s="12" t="s">
        <v>278</v>
      </c>
      <c r="D127" t="s">
        <v>8</v>
      </c>
      <c r="E127" t="s">
        <v>16</v>
      </c>
    </row>
    <row r="128" spans="1:5" x14ac:dyDescent="0.35">
      <c r="A128" t="s">
        <v>279</v>
      </c>
      <c r="B128" t="s">
        <v>142</v>
      </c>
      <c r="C128" s="12" t="s">
        <v>280</v>
      </c>
      <c r="D128" t="s">
        <v>8</v>
      </c>
      <c r="E128" t="s">
        <v>16</v>
      </c>
    </row>
    <row r="129" spans="1:5" x14ac:dyDescent="0.35">
      <c r="A129" t="s">
        <v>281</v>
      </c>
      <c r="B129" t="s">
        <v>142</v>
      </c>
      <c r="C129" s="12" t="s">
        <v>282</v>
      </c>
      <c r="D129" t="s">
        <v>8</v>
      </c>
      <c r="E129" t="s">
        <v>16</v>
      </c>
    </row>
    <row r="130" spans="1:5" x14ac:dyDescent="0.35">
      <c r="A130" t="s">
        <v>283</v>
      </c>
      <c r="B130" t="s">
        <v>142</v>
      </c>
      <c r="C130" s="12" t="s">
        <v>284</v>
      </c>
      <c r="D130" t="s">
        <v>8</v>
      </c>
      <c r="E130" t="s">
        <v>16</v>
      </c>
    </row>
    <row r="131" spans="1:5" x14ac:dyDescent="0.35">
      <c r="A131" t="s">
        <v>285</v>
      </c>
      <c r="B131" t="s">
        <v>142</v>
      </c>
      <c r="C131" s="12" t="s">
        <v>286</v>
      </c>
      <c r="D131" t="s">
        <v>8</v>
      </c>
      <c r="E131" t="s">
        <v>16</v>
      </c>
    </row>
    <row r="132" spans="1:5" x14ac:dyDescent="0.35">
      <c r="A132" t="s">
        <v>287</v>
      </c>
      <c r="B132" t="s">
        <v>26</v>
      </c>
      <c r="C132" s="12" t="s">
        <v>288</v>
      </c>
      <c r="D132" t="s">
        <v>8</v>
      </c>
      <c r="E132" t="s">
        <v>16</v>
      </c>
    </row>
    <row r="133" spans="1:5" x14ac:dyDescent="0.35">
      <c r="A133" t="s">
        <v>289</v>
      </c>
      <c r="B133" t="s">
        <v>26</v>
      </c>
      <c r="C133" s="12" t="s">
        <v>290</v>
      </c>
      <c r="D133" t="s">
        <v>8</v>
      </c>
      <c r="E133" t="s">
        <v>16</v>
      </c>
    </row>
    <row r="134" spans="1:5" x14ac:dyDescent="0.35">
      <c r="A134" t="s">
        <v>291</v>
      </c>
      <c r="B134" t="s">
        <v>26</v>
      </c>
      <c r="C134" s="12" t="s">
        <v>292</v>
      </c>
      <c r="D134" t="s">
        <v>8</v>
      </c>
      <c r="E134" t="s">
        <v>16</v>
      </c>
    </row>
    <row r="135" spans="1:5" x14ac:dyDescent="0.35">
      <c r="A135" t="s">
        <v>293</v>
      </c>
      <c r="B135" t="s">
        <v>26</v>
      </c>
      <c r="C135" s="12" t="s">
        <v>294</v>
      </c>
      <c r="D135" t="s">
        <v>8</v>
      </c>
      <c r="E135" t="s">
        <v>16</v>
      </c>
    </row>
    <row r="136" spans="1:5" x14ac:dyDescent="0.35">
      <c r="A136" t="s">
        <v>295</v>
      </c>
      <c r="B136" t="s">
        <v>26</v>
      </c>
      <c r="C136" s="12" t="s">
        <v>296</v>
      </c>
      <c r="D136" t="s">
        <v>8</v>
      </c>
      <c r="E136" t="s">
        <v>16</v>
      </c>
    </row>
    <row r="137" spans="1:5" x14ac:dyDescent="0.35">
      <c r="A137" t="s">
        <v>297</v>
      </c>
      <c r="B137" t="s">
        <v>142</v>
      </c>
      <c r="C137" s="12" t="s">
        <v>298</v>
      </c>
      <c r="D137" t="s">
        <v>8</v>
      </c>
      <c r="E137" t="s">
        <v>16</v>
      </c>
    </row>
    <row r="138" spans="1:5" x14ac:dyDescent="0.35">
      <c r="A138" t="s">
        <v>299</v>
      </c>
      <c r="B138" t="s">
        <v>26</v>
      </c>
      <c r="C138" s="12" t="s">
        <v>300</v>
      </c>
      <c r="D138" t="s">
        <v>8</v>
      </c>
      <c r="E138" t="s">
        <v>16</v>
      </c>
    </row>
    <row r="139" spans="1:5" x14ac:dyDescent="0.35">
      <c r="A139" t="s">
        <v>301</v>
      </c>
      <c r="B139" t="s">
        <v>11</v>
      </c>
      <c r="C139" s="12" t="s">
        <v>302</v>
      </c>
      <c r="D139" t="s">
        <v>8</v>
      </c>
      <c r="E139" t="s">
        <v>16</v>
      </c>
    </row>
    <row r="140" spans="1:5" x14ac:dyDescent="0.35">
      <c r="A140" t="s">
        <v>303</v>
      </c>
      <c r="B140" t="s">
        <v>11</v>
      </c>
      <c r="C140" s="12" t="s">
        <v>304</v>
      </c>
      <c r="D140" t="s">
        <v>8</v>
      </c>
      <c r="E140" t="s">
        <v>16</v>
      </c>
    </row>
    <row r="141" spans="1:5" x14ac:dyDescent="0.35">
      <c r="A141" t="s">
        <v>305</v>
      </c>
      <c r="B141" t="s">
        <v>43</v>
      </c>
      <c r="C141" s="12" t="s">
        <v>306</v>
      </c>
      <c r="D141" t="s">
        <v>8</v>
      </c>
      <c r="E141" t="s">
        <v>16</v>
      </c>
    </row>
    <row r="142" spans="1:5" x14ac:dyDescent="0.35">
      <c r="A142" t="s">
        <v>307</v>
      </c>
      <c r="B142" t="s">
        <v>43</v>
      </c>
      <c r="C142" s="12" t="s">
        <v>308</v>
      </c>
      <c r="D142" t="s">
        <v>8</v>
      </c>
      <c r="E142" t="s">
        <v>16</v>
      </c>
    </row>
    <row r="143" spans="1:5" x14ac:dyDescent="0.35">
      <c r="A143" t="s">
        <v>309</v>
      </c>
      <c r="B143" t="s">
        <v>43</v>
      </c>
      <c r="C143" s="12" t="s">
        <v>310</v>
      </c>
      <c r="D143" t="s">
        <v>8</v>
      </c>
      <c r="E143" t="s">
        <v>16</v>
      </c>
    </row>
    <row r="144" spans="1:5" x14ac:dyDescent="0.35">
      <c r="A144" t="s">
        <v>311</v>
      </c>
      <c r="B144" t="s">
        <v>23</v>
      </c>
      <c r="C144" s="12" t="s">
        <v>312</v>
      </c>
      <c r="D144" t="s">
        <v>8</v>
      </c>
      <c r="E144" t="s">
        <v>16</v>
      </c>
    </row>
    <row r="145" spans="1:5" x14ac:dyDescent="0.35">
      <c r="A145" t="s">
        <v>313</v>
      </c>
      <c r="B145" t="s">
        <v>43</v>
      </c>
      <c r="C145" s="12" t="s">
        <v>314</v>
      </c>
      <c r="D145" t="s">
        <v>8</v>
      </c>
      <c r="E145" t="s">
        <v>16</v>
      </c>
    </row>
    <row r="146" spans="1:5" x14ac:dyDescent="0.35">
      <c r="A146" t="s">
        <v>315</v>
      </c>
      <c r="B146" t="s">
        <v>23</v>
      </c>
      <c r="C146" s="12" t="s">
        <v>316</v>
      </c>
      <c r="D146" t="s">
        <v>8</v>
      </c>
      <c r="E146" t="s">
        <v>16</v>
      </c>
    </row>
    <row r="147" spans="1:5" x14ac:dyDescent="0.35">
      <c r="A147" t="s">
        <v>317</v>
      </c>
      <c r="B147" t="s">
        <v>23</v>
      </c>
      <c r="C147" s="12" t="s">
        <v>318</v>
      </c>
      <c r="D147" t="s">
        <v>8</v>
      </c>
      <c r="E147" t="s">
        <v>16</v>
      </c>
    </row>
    <row r="148" spans="1:5" x14ac:dyDescent="0.35">
      <c r="A148" t="s">
        <v>319</v>
      </c>
      <c r="B148" t="s">
        <v>23</v>
      </c>
      <c r="C148" s="12" t="s">
        <v>320</v>
      </c>
      <c r="D148" t="s">
        <v>8</v>
      </c>
      <c r="E148" t="s">
        <v>16</v>
      </c>
    </row>
    <row r="149" spans="1:5" x14ac:dyDescent="0.35">
      <c r="A149" t="s">
        <v>321</v>
      </c>
      <c r="B149" t="s">
        <v>26</v>
      </c>
      <c r="C149" s="12" t="s">
        <v>322</v>
      </c>
      <c r="D149" t="s">
        <v>8</v>
      </c>
      <c r="E149" t="s">
        <v>16</v>
      </c>
    </row>
    <row r="150" spans="1:5" x14ac:dyDescent="0.35">
      <c r="A150" t="s">
        <v>323</v>
      </c>
      <c r="B150" t="s">
        <v>43</v>
      </c>
      <c r="C150" s="12" t="s">
        <v>324</v>
      </c>
      <c r="D150" t="s">
        <v>8</v>
      </c>
      <c r="E150" t="s">
        <v>16</v>
      </c>
    </row>
    <row r="151" spans="1:5" x14ac:dyDescent="0.35">
      <c r="A151" t="s">
        <v>325</v>
      </c>
      <c r="B151" t="s">
        <v>43</v>
      </c>
      <c r="C151" s="12" t="s">
        <v>326</v>
      </c>
      <c r="D151" t="s">
        <v>8</v>
      </c>
      <c r="E151" t="s">
        <v>16</v>
      </c>
    </row>
    <row r="152" spans="1:5" x14ac:dyDescent="0.35">
      <c r="A152" t="s">
        <v>327</v>
      </c>
      <c r="B152" t="s">
        <v>112</v>
      </c>
      <c r="C152" s="12" t="s">
        <v>328</v>
      </c>
      <c r="D152" t="s">
        <v>8</v>
      </c>
      <c r="E152" t="s">
        <v>16</v>
      </c>
    </row>
    <row r="153" spans="1:5" x14ac:dyDescent="0.35">
      <c r="A153" t="s">
        <v>329</v>
      </c>
      <c r="B153" t="s">
        <v>11</v>
      </c>
      <c r="C153" s="12" t="s">
        <v>330</v>
      </c>
      <c r="D153" t="s">
        <v>8</v>
      </c>
      <c r="E153" t="s">
        <v>16</v>
      </c>
    </row>
    <row r="154" spans="1:5" x14ac:dyDescent="0.35">
      <c r="A154" t="s">
        <v>331</v>
      </c>
      <c r="B154" t="s">
        <v>43</v>
      </c>
      <c r="C154" s="12" t="s">
        <v>332</v>
      </c>
      <c r="D154" t="s">
        <v>8</v>
      </c>
      <c r="E154" t="s">
        <v>16</v>
      </c>
    </row>
    <row r="155" spans="1:5" x14ac:dyDescent="0.35">
      <c r="A155" t="s">
        <v>333</v>
      </c>
      <c r="B155" t="s">
        <v>36</v>
      </c>
      <c r="C155" s="12" t="s">
        <v>334</v>
      </c>
      <c r="D155" t="s">
        <v>8</v>
      </c>
      <c r="E155" t="s">
        <v>16</v>
      </c>
    </row>
    <row r="156" spans="1:5" x14ac:dyDescent="0.35">
      <c r="A156" t="s">
        <v>335</v>
      </c>
      <c r="B156" t="s">
        <v>11</v>
      </c>
      <c r="C156" s="12" t="s">
        <v>336</v>
      </c>
      <c r="D156" t="s">
        <v>8</v>
      </c>
      <c r="E156" t="s">
        <v>16</v>
      </c>
    </row>
    <row r="157" spans="1:5" x14ac:dyDescent="0.35">
      <c r="A157" t="s">
        <v>337</v>
      </c>
      <c r="B157" t="s">
        <v>36</v>
      </c>
      <c r="C157" s="12" t="s">
        <v>338</v>
      </c>
      <c r="D157" t="s">
        <v>8</v>
      </c>
      <c r="E157" t="s">
        <v>16</v>
      </c>
    </row>
    <row r="158" spans="1:5" x14ac:dyDescent="0.35">
      <c r="A158" t="s">
        <v>339</v>
      </c>
      <c r="B158" t="s">
        <v>11</v>
      </c>
      <c r="C158" s="12" t="s">
        <v>340</v>
      </c>
      <c r="D158" t="s">
        <v>8</v>
      </c>
      <c r="E158" t="s">
        <v>16</v>
      </c>
    </row>
    <row r="159" spans="1:5" x14ac:dyDescent="0.35">
      <c r="A159" t="s">
        <v>341</v>
      </c>
      <c r="B159" t="s">
        <v>43</v>
      </c>
      <c r="C159" s="12" t="s">
        <v>342</v>
      </c>
      <c r="D159" t="s">
        <v>8</v>
      </c>
      <c r="E159" t="s">
        <v>16</v>
      </c>
    </row>
    <row r="160" spans="1:5" x14ac:dyDescent="0.35">
      <c r="A160" t="s">
        <v>343</v>
      </c>
      <c r="B160" t="s">
        <v>43</v>
      </c>
      <c r="C160" s="12" t="s">
        <v>344</v>
      </c>
      <c r="D160" t="s">
        <v>8</v>
      </c>
      <c r="E160" t="s">
        <v>16</v>
      </c>
    </row>
    <row r="161" spans="1:5" x14ac:dyDescent="0.35">
      <c r="A161" t="s">
        <v>345</v>
      </c>
      <c r="B161" t="s">
        <v>36</v>
      </c>
      <c r="C161" s="12" t="s">
        <v>346</v>
      </c>
      <c r="D161" t="s">
        <v>8</v>
      </c>
      <c r="E161" t="s">
        <v>16</v>
      </c>
    </row>
    <row r="162" spans="1:5" x14ac:dyDescent="0.35">
      <c r="A162" t="s">
        <v>347</v>
      </c>
      <c r="B162" t="s">
        <v>36</v>
      </c>
      <c r="C162" s="12" t="s">
        <v>348</v>
      </c>
      <c r="D162" t="s">
        <v>8</v>
      </c>
      <c r="E162" t="s">
        <v>16</v>
      </c>
    </row>
    <row r="163" spans="1:5" x14ac:dyDescent="0.35">
      <c r="A163" t="s">
        <v>349</v>
      </c>
      <c r="B163" t="s">
        <v>36</v>
      </c>
      <c r="C163" s="12" t="s">
        <v>350</v>
      </c>
      <c r="D163" t="s">
        <v>8</v>
      </c>
      <c r="E163" t="s">
        <v>16</v>
      </c>
    </row>
    <row r="164" spans="1:5" x14ac:dyDescent="0.35">
      <c r="A164" t="s">
        <v>351</v>
      </c>
      <c r="B164" t="s">
        <v>36</v>
      </c>
      <c r="C164" s="12" t="s">
        <v>352</v>
      </c>
      <c r="D164" t="s">
        <v>8</v>
      </c>
      <c r="E164" t="s">
        <v>16</v>
      </c>
    </row>
    <row r="165" spans="1:5" x14ac:dyDescent="0.35">
      <c r="A165" t="s">
        <v>353</v>
      </c>
      <c r="B165" t="s">
        <v>36</v>
      </c>
      <c r="C165" s="12" t="s">
        <v>354</v>
      </c>
      <c r="D165" t="s">
        <v>8</v>
      </c>
      <c r="E165" t="s">
        <v>16</v>
      </c>
    </row>
    <row r="166" spans="1:5" x14ac:dyDescent="0.35">
      <c r="A166" t="s">
        <v>355</v>
      </c>
      <c r="B166" t="s">
        <v>36</v>
      </c>
      <c r="C166" s="12" t="s">
        <v>356</v>
      </c>
      <c r="D166" t="s">
        <v>8</v>
      </c>
      <c r="E166" t="s">
        <v>16</v>
      </c>
    </row>
    <row r="167" spans="1:5" x14ac:dyDescent="0.35">
      <c r="A167" t="s">
        <v>357</v>
      </c>
      <c r="B167" t="s">
        <v>36</v>
      </c>
      <c r="C167" s="12" t="s">
        <v>358</v>
      </c>
      <c r="D167" t="s">
        <v>8</v>
      </c>
      <c r="E167" t="s">
        <v>16</v>
      </c>
    </row>
    <row r="168" spans="1:5" x14ac:dyDescent="0.35">
      <c r="A168" t="s">
        <v>359</v>
      </c>
      <c r="B168" t="s">
        <v>36</v>
      </c>
      <c r="C168" s="12" t="s">
        <v>360</v>
      </c>
      <c r="D168" t="s">
        <v>8</v>
      </c>
      <c r="E168" t="s">
        <v>16</v>
      </c>
    </row>
    <row r="169" spans="1:5" x14ac:dyDescent="0.35">
      <c r="A169" t="s">
        <v>361</v>
      </c>
      <c r="B169" t="s">
        <v>36</v>
      </c>
      <c r="C169" s="12" t="s">
        <v>362</v>
      </c>
      <c r="D169" t="s">
        <v>8</v>
      </c>
      <c r="E169" t="s">
        <v>16</v>
      </c>
    </row>
    <row r="170" spans="1:5" x14ac:dyDescent="0.35">
      <c r="A170" t="s">
        <v>363</v>
      </c>
      <c r="B170" t="s">
        <v>364</v>
      </c>
      <c r="C170" s="12" t="s">
        <v>365</v>
      </c>
      <c r="D170" t="s">
        <v>8</v>
      </c>
      <c r="E170" t="s">
        <v>366</v>
      </c>
    </row>
    <row r="171" spans="1:5" x14ac:dyDescent="0.35">
      <c r="A171" t="s">
        <v>367</v>
      </c>
      <c r="B171" t="s">
        <v>364</v>
      </c>
      <c r="C171" s="12" t="s">
        <v>368</v>
      </c>
      <c r="D171" t="s">
        <v>8</v>
      </c>
      <c r="E171" t="s">
        <v>366</v>
      </c>
    </row>
    <row r="172" spans="1:5" x14ac:dyDescent="0.35">
      <c r="A172" t="s">
        <v>369</v>
      </c>
      <c r="B172" t="s">
        <v>364</v>
      </c>
      <c r="C172" s="12" t="s">
        <v>370</v>
      </c>
      <c r="D172" t="s">
        <v>8</v>
      </c>
      <c r="E172" t="s">
        <v>366</v>
      </c>
    </row>
    <row r="173" spans="1:5" x14ac:dyDescent="0.35">
      <c r="A173" t="s">
        <v>371</v>
      </c>
      <c r="B173" t="s">
        <v>48</v>
      </c>
      <c r="C173" s="12" t="s">
        <v>372</v>
      </c>
      <c r="D173" t="s">
        <v>8</v>
      </c>
      <c r="E173" t="s">
        <v>50</v>
      </c>
    </row>
    <row r="174" spans="1:5" x14ac:dyDescent="0.35">
      <c r="A174" t="s">
        <v>373</v>
      </c>
      <c r="B174" t="s">
        <v>36</v>
      </c>
      <c r="C174" s="12" t="s">
        <v>374</v>
      </c>
      <c r="D174" t="s">
        <v>8</v>
      </c>
      <c r="E174" t="s">
        <v>9</v>
      </c>
    </row>
    <row r="175" spans="1:5" x14ac:dyDescent="0.35">
      <c r="A175" t="s">
        <v>375</v>
      </c>
      <c r="B175" t="s">
        <v>36</v>
      </c>
      <c r="C175" s="12" t="s">
        <v>376</v>
      </c>
      <c r="D175" t="s">
        <v>8</v>
      </c>
      <c r="E175" t="s">
        <v>9</v>
      </c>
    </row>
    <row r="176" spans="1:5" x14ac:dyDescent="0.35">
      <c r="A176" t="s">
        <v>377</v>
      </c>
      <c r="B176" t="s">
        <v>36</v>
      </c>
      <c r="C176" s="12" t="s">
        <v>378</v>
      </c>
      <c r="D176" t="s">
        <v>8</v>
      </c>
      <c r="E176" t="s">
        <v>9</v>
      </c>
    </row>
    <row r="177" spans="1:5" x14ac:dyDescent="0.35">
      <c r="A177" t="s">
        <v>379</v>
      </c>
      <c r="B177" t="s">
        <v>43</v>
      </c>
      <c r="C177" s="12" t="s">
        <v>380</v>
      </c>
      <c r="D177" t="s">
        <v>8</v>
      </c>
      <c r="E177" t="s">
        <v>9</v>
      </c>
    </row>
    <row r="178" spans="1:5" x14ac:dyDescent="0.35">
      <c r="A178" t="s">
        <v>381</v>
      </c>
      <c r="B178" t="s">
        <v>36</v>
      </c>
      <c r="C178" s="12" t="s">
        <v>382</v>
      </c>
      <c r="D178" t="s">
        <v>8</v>
      </c>
      <c r="E178" t="s">
        <v>9</v>
      </c>
    </row>
    <row r="179" spans="1:5" x14ac:dyDescent="0.35">
      <c r="A179" t="s">
        <v>383</v>
      </c>
      <c r="B179" t="s">
        <v>36</v>
      </c>
      <c r="C179" s="12" t="s">
        <v>384</v>
      </c>
      <c r="D179" t="s">
        <v>8</v>
      </c>
      <c r="E179" t="s">
        <v>9</v>
      </c>
    </row>
    <row r="180" spans="1:5" x14ac:dyDescent="0.35">
      <c r="A180" t="s">
        <v>385</v>
      </c>
      <c r="B180" t="s">
        <v>36</v>
      </c>
      <c r="C180" s="12" t="s">
        <v>386</v>
      </c>
      <c r="D180" t="s">
        <v>8</v>
      </c>
      <c r="E180" t="s">
        <v>9</v>
      </c>
    </row>
    <row r="181" spans="1:5" x14ac:dyDescent="0.35">
      <c r="A181" t="s">
        <v>387</v>
      </c>
      <c r="B181" t="s">
        <v>36</v>
      </c>
      <c r="C181" s="12" t="s">
        <v>388</v>
      </c>
      <c r="D181" t="s">
        <v>8</v>
      </c>
      <c r="E181" t="s">
        <v>9</v>
      </c>
    </row>
    <row r="182" spans="1:5" x14ac:dyDescent="0.35">
      <c r="A182" t="s">
        <v>389</v>
      </c>
      <c r="B182" t="s">
        <v>36</v>
      </c>
      <c r="C182" s="12" t="s">
        <v>390</v>
      </c>
      <c r="D182" t="s">
        <v>8</v>
      </c>
      <c r="E182" t="s">
        <v>9</v>
      </c>
    </row>
    <row r="183" spans="1:5" x14ac:dyDescent="0.35">
      <c r="A183" t="s">
        <v>391</v>
      </c>
      <c r="B183" t="s">
        <v>36</v>
      </c>
      <c r="C183" s="12" t="s">
        <v>392</v>
      </c>
      <c r="D183" t="s">
        <v>8</v>
      </c>
      <c r="E183" t="s">
        <v>9</v>
      </c>
    </row>
    <row r="184" spans="1:5" x14ac:dyDescent="0.35">
      <c r="A184" t="s">
        <v>393</v>
      </c>
      <c r="B184" t="s">
        <v>48</v>
      </c>
      <c r="C184" s="12" t="s">
        <v>394</v>
      </c>
      <c r="D184" t="s">
        <v>8</v>
      </c>
      <c r="E184" t="s">
        <v>50</v>
      </c>
    </row>
    <row r="185" spans="1:5" x14ac:dyDescent="0.35">
      <c r="A185" t="s">
        <v>395</v>
      </c>
      <c r="B185" t="s">
        <v>48</v>
      </c>
      <c r="C185" s="12" t="s">
        <v>396</v>
      </c>
      <c r="D185" t="s">
        <v>8</v>
      </c>
      <c r="E185" t="s">
        <v>50</v>
      </c>
    </row>
    <row r="186" spans="1:5" x14ac:dyDescent="0.35">
      <c r="A186" t="s">
        <v>397</v>
      </c>
      <c r="B186" t="s">
        <v>48</v>
      </c>
      <c r="C186" s="12" t="s">
        <v>398</v>
      </c>
      <c r="D186" t="s">
        <v>8</v>
      </c>
      <c r="E186" t="s">
        <v>16</v>
      </c>
    </row>
    <row r="187" spans="1:5" x14ac:dyDescent="0.35">
      <c r="A187" t="s">
        <v>399</v>
      </c>
      <c r="B187" t="s">
        <v>6</v>
      </c>
      <c r="C187" s="12" t="s">
        <v>400</v>
      </c>
      <c r="D187" t="s">
        <v>8</v>
      </c>
      <c r="E187" t="s">
        <v>16</v>
      </c>
    </row>
    <row r="188" spans="1:5" x14ac:dyDescent="0.35">
      <c r="A188" t="s">
        <v>401</v>
      </c>
      <c r="B188" t="s">
        <v>6</v>
      </c>
      <c r="C188" s="12" t="s">
        <v>402</v>
      </c>
      <c r="D188" t="s">
        <v>8</v>
      </c>
      <c r="E188" t="s">
        <v>16</v>
      </c>
    </row>
    <row r="189" spans="1:5" x14ac:dyDescent="0.35">
      <c r="A189" t="s">
        <v>403</v>
      </c>
      <c r="B189" t="s">
        <v>43</v>
      </c>
      <c r="C189" s="12" t="s">
        <v>404</v>
      </c>
      <c r="D189" t="s">
        <v>8</v>
      </c>
      <c r="E189" t="s">
        <v>9</v>
      </c>
    </row>
    <row r="190" spans="1:5" x14ac:dyDescent="0.35">
      <c r="A190" t="s">
        <v>405</v>
      </c>
      <c r="B190" t="s">
        <v>11</v>
      </c>
      <c r="C190" s="12" t="s">
        <v>406</v>
      </c>
      <c r="D190" t="s">
        <v>8</v>
      </c>
      <c r="E190" t="s">
        <v>9</v>
      </c>
    </row>
    <row r="191" spans="1:5" x14ac:dyDescent="0.35">
      <c r="A191" t="s">
        <v>407</v>
      </c>
      <c r="B191" t="s">
        <v>43</v>
      </c>
      <c r="C191" s="12" t="s">
        <v>408</v>
      </c>
      <c r="D191" t="s">
        <v>8</v>
      </c>
      <c r="E191" t="s">
        <v>9</v>
      </c>
    </row>
    <row r="192" spans="1:5" x14ac:dyDescent="0.35">
      <c r="A192" t="s">
        <v>409</v>
      </c>
      <c r="B192" t="s">
        <v>43</v>
      </c>
      <c r="C192" s="12" t="s">
        <v>410</v>
      </c>
      <c r="D192" t="s">
        <v>8</v>
      </c>
      <c r="E192" t="s">
        <v>9</v>
      </c>
    </row>
    <row r="193" spans="1:5" x14ac:dyDescent="0.35">
      <c r="A193" t="s">
        <v>411</v>
      </c>
      <c r="B193" t="s">
        <v>81</v>
      </c>
      <c r="C193" s="12" t="s">
        <v>412</v>
      </c>
      <c r="D193" t="s">
        <v>8</v>
      </c>
      <c r="E193" t="s">
        <v>16</v>
      </c>
    </row>
    <row r="194" spans="1:5" x14ac:dyDescent="0.35">
      <c r="A194" t="s">
        <v>413</v>
      </c>
      <c r="B194" t="s">
        <v>81</v>
      </c>
      <c r="C194" s="12" t="s">
        <v>414</v>
      </c>
      <c r="D194" t="s">
        <v>8</v>
      </c>
      <c r="E194" t="s">
        <v>9</v>
      </c>
    </row>
    <row r="195" spans="1:5" x14ac:dyDescent="0.35">
      <c r="A195" t="s">
        <v>415</v>
      </c>
      <c r="B195" t="s">
        <v>81</v>
      </c>
      <c r="C195" s="12" t="s">
        <v>416</v>
      </c>
      <c r="D195" t="s">
        <v>8</v>
      </c>
      <c r="E195" t="s">
        <v>9</v>
      </c>
    </row>
    <row r="196" spans="1:5" x14ac:dyDescent="0.35">
      <c r="A196" t="s">
        <v>417</v>
      </c>
      <c r="B196" t="s">
        <v>43</v>
      </c>
      <c r="C196" s="12" t="s">
        <v>418</v>
      </c>
      <c r="D196" t="s">
        <v>8</v>
      </c>
      <c r="E196" t="s">
        <v>9</v>
      </c>
    </row>
    <row r="197" spans="1:5" x14ac:dyDescent="0.35">
      <c r="A197" t="s">
        <v>419</v>
      </c>
      <c r="B197" t="s">
        <v>43</v>
      </c>
      <c r="C197" s="12" t="s">
        <v>420</v>
      </c>
      <c r="D197" t="s">
        <v>8</v>
      </c>
      <c r="E197" t="s">
        <v>9</v>
      </c>
    </row>
    <row r="198" spans="1:5" x14ac:dyDescent="0.35">
      <c r="A198" t="s">
        <v>421</v>
      </c>
      <c r="B198" t="s">
        <v>36</v>
      </c>
      <c r="C198" s="12" t="s">
        <v>422</v>
      </c>
      <c r="D198" t="s">
        <v>8</v>
      </c>
      <c r="E198" t="s">
        <v>9</v>
      </c>
    </row>
    <row r="199" spans="1:5" x14ac:dyDescent="0.35">
      <c r="A199" t="s">
        <v>423</v>
      </c>
      <c r="B199" t="s">
        <v>11</v>
      </c>
      <c r="C199" s="12" t="s">
        <v>424</v>
      </c>
      <c r="D199" t="s">
        <v>8</v>
      </c>
      <c r="E199" t="s">
        <v>9</v>
      </c>
    </row>
    <row r="200" spans="1:5" x14ac:dyDescent="0.35">
      <c r="A200" t="s">
        <v>425</v>
      </c>
      <c r="B200" t="s">
        <v>36</v>
      </c>
      <c r="C200" s="12" t="s">
        <v>426</v>
      </c>
      <c r="D200" t="s">
        <v>8</v>
      </c>
      <c r="E200" t="s">
        <v>9</v>
      </c>
    </row>
    <row r="201" spans="1:5" x14ac:dyDescent="0.35">
      <c r="A201" t="s">
        <v>427</v>
      </c>
      <c r="B201" t="s">
        <v>36</v>
      </c>
      <c r="C201" s="12" t="s">
        <v>428</v>
      </c>
      <c r="D201" t="s">
        <v>8</v>
      </c>
      <c r="E201" t="s">
        <v>9</v>
      </c>
    </row>
    <row r="202" spans="1:5" x14ac:dyDescent="0.35">
      <c r="A202" t="s">
        <v>429</v>
      </c>
      <c r="B202" t="s">
        <v>36</v>
      </c>
      <c r="C202" s="12" t="s">
        <v>430</v>
      </c>
      <c r="D202" t="s">
        <v>8</v>
      </c>
      <c r="E202" t="s">
        <v>9</v>
      </c>
    </row>
    <row r="203" spans="1:5" x14ac:dyDescent="0.35">
      <c r="A203" t="s">
        <v>431</v>
      </c>
      <c r="B203" t="s">
        <v>43</v>
      </c>
      <c r="C203" s="12" t="s">
        <v>432</v>
      </c>
      <c r="D203" t="s">
        <v>8</v>
      </c>
      <c r="E203" t="s">
        <v>9</v>
      </c>
    </row>
    <row r="204" spans="1:5" x14ac:dyDescent="0.35">
      <c r="A204" t="s">
        <v>433</v>
      </c>
      <c r="B204" t="s">
        <v>11</v>
      </c>
      <c r="C204" s="12" t="s">
        <v>434</v>
      </c>
      <c r="D204" t="s">
        <v>8</v>
      </c>
      <c r="E204" t="s">
        <v>9</v>
      </c>
    </row>
    <row r="205" spans="1:5" x14ac:dyDescent="0.35">
      <c r="A205" t="s">
        <v>435</v>
      </c>
      <c r="B205" t="s">
        <v>43</v>
      </c>
      <c r="C205" s="12" t="s">
        <v>436</v>
      </c>
      <c r="D205" t="s">
        <v>8</v>
      </c>
      <c r="E205" t="s">
        <v>9</v>
      </c>
    </row>
    <row r="206" spans="1:5" x14ac:dyDescent="0.35">
      <c r="A206" t="s">
        <v>437</v>
      </c>
      <c r="B206" t="s">
        <v>36</v>
      </c>
      <c r="C206" s="12" t="s">
        <v>438</v>
      </c>
      <c r="D206" t="s">
        <v>8</v>
      </c>
      <c r="E206" t="s">
        <v>9</v>
      </c>
    </row>
    <row r="207" spans="1:5" x14ac:dyDescent="0.35">
      <c r="A207" t="s">
        <v>439</v>
      </c>
      <c r="B207" t="s">
        <v>81</v>
      </c>
      <c r="C207" s="12" t="s">
        <v>440</v>
      </c>
      <c r="D207" t="s">
        <v>8</v>
      </c>
      <c r="E207" t="s">
        <v>16</v>
      </c>
    </row>
    <row r="208" spans="1:5" x14ac:dyDescent="0.35">
      <c r="A208" t="s">
        <v>441</v>
      </c>
      <c r="B208" t="s">
        <v>11</v>
      </c>
      <c r="C208" s="12" t="s">
        <v>442</v>
      </c>
      <c r="D208" t="s">
        <v>8</v>
      </c>
      <c r="E208" t="s">
        <v>16</v>
      </c>
    </row>
    <row r="209" spans="1:5" x14ac:dyDescent="0.35">
      <c r="A209" t="s">
        <v>443</v>
      </c>
      <c r="B209" t="s">
        <v>36</v>
      </c>
      <c r="C209" s="12" t="s">
        <v>444</v>
      </c>
      <c r="D209" t="s">
        <v>8</v>
      </c>
      <c r="E209" t="s">
        <v>9</v>
      </c>
    </row>
    <row r="210" spans="1:5" x14ac:dyDescent="0.35">
      <c r="A210" t="s">
        <v>445</v>
      </c>
      <c r="B210" t="s">
        <v>36</v>
      </c>
      <c r="C210" s="12" t="s">
        <v>446</v>
      </c>
      <c r="D210" t="s">
        <v>8</v>
      </c>
      <c r="E210" t="s">
        <v>9</v>
      </c>
    </row>
    <row r="211" spans="1:5" x14ac:dyDescent="0.35">
      <c r="A211" t="s">
        <v>447</v>
      </c>
      <c r="B211" t="s">
        <v>43</v>
      </c>
      <c r="C211" s="12" t="s">
        <v>448</v>
      </c>
      <c r="D211" t="s">
        <v>8</v>
      </c>
      <c r="E211" t="s">
        <v>9</v>
      </c>
    </row>
    <row r="212" spans="1:5" x14ac:dyDescent="0.35">
      <c r="A212" t="s">
        <v>449</v>
      </c>
      <c r="B212" t="s">
        <v>11</v>
      </c>
      <c r="C212" s="12" t="s">
        <v>450</v>
      </c>
      <c r="D212" t="s">
        <v>8</v>
      </c>
      <c r="E212" t="s">
        <v>9</v>
      </c>
    </row>
    <row r="213" spans="1:5" x14ac:dyDescent="0.35">
      <c r="A213" t="s">
        <v>451</v>
      </c>
      <c r="B213" t="s">
        <v>81</v>
      </c>
      <c r="C213" s="12" t="s">
        <v>452</v>
      </c>
      <c r="D213" t="s">
        <v>8</v>
      </c>
      <c r="E213" t="s">
        <v>16</v>
      </c>
    </row>
    <row r="214" spans="1:5" x14ac:dyDescent="0.35">
      <c r="A214" t="s">
        <v>453</v>
      </c>
      <c r="B214" t="s">
        <v>11</v>
      </c>
      <c r="C214" s="12" t="s">
        <v>454</v>
      </c>
      <c r="D214" t="s">
        <v>8</v>
      </c>
      <c r="E214" t="s">
        <v>9</v>
      </c>
    </row>
    <row r="215" spans="1:5" x14ac:dyDescent="0.35">
      <c r="A215" t="s">
        <v>455</v>
      </c>
      <c r="B215" t="s">
        <v>11</v>
      </c>
      <c r="C215" s="12" t="s">
        <v>456</v>
      </c>
      <c r="D215" t="s">
        <v>8</v>
      </c>
      <c r="E215" t="s">
        <v>9</v>
      </c>
    </row>
    <row r="216" spans="1:5" x14ac:dyDescent="0.35">
      <c r="A216" t="s">
        <v>457</v>
      </c>
      <c r="B216" t="s">
        <v>43</v>
      </c>
      <c r="C216" s="12" t="s">
        <v>458</v>
      </c>
      <c r="D216" t="s">
        <v>8</v>
      </c>
      <c r="E216" t="s">
        <v>9</v>
      </c>
    </row>
    <row r="217" spans="1:5" x14ac:dyDescent="0.35">
      <c r="A217" t="s">
        <v>459</v>
      </c>
      <c r="B217" t="s">
        <v>36</v>
      </c>
      <c r="C217" s="12" t="s">
        <v>460</v>
      </c>
      <c r="D217" t="s">
        <v>8</v>
      </c>
      <c r="E217" t="s">
        <v>16</v>
      </c>
    </row>
    <row r="218" spans="1:5" x14ac:dyDescent="0.35">
      <c r="A218" t="s">
        <v>461</v>
      </c>
      <c r="B218" t="s">
        <v>43</v>
      </c>
      <c r="C218" s="12" t="s">
        <v>462</v>
      </c>
      <c r="D218" t="s">
        <v>8</v>
      </c>
      <c r="E218" t="s">
        <v>9</v>
      </c>
    </row>
    <row r="219" spans="1:5" x14ac:dyDescent="0.35">
      <c r="A219" t="s">
        <v>463</v>
      </c>
      <c r="B219" t="s">
        <v>43</v>
      </c>
      <c r="C219" s="12" t="s">
        <v>464</v>
      </c>
      <c r="D219" t="s">
        <v>8</v>
      </c>
      <c r="E219" t="s">
        <v>9</v>
      </c>
    </row>
    <row r="220" spans="1:5" x14ac:dyDescent="0.35">
      <c r="A220" t="s">
        <v>465</v>
      </c>
      <c r="B220" t="s">
        <v>112</v>
      </c>
      <c r="C220" s="12" t="s">
        <v>466</v>
      </c>
      <c r="D220" t="s">
        <v>8</v>
      </c>
      <c r="E220" t="s">
        <v>16</v>
      </c>
    </row>
    <row r="221" spans="1:5" x14ac:dyDescent="0.35">
      <c r="A221" t="s">
        <v>467</v>
      </c>
      <c r="B221" t="s">
        <v>43</v>
      </c>
      <c r="C221" s="12" t="s">
        <v>468</v>
      </c>
      <c r="D221" t="s">
        <v>8</v>
      </c>
      <c r="E221" t="s">
        <v>9</v>
      </c>
    </row>
    <row r="222" spans="1:5" x14ac:dyDescent="0.35">
      <c r="A222" t="s">
        <v>469</v>
      </c>
      <c r="B222" t="s">
        <v>36</v>
      </c>
      <c r="C222" s="12" t="s">
        <v>470</v>
      </c>
      <c r="D222" t="s">
        <v>8</v>
      </c>
      <c r="E222" t="s">
        <v>16</v>
      </c>
    </row>
    <row r="223" spans="1:5" x14ac:dyDescent="0.35">
      <c r="A223" t="s">
        <v>471</v>
      </c>
      <c r="B223" t="s">
        <v>36</v>
      </c>
      <c r="C223" s="12" t="s">
        <v>472</v>
      </c>
      <c r="D223" t="s">
        <v>8</v>
      </c>
      <c r="E223" t="s">
        <v>9</v>
      </c>
    </row>
    <row r="224" spans="1:5" x14ac:dyDescent="0.35">
      <c r="A224" t="s">
        <v>473</v>
      </c>
      <c r="B224" t="s">
        <v>43</v>
      </c>
      <c r="C224" s="12" t="s">
        <v>474</v>
      </c>
      <c r="D224" t="s">
        <v>8</v>
      </c>
      <c r="E224" t="s">
        <v>9</v>
      </c>
    </row>
    <row r="225" spans="1:5" x14ac:dyDescent="0.35">
      <c r="A225" t="s">
        <v>475</v>
      </c>
      <c r="B225" t="s">
        <v>36</v>
      </c>
      <c r="C225" s="12" t="s">
        <v>476</v>
      </c>
      <c r="D225" t="s">
        <v>8</v>
      </c>
      <c r="E225" t="s">
        <v>9</v>
      </c>
    </row>
    <row r="226" spans="1:5" x14ac:dyDescent="0.35">
      <c r="A226" t="s">
        <v>477</v>
      </c>
      <c r="B226" t="s">
        <v>36</v>
      </c>
      <c r="C226" s="12" t="s">
        <v>478</v>
      </c>
      <c r="D226" t="s">
        <v>8</v>
      </c>
      <c r="E226" t="s">
        <v>9</v>
      </c>
    </row>
    <row r="227" spans="1:5" x14ac:dyDescent="0.35">
      <c r="A227" t="s">
        <v>479</v>
      </c>
      <c r="B227" t="s">
        <v>43</v>
      </c>
      <c r="C227" s="12" t="s">
        <v>480</v>
      </c>
      <c r="D227" t="s">
        <v>8</v>
      </c>
      <c r="E227" t="s">
        <v>16</v>
      </c>
    </row>
    <row r="228" spans="1:5" x14ac:dyDescent="0.35">
      <c r="A228" t="s">
        <v>481</v>
      </c>
      <c r="B228" t="s">
        <v>36</v>
      </c>
      <c r="C228" s="12" t="s">
        <v>482</v>
      </c>
      <c r="D228" t="s">
        <v>8</v>
      </c>
      <c r="E228" t="s">
        <v>16</v>
      </c>
    </row>
    <row r="229" spans="1:5" x14ac:dyDescent="0.35">
      <c r="A229" t="s">
        <v>483</v>
      </c>
      <c r="B229" t="s">
        <v>36</v>
      </c>
      <c r="C229" s="12" t="s">
        <v>484</v>
      </c>
      <c r="D229" t="s">
        <v>8</v>
      </c>
      <c r="E229" t="s">
        <v>16</v>
      </c>
    </row>
    <row r="230" spans="1:5" x14ac:dyDescent="0.35">
      <c r="A230" t="s">
        <v>485</v>
      </c>
      <c r="B230" t="s">
        <v>43</v>
      </c>
      <c r="C230" s="12" t="s">
        <v>486</v>
      </c>
      <c r="D230" t="s">
        <v>8</v>
      </c>
      <c r="E230" t="s">
        <v>16</v>
      </c>
    </row>
    <row r="231" spans="1:5" x14ac:dyDescent="0.35">
      <c r="A231" t="s">
        <v>487</v>
      </c>
      <c r="B231" t="s">
        <v>43</v>
      </c>
      <c r="C231" s="12" t="s">
        <v>488</v>
      </c>
      <c r="D231" t="s">
        <v>8</v>
      </c>
      <c r="E231" t="s">
        <v>9</v>
      </c>
    </row>
    <row r="232" spans="1:5" x14ac:dyDescent="0.35">
      <c r="A232" t="s">
        <v>489</v>
      </c>
      <c r="B232" t="s">
        <v>43</v>
      </c>
      <c r="C232" s="12" t="s">
        <v>490</v>
      </c>
      <c r="D232" t="s">
        <v>8</v>
      </c>
      <c r="E232" t="s">
        <v>16</v>
      </c>
    </row>
    <row r="233" spans="1:5" x14ac:dyDescent="0.35">
      <c r="A233" t="s">
        <v>491</v>
      </c>
      <c r="B233" t="s">
        <v>43</v>
      </c>
      <c r="C233" s="12" t="s">
        <v>492</v>
      </c>
      <c r="D233" t="s">
        <v>8</v>
      </c>
      <c r="E233" t="s">
        <v>9</v>
      </c>
    </row>
    <row r="234" spans="1:5" x14ac:dyDescent="0.35">
      <c r="A234" t="s">
        <v>493</v>
      </c>
      <c r="B234" t="s">
        <v>43</v>
      </c>
      <c r="C234" s="12" t="s">
        <v>494</v>
      </c>
      <c r="D234" t="s">
        <v>8</v>
      </c>
      <c r="E234" t="s">
        <v>16</v>
      </c>
    </row>
    <row r="235" spans="1:5" x14ac:dyDescent="0.35">
      <c r="A235" t="s">
        <v>495</v>
      </c>
      <c r="B235" t="s">
        <v>36</v>
      </c>
      <c r="C235" s="12" t="s">
        <v>496</v>
      </c>
      <c r="D235" t="s">
        <v>8</v>
      </c>
      <c r="E235" t="s">
        <v>9</v>
      </c>
    </row>
    <row r="236" spans="1:5" x14ac:dyDescent="0.35">
      <c r="A236" t="s">
        <v>497</v>
      </c>
      <c r="B236" t="s">
        <v>43</v>
      </c>
      <c r="C236" s="12" t="s">
        <v>498</v>
      </c>
      <c r="D236" t="s">
        <v>8</v>
      </c>
      <c r="E236" t="s">
        <v>16</v>
      </c>
    </row>
    <row r="237" spans="1:5" x14ac:dyDescent="0.35">
      <c r="A237" t="s">
        <v>499</v>
      </c>
      <c r="B237" t="s">
        <v>43</v>
      </c>
      <c r="C237" s="12" t="s">
        <v>500</v>
      </c>
      <c r="D237" t="s">
        <v>8</v>
      </c>
      <c r="E237" t="s">
        <v>16</v>
      </c>
    </row>
    <row r="238" spans="1:5" x14ac:dyDescent="0.35">
      <c r="A238" t="s">
        <v>501</v>
      </c>
      <c r="B238" t="s">
        <v>36</v>
      </c>
      <c r="C238" s="12" t="s">
        <v>502</v>
      </c>
      <c r="D238" t="s">
        <v>8</v>
      </c>
      <c r="E238" t="s">
        <v>9</v>
      </c>
    </row>
    <row r="239" spans="1:5" x14ac:dyDescent="0.35">
      <c r="A239" t="s">
        <v>503</v>
      </c>
      <c r="B239" t="s">
        <v>36</v>
      </c>
      <c r="C239" s="12" t="s">
        <v>504</v>
      </c>
      <c r="D239" t="s">
        <v>8</v>
      </c>
      <c r="E239" t="s">
        <v>9</v>
      </c>
    </row>
    <row r="240" spans="1:5" x14ac:dyDescent="0.35">
      <c r="A240" t="s">
        <v>505</v>
      </c>
      <c r="B240" t="s">
        <v>36</v>
      </c>
      <c r="C240" s="12" t="s">
        <v>506</v>
      </c>
      <c r="D240" t="s">
        <v>8</v>
      </c>
      <c r="E240" t="s">
        <v>16</v>
      </c>
    </row>
    <row r="241" spans="1:5" x14ac:dyDescent="0.35">
      <c r="A241" t="s">
        <v>507</v>
      </c>
      <c r="B241" t="s">
        <v>43</v>
      </c>
      <c r="C241" s="12" t="s">
        <v>508</v>
      </c>
      <c r="D241" t="s">
        <v>8</v>
      </c>
      <c r="E241" t="s">
        <v>16</v>
      </c>
    </row>
    <row r="242" spans="1:5" x14ac:dyDescent="0.35">
      <c r="A242" t="s">
        <v>509</v>
      </c>
      <c r="B242" t="s">
        <v>36</v>
      </c>
      <c r="C242" s="12" t="s">
        <v>510</v>
      </c>
      <c r="D242" t="s">
        <v>8</v>
      </c>
      <c r="E242" t="s">
        <v>16</v>
      </c>
    </row>
    <row r="243" spans="1:5" x14ac:dyDescent="0.35">
      <c r="A243" t="s">
        <v>511</v>
      </c>
      <c r="B243" t="s">
        <v>36</v>
      </c>
      <c r="C243" s="12" t="s">
        <v>512</v>
      </c>
      <c r="D243" t="s">
        <v>8</v>
      </c>
      <c r="E243" t="s">
        <v>16</v>
      </c>
    </row>
    <row r="244" spans="1:5" x14ac:dyDescent="0.35">
      <c r="A244" t="s">
        <v>513</v>
      </c>
      <c r="B244" t="s">
        <v>36</v>
      </c>
      <c r="C244" s="12" t="s">
        <v>514</v>
      </c>
      <c r="D244" t="s">
        <v>8</v>
      </c>
      <c r="E244" t="s">
        <v>16</v>
      </c>
    </row>
    <row r="245" spans="1:5" x14ac:dyDescent="0.35">
      <c r="A245" t="s">
        <v>515</v>
      </c>
      <c r="B245" t="s">
        <v>36</v>
      </c>
      <c r="C245" s="12" t="s">
        <v>516</v>
      </c>
      <c r="D245" t="s">
        <v>8</v>
      </c>
      <c r="E245" t="s">
        <v>16</v>
      </c>
    </row>
    <row r="246" spans="1:5" x14ac:dyDescent="0.35">
      <c r="A246" t="s">
        <v>517</v>
      </c>
      <c r="B246" t="s">
        <v>36</v>
      </c>
      <c r="C246" s="12" t="s">
        <v>518</v>
      </c>
      <c r="D246" t="s">
        <v>8</v>
      </c>
      <c r="E246" t="s">
        <v>16</v>
      </c>
    </row>
    <row r="247" spans="1:5" x14ac:dyDescent="0.35">
      <c r="A247" t="s">
        <v>519</v>
      </c>
      <c r="B247" t="s">
        <v>36</v>
      </c>
      <c r="C247" s="12" t="s">
        <v>520</v>
      </c>
      <c r="D247" t="s">
        <v>8</v>
      </c>
      <c r="E247" t="s">
        <v>16</v>
      </c>
    </row>
    <row r="248" spans="1:5" x14ac:dyDescent="0.35">
      <c r="A248" t="s">
        <v>521</v>
      </c>
      <c r="B248" t="s">
        <v>36</v>
      </c>
      <c r="C248" s="12" t="s">
        <v>522</v>
      </c>
      <c r="D248" t="s">
        <v>8</v>
      </c>
      <c r="E248" t="s">
        <v>16</v>
      </c>
    </row>
    <row r="249" spans="1:5" x14ac:dyDescent="0.35">
      <c r="A249" t="s">
        <v>523</v>
      </c>
      <c r="B249" t="s">
        <v>43</v>
      </c>
      <c r="C249" s="12" t="s">
        <v>524</v>
      </c>
      <c r="D249" t="s">
        <v>8</v>
      </c>
      <c r="E249" t="s">
        <v>16</v>
      </c>
    </row>
    <row r="250" spans="1:5" x14ac:dyDescent="0.35">
      <c r="A250" t="s">
        <v>525</v>
      </c>
      <c r="B250" t="s">
        <v>23</v>
      </c>
      <c r="C250" s="12" t="s">
        <v>526</v>
      </c>
      <c r="D250" t="s">
        <v>8</v>
      </c>
      <c r="E250" t="s">
        <v>16</v>
      </c>
    </row>
    <row r="251" spans="1:5" x14ac:dyDescent="0.35">
      <c r="A251" t="s">
        <v>527</v>
      </c>
      <c r="B251" t="s">
        <v>142</v>
      </c>
      <c r="C251" s="12" t="s">
        <v>528</v>
      </c>
      <c r="D251" t="s">
        <v>8</v>
      </c>
      <c r="E251" t="s">
        <v>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33"/>
  <sheetViews>
    <sheetView tabSelected="1" topLeftCell="P1" zoomScaleNormal="100" workbookViewId="0">
      <selection activeCell="U2" sqref="U2"/>
    </sheetView>
  </sheetViews>
  <sheetFormatPr defaultRowHeight="14.5" x14ac:dyDescent="0.35"/>
  <cols>
    <col min="3" max="3" width="9.81640625" customWidth="1"/>
    <col min="5" max="5" width="10.54296875" customWidth="1"/>
    <col min="7" max="7" width="12.7265625" customWidth="1"/>
    <col min="9" max="9" width="12.453125" customWidth="1"/>
    <col min="11" max="11" width="26.54296875" customWidth="1"/>
    <col min="12" max="12" width="12.7265625" customWidth="1"/>
    <col min="13" max="13" width="15.453125" customWidth="1"/>
    <col min="14" max="14" width="66.54296875" customWidth="1"/>
    <col min="15" max="15" width="9.26953125" customWidth="1"/>
    <col min="16" max="16" width="71.54296875" customWidth="1"/>
    <col min="17" max="17" width="11.1796875" customWidth="1"/>
    <col min="18" max="18" width="14.54296875" customWidth="1"/>
    <col min="19" max="19" width="9.1796875" customWidth="1"/>
    <col min="20" max="20" width="9.453125" customWidth="1"/>
    <col min="21" max="21" width="11.81640625" customWidth="1"/>
    <col min="22" max="22" width="12.1796875" customWidth="1"/>
    <col min="23" max="23" width="10" customWidth="1"/>
    <col min="25" max="25" width="9" customWidth="1"/>
    <col min="26" max="26" width="23.7265625" customWidth="1"/>
    <col min="27" max="27" width="23.453125" customWidth="1"/>
    <col min="28" max="28" width="16.1796875" customWidth="1"/>
    <col min="29" max="29" width="17.1796875" customWidth="1"/>
    <col min="30" max="30" width="16.54296875" customWidth="1"/>
    <col min="31" max="31" width="21.1796875" customWidth="1"/>
    <col min="32" max="32" width="14.81640625" customWidth="1"/>
    <col min="33" max="33" width="29.26953125" customWidth="1"/>
    <col min="34" max="34" width="22.453125" customWidth="1"/>
    <col min="35" max="35" width="16.453125" customWidth="1"/>
    <col min="36" max="36" width="9.7265625" customWidth="1"/>
    <col min="37" max="37" width="17.1796875" customWidth="1"/>
    <col min="39" max="39" width="39.54296875" customWidth="1"/>
    <col min="40" max="40" width="16.1796875" customWidth="1"/>
    <col min="41" max="41" width="12.81640625" customWidth="1"/>
    <col min="42" max="42" width="11.7265625" customWidth="1"/>
    <col min="43" max="43" width="13.453125" customWidth="1"/>
    <col min="44" max="44" width="8.81640625" customWidth="1"/>
    <col min="45" max="45" width="11.7265625" customWidth="1"/>
  </cols>
  <sheetData>
    <row r="1" spans="1:45" x14ac:dyDescent="0.35">
      <c r="A1" t="s">
        <v>529</v>
      </c>
      <c r="B1" t="s">
        <v>530</v>
      </c>
      <c r="C1" t="s">
        <v>531</v>
      </c>
      <c r="D1" t="s">
        <v>532</v>
      </c>
      <c r="E1" t="s">
        <v>533</v>
      </c>
      <c r="F1" t="s">
        <v>534</v>
      </c>
      <c r="G1" t="s">
        <v>535</v>
      </c>
      <c r="H1" t="s">
        <v>536</v>
      </c>
      <c r="I1" t="s">
        <v>537</v>
      </c>
      <c r="J1" t="s">
        <v>538</v>
      </c>
      <c r="K1" t="s">
        <v>539</v>
      </c>
      <c r="L1" t="s">
        <v>540</v>
      </c>
      <c r="M1" t="s">
        <v>541</v>
      </c>
      <c r="N1" t="s">
        <v>542</v>
      </c>
      <c r="O1" t="s">
        <v>543</v>
      </c>
      <c r="P1" t="s">
        <v>544</v>
      </c>
      <c r="Q1" t="s">
        <v>545</v>
      </c>
      <c r="R1" t="s">
        <v>546</v>
      </c>
      <c r="S1" t="s">
        <v>547</v>
      </c>
      <c r="T1" t="s">
        <v>548</v>
      </c>
      <c r="U1" t="s">
        <v>549</v>
      </c>
      <c r="V1" t="s">
        <v>550</v>
      </c>
      <c r="W1" t="s">
        <v>551</v>
      </c>
      <c r="X1" t="s">
        <v>552</v>
      </c>
      <c r="Y1" t="s">
        <v>553</v>
      </c>
      <c r="Z1" t="s">
        <v>554</v>
      </c>
      <c r="AA1" t="s">
        <v>555</v>
      </c>
      <c r="AB1" t="s">
        <v>556</v>
      </c>
      <c r="AC1" t="s">
        <v>557</v>
      </c>
      <c r="AD1" t="s">
        <v>558</v>
      </c>
      <c r="AE1" t="s">
        <v>559</v>
      </c>
      <c r="AF1" t="s">
        <v>560</v>
      </c>
      <c r="AG1" t="s">
        <v>561</v>
      </c>
      <c r="AH1" t="s">
        <v>2</v>
      </c>
      <c r="AI1" t="s">
        <v>562</v>
      </c>
      <c r="AJ1" t="s">
        <v>563</v>
      </c>
      <c r="AK1" t="s">
        <v>564</v>
      </c>
      <c r="AL1" t="s">
        <v>565</v>
      </c>
      <c r="AM1" t="s">
        <v>566</v>
      </c>
      <c r="AN1" t="s">
        <v>567</v>
      </c>
      <c r="AO1" t="s">
        <v>568</v>
      </c>
      <c r="AP1" t="s">
        <v>569</v>
      </c>
      <c r="AQ1" t="s">
        <v>570</v>
      </c>
      <c r="AR1" t="s">
        <v>571</v>
      </c>
      <c r="AS1" t="s">
        <v>572</v>
      </c>
    </row>
    <row r="2" spans="1:45" hidden="1" x14ac:dyDescent="0.35">
      <c r="A2">
        <v>0</v>
      </c>
      <c r="B2">
        <v>56</v>
      </c>
      <c r="C2">
        <v>1</v>
      </c>
      <c r="D2" t="s">
        <v>573</v>
      </c>
      <c r="E2" t="s">
        <v>574</v>
      </c>
      <c r="F2">
        <v>3</v>
      </c>
      <c r="G2" t="s">
        <v>575</v>
      </c>
      <c r="H2" t="s">
        <v>576</v>
      </c>
      <c r="I2" t="s">
        <v>577</v>
      </c>
      <c r="J2" t="s">
        <v>578</v>
      </c>
      <c r="K2" t="s">
        <v>579</v>
      </c>
      <c r="L2" t="s">
        <v>580</v>
      </c>
      <c r="N2" t="s">
        <v>581</v>
      </c>
      <c r="O2" t="s">
        <v>580</v>
      </c>
      <c r="P2" t="s">
        <v>582</v>
      </c>
      <c r="Q2">
        <v>1</v>
      </c>
      <c r="R2">
        <v>0</v>
      </c>
      <c r="S2">
        <v>0</v>
      </c>
      <c r="T2">
        <v>0</v>
      </c>
      <c r="U2">
        <v>1</v>
      </c>
      <c r="V2">
        <v>1</v>
      </c>
      <c r="W2">
        <v>0</v>
      </c>
      <c r="X2" t="s">
        <v>583</v>
      </c>
      <c r="Y2" t="s">
        <v>583</v>
      </c>
      <c r="Z2" t="s">
        <v>580</v>
      </c>
      <c r="AA2">
        <v>1</v>
      </c>
      <c r="AB2" t="s">
        <v>583</v>
      </c>
      <c r="AD2" t="s">
        <v>584</v>
      </c>
      <c r="AE2" s="1">
        <v>45349.242245370369</v>
      </c>
      <c r="AG2" t="s">
        <v>503</v>
      </c>
      <c r="AH2" t="str">
        <f>VLOOKUP(Table1[[#This Row],[ipv6]],Table7[],3,FALSE)</f>
        <v>21BA30424</v>
      </c>
      <c r="AI2" t="str">
        <f>VLOOKUP(Table1[[#This Row],[ipv6]],Table7[],5,FALSE)</f>
        <v>0x2b000461</v>
      </c>
      <c r="AJ2">
        <v>1708987008</v>
      </c>
      <c r="AK2" t="s">
        <v>585</v>
      </c>
      <c r="AM2" t="s">
        <v>586</v>
      </c>
      <c r="AN2" t="s">
        <v>587</v>
      </c>
      <c r="AO2" t="s">
        <v>585</v>
      </c>
      <c r="AP2" t="s">
        <v>588</v>
      </c>
      <c r="AQ2" t="s">
        <v>585</v>
      </c>
      <c r="AR2" t="s">
        <v>589</v>
      </c>
      <c r="AS2" t="s">
        <v>585</v>
      </c>
    </row>
    <row r="3" spans="1:45" hidden="1" x14ac:dyDescent="0.35">
      <c r="A3">
        <v>0</v>
      </c>
      <c r="B3">
        <v>48</v>
      </c>
      <c r="C3">
        <v>1</v>
      </c>
      <c r="D3" t="s">
        <v>590</v>
      </c>
      <c r="E3" t="s">
        <v>574</v>
      </c>
      <c r="F3">
        <v>10</v>
      </c>
      <c r="G3" t="s">
        <v>591</v>
      </c>
      <c r="H3" t="s">
        <v>592</v>
      </c>
      <c r="I3" t="s">
        <v>577</v>
      </c>
      <c r="J3" t="s">
        <v>593</v>
      </c>
      <c r="K3" t="s">
        <v>594</v>
      </c>
      <c r="L3" t="s">
        <v>580</v>
      </c>
      <c r="O3" t="s">
        <v>580</v>
      </c>
      <c r="Q3">
        <v>1</v>
      </c>
      <c r="R3">
        <v>0</v>
      </c>
      <c r="S3">
        <v>0</v>
      </c>
      <c r="T3">
        <v>0</v>
      </c>
      <c r="U3">
        <v>1</v>
      </c>
      <c r="V3">
        <v>1</v>
      </c>
      <c r="W3">
        <v>0</v>
      </c>
      <c r="X3" t="s">
        <v>583</v>
      </c>
      <c r="Y3" t="s">
        <v>583</v>
      </c>
      <c r="Z3" t="s">
        <v>580</v>
      </c>
      <c r="AA3">
        <v>1</v>
      </c>
      <c r="AB3" t="s">
        <v>583</v>
      </c>
      <c r="AD3" t="s">
        <v>595</v>
      </c>
      <c r="AE3" s="1">
        <v>45318.805243055554</v>
      </c>
      <c r="AG3" t="s">
        <v>182</v>
      </c>
      <c r="AH3" t="str">
        <f>VLOOKUP(Table1[[#This Row],[ipv6]],Table7[],3,FALSE)</f>
        <v>28B821579</v>
      </c>
      <c r="AI3" t="str">
        <f>VLOOKUP(Table1[[#This Row],[ipv6]],Table7[],5,FALSE)</f>
        <v>0x2b000461</v>
      </c>
      <c r="AJ3">
        <v>1706354768</v>
      </c>
      <c r="AK3" t="s">
        <v>585</v>
      </c>
      <c r="AM3" t="s">
        <v>596</v>
      </c>
      <c r="AN3" t="s">
        <v>597</v>
      </c>
      <c r="AO3" t="s">
        <v>585</v>
      </c>
      <c r="AP3" t="s">
        <v>598</v>
      </c>
      <c r="AQ3" t="s">
        <v>585</v>
      </c>
      <c r="AR3" t="s">
        <v>589</v>
      </c>
      <c r="AS3" t="s">
        <v>585</v>
      </c>
    </row>
    <row r="4" spans="1:45" hidden="1" x14ac:dyDescent="0.35">
      <c r="A4">
        <v>0</v>
      </c>
      <c r="B4">
        <v>6</v>
      </c>
      <c r="C4">
        <v>0</v>
      </c>
      <c r="D4" t="s">
        <v>599</v>
      </c>
      <c r="E4" t="s">
        <v>574</v>
      </c>
      <c r="F4">
        <v>3</v>
      </c>
      <c r="G4" t="s">
        <v>575</v>
      </c>
      <c r="H4" t="s">
        <v>600</v>
      </c>
      <c r="I4" t="s">
        <v>577</v>
      </c>
      <c r="J4" t="s">
        <v>601</v>
      </c>
      <c r="K4" t="s">
        <v>602</v>
      </c>
      <c r="L4" t="s">
        <v>580</v>
      </c>
      <c r="N4" t="s">
        <v>603</v>
      </c>
      <c r="O4" t="s">
        <v>580</v>
      </c>
      <c r="P4" t="s">
        <v>604</v>
      </c>
      <c r="Q4">
        <v>1</v>
      </c>
      <c r="R4">
        <v>0</v>
      </c>
      <c r="S4">
        <v>0</v>
      </c>
      <c r="T4">
        <v>0</v>
      </c>
      <c r="U4">
        <v>1</v>
      </c>
      <c r="V4">
        <v>1</v>
      </c>
      <c r="W4">
        <v>0</v>
      </c>
      <c r="X4" t="s">
        <v>583</v>
      </c>
      <c r="Y4" t="s">
        <v>583</v>
      </c>
      <c r="Z4" t="s">
        <v>580</v>
      </c>
      <c r="AA4">
        <v>1</v>
      </c>
      <c r="AB4" t="s">
        <v>583</v>
      </c>
      <c r="AD4" t="s">
        <v>605</v>
      </c>
      <c r="AE4" s="1">
        <v>45349.074814814812</v>
      </c>
      <c r="AG4" t="s">
        <v>491</v>
      </c>
      <c r="AH4" t="str">
        <f>VLOOKUP(Table1[[#This Row],[ipv6]],Table7[],3,FALSE)</f>
        <v>CN4327P1G8</v>
      </c>
      <c r="AI4" t="str">
        <f>VLOOKUP(Table1[[#This Row],[ipv6]],Table7[],5,FALSE)</f>
        <v>0x2b000461</v>
      </c>
      <c r="AJ4">
        <v>1708971666</v>
      </c>
      <c r="AK4" t="s">
        <v>585</v>
      </c>
      <c r="AM4" t="s">
        <v>586</v>
      </c>
      <c r="AN4" t="s">
        <v>606</v>
      </c>
      <c r="AO4" t="s">
        <v>585</v>
      </c>
      <c r="AP4" t="s">
        <v>607</v>
      </c>
      <c r="AQ4" t="s">
        <v>585</v>
      </c>
      <c r="AR4" t="s">
        <v>589</v>
      </c>
      <c r="AS4" t="s">
        <v>585</v>
      </c>
    </row>
    <row r="5" spans="1:45" x14ac:dyDescent="0.35">
      <c r="A5">
        <v>0</v>
      </c>
      <c r="B5">
        <v>5</v>
      </c>
      <c r="C5">
        <v>0</v>
      </c>
      <c r="D5" t="s">
        <v>608</v>
      </c>
      <c r="E5" t="s">
        <v>574</v>
      </c>
      <c r="F5">
        <v>1</v>
      </c>
      <c r="G5" t="s">
        <v>575</v>
      </c>
      <c r="H5" t="s">
        <v>609</v>
      </c>
      <c r="I5" t="s">
        <v>577</v>
      </c>
      <c r="J5" t="s">
        <v>610</v>
      </c>
      <c r="K5" t="s">
        <v>611</v>
      </c>
      <c r="L5" t="s">
        <v>580</v>
      </c>
      <c r="N5" t="s">
        <v>612</v>
      </c>
      <c r="O5" t="s">
        <v>580</v>
      </c>
      <c r="P5" t="s">
        <v>613</v>
      </c>
      <c r="Q5">
        <v>1</v>
      </c>
      <c r="R5">
        <v>0</v>
      </c>
      <c r="S5">
        <v>1</v>
      </c>
      <c r="T5">
        <v>1</v>
      </c>
      <c r="U5">
        <v>1</v>
      </c>
      <c r="V5">
        <v>1</v>
      </c>
      <c r="W5">
        <v>0</v>
      </c>
      <c r="X5" t="s">
        <v>580</v>
      </c>
      <c r="Y5" t="s">
        <v>580</v>
      </c>
      <c r="Z5" t="s">
        <v>583</v>
      </c>
      <c r="AA5">
        <v>0</v>
      </c>
      <c r="AB5" t="s">
        <v>583</v>
      </c>
      <c r="AD5" t="s">
        <v>614</v>
      </c>
      <c r="AE5" s="1">
        <v>45300.970057870371</v>
      </c>
      <c r="AF5" t="s">
        <v>17</v>
      </c>
      <c r="AG5" t="s">
        <v>615</v>
      </c>
      <c r="AH5" t="str">
        <f>VLOOKUP(Table1[[#This Row],[ip]],Table7[],3,FALSE)</f>
        <v>6101842703613579</v>
      </c>
      <c r="AI5" t="str">
        <f>VLOOKUP(Table1[[#This Row],[ip]],Table7[],5,FALSE)</f>
        <v>0x2b0004d0</v>
      </c>
      <c r="AJ5">
        <v>1704813784</v>
      </c>
      <c r="AK5" t="s">
        <v>616</v>
      </c>
      <c r="AL5" t="s">
        <v>17</v>
      </c>
      <c r="AM5" t="s">
        <v>617</v>
      </c>
      <c r="AN5" t="s">
        <v>618</v>
      </c>
      <c r="AO5" t="s">
        <v>619</v>
      </c>
      <c r="AP5" t="s">
        <v>620</v>
      </c>
      <c r="AQ5" t="s">
        <v>621</v>
      </c>
      <c r="AR5" t="s">
        <v>589</v>
      </c>
      <c r="AS5" t="s">
        <v>622</v>
      </c>
    </row>
    <row r="6" spans="1:45" hidden="1" x14ac:dyDescent="0.35">
      <c r="A6">
        <v>0</v>
      </c>
      <c r="B6">
        <v>71</v>
      </c>
      <c r="C6">
        <v>1</v>
      </c>
      <c r="D6" t="s">
        <v>623</v>
      </c>
      <c r="E6" t="s">
        <v>574</v>
      </c>
      <c r="F6">
        <v>0</v>
      </c>
      <c r="G6" t="s">
        <v>575</v>
      </c>
      <c r="H6" t="s">
        <v>583</v>
      </c>
      <c r="I6" t="s">
        <v>624</v>
      </c>
      <c r="J6" t="s">
        <v>583</v>
      </c>
      <c r="K6" t="s">
        <v>625</v>
      </c>
      <c r="L6" t="s">
        <v>580</v>
      </c>
      <c r="N6" t="s">
        <v>626</v>
      </c>
      <c r="O6" t="s">
        <v>580</v>
      </c>
      <c r="P6" t="s">
        <v>627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t="s">
        <v>583</v>
      </c>
      <c r="Y6" t="s">
        <v>583</v>
      </c>
      <c r="Z6" t="s">
        <v>583</v>
      </c>
      <c r="AA6">
        <v>1</v>
      </c>
      <c r="AB6" t="s">
        <v>583</v>
      </c>
      <c r="AD6" t="s">
        <v>628</v>
      </c>
      <c r="AE6" s="1">
        <v>45340.862557870372</v>
      </c>
      <c r="AG6" t="s">
        <v>295</v>
      </c>
      <c r="AH6" t="str">
        <f>VLOOKUP(Table1[[#This Row],[ipv6]],Table7[],3,FALSE)</f>
        <v>CN4350P8NB</v>
      </c>
      <c r="AI6" t="str">
        <f>VLOOKUP(Table1[[#This Row],[ipv6]],Table7[],5,FALSE)</f>
        <v>0x2b0004d0</v>
      </c>
      <c r="AJ6">
        <v>1708262531</v>
      </c>
      <c r="AK6" t="s">
        <v>585</v>
      </c>
      <c r="AM6" t="s">
        <v>586</v>
      </c>
      <c r="AN6" t="s">
        <v>629</v>
      </c>
      <c r="AO6" t="s">
        <v>585</v>
      </c>
      <c r="AP6" t="s">
        <v>630</v>
      </c>
      <c r="AQ6" t="s">
        <v>585</v>
      </c>
      <c r="AR6" t="s">
        <v>589</v>
      </c>
      <c r="AS6" t="s">
        <v>585</v>
      </c>
    </row>
    <row r="7" spans="1:45" x14ac:dyDescent="0.35">
      <c r="A7">
        <v>0</v>
      </c>
      <c r="B7">
        <v>6</v>
      </c>
      <c r="C7">
        <v>0</v>
      </c>
      <c r="D7" t="s">
        <v>599</v>
      </c>
      <c r="E7" t="s">
        <v>574</v>
      </c>
      <c r="F7">
        <v>1</v>
      </c>
      <c r="G7" t="s">
        <v>575</v>
      </c>
      <c r="H7" t="s">
        <v>631</v>
      </c>
      <c r="I7" t="s">
        <v>577</v>
      </c>
      <c r="J7" t="s">
        <v>610</v>
      </c>
      <c r="K7" t="s">
        <v>611</v>
      </c>
      <c r="L7" t="s">
        <v>580</v>
      </c>
      <c r="N7" t="s">
        <v>612</v>
      </c>
      <c r="O7" t="s">
        <v>580</v>
      </c>
      <c r="P7" t="s">
        <v>613</v>
      </c>
      <c r="Q7">
        <v>1</v>
      </c>
      <c r="R7">
        <v>0</v>
      </c>
      <c r="S7">
        <v>1</v>
      </c>
      <c r="T7">
        <v>1</v>
      </c>
      <c r="U7">
        <v>1</v>
      </c>
      <c r="V7">
        <v>1</v>
      </c>
      <c r="W7">
        <v>0</v>
      </c>
      <c r="X7" t="s">
        <v>580</v>
      </c>
      <c r="Y7" t="s">
        <v>580</v>
      </c>
      <c r="Z7" t="s">
        <v>583</v>
      </c>
      <c r="AA7">
        <v>0</v>
      </c>
      <c r="AB7" t="s">
        <v>583</v>
      </c>
      <c r="AD7" t="s">
        <v>614</v>
      </c>
      <c r="AE7" s="1">
        <v>45300.844074074077</v>
      </c>
      <c r="AF7" t="s">
        <v>17</v>
      </c>
      <c r="AG7" t="s">
        <v>615</v>
      </c>
      <c r="AH7" t="str">
        <f>VLOOKUP(Table1[[#This Row],[ip]],Table7[],3,FALSE)</f>
        <v>6101842703613579</v>
      </c>
      <c r="AI7" t="str">
        <f>VLOOKUP(Table1[[#This Row],[ip]],Table7[],5,FALSE)</f>
        <v>0x2b0004d0</v>
      </c>
      <c r="AJ7">
        <v>1704802982</v>
      </c>
      <c r="AK7" t="s">
        <v>616</v>
      </c>
      <c r="AL7" t="s">
        <v>17</v>
      </c>
      <c r="AM7" t="s">
        <v>617</v>
      </c>
      <c r="AN7" t="s">
        <v>618</v>
      </c>
      <c r="AO7" t="s">
        <v>619</v>
      </c>
      <c r="AP7" t="s">
        <v>620</v>
      </c>
      <c r="AQ7" t="s">
        <v>621</v>
      </c>
      <c r="AR7" t="s">
        <v>589</v>
      </c>
      <c r="AS7" t="s">
        <v>622</v>
      </c>
    </row>
    <row r="8" spans="1:45" x14ac:dyDescent="0.35">
      <c r="A8">
        <v>0</v>
      </c>
      <c r="B8">
        <v>0</v>
      </c>
      <c r="C8">
        <v>0</v>
      </c>
      <c r="D8" t="s">
        <v>583</v>
      </c>
      <c r="E8" t="s">
        <v>574</v>
      </c>
      <c r="F8">
        <v>6</v>
      </c>
      <c r="H8" t="s">
        <v>583</v>
      </c>
      <c r="I8" t="s">
        <v>624</v>
      </c>
      <c r="J8" t="s">
        <v>632</v>
      </c>
      <c r="K8" t="s">
        <v>633</v>
      </c>
      <c r="L8" t="s">
        <v>583</v>
      </c>
      <c r="N8" t="s">
        <v>634</v>
      </c>
      <c r="O8" t="s">
        <v>580</v>
      </c>
      <c r="P8" t="s">
        <v>635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1</v>
      </c>
      <c r="X8" t="s">
        <v>583</v>
      </c>
      <c r="Y8" t="s">
        <v>583</v>
      </c>
      <c r="Z8" t="s">
        <v>583</v>
      </c>
      <c r="AA8">
        <v>0</v>
      </c>
      <c r="AB8" t="s">
        <v>583</v>
      </c>
      <c r="AD8" t="s">
        <v>636</v>
      </c>
      <c r="AE8" s="1">
        <v>45300.69226851852</v>
      </c>
      <c r="AF8" t="s">
        <v>10</v>
      </c>
      <c r="AG8" t="s">
        <v>637</v>
      </c>
      <c r="AH8" t="str">
        <f>VLOOKUP(Table1[[#This Row],[ip]],Table7[],3,FALSE)</f>
        <v>6101808903446318</v>
      </c>
      <c r="AI8" t="str">
        <f>VLOOKUP(Table1[[#This Row],[ip]],Table7[],5,FALSE)</f>
        <v>0x2b000461</v>
      </c>
      <c r="AJ8">
        <v>1704793163</v>
      </c>
      <c r="AK8" t="s">
        <v>638</v>
      </c>
      <c r="AL8" t="s">
        <v>10</v>
      </c>
      <c r="AN8" t="s">
        <v>639</v>
      </c>
      <c r="AO8" t="s">
        <v>640</v>
      </c>
      <c r="AQ8" t="s">
        <v>641</v>
      </c>
      <c r="AR8" t="s">
        <v>589</v>
      </c>
      <c r="AS8" t="s">
        <v>642</v>
      </c>
    </row>
    <row r="9" spans="1:45" hidden="1" x14ac:dyDescent="0.35">
      <c r="A9">
        <v>0</v>
      </c>
      <c r="B9">
        <v>48</v>
      </c>
      <c r="C9">
        <v>1</v>
      </c>
      <c r="D9" t="s">
        <v>590</v>
      </c>
      <c r="E9" t="s">
        <v>574</v>
      </c>
      <c r="F9">
        <v>9</v>
      </c>
      <c r="G9" t="s">
        <v>591</v>
      </c>
      <c r="H9" t="s">
        <v>643</v>
      </c>
      <c r="I9" t="s">
        <v>577</v>
      </c>
      <c r="J9" t="s">
        <v>644</v>
      </c>
      <c r="K9" t="s">
        <v>645</v>
      </c>
      <c r="L9" t="s">
        <v>580</v>
      </c>
      <c r="O9" t="s">
        <v>580</v>
      </c>
      <c r="Q9">
        <v>1</v>
      </c>
      <c r="R9">
        <v>0</v>
      </c>
      <c r="S9">
        <v>0</v>
      </c>
      <c r="T9">
        <v>0</v>
      </c>
      <c r="U9">
        <v>1</v>
      </c>
      <c r="V9">
        <v>1</v>
      </c>
      <c r="W9">
        <v>0</v>
      </c>
      <c r="X9" t="s">
        <v>583</v>
      </c>
      <c r="Y9" t="s">
        <v>583</v>
      </c>
      <c r="Z9" t="s">
        <v>580</v>
      </c>
      <c r="AA9">
        <v>1</v>
      </c>
      <c r="AB9" t="s">
        <v>583</v>
      </c>
      <c r="AD9" t="s">
        <v>646</v>
      </c>
      <c r="AE9" s="1">
        <v>45334.045127314814</v>
      </c>
      <c r="AG9" t="s">
        <v>152</v>
      </c>
      <c r="AH9" t="str">
        <f>VLOOKUP(Table1[[#This Row],[ipv6]],Table7[],3,FALSE)</f>
        <v>CN4350PA65</v>
      </c>
      <c r="AI9" t="str">
        <f>VLOOKUP(Table1[[#This Row],[ipv6]],Table7[],5,FALSE)</f>
        <v>0x2b0004d0</v>
      </c>
      <c r="AJ9">
        <v>1707672159</v>
      </c>
      <c r="AK9" t="s">
        <v>585</v>
      </c>
      <c r="AM9" t="s">
        <v>596</v>
      </c>
      <c r="AN9" t="s">
        <v>597</v>
      </c>
      <c r="AO9" t="s">
        <v>585</v>
      </c>
      <c r="AP9" t="s">
        <v>598</v>
      </c>
      <c r="AQ9" t="s">
        <v>585</v>
      </c>
      <c r="AR9" t="s">
        <v>589</v>
      </c>
      <c r="AS9" t="s">
        <v>585</v>
      </c>
    </row>
    <row r="10" spans="1:45" hidden="1" x14ac:dyDescent="0.35">
      <c r="A10">
        <v>0</v>
      </c>
      <c r="B10">
        <v>63</v>
      </c>
      <c r="C10">
        <v>1</v>
      </c>
      <c r="D10" t="s">
        <v>647</v>
      </c>
      <c r="E10" t="s">
        <v>574</v>
      </c>
      <c r="F10">
        <v>3</v>
      </c>
      <c r="G10" t="s">
        <v>575</v>
      </c>
      <c r="H10" t="s">
        <v>648</v>
      </c>
      <c r="I10" t="s">
        <v>577</v>
      </c>
      <c r="J10" t="s">
        <v>649</v>
      </c>
      <c r="K10" t="s">
        <v>650</v>
      </c>
      <c r="L10" t="s">
        <v>580</v>
      </c>
      <c r="N10" t="s">
        <v>651</v>
      </c>
      <c r="O10" t="s">
        <v>580</v>
      </c>
      <c r="P10" t="s">
        <v>652</v>
      </c>
      <c r="Q10">
        <v>1</v>
      </c>
      <c r="R10">
        <v>0</v>
      </c>
      <c r="S10">
        <v>0</v>
      </c>
      <c r="T10">
        <v>0</v>
      </c>
      <c r="U10">
        <v>1</v>
      </c>
      <c r="V10">
        <v>1</v>
      </c>
      <c r="W10">
        <v>0</v>
      </c>
      <c r="X10" t="s">
        <v>583</v>
      </c>
      <c r="Y10" t="s">
        <v>583</v>
      </c>
      <c r="Z10" t="s">
        <v>580</v>
      </c>
      <c r="AA10">
        <v>1</v>
      </c>
      <c r="AB10" t="s">
        <v>583</v>
      </c>
      <c r="AD10" t="s">
        <v>653</v>
      </c>
      <c r="AE10" s="1">
        <v>45348.99527777778</v>
      </c>
      <c r="AG10" t="s">
        <v>465</v>
      </c>
      <c r="AH10" t="str">
        <f>VLOOKUP(Table1[[#This Row],[ipv6]],Table7[],3,FALSE)</f>
        <v>J9010Z6Y</v>
      </c>
      <c r="AI10" t="str">
        <f>VLOOKUP(Table1[[#This Row],[ipv6]],Table7[],5,FALSE)</f>
        <v>0x2b0004d0</v>
      </c>
      <c r="AJ10">
        <v>1708963257</v>
      </c>
      <c r="AK10" t="s">
        <v>585</v>
      </c>
      <c r="AM10" t="s">
        <v>586</v>
      </c>
      <c r="AN10" t="s">
        <v>654</v>
      </c>
      <c r="AO10" t="s">
        <v>585</v>
      </c>
      <c r="AP10" t="s">
        <v>655</v>
      </c>
      <c r="AQ10" t="s">
        <v>585</v>
      </c>
      <c r="AR10" t="s">
        <v>589</v>
      </c>
      <c r="AS10" t="s">
        <v>585</v>
      </c>
    </row>
    <row r="11" spans="1:45" hidden="1" x14ac:dyDescent="0.35">
      <c r="A11">
        <v>0</v>
      </c>
      <c r="B11">
        <v>71</v>
      </c>
      <c r="C11">
        <v>1</v>
      </c>
      <c r="D11" t="s">
        <v>623</v>
      </c>
      <c r="E11" t="s">
        <v>574</v>
      </c>
      <c r="F11">
        <v>0</v>
      </c>
      <c r="G11" t="s">
        <v>575</v>
      </c>
      <c r="H11" t="s">
        <v>583</v>
      </c>
      <c r="I11" t="s">
        <v>624</v>
      </c>
      <c r="J11" t="s">
        <v>583</v>
      </c>
      <c r="K11" t="s">
        <v>625</v>
      </c>
      <c r="L11" t="s">
        <v>580</v>
      </c>
      <c r="N11" t="s">
        <v>626</v>
      </c>
      <c r="O11" t="s">
        <v>580</v>
      </c>
      <c r="P11" t="s">
        <v>627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583</v>
      </c>
      <c r="Y11" t="s">
        <v>583</v>
      </c>
      <c r="Z11" t="s">
        <v>583</v>
      </c>
      <c r="AA11">
        <v>1</v>
      </c>
      <c r="AB11" t="s">
        <v>583</v>
      </c>
      <c r="AD11" t="s">
        <v>628</v>
      </c>
      <c r="AE11" s="1">
        <v>45338.806493055556</v>
      </c>
      <c r="AG11" t="s">
        <v>295</v>
      </c>
      <c r="AH11" t="str">
        <f>VLOOKUP(Table1[[#This Row],[ipv6]],Table7[],3,FALSE)</f>
        <v>CN4350P8NB</v>
      </c>
      <c r="AI11" t="str">
        <f>VLOOKUP(Table1[[#This Row],[ipv6]],Table7[],5,FALSE)</f>
        <v>0x2b0004d0</v>
      </c>
      <c r="AJ11">
        <v>1708082518</v>
      </c>
      <c r="AK11" t="s">
        <v>585</v>
      </c>
      <c r="AM11" t="s">
        <v>586</v>
      </c>
      <c r="AN11" t="s">
        <v>629</v>
      </c>
      <c r="AO11" t="s">
        <v>585</v>
      </c>
      <c r="AP11" t="s">
        <v>630</v>
      </c>
      <c r="AQ11" t="s">
        <v>585</v>
      </c>
      <c r="AR11" t="s">
        <v>589</v>
      </c>
      <c r="AS11" t="s">
        <v>585</v>
      </c>
    </row>
    <row r="12" spans="1:45" x14ac:dyDescent="0.35">
      <c r="A12">
        <v>0</v>
      </c>
      <c r="B12">
        <v>119</v>
      </c>
      <c r="C12">
        <v>0</v>
      </c>
      <c r="D12" t="s">
        <v>656</v>
      </c>
      <c r="E12" t="s">
        <v>574</v>
      </c>
      <c r="F12">
        <v>1</v>
      </c>
      <c r="G12" t="s">
        <v>575</v>
      </c>
      <c r="H12" t="s">
        <v>657</v>
      </c>
      <c r="I12" t="s">
        <v>577</v>
      </c>
      <c r="J12" t="s">
        <v>610</v>
      </c>
      <c r="K12" t="s">
        <v>611</v>
      </c>
      <c r="L12" t="s">
        <v>580</v>
      </c>
      <c r="N12" t="s">
        <v>612</v>
      </c>
      <c r="O12" t="s">
        <v>580</v>
      </c>
      <c r="P12" t="s">
        <v>613</v>
      </c>
      <c r="Q12">
        <v>1</v>
      </c>
      <c r="R12">
        <v>0</v>
      </c>
      <c r="S12">
        <v>1</v>
      </c>
      <c r="T12">
        <v>1</v>
      </c>
      <c r="U12">
        <v>1</v>
      </c>
      <c r="V12">
        <v>1</v>
      </c>
      <c r="W12">
        <v>0</v>
      </c>
      <c r="X12" t="s">
        <v>580</v>
      </c>
      <c r="Y12" t="s">
        <v>580</v>
      </c>
      <c r="Z12" t="s">
        <v>583</v>
      </c>
      <c r="AA12">
        <v>0</v>
      </c>
      <c r="AB12" t="s">
        <v>583</v>
      </c>
      <c r="AD12" t="s">
        <v>614</v>
      </c>
      <c r="AE12" s="1">
        <v>45345.946886574071</v>
      </c>
      <c r="AG12" t="s">
        <v>459</v>
      </c>
      <c r="AH12" t="str">
        <f>VLOOKUP(Table1[[#This Row],[ipv6]],Table7[],3,FALSE)</f>
        <v>28B824258</v>
      </c>
      <c r="AI12" t="str">
        <f>VLOOKUP(Table1[[#This Row],[ipv6]],Table7[],5,FALSE)</f>
        <v>0x2b0004d0</v>
      </c>
      <c r="AJ12">
        <v>1708701386</v>
      </c>
      <c r="AK12" t="s">
        <v>616</v>
      </c>
      <c r="AM12" t="s">
        <v>617</v>
      </c>
      <c r="AN12" t="s">
        <v>618</v>
      </c>
      <c r="AO12" t="s">
        <v>619</v>
      </c>
      <c r="AP12" t="s">
        <v>658</v>
      </c>
      <c r="AQ12" t="s">
        <v>621</v>
      </c>
      <c r="AR12" t="s">
        <v>589</v>
      </c>
      <c r="AS12" t="s">
        <v>622</v>
      </c>
    </row>
    <row r="13" spans="1:45" hidden="1" x14ac:dyDescent="0.35">
      <c r="A13">
        <v>0</v>
      </c>
      <c r="B13">
        <v>71</v>
      </c>
      <c r="C13">
        <v>1</v>
      </c>
      <c r="D13" t="s">
        <v>623</v>
      </c>
      <c r="E13" t="s">
        <v>574</v>
      </c>
      <c r="F13">
        <v>0</v>
      </c>
      <c r="G13" t="s">
        <v>575</v>
      </c>
      <c r="H13" t="s">
        <v>583</v>
      </c>
      <c r="I13" t="s">
        <v>624</v>
      </c>
      <c r="J13" t="s">
        <v>583</v>
      </c>
      <c r="K13" t="s">
        <v>659</v>
      </c>
      <c r="L13" t="s">
        <v>580</v>
      </c>
      <c r="N13" t="s">
        <v>626</v>
      </c>
      <c r="O13" t="s">
        <v>580</v>
      </c>
      <c r="P13" t="s">
        <v>627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583</v>
      </c>
      <c r="Y13" t="s">
        <v>583</v>
      </c>
      <c r="Z13" t="s">
        <v>583</v>
      </c>
      <c r="AA13">
        <v>1</v>
      </c>
      <c r="AB13" t="s">
        <v>583</v>
      </c>
      <c r="AD13" t="s">
        <v>628</v>
      </c>
      <c r="AE13" s="1">
        <v>45349.637326388889</v>
      </c>
      <c r="AG13" t="s">
        <v>295</v>
      </c>
      <c r="AH13" t="str">
        <f>VLOOKUP(Table1[[#This Row],[ipv6]],Table7[],3,FALSE)</f>
        <v>CN4350P8NB</v>
      </c>
      <c r="AI13" t="str">
        <f>VLOOKUP(Table1[[#This Row],[ipv6]],Table7[],5,FALSE)</f>
        <v>0x2b0004d0</v>
      </c>
      <c r="AJ13">
        <v>1709018577</v>
      </c>
      <c r="AK13" t="s">
        <v>585</v>
      </c>
      <c r="AM13" t="s">
        <v>586</v>
      </c>
      <c r="AN13" t="s">
        <v>629</v>
      </c>
      <c r="AO13" t="s">
        <v>585</v>
      </c>
      <c r="AP13" t="s">
        <v>630</v>
      </c>
      <c r="AQ13" t="s">
        <v>585</v>
      </c>
      <c r="AR13" t="s">
        <v>589</v>
      </c>
      <c r="AS13" t="s">
        <v>585</v>
      </c>
    </row>
    <row r="14" spans="1:45" hidden="1" x14ac:dyDescent="0.35">
      <c r="A14">
        <v>0</v>
      </c>
      <c r="B14">
        <v>5</v>
      </c>
      <c r="C14">
        <v>0</v>
      </c>
      <c r="D14" t="s">
        <v>608</v>
      </c>
      <c r="E14" t="s">
        <v>574</v>
      </c>
      <c r="F14">
        <v>3</v>
      </c>
      <c r="G14" t="s">
        <v>575</v>
      </c>
      <c r="H14" t="s">
        <v>660</v>
      </c>
      <c r="I14" t="s">
        <v>577</v>
      </c>
      <c r="J14" t="s">
        <v>661</v>
      </c>
      <c r="K14" t="s">
        <v>602</v>
      </c>
      <c r="L14" t="s">
        <v>580</v>
      </c>
      <c r="N14" t="s">
        <v>603</v>
      </c>
      <c r="O14" t="s">
        <v>580</v>
      </c>
      <c r="P14" t="s">
        <v>604</v>
      </c>
      <c r="Q14">
        <v>1</v>
      </c>
      <c r="R14">
        <v>0</v>
      </c>
      <c r="S14">
        <v>0</v>
      </c>
      <c r="T14">
        <v>0</v>
      </c>
      <c r="U14">
        <v>1</v>
      </c>
      <c r="V14">
        <v>1</v>
      </c>
      <c r="W14">
        <v>0</v>
      </c>
      <c r="X14" t="s">
        <v>583</v>
      </c>
      <c r="Y14" t="s">
        <v>583</v>
      </c>
      <c r="Z14" t="s">
        <v>580</v>
      </c>
      <c r="AA14">
        <v>1</v>
      </c>
      <c r="AB14" t="s">
        <v>583</v>
      </c>
      <c r="AD14" t="s">
        <v>662</v>
      </c>
      <c r="AE14" s="1">
        <v>45348.958773148152</v>
      </c>
      <c r="AG14" t="s">
        <v>119</v>
      </c>
      <c r="AH14" t="str">
        <f>VLOOKUP(Table1[[#This Row],[ipv6]],Table7[],3,FALSE)</f>
        <v>24BC00444</v>
      </c>
      <c r="AI14" t="str">
        <f>VLOOKUP(Table1[[#This Row],[ipv6]],Table7[],5,FALSE)</f>
        <v>0x2b0004d0</v>
      </c>
      <c r="AJ14">
        <v>1708962264</v>
      </c>
      <c r="AK14" t="s">
        <v>585</v>
      </c>
      <c r="AM14" t="s">
        <v>586</v>
      </c>
      <c r="AN14" t="s">
        <v>663</v>
      </c>
      <c r="AO14" t="s">
        <v>585</v>
      </c>
      <c r="AP14" t="s">
        <v>607</v>
      </c>
      <c r="AQ14" t="s">
        <v>585</v>
      </c>
      <c r="AR14" t="s">
        <v>589</v>
      </c>
      <c r="AS14" t="s">
        <v>585</v>
      </c>
    </row>
    <row r="15" spans="1:45" hidden="1" x14ac:dyDescent="0.35">
      <c r="A15">
        <v>0</v>
      </c>
      <c r="B15">
        <v>22</v>
      </c>
      <c r="C15">
        <v>0</v>
      </c>
      <c r="D15" t="s">
        <v>664</v>
      </c>
      <c r="E15" t="s">
        <v>574</v>
      </c>
      <c r="F15">
        <v>3</v>
      </c>
      <c r="G15" t="s">
        <v>575</v>
      </c>
      <c r="H15" t="s">
        <v>665</v>
      </c>
      <c r="I15" t="s">
        <v>577</v>
      </c>
      <c r="J15" t="s">
        <v>666</v>
      </c>
      <c r="K15" t="s">
        <v>602</v>
      </c>
      <c r="L15" t="s">
        <v>580</v>
      </c>
      <c r="N15" t="s">
        <v>603</v>
      </c>
      <c r="O15" t="s">
        <v>580</v>
      </c>
      <c r="P15" t="s">
        <v>604</v>
      </c>
      <c r="Q15">
        <v>1</v>
      </c>
      <c r="R15">
        <v>0</v>
      </c>
      <c r="S15">
        <v>0</v>
      </c>
      <c r="T15">
        <v>0</v>
      </c>
      <c r="U15">
        <v>1</v>
      </c>
      <c r="V15">
        <v>1</v>
      </c>
      <c r="W15">
        <v>0</v>
      </c>
      <c r="X15" t="s">
        <v>583</v>
      </c>
      <c r="Y15" t="s">
        <v>583</v>
      </c>
      <c r="Z15" t="s">
        <v>580</v>
      </c>
      <c r="AA15">
        <v>1</v>
      </c>
      <c r="AB15" t="s">
        <v>583</v>
      </c>
      <c r="AD15" t="s">
        <v>667</v>
      </c>
      <c r="AE15" s="1">
        <v>45348.946736111109</v>
      </c>
      <c r="AG15" t="s">
        <v>129</v>
      </c>
      <c r="AH15" t="str">
        <f>VLOOKUP(Table1[[#This Row],[ipv6]],Table7[],3,FALSE)</f>
        <v>24BB18584</v>
      </c>
      <c r="AI15" t="str">
        <f>VLOOKUP(Table1[[#This Row],[ipv6]],Table7[],5,FALSE)</f>
        <v>0x2b0004d0</v>
      </c>
      <c r="AJ15">
        <v>1708959105</v>
      </c>
      <c r="AK15" t="s">
        <v>585</v>
      </c>
      <c r="AM15" t="s">
        <v>586</v>
      </c>
      <c r="AN15" t="s">
        <v>668</v>
      </c>
      <c r="AO15" t="s">
        <v>585</v>
      </c>
      <c r="AP15" t="s">
        <v>607</v>
      </c>
      <c r="AQ15" t="s">
        <v>585</v>
      </c>
      <c r="AR15" t="s">
        <v>589</v>
      </c>
      <c r="AS15" t="s">
        <v>585</v>
      </c>
    </row>
    <row r="16" spans="1:45" hidden="1" x14ac:dyDescent="0.35">
      <c r="A16">
        <v>0</v>
      </c>
      <c r="B16">
        <v>71</v>
      </c>
      <c r="C16">
        <v>1</v>
      </c>
      <c r="D16" t="s">
        <v>623</v>
      </c>
      <c r="E16" t="s">
        <v>574</v>
      </c>
      <c r="F16">
        <v>0</v>
      </c>
      <c r="G16" t="s">
        <v>575</v>
      </c>
      <c r="H16" t="s">
        <v>583</v>
      </c>
      <c r="I16" t="s">
        <v>624</v>
      </c>
      <c r="J16" t="s">
        <v>583</v>
      </c>
      <c r="K16" t="s">
        <v>625</v>
      </c>
      <c r="L16" t="s">
        <v>580</v>
      </c>
      <c r="N16" t="s">
        <v>626</v>
      </c>
      <c r="O16" t="s">
        <v>580</v>
      </c>
      <c r="P16" t="s">
        <v>627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t="s">
        <v>583</v>
      </c>
      <c r="Y16" t="s">
        <v>583</v>
      </c>
      <c r="Z16" t="s">
        <v>583</v>
      </c>
      <c r="AA16">
        <v>1</v>
      </c>
      <c r="AB16" t="s">
        <v>583</v>
      </c>
      <c r="AD16" t="s">
        <v>628</v>
      </c>
      <c r="AE16" s="1">
        <v>45347.487557870372</v>
      </c>
      <c r="AG16" t="s">
        <v>295</v>
      </c>
      <c r="AH16" t="str">
        <f>VLOOKUP(Table1[[#This Row],[ipv6]],Table7[],3,FALSE)</f>
        <v>CN4350P8NB</v>
      </c>
      <c r="AI16" t="str">
        <f>VLOOKUP(Table1[[#This Row],[ipv6]],Table7[],5,FALSE)</f>
        <v>0x2b0004d0</v>
      </c>
      <c r="AJ16">
        <v>1708834967</v>
      </c>
      <c r="AK16" t="s">
        <v>585</v>
      </c>
      <c r="AM16" t="s">
        <v>586</v>
      </c>
      <c r="AN16" t="s">
        <v>629</v>
      </c>
      <c r="AO16" t="s">
        <v>585</v>
      </c>
      <c r="AP16" t="s">
        <v>630</v>
      </c>
      <c r="AQ16" t="s">
        <v>585</v>
      </c>
      <c r="AR16" t="s">
        <v>589</v>
      </c>
      <c r="AS16" t="s">
        <v>585</v>
      </c>
    </row>
    <row r="17" spans="1:45" hidden="1" x14ac:dyDescent="0.35">
      <c r="A17">
        <v>0</v>
      </c>
      <c r="B17">
        <v>71</v>
      </c>
      <c r="C17">
        <v>1</v>
      </c>
      <c r="D17" t="s">
        <v>623</v>
      </c>
      <c r="E17" t="s">
        <v>574</v>
      </c>
      <c r="F17">
        <v>0</v>
      </c>
      <c r="G17" t="s">
        <v>575</v>
      </c>
      <c r="H17" t="s">
        <v>583</v>
      </c>
      <c r="I17" t="s">
        <v>624</v>
      </c>
      <c r="J17" t="s">
        <v>583</v>
      </c>
      <c r="K17" t="s">
        <v>625</v>
      </c>
      <c r="L17" t="s">
        <v>580</v>
      </c>
      <c r="N17" t="s">
        <v>626</v>
      </c>
      <c r="O17" t="s">
        <v>580</v>
      </c>
      <c r="P17" t="s">
        <v>627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t="s">
        <v>583</v>
      </c>
      <c r="Y17" t="s">
        <v>583</v>
      </c>
      <c r="Z17" t="s">
        <v>583</v>
      </c>
      <c r="AA17">
        <v>1</v>
      </c>
      <c r="AB17" t="s">
        <v>583</v>
      </c>
      <c r="AD17" t="s">
        <v>628</v>
      </c>
      <c r="AE17" s="1">
        <v>45334.717453703706</v>
      </c>
      <c r="AG17" t="s">
        <v>295</v>
      </c>
      <c r="AH17" t="str">
        <f>VLOOKUP(Table1[[#This Row],[ipv6]],Table7[],3,FALSE)</f>
        <v>CN4350P8NB</v>
      </c>
      <c r="AI17" t="str">
        <f>VLOOKUP(Table1[[#This Row],[ipv6]],Table7[],5,FALSE)</f>
        <v>0x2b0004d0</v>
      </c>
      <c r="AJ17">
        <v>1707729697</v>
      </c>
      <c r="AK17" t="s">
        <v>585</v>
      </c>
      <c r="AM17" t="s">
        <v>586</v>
      </c>
      <c r="AN17" t="s">
        <v>629</v>
      </c>
      <c r="AO17" t="s">
        <v>585</v>
      </c>
      <c r="AP17" t="s">
        <v>630</v>
      </c>
      <c r="AQ17" t="s">
        <v>585</v>
      </c>
      <c r="AR17" t="s">
        <v>589</v>
      </c>
      <c r="AS17" t="s">
        <v>585</v>
      </c>
    </row>
    <row r="18" spans="1:45" hidden="1" x14ac:dyDescent="0.35">
      <c r="A18">
        <v>0</v>
      </c>
      <c r="B18">
        <v>55</v>
      </c>
      <c r="C18">
        <v>1</v>
      </c>
      <c r="D18" t="s">
        <v>669</v>
      </c>
      <c r="E18" t="s">
        <v>574</v>
      </c>
      <c r="F18">
        <v>3</v>
      </c>
      <c r="G18" t="s">
        <v>575</v>
      </c>
      <c r="H18" t="s">
        <v>670</v>
      </c>
      <c r="I18" t="s">
        <v>577</v>
      </c>
      <c r="J18" t="s">
        <v>671</v>
      </c>
      <c r="K18" t="s">
        <v>650</v>
      </c>
      <c r="L18" t="s">
        <v>580</v>
      </c>
      <c r="N18" t="s">
        <v>651</v>
      </c>
      <c r="O18" t="s">
        <v>580</v>
      </c>
      <c r="P18" t="s">
        <v>652</v>
      </c>
      <c r="Q18">
        <v>1</v>
      </c>
      <c r="R18">
        <v>0</v>
      </c>
      <c r="S18">
        <v>0</v>
      </c>
      <c r="T18">
        <v>0</v>
      </c>
      <c r="U18">
        <v>1</v>
      </c>
      <c r="V18">
        <v>1</v>
      </c>
      <c r="W18">
        <v>0</v>
      </c>
      <c r="X18" t="s">
        <v>583</v>
      </c>
      <c r="Y18" t="s">
        <v>583</v>
      </c>
      <c r="Z18" t="s">
        <v>580</v>
      </c>
      <c r="AA18">
        <v>1</v>
      </c>
      <c r="AB18" t="s">
        <v>583</v>
      </c>
      <c r="AD18" t="s">
        <v>672</v>
      </c>
      <c r="AE18" s="1">
        <v>45348.907534722224</v>
      </c>
      <c r="AG18" t="s">
        <v>188</v>
      </c>
      <c r="AH18" t="str">
        <f>VLOOKUP(Table1[[#This Row],[ipv6]],Table7[],3,FALSE)</f>
        <v>6101916203813615</v>
      </c>
      <c r="AI18" t="str">
        <f>VLOOKUP(Table1[[#This Row],[ipv6]],Table7[],5,FALSE)</f>
        <v>0x2b000461</v>
      </c>
      <c r="AJ18">
        <v>1708957942</v>
      </c>
      <c r="AK18" t="s">
        <v>585</v>
      </c>
      <c r="AM18" t="s">
        <v>586</v>
      </c>
      <c r="AN18" t="s">
        <v>673</v>
      </c>
      <c r="AO18" t="s">
        <v>585</v>
      </c>
      <c r="AP18" t="s">
        <v>655</v>
      </c>
      <c r="AQ18" t="s">
        <v>585</v>
      </c>
      <c r="AR18" t="s">
        <v>589</v>
      </c>
      <c r="AS18" t="s">
        <v>585</v>
      </c>
    </row>
    <row r="19" spans="1:45" hidden="1" x14ac:dyDescent="0.35">
      <c r="A19">
        <v>0</v>
      </c>
      <c r="B19">
        <v>71</v>
      </c>
      <c r="C19">
        <v>1</v>
      </c>
      <c r="D19" t="s">
        <v>623</v>
      </c>
      <c r="E19" t="s">
        <v>574</v>
      </c>
      <c r="F19">
        <v>0</v>
      </c>
      <c r="G19" t="s">
        <v>575</v>
      </c>
      <c r="H19" t="s">
        <v>583</v>
      </c>
      <c r="I19" t="s">
        <v>624</v>
      </c>
      <c r="J19" t="s">
        <v>583</v>
      </c>
      <c r="K19" t="s">
        <v>625</v>
      </c>
      <c r="L19" t="s">
        <v>580</v>
      </c>
      <c r="N19" t="s">
        <v>626</v>
      </c>
      <c r="O19" t="s">
        <v>580</v>
      </c>
      <c r="P19" t="s">
        <v>627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t="s">
        <v>583</v>
      </c>
      <c r="Y19" t="s">
        <v>583</v>
      </c>
      <c r="Z19" t="s">
        <v>583</v>
      </c>
      <c r="AA19">
        <v>1</v>
      </c>
      <c r="AB19" t="s">
        <v>583</v>
      </c>
      <c r="AD19" t="s">
        <v>628</v>
      </c>
      <c r="AE19" s="1">
        <v>45349.097442129627</v>
      </c>
      <c r="AG19" t="s">
        <v>295</v>
      </c>
      <c r="AH19" t="str">
        <f>VLOOKUP(Table1[[#This Row],[ipv6]],Table7[],3,FALSE)</f>
        <v>CN4350P8NB</v>
      </c>
      <c r="AI19" t="str">
        <f>VLOOKUP(Table1[[#This Row],[ipv6]],Table7[],5,FALSE)</f>
        <v>0x2b0004d0</v>
      </c>
      <c r="AJ19">
        <v>1708971775</v>
      </c>
      <c r="AK19" t="s">
        <v>585</v>
      </c>
      <c r="AM19" t="s">
        <v>586</v>
      </c>
      <c r="AN19" t="s">
        <v>629</v>
      </c>
      <c r="AO19" t="s">
        <v>585</v>
      </c>
      <c r="AP19" t="s">
        <v>630</v>
      </c>
      <c r="AQ19" t="s">
        <v>585</v>
      </c>
      <c r="AR19" t="s">
        <v>589</v>
      </c>
      <c r="AS19" t="s">
        <v>585</v>
      </c>
    </row>
    <row r="20" spans="1:45" hidden="1" x14ac:dyDescent="0.35">
      <c r="A20">
        <v>0</v>
      </c>
      <c r="B20">
        <v>48</v>
      </c>
      <c r="C20">
        <v>1</v>
      </c>
      <c r="D20" t="s">
        <v>590</v>
      </c>
      <c r="E20" t="s">
        <v>574</v>
      </c>
      <c r="F20">
        <v>11</v>
      </c>
      <c r="G20" t="s">
        <v>591</v>
      </c>
      <c r="H20" t="s">
        <v>674</v>
      </c>
      <c r="I20" t="s">
        <v>577</v>
      </c>
      <c r="J20" t="s">
        <v>675</v>
      </c>
      <c r="K20" t="s">
        <v>676</v>
      </c>
      <c r="L20" t="s">
        <v>580</v>
      </c>
      <c r="O20" t="s">
        <v>580</v>
      </c>
      <c r="Q20">
        <v>1</v>
      </c>
      <c r="R20">
        <v>0</v>
      </c>
      <c r="S20">
        <v>0</v>
      </c>
      <c r="T20">
        <v>0</v>
      </c>
      <c r="U20">
        <v>1</v>
      </c>
      <c r="V20">
        <v>1</v>
      </c>
      <c r="W20">
        <v>0</v>
      </c>
      <c r="X20" t="s">
        <v>583</v>
      </c>
      <c r="Y20" t="s">
        <v>583</v>
      </c>
      <c r="Z20" t="s">
        <v>580</v>
      </c>
      <c r="AA20">
        <v>1</v>
      </c>
      <c r="AB20" t="s">
        <v>583</v>
      </c>
      <c r="AD20" t="s">
        <v>677</v>
      </c>
      <c r="AE20" s="1">
        <v>45315.972384259258</v>
      </c>
      <c r="AG20" t="s">
        <v>139</v>
      </c>
      <c r="AH20" t="str">
        <f>VLOOKUP(Table1[[#This Row],[ipv6]],Table7[],3,FALSE)</f>
        <v>6101953003965025</v>
      </c>
      <c r="AI20" t="str">
        <f>VLOOKUP(Table1[[#This Row],[ipv6]],Table7[],5,FALSE)</f>
        <v>0x2b0004d0</v>
      </c>
      <c r="AJ20">
        <v>1706112414</v>
      </c>
      <c r="AK20" t="s">
        <v>585</v>
      </c>
      <c r="AM20" t="s">
        <v>596</v>
      </c>
      <c r="AN20" t="s">
        <v>678</v>
      </c>
      <c r="AO20" t="s">
        <v>585</v>
      </c>
      <c r="AP20" t="s">
        <v>679</v>
      </c>
      <c r="AQ20" t="s">
        <v>585</v>
      </c>
      <c r="AR20" t="s">
        <v>589</v>
      </c>
      <c r="AS20" t="s">
        <v>585</v>
      </c>
    </row>
    <row r="21" spans="1:45" hidden="1" x14ac:dyDescent="0.35">
      <c r="A21">
        <v>0</v>
      </c>
      <c r="B21">
        <v>68</v>
      </c>
      <c r="C21">
        <v>1</v>
      </c>
      <c r="D21" t="s">
        <v>680</v>
      </c>
      <c r="E21" t="s">
        <v>574</v>
      </c>
      <c r="F21">
        <v>0</v>
      </c>
      <c r="G21" t="s">
        <v>575</v>
      </c>
      <c r="H21" t="s">
        <v>583</v>
      </c>
      <c r="I21" t="s">
        <v>624</v>
      </c>
      <c r="J21" t="s">
        <v>583</v>
      </c>
      <c r="K21" t="s">
        <v>681</v>
      </c>
      <c r="L21" t="s">
        <v>580</v>
      </c>
      <c r="O21" t="s">
        <v>583</v>
      </c>
      <c r="P21" t="s">
        <v>682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t="s">
        <v>583</v>
      </c>
      <c r="Y21" t="s">
        <v>583</v>
      </c>
      <c r="Z21" t="s">
        <v>583</v>
      </c>
      <c r="AA21">
        <v>1</v>
      </c>
      <c r="AB21" t="s">
        <v>583</v>
      </c>
      <c r="AD21" t="s">
        <v>628</v>
      </c>
      <c r="AE21" s="1">
        <v>45345.998645833337</v>
      </c>
      <c r="AG21" t="s">
        <v>47</v>
      </c>
      <c r="AH21" t="str">
        <f>VLOOKUP(Table1[[#This Row],[ipv6]],Table7[],3,FALSE)</f>
        <v>21B109018</v>
      </c>
      <c r="AI21" t="str">
        <f>VLOOKUP(Table1[[#This Row],[ipv6]],Table7[],5,FALSE)</f>
        <v>0x2b000161</v>
      </c>
      <c r="AJ21">
        <v>1708706274</v>
      </c>
      <c r="AK21" t="s">
        <v>585</v>
      </c>
      <c r="AM21" t="s">
        <v>586</v>
      </c>
      <c r="AN21" t="s">
        <v>683</v>
      </c>
      <c r="AO21" t="s">
        <v>585</v>
      </c>
      <c r="AP21" t="s">
        <v>684</v>
      </c>
      <c r="AQ21" t="s">
        <v>585</v>
      </c>
      <c r="AR21" t="s">
        <v>589</v>
      </c>
      <c r="AS21" t="s">
        <v>585</v>
      </c>
    </row>
    <row r="22" spans="1:45" hidden="1" x14ac:dyDescent="0.35">
      <c r="A22">
        <v>0</v>
      </c>
      <c r="B22">
        <v>47</v>
      </c>
      <c r="C22">
        <v>0</v>
      </c>
      <c r="D22" t="s">
        <v>685</v>
      </c>
      <c r="E22" t="s">
        <v>574</v>
      </c>
      <c r="F22">
        <v>0</v>
      </c>
      <c r="G22" t="s">
        <v>575</v>
      </c>
      <c r="H22" t="s">
        <v>686</v>
      </c>
      <c r="J22" t="s">
        <v>583</v>
      </c>
      <c r="K22" t="s">
        <v>687</v>
      </c>
      <c r="L22" t="s">
        <v>580</v>
      </c>
      <c r="N22" t="s">
        <v>688</v>
      </c>
      <c r="O22" t="s">
        <v>580</v>
      </c>
      <c r="P22" t="s">
        <v>627</v>
      </c>
      <c r="Q22">
        <v>1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 t="s">
        <v>583</v>
      </c>
      <c r="Y22" t="s">
        <v>583</v>
      </c>
      <c r="Z22" t="s">
        <v>583</v>
      </c>
      <c r="AA22">
        <v>1</v>
      </c>
      <c r="AB22" t="s">
        <v>583</v>
      </c>
      <c r="AD22" t="s">
        <v>628</v>
      </c>
      <c r="AE22" s="1">
        <v>45330.634259259263</v>
      </c>
      <c r="AG22" t="s">
        <v>225</v>
      </c>
      <c r="AH22" t="str">
        <f>VLOOKUP(Table1[[#This Row],[ipv6]],Table7[],3,FALSE)</f>
        <v>CN4346P4CJ</v>
      </c>
      <c r="AI22" t="str">
        <f>VLOOKUP(Table1[[#This Row],[ipv6]],Table7[],5,FALSE)</f>
        <v>0x2b0004d0</v>
      </c>
      <c r="AJ22">
        <v>1707378201</v>
      </c>
      <c r="AK22" t="s">
        <v>585</v>
      </c>
      <c r="AM22" t="s">
        <v>586</v>
      </c>
      <c r="AN22" t="s">
        <v>689</v>
      </c>
      <c r="AO22" t="s">
        <v>585</v>
      </c>
      <c r="AP22" t="s">
        <v>690</v>
      </c>
      <c r="AQ22" t="s">
        <v>585</v>
      </c>
      <c r="AR22" t="s">
        <v>589</v>
      </c>
      <c r="AS22" t="s">
        <v>585</v>
      </c>
    </row>
    <row r="23" spans="1:45" hidden="1" x14ac:dyDescent="0.35">
      <c r="A23">
        <v>0</v>
      </c>
      <c r="B23">
        <v>84</v>
      </c>
      <c r="C23">
        <v>1</v>
      </c>
      <c r="D23" t="s">
        <v>691</v>
      </c>
      <c r="E23" t="s">
        <v>574</v>
      </c>
      <c r="F23">
        <v>3</v>
      </c>
      <c r="G23" t="s">
        <v>575</v>
      </c>
      <c r="H23" t="s">
        <v>692</v>
      </c>
      <c r="I23" t="s">
        <v>577</v>
      </c>
      <c r="J23" t="s">
        <v>693</v>
      </c>
      <c r="K23" t="s">
        <v>579</v>
      </c>
      <c r="L23" t="s">
        <v>580</v>
      </c>
      <c r="N23" t="s">
        <v>581</v>
      </c>
      <c r="O23" t="s">
        <v>580</v>
      </c>
      <c r="P23" t="s">
        <v>582</v>
      </c>
      <c r="Q23">
        <v>1</v>
      </c>
      <c r="R23">
        <v>0</v>
      </c>
      <c r="S23">
        <v>0</v>
      </c>
      <c r="T23">
        <v>0</v>
      </c>
      <c r="U23">
        <v>1</v>
      </c>
      <c r="V23">
        <v>1</v>
      </c>
      <c r="W23">
        <v>0</v>
      </c>
      <c r="X23" t="s">
        <v>583</v>
      </c>
      <c r="Y23" t="s">
        <v>583</v>
      </c>
      <c r="Z23" t="s">
        <v>580</v>
      </c>
      <c r="AA23">
        <v>1</v>
      </c>
      <c r="AB23" t="s">
        <v>583</v>
      </c>
      <c r="AD23" t="s">
        <v>694</v>
      </c>
      <c r="AE23" s="1">
        <v>45347.72991898148</v>
      </c>
      <c r="AG23" t="s">
        <v>219</v>
      </c>
      <c r="AH23" t="str">
        <f>VLOOKUP(Table1[[#This Row],[ipv6]],Table7[],3,FALSE)</f>
        <v>24BB05382</v>
      </c>
      <c r="AI23" t="str">
        <f>VLOOKUP(Table1[[#This Row],[ipv6]],Table7[],5,FALSE)</f>
        <v>0x2b0004d0</v>
      </c>
      <c r="AJ23">
        <v>1708854393</v>
      </c>
      <c r="AK23" t="s">
        <v>585</v>
      </c>
      <c r="AM23" t="s">
        <v>586</v>
      </c>
      <c r="AN23" t="s">
        <v>695</v>
      </c>
      <c r="AO23" t="s">
        <v>585</v>
      </c>
      <c r="AP23" t="s">
        <v>588</v>
      </c>
      <c r="AQ23" t="s">
        <v>585</v>
      </c>
      <c r="AR23" t="s">
        <v>589</v>
      </c>
      <c r="AS23" t="s">
        <v>585</v>
      </c>
    </row>
    <row r="24" spans="1:45" hidden="1" x14ac:dyDescent="0.35">
      <c r="A24">
        <v>0</v>
      </c>
      <c r="B24">
        <v>40</v>
      </c>
      <c r="C24">
        <v>0</v>
      </c>
      <c r="D24" t="s">
        <v>696</v>
      </c>
      <c r="E24" t="s">
        <v>574</v>
      </c>
      <c r="F24">
        <v>3</v>
      </c>
      <c r="G24" t="s">
        <v>575</v>
      </c>
      <c r="H24" t="s">
        <v>697</v>
      </c>
      <c r="I24" t="s">
        <v>577</v>
      </c>
      <c r="J24" t="s">
        <v>698</v>
      </c>
      <c r="K24" t="s">
        <v>650</v>
      </c>
      <c r="L24" t="s">
        <v>580</v>
      </c>
      <c r="N24" t="s">
        <v>651</v>
      </c>
      <c r="O24" t="s">
        <v>580</v>
      </c>
      <c r="P24" t="s">
        <v>652</v>
      </c>
      <c r="Q24">
        <v>1</v>
      </c>
      <c r="R24">
        <v>0</v>
      </c>
      <c r="S24">
        <v>0</v>
      </c>
      <c r="T24">
        <v>0</v>
      </c>
      <c r="U24">
        <v>1</v>
      </c>
      <c r="V24">
        <v>1</v>
      </c>
      <c r="W24">
        <v>0</v>
      </c>
      <c r="X24" t="s">
        <v>583</v>
      </c>
      <c r="Y24" t="s">
        <v>583</v>
      </c>
      <c r="Z24" t="s">
        <v>580</v>
      </c>
      <c r="AA24">
        <v>1</v>
      </c>
      <c r="AB24" t="s">
        <v>583</v>
      </c>
      <c r="AD24" t="s">
        <v>699</v>
      </c>
      <c r="AE24" s="1">
        <v>45347.604780092595</v>
      </c>
      <c r="AF24" t="s">
        <v>13</v>
      </c>
      <c r="AG24" t="s">
        <v>700</v>
      </c>
      <c r="AH24" t="str">
        <f>VLOOKUP(Table1[[#This Row],[ip]],Table7[],3,FALSE)</f>
        <v>6101828403525564</v>
      </c>
      <c r="AI24" t="str">
        <f>VLOOKUP(Table1[[#This Row],[ip]],Table7[],5,FALSE)</f>
        <v>0x2b0004d0</v>
      </c>
      <c r="AJ24">
        <v>1708844653</v>
      </c>
      <c r="AK24" t="s">
        <v>585</v>
      </c>
      <c r="AL24" t="s">
        <v>13</v>
      </c>
      <c r="AM24" t="s">
        <v>586</v>
      </c>
      <c r="AN24" t="s">
        <v>701</v>
      </c>
      <c r="AO24" t="s">
        <v>585</v>
      </c>
      <c r="AP24" t="s">
        <v>702</v>
      </c>
      <c r="AQ24" t="s">
        <v>585</v>
      </c>
      <c r="AR24" t="s">
        <v>589</v>
      </c>
      <c r="AS24" t="s">
        <v>585</v>
      </c>
    </row>
    <row r="25" spans="1:45" hidden="1" x14ac:dyDescent="0.35">
      <c r="A25">
        <v>0</v>
      </c>
      <c r="B25">
        <v>8</v>
      </c>
      <c r="C25">
        <v>0</v>
      </c>
      <c r="D25" t="s">
        <v>703</v>
      </c>
      <c r="E25" t="s">
        <v>574</v>
      </c>
      <c r="F25">
        <v>3</v>
      </c>
      <c r="G25" t="s">
        <v>575</v>
      </c>
      <c r="H25" t="s">
        <v>704</v>
      </c>
      <c r="I25" t="s">
        <v>577</v>
      </c>
      <c r="J25" t="s">
        <v>705</v>
      </c>
      <c r="K25" t="s">
        <v>602</v>
      </c>
      <c r="L25" t="s">
        <v>580</v>
      </c>
      <c r="N25" t="s">
        <v>603</v>
      </c>
      <c r="O25" t="s">
        <v>580</v>
      </c>
      <c r="P25" t="s">
        <v>604</v>
      </c>
      <c r="Q25">
        <v>1</v>
      </c>
      <c r="R25">
        <v>0</v>
      </c>
      <c r="S25">
        <v>0</v>
      </c>
      <c r="T25">
        <v>0</v>
      </c>
      <c r="U25">
        <v>1</v>
      </c>
      <c r="V25">
        <v>1</v>
      </c>
      <c r="W25">
        <v>0</v>
      </c>
      <c r="X25" t="s">
        <v>583</v>
      </c>
      <c r="Y25" t="s">
        <v>583</v>
      </c>
      <c r="Z25" t="s">
        <v>580</v>
      </c>
      <c r="AA25">
        <v>1</v>
      </c>
      <c r="AB25" t="s">
        <v>583</v>
      </c>
      <c r="AD25" t="s">
        <v>706</v>
      </c>
      <c r="AE25" s="1">
        <v>45347.561053240737</v>
      </c>
      <c r="AG25" t="s">
        <v>517</v>
      </c>
      <c r="AH25" t="str">
        <f>VLOOKUP(Table1[[#This Row],[ipv6]],Table7[],3,FALSE)</f>
        <v>21BA51934</v>
      </c>
      <c r="AI25" t="str">
        <f>VLOOKUP(Table1[[#This Row],[ipv6]],Table7[],5,FALSE)</f>
        <v>0x2b0004d0</v>
      </c>
      <c r="AJ25">
        <v>1708842154</v>
      </c>
      <c r="AK25" t="s">
        <v>585</v>
      </c>
      <c r="AM25" t="s">
        <v>586</v>
      </c>
      <c r="AN25" t="s">
        <v>707</v>
      </c>
      <c r="AO25" t="s">
        <v>585</v>
      </c>
      <c r="AP25" t="s">
        <v>607</v>
      </c>
      <c r="AQ25" t="s">
        <v>585</v>
      </c>
      <c r="AR25" t="s">
        <v>589</v>
      </c>
      <c r="AS25" t="s">
        <v>585</v>
      </c>
    </row>
    <row r="26" spans="1:45" hidden="1" x14ac:dyDescent="0.35">
      <c r="A26">
        <v>0</v>
      </c>
      <c r="B26">
        <v>71</v>
      </c>
      <c r="C26">
        <v>1</v>
      </c>
      <c r="D26" t="s">
        <v>623</v>
      </c>
      <c r="E26" t="s">
        <v>574</v>
      </c>
      <c r="F26">
        <v>0</v>
      </c>
      <c r="G26" t="s">
        <v>575</v>
      </c>
      <c r="H26" t="s">
        <v>583</v>
      </c>
      <c r="I26" t="s">
        <v>624</v>
      </c>
      <c r="J26" t="s">
        <v>583</v>
      </c>
      <c r="K26" t="s">
        <v>708</v>
      </c>
      <c r="L26" t="s">
        <v>580</v>
      </c>
      <c r="N26" t="s">
        <v>626</v>
      </c>
      <c r="O26" t="s">
        <v>580</v>
      </c>
      <c r="P26" t="s">
        <v>627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t="s">
        <v>583</v>
      </c>
      <c r="Y26" t="s">
        <v>583</v>
      </c>
      <c r="Z26" t="s">
        <v>583</v>
      </c>
      <c r="AA26">
        <v>1</v>
      </c>
      <c r="AB26" t="s">
        <v>583</v>
      </c>
      <c r="AD26" t="s">
        <v>628</v>
      </c>
      <c r="AE26" s="1">
        <v>45335.586539351854</v>
      </c>
      <c r="AG26" t="s">
        <v>295</v>
      </c>
      <c r="AH26" t="str">
        <f>VLOOKUP(Table1[[#This Row],[ipv6]],Table7[],3,FALSE)</f>
        <v>CN4350P8NB</v>
      </c>
      <c r="AI26" t="str">
        <f>VLOOKUP(Table1[[#This Row],[ipv6]],Table7[],5,FALSE)</f>
        <v>0x2b0004d0</v>
      </c>
      <c r="AJ26">
        <v>1707805302</v>
      </c>
      <c r="AK26" t="s">
        <v>585</v>
      </c>
      <c r="AM26" t="s">
        <v>586</v>
      </c>
      <c r="AN26" t="s">
        <v>709</v>
      </c>
      <c r="AO26" t="s">
        <v>585</v>
      </c>
      <c r="AP26" t="s">
        <v>710</v>
      </c>
      <c r="AQ26" t="s">
        <v>585</v>
      </c>
      <c r="AR26" t="s">
        <v>589</v>
      </c>
      <c r="AS26" t="s">
        <v>585</v>
      </c>
    </row>
    <row r="27" spans="1:45" hidden="1" x14ac:dyDescent="0.35">
      <c r="A27">
        <v>0</v>
      </c>
      <c r="B27">
        <v>24</v>
      </c>
      <c r="C27">
        <v>0</v>
      </c>
      <c r="D27" t="s">
        <v>711</v>
      </c>
      <c r="E27" t="s">
        <v>574</v>
      </c>
      <c r="F27">
        <v>3</v>
      </c>
      <c r="G27" t="s">
        <v>575</v>
      </c>
      <c r="H27" t="s">
        <v>712</v>
      </c>
      <c r="I27" t="s">
        <v>577</v>
      </c>
      <c r="J27" t="s">
        <v>713</v>
      </c>
      <c r="K27" t="s">
        <v>579</v>
      </c>
      <c r="L27" t="s">
        <v>580</v>
      </c>
      <c r="N27" t="s">
        <v>581</v>
      </c>
      <c r="O27" t="s">
        <v>580</v>
      </c>
      <c r="P27" t="s">
        <v>582</v>
      </c>
      <c r="Q27">
        <v>1</v>
      </c>
      <c r="R27">
        <v>0</v>
      </c>
      <c r="S27">
        <v>0</v>
      </c>
      <c r="T27">
        <v>0</v>
      </c>
      <c r="U27">
        <v>1</v>
      </c>
      <c r="V27">
        <v>1</v>
      </c>
      <c r="W27">
        <v>0</v>
      </c>
      <c r="X27" t="s">
        <v>583</v>
      </c>
      <c r="Y27" t="s">
        <v>583</v>
      </c>
      <c r="Z27" t="s">
        <v>580</v>
      </c>
      <c r="AA27">
        <v>1</v>
      </c>
      <c r="AB27" t="s">
        <v>583</v>
      </c>
      <c r="AD27" t="s">
        <v>714</v>
      </c>
      <c r="AE27" s="1">
        <v>45347.535324074073</v>
      </c>
      <c r="AG27" t="s">
        <v>523</v>
      </c>
      <c r="AH27" t="str">
        <f>VLOOKUP(Table1[[#This Row],[ipv6]],Table7[],3,FALSE)</f>
        <v>CN4346P4TD</v>
      </c>
      <c r="AI27" t="str">
        <f>VLOOKUP(Table1[[#This Row],[ipv6]],Table7[],5,FALSE)</f>
        <v>0x2b0004d0</v>
      </c>
      <c r="AJ27">
        <v>1708837265</v>
      </c>
      <c r="AK27" t="s">
        <v>585</v>
      </c>
      <c r="AM27" t="s">
        <v>586</v>
      </c>
      <c r="AN27" t="s">
        <v>715</v>
      </c>
      <c r="AO27" t="s">
        <v>585</v>
      </c>
      <c r="AP27" t="s">
        <v>716</v>
      </c>
      <c r="AQ27" t="s">
        <v>585</v>
      </c>
      <c r="AR27" t="s">
        <v>589</v>
      </c>
      <c r="AS27" t="s">
        <v>585</v>
      </c>
    </row>
    <row r="28" spans="1:45" hidden="1" x14ac:dyDescent="0.35">
      <c r="A28">
        <v>0</v>
      </c>
      <c r="B28">
        <v>48</v>
      </c>
      <c r="C28">
        <v>1</v>
      </c>
      <c r="D28" t="s">
        <v>590</v>
      </c>
      <c r="E28" t="s">
        <v>574</v>
      </c>
      <c r="F28">
        <v>9</v>
      </c>
      <c r="G28" t="s">
        <v>591</v>
      </c>
      <c r="H28" t="s">
        <v>717</v>
      </c>
      <c r="I28" t="s">
        <v>577</v>
      </c>
      <c r="J28" t="s">
        <v>718</v>
      </c>
      <c r="K28" t="s">
        <v>719</v>
      </c>
      <c r="L28" t="s">
        <v>580</v>
      </c>
      <c r="O28" t="s">
        <v>580</v>
      </c>
      <c r="Q28">
        <v>1</v>
      </c>
      <c r="R28">
        <v>0</v>
      </c>
      <c r="S28">
        <v>0</v>
      </c>
      <c r="T28">
        <v>0</v>
      </c>
      <c r="U28">
        <v>1</v>
      </c>
      <c r="V28">
        <v>1</v>
      </c>
      <c r="W28">
        <v>0</v>
      </c>
      <c r="X28" t="s">
        <v>583</v>
      </c>
      <c r="Y28" t="s">
        <v>583</v>
      </c>
      <c r="Z28" t="s">
        <v>580</v>
      </c>
      <c r="AA28">
        <v>1</v>
      </c>
      <c r="AB28" t="s">
        <v>583</v>
      </c>
      <c r="AD28" t="s">
        <v>720</v>
      </c>
      <c r="AE28" s="1">
        <v>45339.326608796298</v>
      </c>
      <c r="AG28" t="s">
        <v>449</v>
      </c>
      <c r="AH28" t="str">
        <f>VLOOKUP(Table1[[#This Row],[ipv6]],Table7[],3,FALSE)</f>
        <v>6101922303823464</v>
      </c>
      <c r="AI28" t="str">
        <f>VLOOKUP(Table1[[#This Row],[ipv6]],Table7[],5,FALSE)</f>
        <v>0x2b000461</v>
      </c>
      <c r="AJ28">
        <v>1708127475</v>
      </c>
      <c r="AK28" t="s">
        <v>585</v>
      </c>
      <c r="AM28" t="s">
        <v>596</v>
      </c>
      <c r="AN28" t="s">
        <v>597</v>
      </c>
      <c r="AO28" t="s">
        <v>585</v>
      </c>
      <c r="AP28" t="s">
        <v>598</v>
      </c>
      <c r="AQ28" t="s">
        <v>585</v>
      </c>
      <c r="AR28" t="s">
        <v>589</v>
      </c>
      <c r="AS28" t="s">
        <v>585</v>
      </c>
    </row>
    <row r="29" spans="1:45" hidden="1" x14ac:dyDescent="0.35">
      <c r="A29">
        <v>0</v>
      </c>
      <c r="B29">
        <v>33</v>
      </c>
      <c r="C29">
        <v>0</v>
      </c>
      <c r="D29" t="s">
        <v>721</v>
      </c>
      <c r="E29" t="s">
        <v>574</v>
      </c>
      <c r="F29">
        <v>3</v>
      </c>
      <c r="G29" t="s">
        <v>575</v>
      </c>
      <c r="H29" t="s">
        <v>722</v>
      </c>
      <c r="I29" t="s">
        <v>577</v>
      </c>
      <c r="J29" t="s">
        <v>723</v>
      </c>
      <c r="K29" t="s">
        <v>724</v>
      </c>
      <c r="L29" t="s">
        <v>580</v>
      </c>
      <c r="N29" t="s">
        <v>725</v>
      </c>
      <c r="O29" t="s">
        <v>580</v>
      </c>
      <c r="P29" t="s">
        <v>604</v>
      </c>
      <c r="Q29">
        <v>1</v>
      </c>
      <c r="R29">
        <v>0</v>
      </c>
      <c r="S29">
        <v>0</v>
      </c>
      <c r="T29">
        <v>0</v>
      </c>
      <c r="U29">
        <v>1</v>
      </c>
      <c r="V29">
        <v>1</v>
      </c>
      <c r="W29">
        <v>0</v>
      </c>
      <c r="X29" t="s">
        <v>583</v>
      </c>
      <c r="Y29" t="s">
        <v>583</v>
      </c>
      <c r="Z29" t="s">
        <v>580</v>
      </c>
      <c r="AA29">
        <v>1</v>
      </c>
      <c r="AB29" t="s">
        <v>583</v>
      </c>
      <c r="AD29" t="s">
        <v>726</v>
      </c>
      <c r="AE29" s="1">
        <v>45347.427175925928</v>
      </c>
      <c r="AG29" t="s">
        <v>505</v>
      </c>
      <c r="AH29" t="str">
        <f>VLOOKUP(Table1[[#This Row],[ipv6]],Table7[],3,FALSE)</f>
        <v>21BB07655</v>
      </c>
      <c r="AI29" t="str">
        <f>VLOOKUP(Table1[[#This Row],[ipv6]],Table7[],5,FALSE)</f>
        <v>0x2b0004d0</v>
      </c>
      <c r="AJ29">
        <v>1708830484</v>
      </c>
      <c r="AK29" t="s">
        <v>585</v>
      </c>
      <c r="AM29" t="s">
        <v>586</v>
      </c>
      <c r="AN29" t="s">
        <v>727</v>
      </c>
      <c r="AO29" t="s">
        <v>585</v>
      </c>
      <c r="AP29" t="s">
        <v>728</v>
      </c>
      <c r="AQ29" t="s">
        <v>585</v>
      </c>
      <c r="AR29" t="s">
        <v>589</v>
      </c>
      <c r="AS29" t="s">
        <v>585</v>
      </c>
    </row>
    <row r="30" spans="1:45" hidden="1" x14ac:dyDescent="0.35">
      <c r="A30">
        <v>0</v>
      </c>
      <c r="B30">
        <v>0</v>
      </c>
      <c r="C30">
        <v>0</v>
      </c>
      <c r="D30" t="s">
        <v>583</v>
      </c>
      <c r="E30" t="s">
        <v>574</v>
      </c>
      <c r="F30">
        <v>9</v>
      </c>
      <c r="G30" t="s">
        <v>591</v>
      </c>
      <c r="H30" t="s">
        <v>729</v>
      </c>
      <c r="I30" t="s">
        <v>577</v>
      </c>
      <c r="J30" t="s">
        <v>730</v>
      </c>
      <c r="K30" t="s">
        <v>594</v>
      </c>
      <c r="L30" t="s">
        <v>580</v>
      </c>
      <c r="O30" t="s">
        <v>580</v>
      </c>
      <c r="Q30">
        <v>1</v>
      </c>
      <c r="R30">
        <v>0</v>
      </c>
      <c r="S30">
        <v>0</v>
      </c>
      <c r="T30">
        <v>0</v>
      </c>
      <c r="U30">
        <v>1</v>
      </c>
      <c r="V30">
        <v>1</v>
      </c>
      <c r="W30">
        <v>0</v>
      </c>
      <c r="X30" t="s">
        <v>583</v>
      </c>
      <c r="Y30" t="s">
        <v>583</v>
      </c>
      <c r="Z30" t="s">
        <v>580</v>
      </c>
      <c r="AA30">
        <v>1</v>
      </c>
      <c r="AB30" t="s">
        <v>583</v>
      </c>
      <c r="AD30" t="s">
        <v>731</v>
      </c>
      <c r="AE30" s="1">
        <v>45312.263402777775</v>
      </c>
      <c r="AG30" t="s">
        <v>511</v>
      </c>
      <c r="AH30" t="str">
        <f>VLOOKUP(Table1[[#This Row],[ipv6]],Table7[],3,FALSE)</f>
        <v>21BA01449</v>
      </c>
      <c r="AI30" t="str">
        <f>VLOOKUP(Table1[[#This Row],[ipv6]],Table7[],5,FALSE)</f>
        <v>0x2b0004d0</v>
      </c>
      <c r="AJ30">
        <v>1705789443</v>
      </c>
      <c r="AK30" t="s">
        <v>585</v>
      </c>
      <c r="AM30" t="s">
        <v>596</v>
      </c>
      <c r="AN30" t="s">
        <v>732</v>
      </c>
      <c r="AO30" t="s">
        <v>585</v>
      </c>
      <c r="AP30" t="s">
        <v>598</v>
      </c>
      <c r="AQ30" t="s">
        <v>585</v>
      </c>
      <c r="AR30" t="s">
        <v>589</v>
      </c>
      <c r="AS30" t="s">
        <v>585</v>
      </c>
    </row>
    <row r="31" spans="1:45" hidden="1" x14ac:dyDescent="0.35">
      <c r="A31">
        <v>0</v>
      </c>
      <c r="B31">
        <v>143</v>
      </c>
      <c r="C31">
        <v>0</v>
      </c>
      <c r="D31" t="s">
        <v>733</v>
      </c>
      <c r="E31" t="s">
        <v>574</v>
      </c>
      <c r="F31">
        <v>0</v>
      </c>
      <c r="G31" t="s">
        <v>575</v>
      </c>
      <c r="H31" t="s">
        <v>734</v>
      </c>
      <c r="I31" t="s">
        <v>577</v>
      </c>
      <c r="J31" t="s">
        <v>583</v>
      </c>
      <c r="K31" t="s">
        <v>735</v>
      </c>
      <c r="L31" t="s">
        <v>580</v>
      </c>
      <c r="N31" t="s">
        <v>688</v>
      </c>
      <c r="O31" t="s">
        <v>580</v>
      </c>
      <c r="P31" t="s">
        <v>627</v>
      </c>
      <c r="Q31">
        <v>1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 t="s">
        <v>583</v>
      </c>
      <c r="Y31" t="s">
        <v>583</v>
      </c>
      <c r="Z31" t="s">
        <v>583</v>
      </c>
      <c r="AA31">
        <v>1</v>
      </c>
      <c r="AB31" t="s">
        <v>583</v>
      </c>
      <c r="AD31" t="s">
        <v>628</v>
      </c>
      <c r="AE31" s="1">
        <v>45317.950752314813</v>
      </c>
      <c r="AG31" t="s">
        <v>225</v>
      </c>
      <c r="AH31" t="str">
        <f>VLOOKUP(Table1[[#This Row],[ipv6]],Table7[],3,FALSE)</f>
        <v>CN4346P4CJ</v>
      </c>
      <c r="AI31" t="str">
        <f>VLOOKUP(Table1[[#This Row],[ipv6]],Table7[],5,FALSE)</f>
        <v>0x2b0004d0</v>
      </c>
      <c r="AJ31">
        <v>1706283757</v>
      </c>
      <c r="AK31" t="s">
        <v>585</v>
      </c>
      <c r="AM31" t="s">
        <v>617</v>
      </c>
      <c r="AN31" t="s">
        <v>618</v>
      </c>
      <c r="AO31" t="s">
        <v>585</v>
      </c>
      <c r="AP31" t="s">
        <v>736</v>
      </c>
      <c r="AQ31" t="s">
        <v>585</v>
      </c>
      <c r="AR31" t="s">
        <v>589</v>
      </c>
      <c r="AS31" t="s">
        <v>585</v>
      </c>
    </row>
    <row r="32" spans="1:45" hidden="1" x14ac:dyDescent="0.35">
      <c r="A32">
        <v>0</v>
      </c>
      <c r="B32">
        <v>71</v>
      </c>
      <c r="C32">
        <v>1</v>
      </c>
      <c r="D32" t="s">
        <v>623</v>
      </c>
      <c r="E32" t="s">
        <v>574</v>
      </c>
      <c r="F32">
        <v>0</v>
      </c>
      <c r="G32" t="s">
        <v>575</v>
      </c>
      <c r="H32" t="s">
        <v>583</v>
      </c>
      <c r="I32" t="s">
        <v>624</v>
      </c>
      <c r="J32" t="s">
        <v>583</v>
      </c>
      <c r="K32" t="s">
        <v>625</v>
      </c>
      <c r="L32" t="s">
        <v>580</v>
      </c>
      <c r="N32" t="s">
        <v>626</v>
      </c>
      <c r="O32" t="s">
        <v>580</v>
      </c>
      <c r="P32" t="s">
        <v>627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t="s">
        <v>583</v>
      </c>
      <c r="Y32" t="s">
        <v>583</v>
      </c>
      <c r="Z32" t="s">
        <v>583</v>
      </c>
      <c r="AA32">
        <v>1</v>
      </c>
      <c r="AB32" t="s">
        <v>583</v>
      </c>
      <c r="AD32" t="s">
        <v>628</v>
      </c>
      <c r="AE32" s="1">
        <v>45329.062604166669</v>
      </c>
      <c r="AG32" t="s">
        <v>295</v>
      </c>
      <c r="AH32" t="str">
        <f>VLOOKUP(Table1[[#This Row],[ipv6]],Table7[],3,FALSE)</f>
        <v>CN4350P8NB</v>
      </c>
      <c r="AI32" t="str">
        <f>VLOOKUP(Table1[[#This Row],[ipv6]],Table7[],5,FALSE)</f>
        <v>0x2b0004d0</v>
      </c>
      <c r="AJ32">
        <v>1707243670</v>
      </c>
      <c r="AK32" t="s">
        <v>585</v>
      </c>
      <c r="AM32" t="s">
        <v>586</v>
      </c>
      <c r="AN32" t="s">
        <v>629</v>
      </c>
      <c r="AO32" t="s">
        <v>585</v>
      </c>
      <c r="AP32" t="s">
        <v>630</v>
      </c>
      <c r="AQ32" t="s">
        <v>585</v>
      </c>
      <c r="AR32" t="s">
        <v>589</v>
      </c>
      <c r="AS32" t="s">
        <v>585</v>
      </c>
    </row>
    <row r="33" spans="1:45" hidden="1" x14ac:dyDescent="0.35">
      <c r="A33">
        <v>0</v>
      </c>
      <c r="B33">
        <v>52</v>
      </c>
      <c r="C33">
        <v>1</v>
      </c>
      <c r="D33" t="s">
        <v>737</v>
      </c>
      <c r="E33" t="s">
        <v>574</v>
      </c>
      <c r="F33">
        <v>3</v>
      </c>
      <c r="G33" t="s">
        <v>575</v>
      </c>
      <c r="H33" t="s">
        <v>738</v>
      </c>
      <c r="I33" t="s">
        <v>577</v>
      </c>
      <c r="J33" t="s">
        <v>739</v>
      </c>
      <c r="K33" t="s">
        <v>602</v>
      </c>
      <c r="L33" t="s">
        <v>580</v>
      </c>
      <c r="N33" t="s">
        <v>603</v>
      </c>
      <c r="O33" t="s">
        <v>580</v>
      </c>
      <c r="P33" t="s">
        <v>604</v>
      </c>
      <c r="Q33">
        <v>1</v>
      </c>
      <c r="R33">
        <v>0</v>
      </c>
      <c r="S33">
        <v>0</v>
      </c>
      <c r="T33">
        <v>0</v>
      </c>
      <c r="U33">
        <v>1</v>
      </c>
      <c r="V33">
        <v>1</v>
      </c>
      <c r="W33">
        <v>0</v>
      </c>
      <c r="X33" t="s">
        <v>583</v>
      </c>
      <c r="Y33" t="s">
        <v>583</v>
      </c>
      <c r="Z33" t="s">
        <v>580</v>
      </c>
      <c r="AA33">
        <v>1</v>
      </c>
      <c r="AB33" t="s">
        <v>583</v>
      </c>
      <c r="AD33" t="s">
        <v>740</v>
      </c>
      <c r="AE33" s="1">
        <v>45347.029537037037</v>
      </c>
      <c r="AG33" t="s">
        <v>399</v>
      </c>
      <c r="AH33" t="str">
        <f>VLOOKUP(Table1[[#This Row],[ipv6]],Table7[],3,FALSE)</f>
        <v>6101904703766387</v>
      </c>
      <c r="AI33" t="str">
        <f>VLOOKUP(Table1[[#This Row],[ipv6]],Table7[],5,FALSE)</f>
        <v>0x2b0004d0</v>
      </c>
      <c r="AJ33">
        <v>1708796105</v>
      </c>
      <c r="AK33" t="s">
        <v>585</v>
      </c>
      <c r="AM33" t="s">
        <v>586</v>
      </c>
      <c r="AN33" t="s">
        <v>741</v>
      </c>
      <c r="AO33" t="s">
        <v>585</v>
      </c>
      <c r="AP33" t="s">
        <v>742</v>
      </c>
      <c r="AQ33" t="s">
        <v>585</v>
      </c>
      <c r="AR33" t="s">
        <v>589</v>
      </c>
      <c r="AS33" t="s">
        <v>585</v>
      </c>
    </row>
    <row r="34" spans="1:45" hidden="1" x14ac:dyDescent="0.35">
      <c r="A34">
        <v>0</v>
      </c>
      <c r="B34">
        <v>48</v>
      </c>
      <c r="C34">
        <v>1</v>
      </c>
      <c r="D34" t="s">
        <v>590</v>
      </c>
      <c r="E34" t="s">
        <v>574</v>
      </c>
      <c r="F34">
        <v>11</v>
      </c>
      <c r="G34" t="s">
        <v>591</v>
      </c>
      <c r="H34" t="s">
        <v>743</v>
      </c>
      <c r="I34" t="s">
        <v>577</v>
      </c>
      <c r="J34" t="s">
        <v>744</v>
      </c>
      <c r="K34" t="s">
        <v>719</v>
      </c>
      <c r="L34" t="s">
        <v>580</v>
      </c>
      <c r="O34" t="s">
        <v>580</v>
      </c>
      <c r="Q34">
        <v>1</v>
      </c>
      <c r="R34">
        <v>0</v>
      </c>
      <c r="S34">
        <v>0</v>
      </c>
      <c r="T34">
        <v>0</v>
      </c>
      <c r="U34">
        <v>1</v>
      </c>
      <c r="V34">
        <v>1</v>
      </c>
      <c r="W34">
        <v>0</v>
      </c>
      <c r="X34" t="s">
        <v>583</v>
      </c>
      <c r="Y34" t="s">
        <v>583</v>
      </c>
      <c r="Z34" t="s">
        <v>580</v>
      </c>
      <c r="AA34">
        <v>1</v>
      </c>
      <c r="AB34" t="s">
        <v>583</v>
      </c>
      <c r="AD34" t="s">
        <v>745</v>
      </c>
      <c r="AE34" s="1">
        <v>45340.817037037035</v>
      </c>
      <c r="AG34" t="s">
        <v>243</v>
      </c>
      <c r="AH34" t="str">
        <f>VLOOKUP(Table1[[#This Row],[ipv6]],Table7[],3,FALSE)</f>
        <v>24BC09598</v>
      </c>
      <c r="AI34" t="str">
        <f>VLOOKUP(Table1[[#This Row],[ipv6]],Table7[],5,FALSE)</f>
        <v>0x2b0004d0</v>
      </c>
      <c r="AJ34">
        <v>1708257785</v>
      </c>
      <c r="AK34" t="s">
        <v>585</v>
      </c>
      <c r="AM34" t="s">
        <v>596</v>
      </c>
      <c r="AN34" t="s">
        <v>597</v>
      </c>
      <c r="AO34" t="s">
        <v>585</v>
      </c>
      <c r="AP34" t="s">
        <v>598</v>
      </c>
      <c r="AQ34" t="s">
        <v>585</v>
      </c>
      <c r="AR34" t="s">
        <v>589</v>
      </c>
      <c r="AS34" t="s">
        <v>585</v>
      </c>
    </row>
    <row r="35" spans="1:45" hidden="1" x14ac:dyDescent="0.35">
      <c r="A35">
        <v>0</v>
      </c>
      <c r="B35">
        <v>47</v>
      </c>
      <c r="C35">
        <v>0</v>
      </c>
      <c r="D35" t="s">
        <v>685</v>
      </c>
      <c r="E35" t="s">
        <v>574</v>
      </c>
      <c r="F35">
        <v>0</v>
      </c>
      <c r="G35" t="s">
        <v>575</v>
      </c>
      <c r="H35" t="s">
        <v>746</v>
      </c>
      <c r="J35" t="s">
        <v>583</v>
      </c>
      <c r="K35" t="s">
        <v>687</v>
      </c>
      <c r="L35" t="s">
        <v>580</v>
      </c>
      <c r="N35" t="s">
        <v>688</v>
      </c>
      <c r="O35" t="s">
        <v>580</v>
      </c>
      <c r="P35" t="s">
        <v>627</v>
      </c>
      <c r="Q35">
        <v>1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 t="s">
        <v>583</v>
      </c>
      <c r="Y35" t="s">
        <v>583</v>
      </c>
      <c r="Z35" t="s">
        <v>583</v>
      </c>
      <c r="AA35">
        <v>1</v>
      </c>
      <c r="AB35" t="s">
        <v>583</v>
      </c>
      <c r="AD35" t="s">
        <v>628</v>
      </c>
      <c r="AE35" s="1">
        <v>45299.036423611113</v>
      </c>
      <c r="AG35" t="s">
        <v>341</v>
      </c>
      <c r="AH35" t="str">
        <f>VLOOKUP(Table1[[#This Row],[ipv6]],Table7[],3,FALSE)</f>
        <v>CN4345P2A6</v>
      </c>
      <c r="AI35" t="str">
        <f>VLOOKUP(Table1[[#This Row],[ipv6]],Table7[],5,FALSE)</f>
        <v>0x2b0004d0</v>
      </c>
      <c r="AJ35">
        <v>1704648667</v>
      </c>
      <c r="AK35" t="s">
        <v>585</v>
      </c>
      <c r="AM35" t="s">
        <v>586</v>
      </c>
      <c r="AN35" t="s">
        <v>689</v>
      </c>
      <c r="AO35" t="s">
        <v>585</v>
      </c>
      <c r="AP35" t="s">
        <v>690</v>
      </c>
      <c r="AQ35" t="s">
        <v>585</v>
      </c>
      <c r="AR35" t="s">
        <v>589</v>
      </c>
      <c r="AS35" t="s">
        <v>585</v>
      </c>
    </row>
    <row r="36" spans="1:45" hidden="1" x14ac:dyDescent="0.35">
      <c r="A36">
        <v>0</v>
      </c>
      <c r="B36">
        <v>71</v>
      </c>
      <c r="C36">
        <v>1</v>
      </c>
      <c r="D36" t="s">
        <v>623</v>
      </c>
      <c r="E36" t="s">
        <v>574</v>
      </c>
      <c r="F36">
        <v>0</v>
      </c>
      <c r="G36" t="s">
        <v>575</v>
      </c>
      <c r="H36" t="s">
        <v>583</v>
      </c>
      <c r="I36" t="s">
        <v>624</v>
      </c>
      <c r="J36" t="s">
        <v>583</v>
      </c>
      <c r="K36" t="s">
        <v>625</v>
      </c>
      <c r="L36" t="s">
        <v>580</v>
      </c>
      <c r="N36" t="s">
        <v>626</v>
      </c>
      <c r="O36" t="s">
        <v>580</v>
      </c>
      <c r="P36" t="s">
        <v>627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 t="s">
        <v>583</v>
      </c>
      <c r="Y36" t="s">
        <v>583</v>
      </c>
      <c r="Z36" t="s">
        <v>583</v>
      </c>
      <c r="AA36">
        <v>1</v>
      </c>
      <c r="AB36" t="s">
        <v>583</v>
      </c>
      <c r="AD36" t="s">
        <v>628</v>
      </c>
      <c r="AE36" s="1">
        <v>45331.184745370374</v>
      </c>
      <c r="AG36" t="s">
        <v>295</v>
      </c>
      <c r="AH36" t="str">
        <f>VLOOKUP(Table1[[#This Row],[ipv6]],Table7[],3,FALSE)</f>
        <v>CN4350P8NB</v>
      </c>
      <c r="AI36" t="str">
        <f>VLOOKUP(Table1[[#This Row],[ipv6]],Table7[],5,FALSE)</f>
        <v>0x2b0004d0</v>
      </c>
      <c r="AJ36">
        <v>1707427282</v>
      </c>
      <c r="AK36" t="s">
        <v>585</v>
      </c>
      <c r="AM36" t="s">
        <v>586</v>
      </c>
      <c r="AN36" t="s">
        <v>629</v>
      </c>
      <c r="AO36" t="s">
        <v>585</v>
      </c>
      <c r="AP36" t="s">
        <v>630</v>
      </c>
      <c r="AQ36" t="s">
        <v>585</v>
      </c>
      <c r="AR36" t="s">
        <v>589</v>
      </c>
      <c r="AS36" t="s">
        <v>585</v>
      </c>
    </row>
    <row r="37" spans="1:45" hidden="1" x14ac:dyDescent="0.35">
      <c r="A37">
        <v>0</v>
      </c>
      <c r="B37">
        <v>41</v>
      </c>
      <c r="C37">
        <v>0</v>
      </c>
      <c r="D37" t="s">
        <v>747</v>
      </c>
      <c r="E37" t="s">
        <v>574</v>
      </c>
      <c r="F37">
        <v>3</v>
      </c>
      <c r="G37" t="s">
        <v>575</v>
      </c>
      <c r="H37" t="s">
        <v>748</v>
      </c>
      <c r="I37" t="s">
        <v>577</v>
      </c>
      <c r="J37" t="s">
        <v>749</v>
      </c>
      <c r="K37" t="s">
        <v>602</v>
      </c>
      <c r="L37" t="s">
        <v>580</v>
      </c>
      <c r="N37" t="s">
        <v>603</v>
      </c>
      <c r="O37" t="s">
        <v>580</v>
      </c>
      <c r="P37" t="s">
        <v>604</v>
      </c>
      <c r="Q37">
        <v>1</v>
      </c>
      <c r="R37">
        <v>0</v>
      </c>
      <c r="S37">
        <v>0</v>
      </c>
      <c r="T37">
        <v>0</v>
      </c>
      <c r="U37">
        <v>1</v>
      </c>
      <c r="V37">
        <v>1</v>
      </c>
      <c r="W37">
        <v>0</v>
      </c>
      <c r="X37" t="s">
        <v>583</v>
      </c>
      <c r="Y37" t="s">
        <v>583</v>
      </c>
      <c r="Z37" t="s">
        <v>580</v>
      </c>
      <c r="AA37">
        <v>1</v>
      </c>
      <c r="AB37" t="s">
        <v>583</v>
      </c>
      <c r="AD37" t="s">
        <v>750</v>
      </c>
      <c r="AE37" s="1">
        <v>45346.912928240738</v>
      </c>
      <c r="AG37" t="s">
        <v>158</v>
      </c>
      <c r="AH37" t="str">
        <f>VLOOKUP(Table1[[#This Row],[ipv6]],Table7[],3,FALSE)</f>
        <v>CN4350P9PB</v>
      </c>
      <c r="AI37" t="str">
        <f>VLOOKUP(Table1[[#This Row],[ipv6]],Table7[],5,FALSE)</f>
        <v>0x2b0004d0</v>
      </c>
      <c r="AJ37">
        <v>1708784121</v>
      </c>
      <c r="AK37" t="s">
        <v>585</v>
      </c>
      <c r="AM37" t="s">
        <v>586</v>
      </c>
      <c r="AN37" t="s">
        <v>751</v>
      </c>
      <c r="AO37" t="s">
        <v>585</v>
      </c>
      <c r="AP37" t="s">
        <v>607</v>
      </c>
      <c r="AQ37" t="s">
        <v>585</v>
      </c>
      <c r="AR37" t="s">
        <v>589</v>
      </c>
      <c r="AS37" t="s">
        <v>585</v>
      </c>
    </row>
    <row r="38" spans="1:45" hidden="1" x14ac:dyDescent="0.35">
      <c r="A38">
        <v>0</v>
      </c>
      <c r="B38">
        <v>47</v>
      </c>
      <c r="C38">
        <v>0</v>
      </c>
      <c r="D38" t="s">
        <v>685</v>
      </c>
      <c r="E38" t="s">
        <v>574</v>
      </c>
      <c r="F38">
        <v>0</v>
      </c>
      <c r="G38" t="s">
        <v>575</v>
      </c>
      <c r="H38" t="s">
        <v>752</v>
      </c>
      <c r="J38" t="s">
        <v>583</v>
      </c>
      <c r="K38" t="s">
        <v>735</v>
      </c>
      <c r="L38" t="s">
        <v>580</v>
      </c>
      <c r="N38" t="s">
        <v>688</v>
      </c>
      <c r="O38" t="s">
        <v>580</v>
      </c>
      <c r="P38" t="s">
        <v>627</v>
      </c>
      <c r="Q38">
        <v>1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 t="s">
        <v>583</v>
      </c>
      <c r="Y38" t="s">
        <v>583</v>
      </c>
      <c r="Z38" t="s">
        <v>583</v>
      </c>
      <c r="AA38">
        <v>1</v>
      </c>
      <c r="AB38" t="s">
        <v>583</v>
      </c>
      <c r="AD38" t="s">
        <v>628</v>
      </c>
      <c r="AE38" s="1">
        <v>45295.926180555558</v>
      </c>
      <c r="AG38" t="s">
        <v>341</v>
      </c>
      <c r="AH38" t="str">
        <f>VLOOKUP(Table1[[#This Row],[ipv6]],Table7[],3,FALSE)</f>
        <v>CN4345P2A6</v>
      </c>
      <c r="AI38" t="str">
        <f>VLOOKUP(Table1[[#This Row],[ipv6]],Table7[],5,FALSE)</f>
        <v>0x2b0004d0</v>
      </c>
      <c r="AJ38">
        <v>1704378647</v>
      </c>
      <c r="AK38" t="s">
        <v>585</v>
      </c>
      <c r="AM38" t="s">
        <v>586</v>
      </c>
      <c r="AN38" t="s">
        <v>689</v>
      </c>
      <c r="AO38" t="s">
        <v>585</v>
      </c>
      <c r="AP38" t="s">
        <v>690</v>
      </c>
      <c r="AQ38" t="s">
        <v>585</v>
      </c>
      <c r="AR38" t="s">
        <v>589</v>
      </c>
      <c r="AS38" t="s">
        <v>585</v>
      </c>
    </row>
    <row r="39" spans="1:45" hidden="1" x14ac:dyDescent="0.35">
      <c r="A39">
        <v>0</v>
      </c>
      <c r="B39">
        <v>167</v>
      </c>
      <c r="C39">
        <v>1</v>
      </c>
      <c r="D39" t="s">
        <v>753</v>
      </c>
      <c r="E39" t="s">
        <v>574</v>
      </c>
      <c r="F39">
        <v>0</v>
      </c>
      <c r="G39" t="s">
        <v>575</v>
      </c>
      <c r="H39" t="s">
        <v>583</v>
      </c>
      <c r="I39" t="s">
        <v>624</v>
      </c>
      <c r="J39" t="s">
        <v>583</v>
      </c>
      <c r="K39" t="s">
        <v>625</v>
      </c>
      <c r="L39" t="s">
        <v>580</v>
      </c>
      <c r="N39" t="s">
        <v>626</v>
      </c>
      <c r="O39" t="s">
        <v>580</v>
      </c>
      <c r="P39" t="s">
        <v>627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t="s">
        <v>583</v>
      </c>
      <c r="Y39" t="s">
        <v>583</v>
      </c>
      <c r="Z39" t="s">
        <v>583</v>
      </c>
      <c r="AA39">
        <v>1</v>
      </c>
      <c r="AB39" t="s">
        <v>583</v>
      </c>
      <c r="AD39" t="s">
        <v>628</v>
      </c>
      <c r="AE39" s="1">
        <v>45319.483622685184</v>
      </c>
      <c r="AG39" t="s">
        <v>295</v>
      </c>
      <c r="AH39" t="str">
        <f>VLOOKUP(Table1[[#This Row],[ipv6]],Table7[],3,FALSE)</f>
        <v>CN4350P8NB</v>
      </c>
      <c r="AI39" t="str">
        <f>VLOOKUP(Table1[[#This Row],[ipv6]],Table7[],5,FALSE)</f>
        <v>0x2b0004d0</v>
      </c>
      <c r="AJ39">
        <v>1706415469</v>
      </c>
      <c r="AK39" t="s">
        <v>585</v>
      </c>
      <c r="AM39" t="s">
        <v>586</v>
      </c>
      <c r="AN39" t="s">
        <v>754</v>
      </c>
      <c r="AO39" t="s">
        <v>585</v>
      </c>
      <c r="AP39" t="s">
        <v>710</v>
      </c>
      <c r="AQ39" t="s">
        <v>585</v>
      </c>
      <c r="AR39" t="s">
        <v>589</v>
      </c>
      <c r="AS39" t="s">
        <v>585</v>
      </c>
    </row>
    <row r="40" spans="1:45" hidden="1" x14ac:dyDescent="0.35">
      <c r="A40">
        <v>0</v>
      </c>
      <c r="B40">
        <v>6</v>
      </c>
      <c r="C40">
        <v>0</v>
      </c>
      <c r="D40" t="s">
        <v>599</v>
      </c>
      <c r="E40" t="s">
        <v>574</v>
      </c>
      <c r="F40">
        <v>3</v>
      </c>
      <c r="G40" t="s">
        <v>575</v>
      </c>
      <c r="H40" t="s">
        <v>755</v>
      </c>
      <c r="I40" t="s">
        <v>577</v>
      </c>
      <c r="J40" t="s">
        <v>756</v>
      </c>
      <c r="K40" t="s">
        <v>602</v>
      </c>
      <c r="L40" t="s">
        <v>580</v>
      </c>
      <c r="N40" t="s">
        <v>603</v>
      </c>
      <c r="O40" t="s">
        <v>580</v>
      </c>
      <c r="P40" t="s">
        <v>604</v>
      </c>
      <c r="Q40">
        <v>1</v>
      </c>
      <c r="R40">
        <v>0</v>
      </c>
      <c r="S40">
        <v>0</v>
      </c>
      <c r="T40">
        <v>0</v>
      </c>
      <c r="U40">
        <v>1</v>
      </c>
      <c r="V40">
        <v>1</v>
      </c>
      <c r="W40">
        <v>0</v>
      </c>
      <c r="X40" t="s">
        <v>583</v>
      </c>
      <c r="Y40" t="s">
        <v>583</v>
      </c>
      <c r="Z40" t="s">
        <v>580</v>
      </c>
      <c r="AA40">
        <v>1</v>
      </c>
      <c r="AB40" t="s">
        <v>583</v>
      </c>
      <c r="AD40" t="s">
        <v>757</v>
      </c>
      <c r="AE40" s="1">
        <v>45346.888645833336</v>
      </c>
      <c r="AG40" t="s">
        <v>213</v>
      </c>
      <c r="AH40" t="str">
        <f>VLOOKUP(Table1[[#This Row],[ipv6]],Table7[],3,FALSE)</f>
        <v>SHHB33CE802</v>
      </c>
      <c r="AI40" t="str">
        <f>VLOOKUP(Table1[[#This Row],[ipv6]],Table7[],5,FALSE)</f>
        <v>0x2b0004d0</v>
      </c>
      <c r="AJ40">
        <v>1708782089</v>
      </c>
      <c r="AK40" t="s">
        <v>585</v>
      </c>
      <c r="AM40" t="s">
        <v>586</v>
      </c>
      <c r="AN40" t="s">
        <v>606</v>
      </c>
      <c r="AO40" t="s">
        <v>585</v>
      </c>
      <c r="AP40" t="s">
        <v>607</v>
      </c>
      <c r="AQ40" t="s">
        <v>585</v>
      </c>
      <c r="AR40" t="s">
        <v>589</v>
      </c>
      <c r="AS40" t="s">
        <v>585</v>
      </c>
    </row>
    <row r="41" spans="1:45" hidden="1" x14ac:dyDescent="0.35">
      <c r="A41">
        <v>0</v>
      </c>
      <c r="B41">
        <v>71</v>
      </c>
      <c r="C41">
        <v>1</v>
      </c>
      <c r="D41" t="s">
        <v>623</v>
      </c>
      <c r="E41" t="s">
        <v>574</v>
      </c>
      <c r="F41">
        <v>0</v>
      </c>
      <c r="G41" t="s">
        <v>575</v>
      </c>
      <c r="H41" t="s">
        <v>583</v>
      </c>
      <c r="I41" t="s">
        <v>624</v>
      </c>
      <c r="J41" t="s">
        <v>583</v>
      </c>
      <c r="K41" t="s">
        <v>625</v>
      </c>
      <c r="L41" t="s">
        <v>580</v>
      </c>
      <c r="N41" t="s">
        <v>626</v>
      </c>
      <c r="O41" t="s">
        <v>580</v>
      </c>
      <c r="P41" t="s">
        <v>627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 t="s">
        <v>583</v>
      </c>
      <c r="Y41" t="s">
        <v>583</v>
      </c>
      <c r="Z41" t="s">
        <v>583</v>
      </c>
      <c r="AA41">
        <v>1</v>
      </c>
      <c r="AB41" t="s">
        <v>583</v>
      </c>
      <c r="AD41" t="s">
        <v>628</v>
      </c>
      <c r="AE41" s="1">
        <v>45337.012488425928</v>
      </c>
      <c r="AG41" t="s">
        <v>295</v>
      </c>
      <c r="AH41" t="str">
        <f>VLOOKUP(Table1[[#This Row],[ipv6]],Table7[],3,FALSE)</f>
        <v>CN4350P8NB</v>
      </c>
      <c r="AI41" t="str">
        <f>VLOOKUP(Table1[[#This Row],[ipv6]],Table7[],5,FALSE)</f>
        <v>0x2b0004d0</v>
      </c>
      <c r="AJ41">
        <v>1707927709</v>
      </c>
      <c r="AK41" t="s">
        <v>585</v>
      </c>
      <c r="AM41" t="s">
        <v>586</v>
      </c>
      <c r="AN41" t="s">
        <v>629</v>
      </c>
      <c r="AO41" t="s">
        <v>585</v>
      </c>
      <c r="AP41" t="s">
        <v>630</v>
      </c>
      <c r="AQ41" t="s">
        <v>585</v>
      </c>
      <c r="AR41" t="s">
        <v>589</v>
      </c>
      <c r="AS41" t="s">
        <v>585</v>
      </c>
    </row>
    <row r="42" spans="1:45" hidden="1" x14ac:dyDescent="0.35">
      <c r="A42">
        <v>0</v>
      </c>
      <c r="B42">
        <v>47</v>
      </c>
      <c r="C42">
        <v>0</v>
      </c>
      <c r="D42" t="s">
        <v>685</v>
      </c>
      <c r="E42" t="s">
        <v>574</v>
      </c>
      <c r="F42">
        <v>0</v>
      </c>
      <c r="G42" t="s">
        <v>575</v>
      </c>
      <c r="H42" t="s">
        <v>758</v>
      </c>
      <c r="I42" t="s">
        <v>577</v>
      </c>
      <c r="J42" t="s">
        <v>583</v>
      </c>
      <c r="K42" t="s">
        <v>735</v>
      </c>
      <c r="L42" t="s">
        <v>580</v>
      </c>
      <c r="N42" t="s">
        <v>688</v>
      </c>
      <c r="O42" t="s">
        <v>580</v>
      </c>
      <c r="P42" t="s">
        <v>627</v>
      </c>
      <c r="Q42">
        <v>1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 t="s">
        <v>583</v>
      </c>
      <c r="Y42" t="s">
        <v>583</v>
      </c>
      <c r="Z42" t="s">
        <v>583</v>
      </c>
      <c r="AA42">
        <v>1</v>
      </c>
      <c r="AB42" t="s">
        <v>583</v>
      </c>
      <c r="AD42" t="s">
        <v>628</v>
      </c>
      <c r="AE42" s="1">
        <v>45335.589016203703</v>
      </c>
      <c r="AG42" t="s">
        <v>225</v>
      </c>
      <c r="AH42" t="str">
        <f>VLOOKUP(Table1[[#This Row],[ipv6]],Table7[],3,FALSE)</f>
        <v>CN4346P4CJ</v>
      </c>
      <c r="AI42" t="str">
        <f>VLOOKUP(Table1[[#This Row],[ipv6]],Table7[],5,FALSE)</f>
        <v>0x2b0004d0</v>
      </c>
      <c r="AJ42">
        <v>1707806618</v>
      </c>
      <c r="AK42" t="s">
        <v>585</v>
      </c>
      <c r="AM42" t="s">
        <v>617</v>
      </c>
      <c r="AN42" t="s">
        <v>618</v>
      </c>
      <c r="AO42" t="s">
        <v>585</v>
      </c>
      <c r="AP42" t="s">
        <v>736</v>
      </c>
      <c r="AQ42" t="s">
        <v>585</v>
      </c>
      <c r="AR42" t="s">
        <v>589</v>
      </c>
      <c r="AS42" t="s">
        <v>585</v>
      </c>
    </row>
    <row r="43" spans="1:45" hidden="1" x14ac:dyDescent="0.35">
      <c r="A43">
        <v>0</v>
      </c>
      <c r="B43">
        <v>33</v>
      </c>
      <c r="C43">
        <v>0</v>
      </c>
      <c r="D43" t="s">
        <v>721</v>
      </c>
      <c r="E43" t="s">
        <v>574</v>
      </c>
      <c r="F43">
        <v>3</v>
      </c>
      <c r="G43" t="s">
        <v>575</v>
      </c>
      <c r="H43" t="s">
        <v>759</v>
      </c>
      <c r="I43" t="s">
        <v>577</v>
      </c>
      <c r="J43" t="s">
        <v>760</v>
      </c>
      <c r="K43" t="s">
        <v>761</v>
      </c>
      <c r="L43" t="s">
        <v>580</v>
      </c>
      <c r="N43" t="s">
        <v>762</v>
      </c>
      <c r="O43" t="s">
        <v>580</v>
      </c>
      <c r="P43" t="s">
        <v>763</v>
      </c>
      <c r="Q43">
        <v>1</v>
      </c>
      <c r="R43">
        <v>0</v>
      </c>
      <c r="S43">
        <v>0</v>
      </c>
      <c r="T43">
        <v>0</v>
      </c>
      <c r="U43">
        <v>1</v>
      </c>
      <c r="V43">
        <v>1</v>
      </c>
      <c r="W43">
        <v>0</v>
      </c>
      <c r="X43" t="s">
        <v>583</v>
      </c>
      <c r="Y43" t="s">
        <v>583</v>
      </c>
      <c r="Z43" t="s">
        <v>583</v>
      </c>
      <c r="AA43">
        <v>1</v>
      </c>
      <c r="AB43" t="s">
        <v>583</v>
      </c>
      <c r="AD43" t="s">
        <v>764</v>
      </c>
      <c r="AE43" s="1">
        <v>45346.836238425924</v>
      </c>
      <c r="AG43" t="s">
        <v>166</v>
      </c>
      <c r="AH43" t="str">
        <f>VLOOKUP(Table1[[#This Row],[ipv6]],Table7[],3,FALSE)</f>
        <v>CN4350P9UW</v>
      </c>
      <c r="AI43" t="str">
        <f>VLOOKUP(Table1[[#This Row],[ipv6]],Table7[],5,FALSE)</f>
        <v>0x2b0004d0</v>
      </c>
      <c r="AJ43">
        <v>1708777079</v>
      </c>
      <c r="AK43" t="s">
        <v>585</v>
      </c>
      <c r="AM43" t="s">
        <v>586</v>
      </c>
      <c r="AN43" t="s">
        <v>765</v>
      </c>
      <c r="AO43" t="s">
        <v>585</v>
      </c>
      <c r="AP43" t="s">
        <v>766</v>
      </c>
      <c r="AQ43" t="s">
        <v>585</v>
      </c>
      <c r="AR43" t="s">
        <v>589</v>
      </c>
      <c r="AS43" t="s">
        <v>585</v>
      </c>
    </row>
    <row r="44" spans="1:45" hidden="1" x14ac:dyDescent="0.35">
      <c r="A44">
        <v>0</v>
      </c>
      <c r="B44">
        <v>71</v>
      </c>
      <c r="C44">
        <v>1</v>
      </c>
      <c r="D44" t="s">
        <v>623</v>
      </c>
      <c r="E44" t="s">
        <v>574</v>
      </c>
      <c r="F44">
        <v>0</v>
      </c>
      <c r="G44" t="s">
        <v>575</v>
      </c>
      <c r="H44" t="s">
        <v>583</v>
      </c>
      <c r="I44" t="s">
        <v>624</v>
      </c>
      <c r="J44" t="s">
        <v>583</v>
      </c>
      <c r="K44" t="s">
        <v>625</v>
      </c>
      <c r="L44" t="s">
        <v>580</v>
      </c>
      <c r="N44" t="s">
        <v>626</v>
      </c>
      <c r="O44" t="s">
        <v>580</v>
      </c>
      <c r="P44" t="s">
        <v>627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t="s">
        <v>583</v>
      </c>
      <c r="Y44" t="s">
        <v>583</v>
      </c>
      <c r="Z44" t="s">
        <v>583</v>
      </c>
      <c r="AA44">
        <v>1</v>
      </c>
      <c r="AB44" t="s">
        <v>583</v>
      </c>
      <c r="AD44" t="s">
        <v>628</v>
      </c>
      <c r="AE44" s="1">
        <v>45345.014409722222</v>
      </c>
      <c r="AG44" t="s">
        <v>295</v>
      </c>
      <c r="AH44" t="str">
        <f>VLOOKUP(Table1[[#This Row],[ipv6]],Table7[],3,FALSE)</f>
        <v>CN4350P8NB</v>
      </c>
      <c r="AI44" t="str">
        <f>VLOOKUP(Table1[[#This Row],[ipv6]],Table7[],5,FALSE)</f>
        <v>0x2b0004d0</v>
      </c>
      <c r="AJ44">
        <v>1708618954</v>
      </c>
      <c r="AK44" t="s">
        <v>585</v>
      </c>
      <c r="AM44" t="s">
        <v>586</v>
      </c>
      <c r="AN44" t="s">
        <v>629</v>
      </c>
      <c r="AO44" t="s">
        <v>585</v>
      </c>
      <c r="AP44" t="s">
        <v>630</v>
      </c>
      <c r="AQ44" t="s">
        <v>585</v>
      </c>
      <c r="AR44" t="s">
        <v>589</v>
      </c>
      <c r="AS44" t="s">
        <v>585</v>
      </c>
    </row>
    <row r="45" spans="1:45" hidden="1" x14ac:dyDescent="0.35">
      <c r="A45">
        <v>0</v>
      </c>
      <c r="B45">
        <v>68</v>
      </c>
      <c r="C45">
        <v>1</v>
      </c>
      <c r="D45" t="s">
        <v>680</v>
      </c>
      <c r="E45" t="s">
        <v>574</v>
      </c>
      <c r="F45">
        <v>0</v>
      </c>
      <c r="G45" t="s">
        <v>575</v>
      </c>
      <c r="H45" t="s">
        <v>583</v>
      </c>
      <c r="I45" t="s">
        <v>624</v>
      </c>
      <c r="J45" t="s">
        <v>583</v>
      </c>
      <c r="K45" t="s">
        <v>681</v>
      </c>
      <c r="L45" t="s">
        <v>580</v>
      </c>
      <c r="O45" t="s">
        <v>583</v>
      </c>
      <c r="P45" t="s">
        <v>682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t="s">
        <v>583</v>
      </c>
      <c r="Y45" t="s">
        <v>583</v>
      </c>
      <c r="Z45" t="s">
        <v>583</v>
      </c>
      <c r="AA45">
        <v>1</v>
      </c>
      <c r="AB45" t="s">
        <v>583</v>
      </c>
      <c r="AD45" t="s">
        <v>628</v>
      </c>
      <c r="AE45" s="1">
        <v>45306.4840625</v>
      </c>
      <c r="AG45" t="s">
        <v>47</v>
      </c>
      <c r="AH45" t="str">
        <f>VLOOKUP(Table1[[#This Row],[ipv6]],Table7[],3,FALSE)</f>
        <v>21B109018</v>
      </c>
      <c r="AI45" t="str">
        <f>VLOOKUP(Table1[[#This Row],[ipv6]],Table7[],5,FALSE)</f>
        <v>0x2b000161</v>
      </c>
      <c r="AJ45">
        <v>1705293352</v>
      </c>
      <c r="AK45" t="s">
        <v>585</v>
      </c>
      <c r="AM45" t="s">
        <v>586</v>
      </c>
      <c r="AN45" t="s">
        <v>683</v>
      </c>
      <c r="AO45" t="s">
        <v>585</v>
      </c>
      <c r="AP45" t="s">
        <v>684</v>
      </c>
      <c r="AQ45" t="s">
        <v>585</v>
      </c>
      <c r="AR45" t="s">
        <v>589</v>
      </c>
      <c r="AS45" t="s">
        <v>585</v>
      </c>
    </row>
    <row r="46" spans="1:45" hidden="1" x14ac:dyDescent="0.35">
      <c r="A46">
        <v>0</v>
      </c>
      <c r="B46">
        <v>7</v>
      </c>
      <c r="C46">
        <v>0</v>
      </c>
      <c r="D46" t="s">
        <v>767</v>
      </c>
      <c r="E46" t="s">
        <v>574</v>
      </c>
      <c r="F46">
        <v>3</v>
      </c>
      <c r="G46" t="s">
        <v>575</v>
      </c>
      <c r="H46" t="s">
        <v>768</v>
      </c>
      <c r="I46" t="s">
        <v>577</v>
      </c>
      <c r="J46" t="s">
        <v>769</v>
      </c>
      <c r="K46" t="s">
        <v>579</v>
      </c>
      <c r="L46" t="s">
        <v>580</v>
      </c>
      <c r="N46" t="s">
        <v>581</v>
      </c>
      <c r="O46" t="s">
        <v>580</v>
      </c>
      <c r="P46" t="s">
        <v>582</v>
      </c>
      <c r="Q46">
        <v>1</v>
      </c>
      <c r="R46">
        <v>0</v>
      </c>
      <c r="S46">
        <v>0</v>
      </c>
      <c r="T46">
        <v>0</v>
      </c>
      <c r="U46">
        <v>1</v>
      </c>
      <c r="V46">
        <v>1</v>
      </c>
      <c r="W46">
        <v>0</v>
      </c>
      <c r="X46" t="s">
        <v>583</v>
      </c>
      <c r="Y46" t="s">
        <v>583</v>
      </c>
      <c r="Z46" t="s">
        <v>580</v>
      </c>
      <c r="AA46">
        <v>1</v>
      </c>
      <c r="AB46" t="s">
        <v>583</v>
      </c>
      <c r="AD46" t="s">
        <v>770</v>
      </c>
      <c r="AE46" s="1">
        <v>45346.413668981484</v>
      </c>
      <c r="AG46" t="s">
        <v>156</v>
      </c>
      <c r="AH46" t="str">
        <f>VLOOKUP(Table1[[#This Row],[ipv6]],Table7[],3,FALSE)</f>
        <v>24BB11553</v>
      </c>
      <c r="AI46" t="str">
        <f>VLOOKUP(Table1[[#This Row],[ipv6]],Table7[],5,FALSE)</f>
        <v>0x2b0004d0</v>
      </c>
      <c r="AJ46">
        <v>1708742802</v>
      </c>
      <c r="AK46" t="s">
        <v>585</v>
      </c>
      <c r="AM46" t="s">
        <v>586</v>
      </c>
      <c r="AN46" t="s">
        <v>771</v>
      </c>
      <c r="AO46" t="s">
        <v>585</v>
      </c>
      <c r="AP46" t="s">
        <v>716</v>
      </c>
      <c r="AQ46" t="s">
        <v>585</v>
      </c>
      <c r="AR46" t="s">
        <v>589</v>
      </c>
      <c r="AS46" t="s">
        <v>585</v>
      </c>
    </row>
    <row r="47" spans="1:45" hidden="1" x14ac:dyDescent="0.35">
      <c r="A47">
        <v>0</v>
      </c>
      <c r="B47">
        <v>71</v>
      </c>
      <c r="C47">
        <v>1</v>
      </c>
      <c r="D47" t="s">
        <v>623</v>
      </c>
      <c r="E47" t="s">
        <v>574</v>
      </c>
      <c r="F47">
        <v>0</v>
      </c>
      <c r="G47" t="s">
        <v>575</v>
      </c>
      <c r="H47" t="s">
        <v>583</v>
      </c>
      <c r="I47" t="s">
        <v>624</v>
      </c>
      <c r="J47" t="s">
        <v>583</v>
      </c>
      <c r="K47" t="s">
        <v>625</v>
      </c>
      <c r="L47" t="s">
        <v>580</v>
      </c>
      <c r="N47" t="s">
        <v>626</v>
      </c>
      <c r="O47" t="s">
        <v>580</v>
      </c>
      <c r="P47" t="s">
        <v>627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t="s">
        <v>583</v>
      </c>
      <c r="Y47" t="s">
        <v>583</v>
      </c>
      <c r="Z47" t="s">
        <v>583</v>
      </c>
      <c r="AA47">
        <v>1</v>
      </c>
      <c r="AB47" t="s">
        <v>583</v>
      </c>
      <c r="AD47" t="s">
        <v>628</v>
      </c>
      <c r="AE47" s="1">
        <v>45345.511921296296</v>
      </c>
      <c r="AG47" t="s">
        <v>295</v>
      </c>
      <c r="AH47" t="str">
        <f>VLOOKUP(Table1[[#This Row],[ipv6]],Table7[],3,FALSE)</f>
        <v>CN4350P8NB</v>
      </c>
      <c r="AI47" t="str">
        <f>VLOOKUP(Table1[[#This Row],[ipv6]],Table7[],5,FALSE)</f>
        <v>0x2b0004d0</v>
      </c>
      <c r="AJ47">
        <v>1708662157</v>
      </c>
      <c r="AK47" t="s">
        <v>585</v>
      </c>
      <c r="AM47" t="s">
        <v>586</v>
      </c>
      <c r="AN47" t="s">
        <v>629</v>
      </c>
      <c r="AO47" t="s">
        <v>585</v>
      </c>
      <c r="AP47" t="s">
        <v>630</v>
      </c>
      <c r="AQ47" t="s">
        <v>585</v>
      </c>
      <c r="AR47" t="s">
        <v>589</v>
      </c>
      <c r="AS47" t="s">
        <v>585</v>
      </c>
    </row>
    <row r="48" spans="1:45" hidden="1" x14ac:dyDescent="0.35">
      <c r="A48">
        <v>0</v>
      </c>
      <c r="B48">
        <v>48</v>
      </c>
      <c r="C48">
        <v>1</v>
      </c>
      <c r="D48" t="s">
        <v>590</v>
      </c>
      <c r="E48" t="s">
        <v>574</v>
      </c>
      <c r="F48">
        <v>9</v>
      </c>
      <c r="G48" t="s">
        <v>591</v>
      </c>
      <c r="H48" t="s">
        <v>772</v>
      </c>
      <c r="I48" t="s">
        <v>577</v>
      </c>
      <c r="J48" t="s">
        <v>773</v>
      </c>
      <c r="K48" t="s">
        <v>774</v>
      </c>
      <c r="L48" t="s">
        <v>580</v>
      </c>
      <c r="O48" t="s">
        <v>580</v>
      </c>
      <c r="Q48">
        <v>1</v>
      </c>
      <c r="R48">
        <v>0</v>
      </c>
      <c r="S48">
        <v>0</v>
      </c>
      <c r="T48">
        <v>0</v>
      </c>
      <c r="U48">
        <v>1</v>
      </c>
      <c r="V48">
        <v>1</v>
      </c>
      <c r="W48">
        <v>0</v>
      </c>
      <c r="X48" t="s">
        <v>583</v>
      </c>
      <c r="Y48" t="s">
        <v>583</v>
      </c>
      <c r="Z48" t="s">
        <v>580</v>
      </c>
      <c r="AA48">
        <v>1</v>
      </c>
      <c r="AB48" t="s">
        <v>583</v>
      </c>
      <c r="AD48" t="s">
        <v>775</v>
      </c>
      <c r="AE48" s="1">
        <v>45316.045115740744</v>
      </c>
      <c r="AG48" t="s">
        <v>351</v>
      </c>
      <c r="AH48" t="str">
        <f>VLOOKUP(Table1[[#This Row],[ipv6]],Table7[],3,FALSE)</f>
        <v>24BB14912</v>
      </c>
      <c r="AI48" t="str">
        <f>VLOOKUP(Table1[[#This Row],[ipv6]],Table7[],5,FALSE)</f>
        <v>0x2b0004d0</v>
      </c>
      <c r="AJ48">
        <v>1706116258</v>
      </c>
      <c r="AK48" t="s">
        <v>585</v>
      </c>
      <c r="AM48" t="s">
        <v>596</v>
      </c>
      <c r="AN48" t="s">
        <v>597</v>
      </c>
      <c r="AO48" t="s">
        <v>585</v>
      </c>
      <c r="AP48" t="s">
        <v>598</v>
      </c>
      <c r="AQ48" t="s">
        <v>585</v>
      </c>
      <c r="AR48" t="s">
        <v>589</v>
      </c>
      <c r="AS48" t="s">
        <v>585</v>
      </c>
    </row>
    <row r="49" spans="1:45" hidden="1" x14ac:dyDescent="0.35">
      <c r="A49">
        <v>0</v>
      </c>
      <c r="B49">
        <v>71</v>
      </c>
      <c r="C49">
        <v>1</v>
      </c>
      <c r="D49" t="s">
        <v>623</v>
      </c>
      <c r="E49" t="s">
        <v>574</v>
      </c>
      <c r="F49">
        <v>0</v>
      </c>
      <c r="G49" t="s">
        <v>575</v>
      </c>
      <c r="H49" t="s">
        <v>583</v>
      </c>
      <c r="I49" t="s">
        <v>624</v>
      </c>
      <c r="J49" t="s">
        <v>583</v>
      </c>
      <c r="K49" t="s">
        <v>625</v>
      </c>
      <c r="L49" t="s">
        <v>580</v>
      </c>
      <c r="N49" t="s">
        <v>626</v>
      </c>
      <c r="O49" t="s">
        <v>580</v>
      </c>
      <c r="P49" t="s">
        <v>627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t="s">
        <v>583</v>
      </c>
      <c r="Y49" t="s">
        <v>583</v>
      </c>
      <c r="Z49" t="s">
        <v>583</v>
      </c>
      <c r="AA49">
        <v>1</v>
      </c>
      <c r="AB49" t="s">
        <v>583</v>
      </c>
      <c r="AD49" t="s">
        <v>628</v>
      </c>
      <c r="AE49" s="1">
        <v>45316.035254629627</v>
      </c>
      <c r="AG49" t="s">
        <v>295</v>
      </c>
      <c r="AH49" t="str">
        <f>VLOOKUP(Table1[[#This Row],[ipv6]],Table7[],3,FALSE)</f>
        <v>CN4350P8NB</v>
      </c>
      <c r="AI49" t="str">
        <f>VLOOKUP(Table1[[#This Row],[ipv6]],Table7[],5,FALSE)</f>
        <v>0x2b0004d0</v>
      </c>
      <c r="AJ49">
        <v>1706116656</v>
      </c>
      <c r="AK49" t="s">
        <v>585</v>
      </c>
      <c r="AM49" t="s">
        <v>586</v>
      </c>
      <c r="AN49" t="s">
        <v>709</v>
      </c>
      <c r="AO49" t="s">
        <v>585</v>
      </c>
      <c r="AP49" t="s">
        <v>710</v>
      </c>
      <c r="AQ49" t="s">
        <v>585</v>
      </c>
      <c r="AR49" t="s">
        <v>589</v>
      </c>
      <c r="AS49" t="s">
        <v>585</v>
      </c>
    </row>
    <row r="50" spans="1:45" hidden="1" x14ac:dyDescent="0.35">
      <c r="A50">
        <v>0</v>
      </c>
      <c r="B50">
        <v>0</v>
      </c>
      <c r="C50">
        <v>0</v>
      </c>
      <c r="D50" t="s">
        <v>583</v>
      </c>
      <c r="E50" t="s">
        <v>574</v>
      </c>
      <c r="F50">
        <v>11</v>
      </c>
      <c r="G50" t="s">
        <v>591</v>
      </c>
      <c r="H50" t="s">
        <v>776</v>
      </c>
      <c r="I50" t="s">
        <v>577</v>
      </c>
      <c r="J50" t="s">
        <v>777</v>
      </c>
      <c r="K50" t="s">
        <v>778</v>
      </c>
      <c r="L50" t="s">
        <v>580</v>
      </c>
      <c r="O50" t="s">
        <v>580</v>
      </c>
      <c r="Q50">
        <v>1</v>
      </c>
      <c r="R50">
        <v>0</v>
      </c>
      <c r="S50">
        <v>0</v>
      </c>
      <c r="T50">
        <v>0</v>
      </c>
      <c r="U50">
        <v>1</v>
      </c>
      <c r="V50">
        <v>1</v>
      </c>
      <c r="W50">
        <v>0</v>
      </c>
      <c r="X50" t="s">
        <v>583</v>
      </c>
      <c r="Y50" t="s">
        <v>583</v>
      </c>
      <c r="Z50" t="s">
        <v>580</v>
      </c>
      <c r="AA50">
        <v>1</v>
      </c>
      <c r="AB50" t="s">
        <v>583</v>
      </c>
      <c r="AD50" t="s">
        <v>779</v>
      </c>
      <c r="AE50" s="1">
        <v>45302.589930555558</v>
      </c>
      <c r="AG50" t="s">
        <v>233</v>
      </c>
      <c r="AH50" t="str">
        <f>VLOOKUP(Table1[[#This Row],[ipv6]],Table7[],3,FALSE)</f>
        <v>CN4346P4DD</v>
      </c>
      <c r="AI50" t="str">
        <f>VLOOKUP(Table1[[#This Row],[ipv6]],Table7[],5,FALSE)</f>
        <v>0x2b0004d0</v>
      </c>
      <c r="AJ50">
        <v>1704953901</v>
      </c>
      <c r="AK50" t="s">
        <v>585</v>
      </c>
      <c r="AM50" t="s">
        <v>596</v>
      </c>
      <c r="AN50" t="s">
        <v>780</v>
      </c>
      <c r="AO50" t="s">
        <v>585</v>
      </c>
      <c r="AP50" t="s">
        <v>781</v>
      </c>
      <c r="AQ50" t="s">
        <v>585</v>
      </c>
      <c r="AR50" t="s">
        <v>589</v>
      </c>
      <c r="AS50" t="s">
        <v>585</v>
      </c>
    </row>
    <row r="51" spans="1:45" hidden="1" x14ac:dyDescent="0.35">
      <c r="A51">
        <v>0</v>
      </c>
      <c r="B51">
        <v>40</v>
      </c>
      <c r="C51">
        <v>0</v>
      </c>
      <c r="D51" t="s">
        <v>696</v>
      </c>
      <c r="E51" t="s">
        <v>574</v>
      </c>
      <c r="F51">
        <v>3</v>
      </c>
      <c r="G51" t="s">
        <v>575</v>
      </c>
      <c r="H51" t="s">
        <v>782</v>
      </c>
      <c r="I51" t="s">
        <v>577</v>
      </c>
      <c r="J51" t="s">
        <v>783</v>
      </c>
      <c r="K51" t="s">
        <v>650</v>
      </c>
      <c r="L51" t="s">
        <v>580</v>
      </c>
      <c r="N51" t="s">
        <v>651</v>
      </c>
      <c r="O51" t="s">
        <v>580</v>
      </c>
      <c r="P51" t="s">
        <v>652</v>
      </c>
      <c r="Q51">
        <v>1</v>
      </c>
      <c r="R51">
        <v>0</v>
      </c>
      <c r="S51">
        <v>0</v>
      </c>
      <c r="T51">
        <v>0</v>
      </c>
      <c r="U51">
        <v>1</v>
      </c>
      <c r="V51">
        <v>1</v>
      </c>
      <c r="W51">
        <v>0</v>
      </c>
      <c r="X51" t="s">
        <v>583</v>
      </c>
      <c r="Y51" t="s">
        <v>583</v>
      </c>
      <c r="Z51" t="s">
        <v>580</v>
      </c>
      <c r="AA51">
        <v>1</v>
      </c>
      <c r="AB51" t="s">
        <v>583</v>
      </c>
      <c r="AD51" t="s">
        <v>784</v>
      </c>
      <c r="AE51" s="1">
        <v>45346.403611111113</v>
      </c>
      <c r="AF51" t="s">
        <v>13</v>
      </c>
      <c r="AG51" t="s">
        <v>700</v>
      </c>
      <c r="AH51" t="str">
        <f>VLOOKUP(Table1[[#This Row],[ip]],Table7[],3,FALSE)</f>
        <v>6101828403525564</v>
      </c>
      <c r="AI51" t="str">
        <f>VLOOKUP(Table1[[#This Row],[ip]],Table7[],5,FALSE)</f>
        <v>0x2b0004d0</v>
      </c>
      <c r="AJ51">
        <v>1708740233</v>
      </c>
      <c r="AK51" t="s">
        <v>585</v>
      </c>
      <c r="AL51" t="s">
        <v>13</v>
      </c>
      <c r="AM51" t="s">
        <v>586</v>
      </c>
      <c r="AN51" t="s">
        <v>701</v>
      </c>
      <c r="AO51" t="s">
        <v>585</v>
      </c>
      <c r="AP51" t="s">
        <v>702</v>
      </c>
      <c r="AQ51" t="s">
        <v>585</v>
      </c>
      <c r="AR51" t="s">
        <v>589</v>
      </c>
      <c r="AS51" t="s">
        <v>585</v>
      </c>
    </row>
    <row r="52" spans="1:45" hidden="1" x14ac:dyDescent="0.35">
      <c r="A52">
        <v>0</v>
      </c>
      <c r="B52">
        <v>47</v>
      </c>
      <c r="C52">
        <v>0</v>
      </c>
      <c r="D52" t="s">
        <v>685</v>
      </c>
      <c r="E52" t="s">
        <v>574</v>
      </c>
      <c r="F52">
        <v>0</v>
      </c>
      <c r="G52" t="s">
        <v>575</v>
      </c>
      <c r="H52" t="s">
        <v>785</v>
      </c>
      <c r="J52" t="s">
        <v>583</v>
      </c>
      <c r="K52" t="s">
        <v>687</v>
      </c>
      <c r="L52" t="s">
        <v>580</v>
      </c>
      <c r="N52" t="s">
        <v>688</v>
      </c>
      <c r="O52" t="s">
        <v>580</v>
      </c>
      <c r="P52" t="s">
        <v>627</v>
      </c>
      <c r="Q52">
        <v>1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 t="s">
        <v>583</v>
      </c>
      <c r="Y52" t="s">
        <v>583</v>
      </c>
      <c r="Z52" t="s">
        <v>583</v>
      </c>
      <c r="AA52">
        <v>1</v>
      </c>
      <c r="AB52" t="s">
        <v>583</v>
      </c>
      <c r="AD52" t="s">
        <v>628</v>
      </c>
      <c r="AE52" s="1">
        <v>45300.566828703704</v>
      </c>
      <c r="AG52" t="s">
        <v>341</v>
      </c>
      <c r="AH52" t="str">
        <f>VLOOKUP(Table1[[#This Row],[ipv6]],Table7[],3,FALSE)</f>
        <v>CN4345P2A6</v>
      </c>
      <c r="AI52" t="str">
        <f>VLOOKUP(Table1[[#This Row],[ipv6]],Table7[],5,FALSE)</f>
        <v>0x2b0004d0</v>
      </c>
      <c r="AJ52">
        <v>1704781876</v>
      </c>
      <c r="AK52" t="s">
        <v>585</v>
      </c>
      <c r="AM52" t="s">
        <v>586</v>
      </c>
      <c r="AN52" t="s">
        <v>689</v>
      </c>
      <c r="AO52" t="s">
        <v>585</v>
      </c>
      <c r="AP52" t="s">
        <v>690</v>
      </c>
      <c r="AQ52" t="s">
        <v>585</v>
      </c>
      <c r="AR52" t="s">
        <v>589</v>
      </c>
      <c r="AS52" t="s">
        <v>585</v>
      </c>
    </row>
    <row r="53" spans="1:45" hidden="1" x14ac:dyDescent="0.35">
      <c r="A53">
        <v>0</v>
      </c>
      <c r="B53">
        <v>47</v>
      </c>
      <c r="C53">
        <v>0</v>
      </c>
      <c r="D53" t="s">
        <v>685</v>
      </c>
      <c r="E53" t="s">
        <v>574</v>
      </c>
      <c r="F53">
        <v>0</v>
      </c>
      <c r="G53" t="s">
        <v>575</v>
      </c>
      <c r="H53" t="s">
        <v>786</v>
      </c>
      <c r="J53" t="s">
        <v>583</v>
      </c>
      <c r="K53" t="s">
        <v>687</v>
      </c>
      <c r="L53" t="s">
        <v>580</v>
      </c>
      <c r="N53" t="s">
        <v>688</v>
      </c>
      <c r="O53" t="s">
        <v>580</v>
      </c>
      <c r="P53" t="s">
        <v>627</v>
      </c>
      <c r="Q53">
        <v>1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 t="s">
        <v>583</v>
      </c>
      <c r="Y53" t="s">
        <v>583</v>
      </c>
      <c r="Z53" t="s">
        <v>583</v>
      </c>
      <c r="AA53">
        <v>1</v>
      </c>
      <c r="AB53" t="s">
        <v>583</v>
      </c>
      <c r="AD53" t="s">
        <v>628</v>
      </c>
      <c r="AE53" s="1">
        <v>45299.607499999998</v>
      </c>
      <c r="AG53" t="s">
        <v>341</v>
      </c>
      <c r="AH53" t="str">
        <f>VLOOKUP(Table1[[#This Row],[ipv6]],Table7[],3,FALSE)</f>
        <v>CN4345P2A6</v>
      </c>
      <c r="AI53" t="str">
        <f>VLOOKUP(Table1[[#This Row],[ipv6]],Table7[],5,FALSE)</f>
        <v>0x2b0004d0</v>
      </c>
      <c r="AJ53">
        <v>1704699071</v>
      </c>
      <c r="AK53" t="s">
        <v>585</v>
      </c>
      <c r="AM53" t="s">
        <v>586</v>
      </c>
      <c r="AN53" t="s">
        <v>689</v>
      </c>
      <c r="AO53" t="s">
        <v>585</v>
      </c>
      <c r="AP53" t="s">
        <v>690</v>
      </c>
      <c r="AQ53" t="s">
        <v>585</v>
      </c>
      <c r="AR53" t="s">
        <v>589</v>
      </c>
      <c r="AS53" t="s">
        <v>585</v>
      </c>
    </row>
    <row r="54" spans="1:45" hidden="1" x14ac:dyDescent="0.35">
      <c r="A54">
        <v>0</v>
      </c>
      <c r="B54">
        <v>126</v>
      </c>
      <c r="C54">
        <v>0</v>
      </c>
      <c r="D54" t="s">
        <v>787</v>
      </c>
      <c r="E54" t="s">
        <v>574</v>
      </c>
      <c r="F54">
        <v>0</v>
      </c>
      <c r="G54" t="s">
        <v>575</v>
      </c>
      <c r="H54" t="s">
        <v>583</v>
      </c>
      <c r="I54" t="s">
        <v>624</v>
      </c>
      <c r="J54" t="s">
        <v>583</v>
      </c>
      <c r="K54" t="s">
        <v>788</v>
      </c>
      <c r="L54" t="s">
        <v>580</v>
      </c>
      <c r="N54" t="s">
        <v>789</v>
      </c>
      <c r="O54" t="s">
        <v>583</v>
      </c>
      <c r="P54" t="s">
        <v>682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t="s">
        <v>583</v>
      </c>
      <c r="Y54" t="s">
        <v>583</v>
      </c>
      <c r="Z54" t="s">
        <v>583</v>
      </c>
      <c r="AA54">
        <v>1</v>
      </c>
      <c r="AB54" t="s">
        <v>583</v>
      </c>
      <c r="AD54" t="s">
        <v>628</v>
      </c>
      <c r="AE54" s="1">
        <v>45297.04614583333</v>
      </c>
      <c r="AG54" t="s">
        <v>411</v>
      </c>
      <c r="AH54" t="str">
        <f>VLOOKUP(Table1[[#This Row],[ipv6]],Table7[],3,FALSE)</f>
        <v>SH9E338F805</v>
      </c>
      <c r="AI54" t="str">
        <f>VLOOKUP(Table1[[#This Row],[ipv6]],Table7[],5,FALSE)</f>
        <v>0x2b0004d0</v>
      </c>
      <c r="AJ54">
        <v>1704475982</v>
      </c>
      <c r="AK54" t="s">
        <v>585</v>
      </c>
      <c r="AM54" t="s">
        <v>586</v>
      </c>
      <c r="AN54" t="s">
        <v>790</v>
      </c>
      <c r="AO54" t="s">
        <v>585</v>
      </c>
      <c r="AP54" t="s">
        <v>791</v>
      </c>
      <c r="AQ54" t="s">
        <v>585</v>
      </c>
      <c r="AR54" t="s">
        <v>589</v>
      </c>
      <c r="AS54" t="s">
        <v>585</v>
      </c>
    </row>
    <row r="55" spans="1:45" hidden="1" x14ac:dyDescent="0.35">
      <c r="A55">
        <v>0</v>
      </c>
      <c r="B55">
        <v>0</v>
      </c>
      <c r="C55">
        <v>0</v>
      </c>
      <c r="D55" t="s">
        <v>583</v>
      </c>
      <c r="E55" t="s">
        <v>574</v>
      </c>
      <c r="F55">
        <v>11</v>
      </c>
      <c r="G55" t="s">
        <v>591</v>
      </c>
      <c r="H55" t="s">
        <v>792</v>
      </c>
      <c r="I55" t="s">
        <v>577</v>
      </c>
      <c r="J55" t="s">
        <v>793</v>
      </c>
      <c r="K55" t="s">
        <v>794</v>
      </c>
      <c r="L55" t="s">
        <v>580</v>
      </c>
      <c r="O55" t="s">
        <v>580</v>
      </c>
      <c r="Q55">
        <v>1</v>
      </c>
      <c r="R55">
        <v>0</v>
      </c>
      <c r="S55">
        <v>0</v>
      </c>
      <c r="T55">
        <v>0</v>
      </c>
      <c r="U55">
        <v>1</v>
      </c>
      <c r="V55">
        <v>1</v>
      </c>
      <c r="W55">
        <v>0</v>
      </c>
      <c r="X55" t="s">
        <v>583</v>
      </c>
      <c r="Y55" t="s">
        <v>583</v>
      </c>
      <c r="Z55" t="s">
        <v>580</v>
      </c>
      <c r="AA55">
        <v>1</v>
      </c>
      <c r="AB55" t="s">
        <v>583</v>
      </c>
      <c r="AD55" t="s">
        <v>795</v>
      </c>
      <c r="AE55" s="1">
        <v>45301.973564814813</v>
      </c>
      <c r="AG55" t="s">
        <v>359</v>
      </c>
      <c r="AH55" t="str">
        <f>VLOOKUP(Table1[[#This Row],[ipv6]],Table7[],3,FALSE)</f>
        <v>24BB17447</v>
      </c>
      <c r="AI55" t="str">
        <f>VLOOKUP(Table1[[#This Row],[ipv6]],Table7[],5,FALSE)</f>
        <v>0x2b0004d0</v>
      </c>
      <c r="AJ55">
        <v>1704903676</v>
      </c>
      <c r="AK55" t="s">
        <v>585</v>
      </c>
      <c r="AM55" t="s">
        <v>596</v>
      </c>
      <c r="AN55" t="s">
        <v>732</v>
      </c>
      <c r="AO55" t="s">
        <v>585</v>
      </c>
      <c r="AP55" t="s">
        <v>598</v>
      </c>
      <c r="AQ55" t="s">
        <v>585</v>
      </c>
      <c r="AR55" t="s">
        <v>589</v>
      </c>
      <c r="AS55" t="s">
        <v>585</v>
      </c>
    </row>
    <row r="56" spans="1:45" hidden="1" x14ac:dyDescent="0.35">
      <c r="A56">
        <v>0</v>
      </c>
      <c r="B56">
        <v>0</v>
      </c>
      <c r="C56">
        <v>0</v>
      </c>
      <c r="D56" t="s">
        <v>583</v>
      </c>
      <c r="E56" t="s">
        <v>574</v>
      </c>
      <c r="F56">
        <v>10</v>
      </c>
      <c r="G56" t="s">
        <v>591</v>
      </c>
      <c r="H56" t="s">
        <v>796</v>
      </c>
      <c r="I56" t="s">
        <v>577</v>
      </c>
      <c r="J56" t="s">
        <v>797</v>
      </c>
      <c r="K56" t="s">
        <v>778</v>
      </c>
      <c r="L56" t="s">
        <v>580</v>
      </c>
      <c r="O56" t="s">
        <v>580</v>
      </c>
      <c r="Q56">
        <v>1</v>
      </c>
      <c r="R56">
        <v>0</v>
      </c>
      <c r="S56">
        <v>0</v>
      </c>
      <c r="T56">
        <v>0</v>
      </c>
      <c r="U56">
        <v>1</v>
      </c>
      <c r="V56">
        <v>1</v>
      </c>
      <c r="W56">
        <v>0</v>
      </c>
      <c r="X56" t="s">
        <v>583</v>
      </c>
      <c r="Y56" t="s">
        <v>583</v>
      </c>
      <c r="Z56" t="s">
        <v>580</v>
      </c>
      <c r="AA56">
        <v>1</v>
      </c>
      <c r="AB56" t="s">
        <v>583</v>
      </c>
      <c r="AD56" t="s">
        <v>798</v>
      </c>
      <c r="AE56" s="1">
        <v>45312.317453703705</v>
      </c>
      <c r="AG56" t="s">
        <v>331</v>
      </c>
      <c r="AH56" t="str">
        <f>VLOOKUP(Table1[[#This Row],[ipv6]],Table7[],3,FALSE)</f>
        <v>CN4345P2LD</v>
      </c>
      <c r="AI56" t="str">
        <f>VLOOKUP(Table1[[#This Row],[ipv6]],Table7[],5,FALSE)</f>
        <v>0x2b0004d0</v>
      </c>
      <c r="AJ56">
        <v>1705794506</v>
      </c>
      <c r="AK56" t="s">
        <v>585</v>
      </c>
      <c r="AM56" t="s">
        <v>596</v>
      </c>
      <c r="AN56" t="s">
        <v>799</v>
      </c>
      <c r="AO56" t="s">
        <v>585</v>
      </c>
      <c r="AP56" t="s">
        <v>800</v>
      </c>
      <c r="AQ56" t="s">
        <v>585</v>
      </c>
      <c r="AR56" t="s">
        <v>589</v>
      </c>
      <c r="AS56" t="s">
        <v>585</v>
      </c>
    </row>
    <row r="57" spans="1:45" hidden="1" x14ac:dyDescent="0.35">
      <c r="A57">
        <v>0</v>
      </c>
      <c r="B57">
        <v>48</v>
      </c>
      <c r="C57">
        <v>1</v>
      </c>
      <c r="D57" t="s">
        <v>590</v>
      </c>
      <c r="E57" t="s">
        <v>574</v>
      </c>
      <c r="F57">
        <v>9</v>
      </c>
      <c r="G57" t="s">
        <v>591</v>
      </c>
      <c r="H57" t="s">
        <v>801</v>
      </c>
      <c r="J57" t="s">
        <v>802</v>
      </c>
      <c r="K57" t="s">
        <v>803</v>
      </c>
      <c r="L57" t="s">
        <v>580</v>
      </c>
      <c r="O57" t="s">
        <v>580</v>
      </c>
      <c r="Q57">
        <v>1</v>
      </c>
      <c r="R57">
        <v>0</v>
      </c>
      <c r="S57">
        <v>0</v>
      </c>
      <c r="T57">
        <v>0</v>
      </c>
      <c r="U57">
        <v>1</v>
      </c>
      <c r="V57">
        <v>1</v>
      </c>
      <c r="W57">
        <v>0</v>
      </c>
      <c r="X57" t="s">
        <v>583</v>
      </c>
      <c r="Y57" t="s">
        <v>583</v>
      </c>
      <c r="Z57" t="s">
        <v>580</v>
      </c>
      <c r="AA57">
        <v>1</v>
      </c>
      <c r="AB57" t="s">
        <v>583</v>
      </c>
      <c r="AD57" t="s">
        <v>804</v>
      </c>
      <c r="AE57" s="1">
        <v>45310.376319444447</v>
      </c>
      <c r="AG57" t="s">
        <v>497</v>
      </c>
      <c r="AH57" t="str">
        <f>VLOOKUP(Table1[[#This Row],[ipv6]],Table7[],3,FALSE)</f>
        <v>CN4345P2T2</v>
      </c>
      <c r="AI57" t="str">
        <f>VLOOKUP(Table1[[#This Row],[ipv6]],Table7[],5,FALSE)</f>
        <v>0x2b0004d0</v>
      </c>
      <c r="AJ57">
        <v>1705628679</v>
      </c>
      <c r="AK57" t="s">
        <v>585</v>
      </c>
      <c r="AM57" t="s">
        <v>596</v>
      </c>
      <c r="AN57" t="s">
        <v>597</v>
      </c>
      <c r="AO57" t="s">
        <v>585</v>
      </c>
      <c r="AP57" t="s">
        <v>598</v>
      </c>
      <c r="AQ57" t="s">
        <v>585</v>
      </c>
      <c r="AR57" t="s">
        <v>589</v>
      </c>
      <c r="AS57" t="s">
        <v>585</v>
      </c>
    </row>
    <row r="58" spans="1:45" hidden="1" x14ac:dyDescent="0.35">
      <c r="A58">
        <v>0</v>
      </c>
      <c r="B58">
        <v>40</v>
      </c>
      <c r="C58">
        <v>0</v>
      </c>
      <c r="D58" t="s">
        <v>696</v>
      </c>
      <c r="E58" t="s">
        <v>574</v>
      </c>
      <c r="F58">
        <v>3</v>
      </c>
      <c r="G58" t="s">
        <v>575</v>
      </c>
      <c r="H58" t="s">
        <v>805</v>
      </c>
      <c r="I58" t="s">
        <v>577</v>
      </c>
      <c r="J58" t="s">
        <v>806</v>
      </c>
      <c r="K58" t="s">
        <v>650</v>
      </c>
      <c r="L58" t="s">
        <v>580</v>
      </c>
      <c r="N58" t="s">
        <v>651</v>
      </c>
      <c r="O58" t="s">
        <v>580</v>
      </c>
      <c r="P58" t="s">
        <v>652</v>
      </c>
      <c r="Q58">
        <v>1</v>
      </c>
      <c r="R58">
        <v>0</v>
      </c>
      <c r="S58">
        <v>0</v>
      </c>
      <c r="T58">
        <v>0</v>
      </c>
      <c r="U58">
        <v>1</v>
      </c>
      <c r="V58">
        <v>1</v>
      </c>
      <c r="W58">
        <v>0</v>
      </c>
      <c r="X58" t="s">
        <v>583</v>
      </c>
      <c r="Y58" t="s">
        <v>583</v>
      </c>
      <c r="Z58" t="s">
        <v>580</v>
      </c>
      <c r="AA58">
        <v>1</v>
      </c>
      <c r="AB58" t="s">
        <v>583</v>
      </c>
      <c r="AD58" t="s">
        <v>807</v>
      </c>
      <c r="AE58" s="1">
        <v>45346.267604166664</v>
      </c>
      <c r="AF58" t="s">
        <v>13</v>
      </c>
      <c r="AG58" t="s">
        <v>700</v>
      </c>
      <c r="AH58" t="str">
        <f>VLOOKUP(Table1[[#This Row],[ip]],Table7[],3,FALSE)</f>
        <v>6101828403525564</v>
      </c>
      <c r="AI58" t="str">
        <f>VLOOKUP(Table1[[#This Row],[ip]],Table7[],5,FALSE)</f>
        <v>0x2b0004d0</v>
      </c>
      <c r="AJ58">
        <v>1708729430</v>
      </c>
      <c r="AK58" t="s">
        <v>585</v>
      </c>
      <c r="AL58" t="s">
        <v>13</v>
      </c>
      <c r="AM58" t="s">
        <v>586</v>
      </c>
      <c r="AN58" t="s">
        <v>808</v>
      </c>
      <c r="AO58" t="s">
        <v>585</v>
      </c>
      <c r="AP58" t="s">
        <v>809</v>
      </c>
      <c r="AQ58" t="s">
        <v>585</v>
      </c>
      <c r="AR58" t="s">
        <v>589</v>
      </c>
      <c r="AS58" t="s">
        <v>585</v>
      </c>
    </row>
    <row r="59" spans="1:45" hidden="1" x14ac:dyDescent="0.35">
      <c r="A59">
        <v>0</v>
      </c>
      <c r="B59">
        <v>78</v>
      </c>
      <c r="C59">
        <v>1</v>
      </c>
      <c r="D59" t="s">
        <v>810</v>
      </c>
      <c r="E59" t="s">
        <v>574</v>
      </c>
      <c r="F59">
        <v>3</v>
      </c>
      <c r="G59" t="s">
        <v>575</v>
      </c>
      <c r="H59" t="s">
        <v>811</v>
      </c>
      <c r="I59" t="s">
        <v>577</v>
      </c>
      <c r="J59" t="s">
        <v>812</v>
      </c>
      <c r="K59" t="s">
        <v>813</v>
      </c>
      <c r="L59" t="s">
        <v>580</v>
      </c>
      <c r="N59" t="s">
        <v>581</v>
      </c>
      <c r="O59" t="s">
        <v>580</v>
      </c>
      <c r="P59" t="s">
        <v>582</v>
      </c>
      <c r="Q59">
        <v>1</v>
      </c>
      <c r="R59">
        <v>0</v>
      </c>
      <c r="S59">
        <v>0</v>
      </c>
      <c r="T59">
        <v>0</v>
      </c>
      <c r="U59">
        <v>1</v>
      </c>
      <c r="V59">
        <v>1</v>
      </c>
      <c r="W59">
        <v>0</v>
      </c>
      <c r="X59" t="s">
        <v>583</v>
      </c>
      <c r="Y59" t="s">
        <v>583</v>
      </c>
      <c r="Z59" t="s">
        <v>580</v>
      </c>
      <c r="AA59">
        <v>1</v>
      </c>
      <c r="AB59" t="s">
        <v>583</v>
      </c>
      <c r="AD59" t="s">
        <v>814</v>
      </c>
      <c r="AE59" s="1">
        <v>45345.444212962961</v>
      </c>
      <c r="AG59" t="s">
        <v>325</v>
      </c>
      <c r="AH59" t="str">
        <f>VLOOKUP(Table1[[#This Row],[ipv6]],Table7[],3,FALSE)</f>
        <v>CN4343P4VW</v>
      </c>
      <c r="AI59" t="str">
        <f>VLOOKUP(Table1[[#This Row],[ipv6]],Table7[],5,FALSE)</f>
        <v>0x2b0004d0</v>
      </c>
      <c r="AJ59">
        <v>1708656162</v>
      </c>
      <c r="AK59" t="s">
        <v>585</v>
      </c>
      <c r="AM59" t="s">
        <v>586</v>
      </c>
      <c r="AN59" t="s">
        <v>815</v>
      </c>
      <c r="AO59" t="s">
        <v>585</v>
      </c>
      <c r="AP59" t="s">
        <v>816</v>
      </c>
      <c r="AQ59" t="s">
        <v>585</v>
      </c>
      <c r="AR59" t="s">
        <v>589</v>
      </c>
      <c r="AS59" t="s">
        <v>585</v>
      </c>
    </row>
    <row r="60" spans="1:45" hidden="1" x14ac:dyDescent="0.35">
      <c r="A60">
        <v>0</v>
      </c>
      <c r="B60">
        <v>71</v>
      </c>
      <c r="C60">
        <v>1</v>
      </c>
      <c r="D60" t="s">
        <v>623</v>
      </c>
      <c r="E60" t="s">
        <v>574</v>
      </c>
      <c r="F60">
        <v>0</v>
      </c>
      <c r="G60" t="s">
        <v>575</v>
      </c>
      <c r="H60" t="s">
        <v>583</v>
      </c>
      <c r="I60" t="s">
        <v>624</v>
      </c>
      <c r="J60" t="s">
        <v>583</v>
      </c>
      <c r="K60" t="s">
        <v>625</v>
      </c>
      <c r="L60" t="s">
        <v>580</v>
      </c>
      <c r="N60" t="s">
        <v>626</v>
      </c>
      <c r="O60" t="s">
        <v>580</v>
      </c>
      <c r="P60" t="s">
        <v>627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 t="s">
        <v>583</v>
      </c>
      <c r="Y60" t="s">
        <v>583</v>
      </c>
      <c r="Z60" t="s">
        <v>583</v>
      </c>
      <c r="AA60">
        <v>1</v>
      </c>
      <c r="AB60" t="s">
        <v>583</v>
      </c>
      <c r="AD60" t="s">
        <v>628</v>
      </c>
      <c r="AE60" s="1">
        <v>45337.556770833333</v>
      </c>
      <c r="AG60" t="s">
        <v>295</v>
      </c>
      <c r="AH60" t="str">
        <f>VLOOKUP(Table1[[#This Row],[ipv6]],Table7[],3,FALSE)</f>
        <v>CN4350P8NB</v>
      </c>
      <c r="AI60" t="str">
        <f>VLOOKUP(Table1[[#This Row],[ipv6]],Table7[],5,FALSE)</f>
        <v>0x2b0004d0</v>
      </c>
      <c r="AJ60">
        <v>1707974512</v>
      </c>
      <c r="AK60" t="s">
        <v>585</v>
      </c>
      <c r="AM60" t="s">
        <v>586</v>
      </c>
      <c r="AN60" t="s">
        <v>629</v>
      </c>
      <c r="AO60" t="s">
        <v>585</v>
      </c>
      <c r="AP60" t="s">
        <v>630</v>
      </c>
      <c r="AQ60" t="s">
        <v>585</v>
      </c>
      <c r="AR60" t="s">
        <v>589</v>
      </c>
      <c r="AS60" t="s">
        <v>585</v>
      </c>
    </row>
    <row r="61" spans="1:45" hidden="1" x14ac:dyDescent="0.35">
      <c r="A61">
        <v>0</v>
      </c>
      <c r="B61">
        <v>48</v>
      </c>
      <c r="C61">
        <v>1</v>
      </c>
      <c r="D61" t="s">
        <v>590</v>
      </c>
      <c r="E61" t="s">
        <v>574</v>
      </c>
      <c r="F61">
        <v>10</v>
      </c>
      <c r="G61" t="s">
        <v>591</v>
      </c>
      <c r="H61" t="s">
        <v>817</v>
      </c>
      <c r="I61" t="s">
        <v>577</v>
      </c>
      <c r="J61" t="s">
        <v>818</v>
      </c>
      <c r="K61" t="s">
        <v>676</v>
      </c>
      <c r="L61" t="s">
        <v>580</v>
      </c>
      <c r="O61" t="s">
        <v>580</v>
      </c>
      <c r="Q61">
        <v>1</v>
      </c>
      <c r="R61">
        <v>0</v>
      </c>
      <c r="S61">
        <v>0</v>
      </c>
      <c r="T61">
        <v>0</v>
      </c>
      <c r="U61">
        <v>1</v>
      </c>
      <c r="V61">
        <v>1</v>
      </c>
      <c r="W61">
        <v>0</v>
      </c>
      <c r="X61" t="s">
        <v>583</v>
      </c>
      <c r="Y61" t="s">
        <v>583</v>
      </c>
      <c r="Z61" t="s">
        <v>580</v>
      </c>
      <c r="AA61">
        <v>1</v>
      </c>
      <c r="AB61" t="s">
        <v>583</v>
      </c>
      <c r="AD61" t="s">
        <v>819</v>
      </c>
      <c r="AE61" s="1">
        <v>45301.720879629633</v>
      </c>
      <c r="AG61" t="s">
        <v>148</v>
      </c>
      <c r="AH61" t="str">
        <f>VLOOKUP(Table1[[#This Row],[ipv6]],Table7[],3,FALSE)</f>
        <v>6101962808038982</v>
      </c>
      <c r="AI61" t="str">
        <f>VLOOKUP(Table1[[#This Row],[ipv6]],Table7[],5,FALSE)</f>
        <v>0x2b0004d0</v>
      </c>
      <c r="AJ61">
        <v>1704881869</v>
      </c>
      <c r="AK61" t="s">
        <v>585</v>
      </c>
      <c r="AM61" t="s">
        <v>596</v>
      </c>
      <c r="AN61" t="s">
        <v>597</v>
      </c>
      <c r="AO61" t="s">
        <v>585</v>
      </c>
      <c r="AP61" t="s">
        <v>598</v>
      </c>
      <c r="AQ61" t="s">
        <v>585</v>
      </c>
      <c r="AR61" t="s">
        <v>589</v>
      </c>
      <c r="AS61" t="s">
        <v>585</v>
      </c>
    </row>
    <row r="62" spans="1:45" hidden="1" x14ac:dyDescent="0.35">
      <c r="A62">
        <v>0</v>
      </c>
      <c r="B62">
        <v>4</v>
      </c>
      <c r="C62">
        <v>0</v>
      </c>
      <c r="D62" t="s">
        <v>820</v>
      </c>
      <c r="E62" t="s">
        <v>574</v>
      </c>
      <c r="F62">
        <v>3</v>
      </c>
      <c r="G62" t="s">
        <v>575</v>
      </c>
      <c r="H62" t="s">
        <v>821</v>
      </c>
      <c r="I62" t="s">
        <v>577</v>
      </c>
      <c r="J62" t="s">
        <v>822</v>
      </c>
      <c r="K62" t="s">
        <v>579</v>
      </c>
      <c r="L62" t="s">
        <v>580</v>
      </c>
      <c r="N62" t="s">
        <v>581</v>
      </c>
      <c r="O62" t="s">
        <v>580</v>
      </c>
      <c r="P62" t="s">
        <v>582</v>
      </c>
      <c r="Q62">
        <v>1</v>
      </c>
      <c r="R62">
        <v>0</v>
      </c>
      <c r="S62">
        <v>0</v>
      </c>
      <c r="T62">
        <v>0</v>
      </c>
      <c r="U62">
        <v>1</v>
      </c>
      <c r="V62">
        <v>1</v>
      </c>
      <c r="W62">
        <v>0</v>
      </c>
      <c r="X62" t="s">
        <v>583</v>
      </c>
      <c r="Y62" t="s">
        <v>583</v>
      </c>
      <c r="Z62" t="s">
        <v>580</v>
      </c>
      <c r="AA62">
        <v>1</v>
      </c>
      <c r="AB62" t="s">
        <v>583</v>
      </c>
      <c r="AD62" t="s">
        <v>823</v>
      </c>
      <c r="AE62" s="1">
        <v>45344.822453703702</v>
      </c>
      <c r="AG62" t="s">
        <v>423</v>
      </c>
      <c r="AH62" t="str">
        <f>VLOOKUP(Table1[[#This Row],[ipv6]],Table7[],3,FALSE)</f>
        <v>6101913903806506</v>
      </c>
      <c r="AI62" t="str">
        <f>VLOOKUP(Table1[[#This Row],[ipv6]],Table7[],5,FALSE)</f>
        <v>0x2b000461</v>
      </c>
      <c r="AJ62">
        <v>1708605858</v>
      </c>
      <c r="AK62" t="s">
        <v>585</v>
      </c>
      <c r="AM62" t="s">
        <v>586</v>
      </c>
      <c r="AN62" t="s">
        <v>824</v>
      </c>
      <c r="AO62" t="s">
        <v>585</v>
      </c>
      <c r="AP62" t="s">
        <v>716</v>
      </c>
      <c r="AQ62" t="s">
        <v>585</v>
      </c>
      <c r="AR62" t="s">
        <v>589</v>
      </c>
      <c r="AS62" t="s">
        <v>585</v>
      </c>
    </row>
    <row r="63" spans="1:45" hidden="1" x14ac:dyDescent="0.35">
      <c r="A63">
        <v>0</v>
      </c>
      <c r="B63">
        <v>63</v>
      </c>
      <c r="C63">
        <v>1</v>
      </c>
      <c r="D63" t="s">
        <v>647</v>
      </c>
      <c r="E63" t="s">
        <v>574</v>
      </c>
      <c r="F63">
        <v>3</v>
      </c>
      <c r="G63" t="s">
        <v>575</v>
      </c>
      <c r="H63" t="s">
        <v>825</v>
      </c>
      <c r="I63" t="s">
        <v>577</v>
      </c>
      <c r="J63" t="s">
        <v>826</v>
      </c>
      <c r="K63" t="s">
        <v>827</v>
      </c>
      <c r="L63" t="s">
        <v>580</v>
      </c>
      <c r="N63" t="s">
        <v>828</v>
      </c>
      <c r="O63" t="s">
        <v>580</v>
      </c>
      <c r="P63" t="s">
        <v>829</v>
      </c>
      <c r="Q63">
        <v>1</v>
      </c>
      <c r="R63">
        <v>0</v>
      </c>
      <c r="S63">
        <v>0</v>
      </c>
      <c r="T63">
        <v>0</v>
      </c>
      <c r="U63">
        <v>1</v>
      </c>
      <c r="V63">
        <v>1</v>
      </c>
      <c r="W63">
        <v>0</v>
      </c>
      <c r="X63" t="s">
        <v>583</v>
      </c>
      <c r="Y63" t="s">
        <v>583</v>
      </c>
      <c r="Z63" t="s">
        <v>580</v>
      </c>
      <c r="AA63">
        <v>1</v>
      </c>
      <c r="AB63" t="s">
        <v>583</v>
      </c>
      <c r="AD63" t="s">
        <v>830</v>
      </c>
      <c r="AE63" s="1">
        <v>45344.756238425929</v>
      </c>
      <c r="AG63" t="s">
        <v>180</v>
      </c>
      <c r="AH63" t="str">
        <f>VLOOKUP(Table1[[#This Row],[ipv6]],Table7[],3,FALSE)</f>
        <v>28B822133</v>
      </c>
      <c r="AI63" t="str">
        <f>VLOOKUP(Table1[[#This Row],[ipv6]],Table7[],5,FALSE)</f>
        <v>0x2b000461</v>
      </c>
      <c r="AJ63">
        <v>1708597808</v>
      </c>
      <c r="AK63" t="s">
        <v>585</v>
      </c>
      <c r="AM63" t="s">
        <v>586</v>
      </c>
      <c r="AN63" t="s">
        <v>654</v>
      </c>
      <c r="AO63" t="s">
        <v>585</v>
      </c>
      <c r="AP63" t="s">
        <v>831</v>
      </c>
      <c r="AQ63" t="s">
        <v>585</v>
      </c>
      <c r="AR63" t="s">
        <v>589</v>
      </c>
      <c r="AS63" t="s">
        <v>585</v>
      </c>
    </row>
    <row r="64" spans="1:45" hidden="1" x14ac:dyDescent="0.35">
      <c r="A64">
        <v>0</v>
      </c>
      <c r="B64">
        <v>85</v>
      </c>
      <c r="C64">
        <v>1</v>
      </c>
      <c r="D64" t="s">
        <v>832</v>
      </c>
      <c r="E64" t="s">
        <v>574</v>
      </c>
      <c r="F64">
        <v>3</v>
      </c>
      <c r="G64" t="s">
        <v>575</v>
      </c>
      <c r="H64" t="s">
        <v>833</v>
      </c>
      <c r="I64" t="s">
        <v>577</v>
      </c>
      <c r="J64" t="s">
        <v>834</v>
      </c>
      <c r="K64" t="s">
        <v>579</v>
      </c>
      <c r="L64" t="s">
        <v>580</v>
      </c>
      <c r="N64" t="s">
        <v>581</v>
      </c>
      <c r="O64" t="s">
        <v>580</v>
      </c>
      <c r="P64" t="s">
        <v>582</v>
      </c>
      <c r="Q64">
        <v>1</v>
      </c>
      <c r="R64">
        <v>0</v>
      </c>
      <c r="S64">
        <v>0</v>
      </c>
      <c r="T64">
        <v>0</v>
      </c>
      <c r="U64">
        <v>1</v>
      </c>
      <c r="V64">
        <v>1</v>
      </c>
      <c r="W64">
        <v>0</v>
      </c>
      <c r="X64" t="s">
        <v>583</v>
      </c>
      <c r="Y64" t="s">
        <v>583</v>
      </c>
      <c r="Z64" t="s">
        <v>580</v>
      </c>
      <c r="AA64">
        <v>1</v>
      </c>
      <c r="AB64" t="s">
        <v>583</v>
      </c>
      <c r="AD64" t="s">
        <v>835</v>
      </c>
      <c r="AE64" s="1">
        <v>45344.365173611113</v>
      </c>
      <c r="AG64" t="s">
        <v>371</v>
      </c>
      <c r="AH64" t="str">
        <f>VLOOKUP(Table1[[#This Row],[ipv6]],Table7[],3,FALSE)</f>
        <v>210235K05X6233VM0022</v>
      </c>
      <c r="AI64" t="str">
        <f>VLOOKUP(Table1[[#This Row],[ipv6]],Table7[],5,FALSE)</f>
        <v>0x2b000161</v>
      </c>
      <c r="AJ64">
        <v>1708564916</v>
      </c>
      <c r="AK64" t="s">
        <v>585</v>
      </c>
      <c r="AM64" t="s">
        <v>586</v>
      </c>
      <c r="AN64" t="s">
        <v>836</v>
      </c>
      <c r="AO64" t="s">
        <v>585</v>
      </c>
      <c r="AP64" t="s">
        <v>588</v>
      </c>
      <c r="AQ64" t="s">
        <v>585</v>
      </c>
      <c r="AR64" t="s">
        <v>589</v>
      </c>
      <c r="AS64" t="s">
        <v>585</v>
      </c>
    </row>
    <row r="65" spans="1:45" hidden="1" x14ac:dyDescent="0.35">
      <c r="A65">
        <v>0</v>
      </c>
      <c r="B65">
        <v>71</v>
      </c>
      <c r="C65">
        <v>1</v>
      </c>
      <c r="D65" t="s">
        <v>623</v>
      </c>
      <c r="E65" t="s">
        <v>574</v>
      </c>
      <c r="F65">
        <v>0</v>
      </c>
      <c r="G65" t="s">
        <v>575</v>
      </c>
      <c r="H65" t="s">
        <v>583</v>
      </c>
      <c r="I65" t="s">
        <v>624</v>
      </c>
      <c r="J65" t="s">
        <v>583</v>
      </c>
      <c r="K65" t="s">
        <v>625</v>
      </c>
      <c r="L65" t="s">
        <v>580</v>
      </c>
      <c r="N65" t="s">
        <v>626</v>
      </c>
      <c r="O65" t="s">
        <v>580</v>
      </c>
      <c r="P65" t="s">
        <v>627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 t="s">
        <v>583</v>
      </c>
      <c r="Y65" t="s">
        <v>583</v>
      </c>
      <c r="Z65" t="s">
        <v>583</v>
      </c>
      <c r="AA65">
        <v>1</v>
      </c>
      <c r="AB65" t="s">
        <v>583</v>
      </c>
      <c r="AD65" t="s">
        <v>628</v>
      </c>
      <c r="AE65" s="1">
        <v>45334.998981481483</v>
      </c>
      <c r="AG65" t="s">
        <v>295</v>
      </c>
      <c r="AH65" t="str">
        <f>VLOOKUP(Table1[[#This Row],[ipv6]],Table7[],3,FALSE)</f>
        <v>CN4350P8NB</v>
      </c>
      <c r="AI65" t="str">
        <f>VLOOKUP(Table1[[#This Row],[ipv6]],Table7[],5,FALSE)</f>
        <v>0x2b0004d0</v>
      </c>
      <c r="AJ65">
        <v>1707754898</v>
      </c>
      <c r="AK65" t="s">
        <v>585</v>
      </c>
      <c r="AM65" t="s">
        <v>586</v>
      </c>
      <c r="AN65" t="s">
        <v>629</v>
      </c>
      <c r="AO65" t="s">
        <v>585</v>
      </c>
      <c r="AP65" t="s">
        <v>630</v>
      </c>
      <c r="AQ65" t="s">
        <v>585</v>
      </c>
      <c r="AR65" t="s">
        <v>589</v>
      </c>
      <c r="AS65" t="s">
        <v>585</v>
      </c>
    </row>
    <row r="66" spans="1:45" hidden="1" x14ac:dyDescent="0.35">
      <c r="A66">
        <v>0</v>
      </c>
      <c r="B66">
        <v>71</v>
      </c>
      <c r="C66">
        <v>1</v>
      </c>
      <c r="D66" t="s">
        <v>623</v>
      </c>
      <c r="E66" t="s">
        <v>574</v>
      </c>
      <c r="F66">
        <v>0</v>
      </c>
      <c r="G66" t="s">
        <v>575</v>
      </c>
      <c r="H66" t="s">
        <v>583</v>
      </c>
      <c r="I66" t="s">
        <v>624</v>
      </c>
      <c r="J66" t="s">
        <v>583</v>
      </c>
      <c r="K66" t="s">
        <v>625</v>
      </c>
      <c r="L66" t="s">
        <v>580</v>
      </c>
      <c r="N66" t="s">
        <v>626</v>
      </c>
      <c r="O66" t="s">
        <v>580</v>
      </c>
      <c r="P66" t="s">
        <v>627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 t="s">
        <v>583</v>
      </c>
      <c r="Y66" t="s">
        <v>583</v>
      </c>
      <c r="Z66" t="s">
        <v>583</v>
      </c>
      <c r="AA66">
        <v>1</v>
      </c>
      <c r="AB66" t="s">
        <v>583</v>
      </c>
      <c r="AD66" t="s">
        <v>628</v>
      </c>
      <c r="AE66" s="1">
        <v>45329.147280092591</v>
      </c>
      <c r="AG66" t="s">
        <v>295</v>
      </c>
      <c r="AH66" t="str">
        <f>VLOOKUP(Table1[[#This Row],[ipv6]],Table7[],3,FALSE)</f>
        <v>CN4350P8NB</v>
      </c>
      <c r="AI66" t="str">
        <f>VLOOKUP(Table1[[#This Row],[ipv6]],Table7[],5,FALSE)</f>
        <v>0x2b0004d0</v>
      </c>
      <c r="AJ66">
        <v>1707250871</v>
      </c>
      <c r="AK66" t="s">
        <v>585</v>
      </c>
      <c r="AM66" t="s">
        <v>586</v>
      </c>
      <c r="AN66" t="s">
        <v>837</v>
      </c>
      <c r="AO66" t="s">
        <v>585</v>
      </c>
      <c r="AP66" t="s">
        <v>710</v>
      </c>
      <c r="AQ66" t="s">
        <v>585</v>
      </c>
      <c r="AR66" t="s">
        <v>589</v>
      </c>
      <c r="AS66" t="s">
        <v>585</v>
      </c>
    </row>
    <row r="67" spans="1:45" hidden="1" x14ac:dyDescent="0.35">
      <c r="A67">
        <v>0</v>
      </c>
      <c r="B67">
        <v>9</v>
      </c>
      <c r="C67">
        <v>0</v>
      </c>
      <c r="D67" t="s">
        <v>838</v>
      </c>
      <c r="E67" t="s">
        <v>574</v>
      </c>
      <c r="F67">
        <v>3</v>
      </c>
      <c r="G67" t="s">
        <v>575</v>
      </c>
      <c r="H67" t="s">
        <v>839</v>
      </c>
      <c r="I67" t="s">
        <v>577</v>
      </c>
      <c r="J67" t="s">
        <v>840</v>
      </c>
      <c r="K67" t="s">
        <v>602</v>
      </c>
      <c r="L67" t="s">
        <v>580</v>
      </c>
      <c r="N67" t="s">
        <v>603</v>
      </c>
      <c r="O67" t="s">
        <v>580</v>
      </c>
      <c r="P67" t="s">
        <v>604</v>
      </c>
      <c r="Q67">
        <v>1</v>
      </c>
      <c r="R67">
        <v>0</v>
      </c>
      <c r="S67">
        <v>0</v>
      </c>
      <c r="T67">
        <v>0</v>
      </c>
      <c r="U67">
        <v>1</v>
      </c>
      <c r="V67">
        <v>1</v>
      </c>
      <c r="W67">
        <v>0</v>
      </c>
      <c r="X67" t="s">
        <v>583</v>
      </c>
      <c r="Y67" t="s">
        <v>583</v>
      </c>
      <c r="Z67" t="s">
        <v>580</v>
      </c>
      <c r="AA67">
        <v>1</v>
      </c>
      <c r="AB67" t="s">
        <v>583</v>
      </c>
      <c r="AD67" t="s">
        <v>841</v>
      </c>
      <c r="AE67" s="1">
        <v>45344.052048611113</v>
      </c>
      <c r="AG67" t="s">
        <v>229</v>
      </c>
      <c r="AH67" t="str">
        <f>VLOOKUP(Table1[[#This Row],[ipv6]],Table7[],3,FALSE)</f>
        <v>J9011CD7</v>
      </c>
      <c r="AI67" t="str">
        <f>VLOOKUP(Table1[[#This Row],[ipv6]],Table7[],5,FALSE)</f>
        <v>0x2b0004d0</v>
      </c>
      <c r="AJ67">
        <v>1708539269</v>
      </c>
      <c r="AK67" t="s">
        <v>585</v>
      </c>
      <c r="AM67" t="s">
        <v>586</v>
      </c>
      <c r="AN67" t="s">
        <v>842</v>
      </c>
      <c r="AO67" t="s">
        <v>585</v>
      </c>
      <c r="AP67" t="s">
        <v>607</v>
      </c>
      <c r="AQ67" t="s">
        <v>585</v>
      </c>
      <c r="AR67" t="s">
        <v>589</v>
      </c>
      <c r="AS67" t="s">
        <v>585</v>
      </c>
    </row>
    <row r="68" spans="1:45" hidden="1" x14ac:dyDescent="0.35">
      <c r="A68">
        <v>0</v>
      </c>
      <c r="B68">
        <v>71</v>
      </c>
      <c r="C68">
        <v>1</v>
      </c>
      <c r="D68" t="s">
        <v>623</v>
      </c>
      <c r="E68" t="s">
        <v>574</v>
      </c>
      <c r="F68">
        <v>0</v>
      </c>
      <c r="G68" t="s">
        <v>575</v>
      </c>
      <c r="H68" t="s">
        <v>583</v>
      </c>
      <c r="I68" t="s">
        <v>624</v>
      </c>
      <c r="J68" t="s">
        <v>583</v>
      </c>
      <c r="K68" t="s">
        <v>625</v>
      </c>
      <c r="L68" t="s">
        <v>580</v>
      </c>
      <c r="N68" t="s">
        <v>626</v>
      </c>
      <c r="O68" t="s">
        <v>580</v>
      </c>
      <c r="P68" t="s">
        <v>627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 t="s">
        <v>583</v>
      </c>
      <c r="Y68" t="s">
        <v>583</v>
      </c>
      <c r="Z68" t="s">
        <v>583</v>
      </c>
      <c r="AA68">
        <v>1</v>
      </c>
      <c r="AB68" t="s">
        <v>583</v>
      </c>
      <c r="AD68" t="s">
        <v>628</v>
      </c>
      <c r="AE68" s="1">
        <v>45338.018379629626</v>
      </c>
      <c r="AG68" t="s">
        <v>295</v>
      </c>
      <c r="AH68" t="str">
        <f>VLOOKUP(Table1[[#This Row],[ipv6]],Table7[],3,FALSE)</f>
        <v>CN4350P8NB</v>
      </c>
      <c r="AI68" t="str">
        <f>VLOOKUP(Table1[[#This Row],[ipv6]],Table7[],5,FALSE)</f>
        <v>0x2b0004d0</v>
      </c>
      <c r="AJ68">
        <v>1708017715</v>
      </c>
      <c r="AK68" t="s">
        <v>585</v>
      </c>
      <c r="AM68" t="s">
        <v>586</v>
      </c>
      <c r="AN68" t="s">
        <v>709</v>
      </c>
      <c r="AO68" t="s">
        <v>585</v>
      </c>
      <c r="AP68" t="s">
        <v>710</v>
      </c>
      <c r="AQ68" t="s">
        <v>585</v>
      </c>
      <c r="AR68" t="s">
        <v>589</v>
      </c>
      <c r="AS68" t="s">
        <v>585</v>
      </c>
    </row>
    <row r="69" spans="1:45" hidden="1" x14ac:dyDescent="0.35">
      <c r="A69">
        <v>0</v>
      </c>
      <c r="B69">
        <v>52</v>
      </c>
      <c r="C69">
        <v>1</v>
      </c>
      <c r="D69" t="s">
        <v>737</v>
      </c>
      <c r="E69" t="s">
        <v>574</v>
      </c>
      <c r="F69">
        <v>3</v>
      </c>
      <c r="G69" t="s">
        <v>575</v>
      </c>
      <c r="H69" t="s">
        <v>843</v>
      </c>
      <c r="I69" t="s">
        <v>577</v>
      </c>
      <c r="J69" t="s">
        <v>844</v>
      </c>
      <c r="K69" t="s">
        <v>602</v>
      </c>
      <c r="L69" t="s">
        <v>580</v>
      </c>
      <c r="N69" t="s">
        <v>603</v>
      </c>
      <c r="O69" t="s">
        <v>580</v>
      </c>
      <c r="P69" t="s">
        <v>604</v>
      </c>
      <c r="Q69">
        <v>1</v>
      </c>
      <c r="R69">
        <v>0</v>
      </c>
      <c r="S69">
        <v>0</v>
      </c>
      <c r="T69">
        <v>0</v>
      </c>
      <c r="U69">
        <v>1</v>
      </c>
      <c r="V69">
        <v>1</v>
      </c>
      <c r="W69">
        <v>0</v>
      </c>
      <c r="X69" t="s">
        <v>583</v>
      </c>
      <c r="Y69" t="s">
        <v>583</v>
      </c>
      <c r="Z69" t="s">
        <v>580</v>
      </c>
      <c r="AA69">
        <v>1</v>
      </c>
      <c r="AB69" t="s">
        <v>583</v>
      </c>
      <c r="AD69" t="s">
        <v>845</v>
      </c>
      <c r="AE69" s="1">
        <v>45343.898449074077</v>
      </c>
      <c r="AG69" t="s">
        <v>299</v>
      </c>
      <c r="AH69" t="str">
        <f>VLOOKUP(Table1[[#This Row],[ipv6]],Table7[],3,FALSE)</f>
        <v>CN4401P8BE</v>
      </c>
      <c r="AI69" t="str">
        <f>VLOOKUP(Table1[[#This Row],[ipv6]],Table7[],5,FALSE)</f>
        <v>0x2b0004d0</v>
      </c>
      <c r="AJ69">
        <v>1708525984</v>
      </c>
      <c r="AK69" t="s">
        <v>585</v>
      </c>
      <c r="AM69" t="s">
        <v>586</v>
      </c>
      <c r="AN69" t="s">
        <v>741</v>
      </c>
      <c r="AO69" t="s">
        <v>585</v>
      </c>
      <c r="AP69" t="s">
        <v>742</v>
      </c>
      <c r="AQ69" t="s">
        <v>585</v>
      </c>
      <c r="AR69" t="s">
        <v>589</v>
      </c>
      <c r="AS69" t="s">
        <v>585</v>
      </c>
    </row>
    <row r="70" spans="1:45" hidden="1" x14ac:dyDescent="0.35">
      <c r="A70">
        <v>0</v>
      </c>
      <c r="B70">
        <v>68</v>
      </c>
      <c r="C70">
        <v>1</v>
      </c>
      <c r="D70" t="s">
        <v>680</v>
      </c>
      <c r="E70" t="s">
        <v>574</v>
      </c>
      <c r="F70">
        <v>3</v>
      </c>
      <c r="G70" t="s">
        <v>575</v>
      </c>
      <c r="H70" t="s">
        <v>846</v>
      </c>
      <c r="I70" t="s">
        <v>577</v>
      </c>
      <c r="J70" t="s">
        <v>847</v>
      </c>
      <c r="K70" t="s">
        <v>579</v>
      </c>
      <c r="L70" t="s">
        <v>580</v>
      </c>
      <c r="N70" t="s">
        <v>581</v>
      </c>
      <c r="O70" t="s">
        <v>580</v>
      </c>
      <c r="P70" t="s">
        <v>582</v>
      </c>
      <c r="Q70">
        <v>1</v>
      </c>
      <c r="R70">
        <v>0</v>
      </c>
      <c r="S70">
        <v>0</v>
      </c>
      <c r="T70">
        <v>0</v>
      </c>
      <c r="U70">
        <v>1</v>
      </c>
      <c r="V70">
        <v>1</v>
      </c>
      <c r="W70">
        <v>0</v>
      </c>
      <c r="X70" t="s">
        <v>583</v>
      </c>
      <c r="Y70" t="s">
        <v>583</v>
      </c>
      <c r="Z70" t="s">
        <v>580</v>
      </c>
      <c r="AA70">
        <v>1</v>
      </c>
      <c r="AB70" t="s">
        <v>583</v>
      </c>
      <c r="AD70" t="s">
        <v>848</v>
      </c>
      <c r="AE70" s="1">
        <v>45343.329513888886</v>
      </c>
      <c r="AG70" t="s">
        <v>311</v>
      </c>
      <c r="AH70" t="str">
        <f>VLOOKUP(Table1[[#This Row],[ipv6]],Table7[],3,FALSE)</f>
        <v>24BB19363</v>
      </c>
      <c r="AI70" t="str">
        <f>VLOOKUP(Table1[[#This Row],[ipv6]],Table7[],5,FALSE)</f>
        <v>0x2b0004d0</v>
      </c>
      <c r="AJ70">
        <v>1708476124</v>
      </c>
      <c r="AK70" t="s">
        <v>585</v>
      </c>
      <c r="AM70" t="s">
        <v>586</v>
      </c>
      <c r="AN70" t="s">
        <v>683</v>
      </c>
      <c r="AO70" t="s">
        <v>585</v>
      </c>
      <c r="AP70" t="s">
        <v>588</v>
      </c>
      <c r="AQ70" t="s">
        <v>585</v>
      </c>
      <c r="AR70" t="s">
        <v>589</v>
      </c>
      <c r="AS70" t="s">
        <v>585</v>
      </c>
    </row>
    <row r="71" spans="1:45" hidden="1" x14ac:dyDescent="0.35">
      <c r="A71">
        <v>0</v>
      </c>
      <c r="B71">
        <v>47</v>
      </c>
      <c r="C71">
        <v>0</v>
      </c>
      <c r="D71" t="s">
        <v>685</v>
      </c>
      <c r="E71" t="s">
        <v>574</v>
      </c>
      <c r="F71">
        <v>0</v>
      </c>
      <c r="G71" t="s">
        <v>575</v>
      </c>
      <c r="H71" t="s">
        <v>849</v>
      </c>
      <c r="J71" t="s">
        <v>583</v>
      </c>
      <c r="K71" t="s">
        <v>687</v>
      </c>
      <c r="L71" t="s">
        <v>580</v>
      </c>
      <c r="N71" t="s">
        <v>688</v>
      </c>
      <c r="O71" t="s">
        <v>580</v>
      </c>
      <c r="P71" t="s">
        <v>627</v>
      </c>
      <c r="Q71">
        <v>1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 t="s">
        <v>583</v>
      </c>
      <c r="Y71" t="s">
        <v>583</v>
      </c>
      <c r="Z71" t="s">
        <v>583</v>
      </c>
      <c r="AA71">
        <v>1</v>
      </c>
      <c r="AB71" t="s">
        <v>583</v>
      </c>
      <c r="AD71" t="s">
        <v>628</v>
      </c>
      <c r="AE71" s="1">
        <v>45308.286030092589</v>
      </c>
      <c r="AG71" t="s">
        <v>341</v>
      </c>
      <c r="AH71" t="str">
        <f>VLOOKUP(Table1[[#This Row],[ipv6]],Table7[],3,FALSE)</f>
        <v>CN4345P2A6</v>
      </c>
      <c r="AI71" t="str">
        <f>VLOOKUP(Table1[[#This Row],[ipv6]],Table7[],5,FALSE)</f>
        <v>0x2b0004d0</v>
      </c>
      <c r="AJ71">
        <v>1705447919</v>
      </c>
      <c r="AK71" t="s">
        <v>585</v>
      </c>
      <c r="AM71" t="s">
        <v>586</v>
      </c>
      <c r="AN71" t="s">
        <v>689</v>
      </c>
      <c r="AO71" t="s">
        <v>585</v>
      </c>
      <c r="AP71" t="s">
        <v>690</v>
      </c>
      <c r="AQ71" t="s">
        <v>585</v>
      </c>
      <c r="AR71" t="s">
        <v>589</v>
      </c>
      <c r="AS71" t="s">
        <v>585</v>
      </c>
    </row>
    <row r="72" spans="1:45" hidden="1" x14ac:dyDescent="0.35">
      <c r="A72">
        <v>0</v>
      </c>
      <c r="B72">
        <v>71</v>
      </c>
      <c r="C72">
        <v>1</v>
      </c>
      <c r="D72" t="s">
        <v>623</v>
      </c>
      <c r="E72" t="s">
        <v>574</v>
      </c>
      <c r="F72">
        <v>0</v>
      </c>
      <c r="G72" t="s">
        <v>575</v>
      </c>
      <c r="H72" t="s">
        <v>583</v>
      </c>
      <c r="I72" t="s">
        <v>624</v>
      </c>
      <c r="J72" t="s">
        <v>583</v>
      </c>
      <c r="K72" t="s">
        <v>625</v>
      </c>
      <c r="L72" t="s">
        <v>580</v>
      </c>
      <c r="N72" t="s">
        <v>626</v>
      </c>
      <c r="O72" t="s">
        <v>580</v>
      </c>
      <c r="P72" t="s">
        <v>627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 t="s">
        <v>583</v>
      </c>
      <c r="Y72" t="s">
        <v>583</v>
      </c>
      <c r="Z72" t="s">
        <v>583</v>
      </c>
      <c r="AA72">
        <v>1</v>
      </c>
      <c r="AB72" t="s">
        <v>583</v>
      </c>
      <c r="AD72" t="s">
        <v>628</v>
      </c>
      <c r="AE72" s="1">
        <v>45340.834085648145</v>
      </c>
      <c r="AG72" t="s">
        <v>295</v>
      </c>
      <c r="AH72" t="str">
        <f>VLOOKUP(Table1[[#This Row],[ipv6]],Table7[],3,FALSE)</f>
        <v>CN4350P8NB</v>
      </c>
      <c r="AI72" t="str">
        <f>VLOOKUP(Table1[[#This Row],[ipv6]],Table7[],5,FALSE)</f>
        <v>0x2b0004d0</v>
      </c>
      <c r="AJ72">
        <v>1708258930</v>
      </c>
      <c r="AK72" t="s">
        <v>585</v>
      </c>
      <c r="AM72" t="s">
        <v>586</v>
      </c>
      <c r="AN72" t="s">
        <v>629</v>
      </c>
      <c r="AO72" t="s">
        <v>585</v>
      </c>
      <c r="AP72" t="s">
        <v>630</v>
      </c>
      <c r="AQ72" t="s">
        <v>585</v>
      </c>
      <c r="AR72" t="s">
        <v>589</v>
      </c>
      <c r="AS72" t="s">
        <v>585</v>
      </c>
    </row>
    <row r="73" spans="1:45" hidden="1" x14ac:dyDescent="0.35">
      <c r="A73">
        <v>0</v>
      </c>
      <c r="B73">
        <v>11</v>
      </c>
      <c r="C73">
        <v>0</v>
      </c>
      <c r="D73" t="s">
        <v>850</v>
      </c>
      <c r="E73" t="s">
        <v>574</v>
      </c>
      <c r="F73">
        <v>3</v>
      </c>
      <c r="G73" t="s">
        <v>575</v>
      </c>
      <c r="H73" t="s">
        <v>851</v>
      </c>
      <c r="I73" t="s">
        <v>577</v>
      </c>
      <c r="J73" t="s">
        <v>852</v>
      </c>
      <c r="K73" t="s">
        <v>650</v>
      </c>
      <c r="L73" t="s">
        <v>580</v>
      </c>
      <c r="N73" t="s">
        <v>651</v>
      </c>
      <c r="O73" t="s">
        <v>580</v>
      </c>
      <c r="P73" t="s">
        <v>652</v>
      </c>
      <c r="Q73">
        <v>1</v>
      </c>
      <c r="R73">
        <v>0</v>
      </c>
      <c r="S73">
        <v>0</v>
      </c>
      <c r="T73">
        <v>0</v>
      </c>
      <c r="U73">
        <v>1</v>
      </c>
      <c r="V73">
        <v>1</v>
      </c>
      <c r="W73">
        <v>0</v>
      </c>
      <c r="X73" t="s">
        <v>583</v>
      </c>
      <c r="Y73" t="s">
        <v>583</v>
      </c>
      <c r="Z73" t="s">
        <v>580</v>
      </c>
      <c r="AA73">
        <v>1</v>
      </c>
      <c r="AB73" t="s">
        <v>583</v>
      </c>
      <c r="AD73" t="s">
        <v>853</v>
      </c>
      <c r="AE73" s="1">
        <v>45343.04619212963</v>
      </c>
      <c r="AG73" t="s">
        <v>255</v>
      </c>
      <c r="AH73" t="str">
        <f>VLOOKUP(Table1[[#This Row],[ipv6]],Table7[],3,FALSE)</f>
        <v>J9014ECV</v>
      </c>
      <c r="AI73" t="str">
        <f>VLOOKUP(Table1[[#This Row],[ipv6]],Table7[],5,FALSE)</f>
        <v>0x2b0004d0</v>
      </c>
      <c r="AJ73">
        <v>1708449322</v>
      </c>
      <c r="AK73" t="s">
        <v>585</v>
      </c>
      <c r="AM73" t="s">
        <v>586</v>
      </c>
      <c r="AN73" t="s">
        <v>854</v>
      </c>
      <c r="AO73" t="s">
        <v>585</v>
      </c>
      <c r="AP73" t="s">
        <v>702</v>
      </c>
      <c r="AQ73" t="s">
        <v>585</v>
      </c>
      <c r="AR73" t="s">
        <v>589</v>
      </c>
      <c r="AS73" t="s">
        <v>585</v>
      </c>
    </row>
    <row r="74" spans="1:45" hidden="1" x14ac:dyDescent="0.35">
      <c r="A74">
        <v>0</v>
      </c>
      <c r="B74">
        <v>71</v>
      </c>
      <c r="C74">
        <v>1</v>
      </c>
      <c r="D74" t="s">
        <v>623</v>
      </c>
      <c r="E74" t="s">
        <v>574</v>
      </c>
      <c r="F74">
        <v>0</v>
      </c>
      <c r="G74" t="s">
        <v>575</v>
      </c>
      <c r="H74" t="s">
        <v>583</v>
      </c>
      <c r="I74" t="s">
        <v>624</v>
      </c>
      <c r="J74" t="s">
        <v>583</v>
      </c>
      <c r="K74" t="s">
        <v>625</v>
      </c>
      <c r="L74" t="s">
        <v>580</v>
      </c>
      <c r="N74" t="s">
        <v>626</v>
      </c>
      <c r="O74" t="s">
        <v>580</v>
      </c>
      <c r="P74" t="s">
        <v>627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 t="s">
        <v>583</v>
      </c>
      <c r="Y74" t="s">
        <v>583</v>
      </c>
      <c r="Z74" t="s">
        <v>583</v>
      </c>
      <c r="AA74">
        <v>1</v>
      </c>
      <c r="AB74" t="s">
        <v>583</v>
      </c>
      <c r="AD74" t="s">
        <v>628</v>
      </c>
      <c r="AE74" s="1">
        <v>45325.978055555555</v>
      </c>
      <c r="AG74" t="s">
        <v>295</v>
      </c>
      <c r="AH74" t="str">
        <f>VLOOKUP(Table1[[#This Row],[ipv6]],Table7[],3,FALSE)</f>
        <v>CN4350P8NB</v>
      </c>
      <c r="AI74" t="str">
        <f>VLOOKUP(Table1[[#This Row],[ipv6]],Table7[],5,FALSE)</f>
        <v>0x2b0004d0</v>
      </c>
      <c r="AJ74">
        <v>1706977249</v>
      </c>
      <c r="AK74" t="s">
        <v>585</v>
      </c>
      <c r="AM74" t="s">
        <v>586</v>
      </c>
      <c r="AN74" t="s">
        <v>629</v>
      </c>
      <c r="AO74" t="s">
        <v>585</v>
      </c>
      <c r="AP74" t="s">
        <v>630</v>
      </c>
      <c r="AQ74" t="s">
        <v>585</v>
      </c>
      <c r="AR74" t="s">
        <v>589</v>
      </c>
      <c r="AS74" t="s">
        <v>585</v>
      </c>
    </row>
    <row r="75" spans="1:45" hidden="1" x14ac:dyDescent="0.35">
      <c r="A75">
        <v>0</v>
      </c>
      <c r="B75">
        <v>38</v>
      </c>
      <c r="C75">
        <v>0</v>
      </c>
      <c r="D75" t="s">
        <v>855</v>
      </c>
      <c r="E75" t="s">
        <v>574</v>
      </c>
      <c r="F75">
        <v>3</v>
      </c>
      <c r="G75" t="s">
        <v>575</v>
      </c>
      <c r="H75" t="s">
        <v>856</v>
      </c>
      <c r="I75" t="s">
        <v>577</v>
      </c>
      <c r="J75" t="s">
        <v>857</v>
      </c>
      <c r="K75" t="s">
        <v>650</v>
      </c>
      <c r="L75" t="s">
        <v>580</v>
      </c>
      <c r="N75" t="s">
        <v>651</v>
      </c>
      <c r="O75" t="s">
        <v>580</v>
      </c>
      <c r="P75" t="s">
        <v>652</v>
      </c>
      <c r="Q75">
        <v>1</v>
      </c>
      <c r="R75">
        <v>0</v>
      </c>
      <c r="S75">
        <v>0</v>
      </c>
      <c r="T75">
        <v>0</v>
      </c>
      <c r="U75">
        <v>1</v>
      </c>
      <c r="V75">
        <v>1</v>
      </c>
      <c r="W75">
        <v>0</v>
      </c>
      <c r="X75" t="s">
        <v>583</v>
      </c>
      <c r="Y75" t="s">
        <v>583</v>
      </c>
      <c r="Z75" t="s">
        <v>580</v>
      </c>
      <c r="AA75">
        <v>1</v>
      </c>
      <c r="AB75" t="s">
        <v>583</v>
      </c>
      <c r="AD75" t="s">
        <v>858</v>
      </c>
      <c r="AE75" s="1">
        <v>45342.733865740738</v>
      </c>
      <c r="AG75" t="s">
        <v>305</v>
      </c>
      <c r="AH75" t="str">
        <f>VLOOKUP(Table1[[#This Row],[ipv6]],Table7[],3,FALSE)</f>
        <v>CN4346P8VZ</v>
      </c>
      <c r="AI75" t="str">
        <f>VLOOKUP(Table1[[#This Row],[ipv6]],Table7[],5,FALSE)</f>
        <v>0x2b0004d0</v>
      </c>
      <c r="AJ75">
        <v>1708423134</v>
      </c>
      <c r="AK75" t="s">
        <v>585</v>
      </c>
      <c r="AM75" t="s">
        <v>586</v>
      </c>
      <c r="AN75" t="s">
        <v>859</v>
      </c>
      <c r="AO75" t="s">
        <v>585</v>
      </c>
      <c r="AP75" t="s">
        <v>860</v>
      </c>
      <c r="AQ75" t="s">
        <v>585</v>
      </c>
      <c r="AR75" t="s">
        <v>589</v>
      </c>
      <c r="AS75" t="s">
        <v>585</v>
      </c>
    </row>
    <row r="76" spans="1:45" hidden="1" x14ac:dyDescent="0.35">
      <c r="A76">
        <v>0</v>
      </c>
      <c r="B76">
        <v>61</v>
      </c>
      <c r="C76">
        <v>1</v>
      </c>
      <c r="D76" t="s">
        <v>861</v>
      </c>
      <c r="E76" t="s">
        <v>574</v>
      </c>
      <c r="F76">
        <v>3</v>
      </c>
      <c r="G76" t="s">
        <v>575</v>
      </c>
      <c r="H76" t="s">
        <v>862</v>
      </c>
      <c r="I76" t="s">
        <v>577</v>
      </c>
      <c r="J76" t="s">
        <v>863</v>
      </c>
      <c r="K76" t="s">
        <v>602</v>
      </c>
      <c r="L76" t="s">
        <v>580</v>
      </c>
      <c r="N76" t="s">
        <v>603</v>
      </c>
      <c r="O76" t="s">
        <v>580</v>
      </c>
      <c r="P76" t="s">
        <v>604</v>
      </c>
      <c r="Q76">
        <v>1</v>
      </c>
      <c r="R76">
        <v>0</v>
      </c>
      <c r="S76">
        <v>0</v>
      </c>
      <c r="T76">
        <v>0</v>
      </c>
      <c r="U76">
        <v>1</v>
      </c>
      <c r="V76">
        <v>1</v>
      </c>
      <c r="W76">
        <v>0</v>
      </c>
      <c r="X76" t="s">
        <v>583</v>
      </c>
      <c r="Y76" t="s">
        <v>583</v>
      </c>
      <c r="Z76" t="s">
        <v>580</v>
      </c>
      <c r="AA76">
        <v>1</v>
      </c>
      <c r="AB76" t="s">
        <v>583</v>
      </c>
      <c r="AD76" t="s">
        <v>864</v>
      </c>
      <c r="AE76" s="1">
        <v>45342.660057870373</v>
      </c>
      <c r="AG76" t="s">
        <v>297</v>
      </c>
      <c r="AH76" t="str">
        <f>VLOOKUP(Table1[[#This Row],[ipv6]],Table7[],3,FALSE)</f>
        <v>24BC12041</v>
      </c>
      <c r="AI76" t="str">
        <f>VLOOKUP(Table1[[#This Row],[ipv6]],Table7[],5,FALSE)</f>
        <v>0x2b0004d0</v>
      </c>
      <c r="AJ76">
        <v>1708418925</v>
      </c>
      <c r="AK76" t="s">
        <v>585</v>
      </c>
      <c r="AM76" t="s">
        <v>586</v>
      </c>
      <c r="AN76" t="s">
        <v>865</v>
      </c>
      <c r="AO76" t="s">
        <v>585</v>
      </c>
      <c r="AP76" t="s">
        <v>742</v>
      </c>
      <c r="AQ76" t="s">
        <v>585</v>
      </c>
      <c r="AR76" t="s">
        <v>589</v>
      </c>
      <c r="AS76" t="s">
        <v>585</v>
      </c>
    </row>
    <row r="77" spans="1:45" hidden="1" x14ac:dyDescent="0.35">
      <c r="A77">
        <v>0</v>
      </c>
      <c r="B77">
        <v>68</v>
      </c>
      <c r="C77">
        <v>1</v>
      </c>
      <c r="D77" t="s">
        <v>680</v>
      </c>
      <c r="E77" t="s">
        <v>574</v>
      </c>
      <c r="F77">
        <v>0</v>
      </c>
      <c r="G77" t="s">
        <v>575</v>
      </c>
      <c r="H77" t="s">
        <v>583</v>
      </c>
      <c r="I77" t="s">
        <v>624</v>
      </c>
      <c r="J77" t="s">
        <v>583</v>
      </c>
      <c r="K77" t="s">
        <v>681</v>
      </c>
      <c r="L77" t="s">
        <v>580</v>
      </c>
      <c r="O77" t="s">
        <v>583</v>
      </c>
      <c r="P77" t="s">
        <v>682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 t="s">
        <v>583</v>
      </c>
      <c r="Y77" t="s">
        <v>583</v>
      </c>
      <c r="Z77" t="s">
        <v>583</v>
      </c>
      <c r="AA77">
        <v>1</v>
      </c>
      <c r="AB77" t="s">
        <v>583</v>
      </c>
      <c r="AD77" t="s">
        <v>628</v>
      </c>
      <c r="AE77" s="1">
        <v>45317.162175925929</v>
      </c>
      <c r="AG77" t="s">
        <v>47</v>
      </c>
      <c r="AH77" t="str">
        <f>VLOOKUP(Table1[[#This Row],[ipv6]],Table7[],3,FALSE)</f>
        <v>21B109018</v>
      </c>
      <c r="AI77" t="str">
        <f>VLOOKUP(Table1[[#This Row],[ipv6]],Table7[],5,FALSE)</f>
        <v>0x2b000161</v>
      </c>
      <c r="AJ77">
        <v>1706214984</v>
      </c>
      <c r="AK77" t="s">
        <v>585</v>
      </c>
      <c r="AM77" t="s">
        <v>586</v>
      </c>
      <c r="AN77" t="s">
        <v>683</v>
      </c>
      <c r="AO77" t="s">
        <v>585</v>
      </c>
      <c r="AP77" t="s">
        <v>684</v>
      </c>
      <c r="AQ77" t="s">
        <v>585</v>
      </c>
      <c r="AR77" t="s">
        <v>589</v>
      </c>
      <c r="AS77" t="s">
        <v>585</v>
      </c>
    </row>
    <row r="78" spans="1:45" hidden="1" x14ac:dyDescent="0.35">
      <c r="A78">
        <v>0</v>
      </c>
      <c r="B78">
        <v>73</v>
      </c>
      <c r="C78">
        <v>1</v>
      </c>
      <c r="D78" t="s">
        <v>866</v>
      </c>
      <c r="E78" t="s">
        <v>574</v>
      </c>
      <c r="F78">
        <v>3</v>
      </c>
      <c r="G78" t="s">
        <v>575</v>
      </c>
      <c r="H78" t="s">
        <v>867</v>
      </c>
      <c r="I78" t="s">
        <v>577</v>
      </c>
      <c r="J78" t="s">
        <v>868</v>
      </c>
      <c r="K78" t="s">
        <v>602</v>
      </c>
      <c r="L78" t="s">
        <v>580</v>
      </c>
      <c r="N78" t="s">
        <v>603</v>
      </c>
      <c r="O78" t="s">
        <v>580</v>
      </c>
      <c r="P78" t="s">
        <v>604</v>
      </c>
      <c r="Q78">
        <v>1</v>
      </c>
      <c r="R78">
        <v>0</v>
      </c>
      <c r="S78">
        <v>0</v>
      </c>
      <c r="T78">
        <v>0</v>
      </c>
      <c r="U78">
        <v>1</v>
      </c>
      <c r="V78">
        <v>1</v>
      </c>
      <c r="W78">
        <v>0</v>
      </c>
      <c r="X78" t="s">
        <v>583</v>
      </c>
      <c r="Y78" t="s">
        <v>583</v>
      </c>
      <c r="Z78" t="s">
        <v>580</v>
      </c>
      <c r="AA78">
        <v>1</v>
      </c>
      <c r="AB78" t="s">
        <v>583</v>
      </c>
      <c r="AD78" t="s">
        <v>869</v>
      </c>
      <c r="AE78" s="1">
        <v>45342.556817129633</v>
      </c>
      <c r="AG78" t="s">
        <v>321</v>
      </c>
      <c r="AH78" t="str">
        <f>VLOOKUP(Table1[[#This Row],[ipv6]],Table7[],3,FALSE)</f>
        <v>CN4348P3X5</v>
      </c>
      <c r="AI78" t="str">
        <f>VLOOKUP(Table1[[#This Row],[ipv6]],Table7[],5,FALSE)</f>
        <v>0x2b0004d0</v>
      </c>
      <c r="AJ78">
        <v>1708407735</v>
      </c>
      <c r="AK78" t="s">
        <v>585</v>
      </c>
      <c r="AM78" t="s">
        <v>586</v>
      </c>
      <c r="AN78" t="s">
        <v>870</v>
      </c>
      <c r="AO78" t="s">
        <v>585</v>
      </c>
      <c r="AP78" t="s">
        <v>742</v>
      </c>
      <c r="AQ78" t="s">
        <v>585</v>
      </c>
      <c r="AR78" t="s">
        <v>589</v>
      </c>
      <c r="AS78" t="s">
        <v>585</v>
      </c>
    </row>
    <row r="79" spans="1:45" hidden="1" x14ac:dyDescent="0.35">
      <c r="A79">
        <v>0</v>
      </c>
      <c r="B79">
        <v>53</v>
      </c>
      <c r="C79">
        <v>1</v>
      </c>
      <c r="D79" t="s">
        <v>871</v>
      </c>
      <c r="E79" t="s">
        <v>574</v>
      </c>
      <c r="F79">
        <v>3</v>
      </c>
      <c r="G79" t="s">
        <v>575</v>
      </c>
      <c r="H79" t="s">
        <v>872</v>
      </c>
      <c r="I79" t="s">
        <v>577</v>
      </c>
      <c r="J79" t="s">
        <v>873</v>
      </c>
      <c r="K79" t="s">
        <v>602</v>
      </c>
      <c r="L79" t="s">
        <v>580</v>
      </c>
      <c r="N79" t="s">
        <v>603</v>
      </c>
      <c r="O79" t="s">
        <v>580</v>
      </c>
      <c r="P79" t="s">
        <v>604</v>
      </c>
      <c r="Q79">
        <v>1</v>
      </c>
      <c r="R79">
        <v>0</v>
      </c>
      <c r="S79">
        <v>0</v>
      </c>
      <c r="T79">
        <v>0</v>
      </c>
      <c r="U79">
        <v>1</v>
      </c>
      <c r="V79">
        <v>1</v>
      </c>
      <c r="W79">
        <v>0</v>
      </c>
      <c r="X79" t="s">
        <v>583</v>
      </c>
      <c r="Y79" t="s">
        <v>583</v>
      </c>
      <c r="Z79" t="s">
        <v>580</v>
      </c>
      <c r="AA79">
        <v>1</v>
      </c>
      <c r="AB79" t="s">
        <v>583</v>
      </c>
      <c r="AD79" t="s">
        <v>874</v>
      </c>
      <c r="AE79" s="1">
        <v>45342.207557870373</v>
      </c>
      <c r="AG79" t="s">
        <v>345</v>
      </c>
      <c r="AH79" t="str">
        <f>VLOOKUP(Table1[[#This Row],[ipv6]],Table7[],3,FALSE)</f>
        <v>24BB18508</v>
      </c>
      <c r="AI79" t="str">
        <f>VLOOKUP(Table1[[#This Row],[ipv6]],Table7[],5,FALSE)</f>
        <v>0x2b0004d0</v>
      </c>
      <c r="AJ79">
        <v>1708379556</v>
      </c>
      <c r="AK79" t="s">
        <v>585</v>
      </c>
      <c r="AM79" t="s">
        <v>586</v>
      </c>
      <c r="AN79" t="s">
        <v>875</v>
      </c>
      <c r="AO79" t="s">
        <v>585</v>
      </c>
      <c r="AP79" t="s">
        <v>876</v>
      </c>
      <c r="AQ79" t="s">
        <v>585</v>
      </c>
      <c r="AR79" t="s">
        <v>589</v>
      </c>
      <c r="AS79" t="s">
        <v>585</v>
      </c>
    </row>
    <row r="80" spans="1:45" hidden="1" x14ac:dyDescent="0.35">
      <c r="A80">
        <v>0</v>
      </c>
      <c r="B80">
        <v>63</v>
      </c>
      <c r="C80">
        <v>1</v>
      </c>
      <c r="D80" t="s">
        <v>647</v>
      </c>
      <c r="E80" t="s">
        <v>574</v>
      </c>
      <c r="F80">
        <v>3</v>
      </c>
      <c r="G80" t="s">
        <v>575</v>
      </c>
      <c r="H80" t="s">
        <v>877</v>
      </c>
      <c r="I80" t="s">
        <v>577</v>
      </c>
      <c r="J80" t="s">
        <v>878</v>
      </c>
      <c r="K80" t="s">
        <v>602</v>
      </c>
      <c r="L80" t="s">
        <v>580</v>
      </c>
      <c r="N80" t="s">
        <v>603</v>
      </c>
      <c r="O80" t="s">
        <v>580</v>
      </c>
      <c r="P80" t="s">
        <v>604</v>
      </c>
      <c r="Q80">
        <v>1</v>
      </c>
      <c r="R80">
        <v>0</v>
      </c>
      <c r="S80">
        <v>0</v>
      </c>
      <c r="T80">
        <v>0</v>
      </c>
      <c r="U80">
        <v>1</v>
      </c>
      <c r="V80">
        <v>1</v>
      </c>
      <c r="W80">
        <v>0</v>
      </c>
      <c r="X80" t="s">
        <v>583</v>
      </c>
      <c r="Y80" t="s">
        <v>583</v>
      </c>
      <c r="Z80" t="s">
        <v>580</v>
      </c>
      <c r="AA80">
        <v>1</v>
      </c>
      <c r="AB80" t="s">
        <v>583</v>
      </c>
      <c r="AD80" t="s">
        <v>879</v>
      </c>
      <c r="AE80" s="1">
        <v>45341.903831018521</v>
      </c>
      <c r="AG80" t="s">
        <v>70</v>
      </c>
      <c r="AH80" t="str">
        <f>VLOOKUP(Table1[[#This Row],[ipv6]],Table7[],3,FALSE)</f>
        <v>6101916003833946</v>
      </c>
      <c r="AI80" t="str">
        <f>VLOOKUP(Table1[[#This Row],[ipv6]],Table7[],5,FALSE)</f>
        <v>0x2b000461</v>
      </c>
      <c r="AJ80">
        <v>1708353488</v>
      </c>
      <c r="AK80" t="s">
        <v>585</v>
      </c>
      <c r="AM80" t="s">
        <v>586</v>
      </c>
      <c r="AN80" t="s">
        <v>654</v>
      </c>
      <c r="AO80" t="s">
        <v>585</v>
      </c>
      <c r="AP80" t="s">
        <v>742</v>
      </c>
      <c r="AQ80" t="s">
        <v>585</v>
      </c>
      <c r="AR80" t="s">
        <v>589</v>
      </c>
      <c r="AS80" t="s">
        <v>585</v>
      </c>
    </row>
    <row r="81" spans="1:45" hidden="1" x14ac:dyDescent="0.35">
      <c r="A81">
        <v>0</v>
      </c>
      <c r="B81">
        <v>47</v>
      </c>
      <c r="C81">
        <v>0</v>
      </c>
      <c r="D81" t="s">
        <v>685</v>
      </c>
      <c r="E81" t="s">
        <v>574</v>
      </c>
      <c r="F81">
        <v>0</v>
      </c>
      <c r="G81" t="s">
        <v>575</v>
      </c>
      <c r="H81" t="s">
        <v>880</v>
      </c>
      <c r="J81" t="s">
        <v>583</v>
      </c>
      <c r="K81" t="s">
        <v>687</v>
      </c>
      <c r="L81" t="s">
        <v>580</v>
      </c>
      <c r="N81" t="s">
        <v>688</v>
      </c>
      <c r="O81" t="s">
        <v>580</v>
      </c>
      <c r="P81" t="s">
        <v>627</v>
      </c>
      <c r="Q81">
        <v>1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 t="s">
        <v>583</v>
      </c>
      <c r="Y81" t="s">
        <v>583</v>
      </c>
      <c r="Z81" t="s">
        <v>583</v>
      </c>
      <c r="AA81">
        <v>1</v>
      </c>
      <c r="AB81" t="s">
        <v>583</v>
      </c>
      <c r="AD81" t="s">
        <v>628</v>
      </c>
      <c r="AE81" s="1">
        <v>45300.054664351854</v>
      </c>
      <c r="AG81" t="s">
        <v>341</v>
      </c>
      <c r="AH81" t="str">
        <f>VLOOKUP(Table1[[#This Row],[ipv6]],Table7[],3,FALSE)</f>
        <v>CN4345P2A6</v>
      </c>
      <c r="AI81" t="str">
        <f>VLOOKUP(Table1[[#This Row],[ipv6]],Table7[],5,FALSE)</f>
        <v>0x2b0004d0</v>
      </c>
      <c r="AJ81">
        <v>1704735073</v>
      </c>
      <c r="AK81" t="s">
        <v>585</v>
      </c>
      <c r="AM81" t="s">
        <v>586</v>
      </c>
      <c r="AN81" t="s">
        <v>689</v>
      </c>
      <c r="AO81" t="s">
        <v>585</v>
      </c>
      <c r="AP81" t="s">
        <v>690</v>
      </c>
      <c r="AQ81" t="s">
        <v>585</v>
      </c>
      <c r="AR81" t="s">
        <v>589</v>
      </c>
      <c r="AS81" t="s">
        <v>585</v>
      </c>
    </row>
    <row r="82" spans="1:45" hidden="1" x14ac:dyDescent="0.35">
      <c r="A82">
        <v>0</v>
      </c>
      <c r="B82">
        <v>82</v>
      </c>
      <c r="C82">
        <v>1</v>
      </c>
      <c r="D82" t="s">
        <v>881</v>
      </c>
      <c r="E82" t="s">
        <v>574</v>
      </c>
      <c r="F82">
        <v>3</v>
      </c>
      <c r="G82" t="s">
        <v>575</v>
      </c>
      <c r="H82" t="s">
        <v>882</v>
      </c>
      <c r="I82" t="s">
        <v>577</v>
      </c>
      <c r="J82" t="s">
        <v>883</v>
      </c>
      <c r="K82" t="s">
        <v>602</v>
      </c>
      <c r="L82" t="s">
        <v>580</v>
      </c>
      <c r="N82" t="s">
        <v>603</v>
      </c>
      <c r="O82" t="s">
        <v>580</v>
      </c>
      <c r="P82" t="s">
        <v>604</v>
      </c>
      <c r="Q82">
        <v>1</v>
      </c>
      <c r="R82">
        <v>0</v>
      </c>
      <c r="S82">
        <v>0</v>
      </c>
      <c r="T82">
        <v>0</v>
      </c>
      <c r="U82">
        <v>1</v>
      </c>
      <c r="V82">
        <v>1</v>
      </c>
      <c r="W82">
        <v>0</v>
      </c>
      <c r="X82" t="s">
        <v>583</v>
      </c>
      <c r="Y82" t="s">
        <v>583</v>
      </c>
      <c r="Z82" t="s">
        <v>580</v>
      </c>
      <c r="AA82">
        <v>1</v>
      </c>
      <c r="AB82" t="s">
        <v>583</v>
      </c>
      <c r="AD82" t="s">
        <v>884</v>
      </c>
      <c r="AE82" s="1">
        <v>45341.774259259262</v>
      </c>
      <c r="AG82" t="s">
        <v>83</v>
      </c>
      <c r="AH82" t="str">
        <f>VLOOKUP(Table1[[#This Row],[ipv6]],Table7[],3,FALSE)</f>
        <v>28B914001</v>
      </c>
      <c r="AI82" t="str">
        <f>VLOOKUP(Table1[[#This Row],[ipv6]],Table7[],5,FALSE)</f>
        <v>0x2b000461</v>
      </c>
      <c r="AJ82">
        <v>1708339012</v>
      </c>
      <c r="AK82" t="s">
        <v>585</v>
      </c>
      <c r="AM82" t="s">
        <v>586</v>
      </c>
      <c r="AN82" t="s">
        <v>885</v>
      </c>
      <c r="AO82" t="s">
        <v>585</v>
      </c>
      <c r="AP82" t="s">
        <v>742</v>
      </c>
      <c r="AQ82" t="s">
        <v>585</v>
      </c>
      <c r="AR82" t="s">
        <v>589</v>
      </c>
      <c r="AS82" t="s">
        <v>585</v>
      </c>
    </row>
    <row r="83" spans="1:45" hidden="1" x14ac:dyDescent="0.35">
      <c r="A83">
        <v>0</v>
      </c>
      <c r="B83">
        <v>33</v>
      </c>
      <c r="C83">
        <v>0</v>
      </c>
      <c r="D83" t="s">
        <v>721</v>
      </c>
      <c r="E83" t="s">
        <v>574</v>
      </c>
      <c r="F83">
        <v>3</v>
      </c>
      <c r="G83" t="s">
        <v>575</v>
      </c>
      <c r="H83" t="s">
        <v>886</v>
      </c>
      <c r="I83" t="s">
        <v>577</v>
      </c>
      <c r="J83" t="s">
        <v>887</v>
      </c>
      <c r="K83" t="s">
        <v>602</v>
      </c>
      <c r="L83" t="s">
        <v>580</v>
      </c>
      <c r="N83" t="s">
        <v>603</v>
      </c>
      <c r="O83" t="s">
        <v>580</v>
      </c>
      <c r="P83" t="s">
        <v>604</v>
      </c>
      <c r="Q83">
        <v>1</v>
      </c>
      <c r="R83">
        <v>0</v>
      </c>
      <c r="S83">
        <v>0</v>
      </c>
      <c r="T83">
        <v>0</v>
      </c>
      <c r="U83">
        <v>1</v>
      </c>
      <c r="V83">
        <v>1</v>
      </c>
      <c r="W83">
        <v>0</v>
      </c>
      <c r="X83" t="s">
        <v>583</v>
      </c>
      <c r="Y83" t="s">
        <v>583</v>
      </c>
      <c r="Z83" t="s">
        <v>580</v>
      </c>
      <c r="AA83">
        <v>1</v>
      </c>
      <c r="AB83" t="s">
        <v>583</v>
      </c>
      <c r="AD83" t="s">
        <v>888</v>
      </c>
      <c r="AE83" s="1">
        <v>45341.680995370371</v>
      </c>
      <c r="AG83" t="s">
        <v>519</v>
      </c>
      <c r="AH83" t="str">
        <f>VLOOKUP(Table1[[#This Row],[ipv6]],Table7[],3,FALSE)</f>
        <v>21BA51480</v>
      </c>
      <c r="AI83" t="str">
        <f>VLOOKUP(Table1[[#This Row],[ipv6]],Table7[],5,FALSE)</f>
        <v>0x2b0004d0</v>
      </c>
      <c r="AJ83">
        <v>1708333356</v>
      </c>
      <c r="AK83" t="s">
        <v>585</v>
      </c>
      <c r="AM83" t="s">
        <v>586</v>
      </c>
      <c r="AN83" t="s">
        <v>727</v>
      </c>
      <c r="AO83" t="s">
        <v>585</v>
      </c>
      <c r="AP83" t="s">
        <v>607</v>
      </c>
      <c r="AQ83" t="s">
        <v>585</v>
      </c>
      <c r="AR83" t="s">
        <v>589</v>
      </c>
      <c r="AS83" t="s">
        <v>585</v>
      </c>
    </row>
    <row r="84" spans="1:45" hidden="1" x14ac:dyDescent="0.35">
      <c r="A84">
        <v>0</v>
      </c>
      <c r="B84">
        <v>58</v>
      </c>
      <c r="C84">
        <v>1</v>
      </c>
      <c r="D84" t="s">
        <v>889</v>
      </c>
      <c r="E84" t="s">
        <v>574</v>
      </c>
      <c r="F84">
        <v>3</v>
      </c>
      <c r="G84" t="s">
        <v>575</v>
      </c>
      <c r="H84" t="s">
        <v>890</v>
      </c>
      <c r="I84" t="s">
        <v>577</v>
      </c>
      <c r="J84" t="s">
        <v>891</v>
      </c>
      <c r="K84" t="s">
        <v>602</v>
      </c>
      <c r="L84" t="s">
        <v>580</v>
      </c>
      <c r="N84" t="s">
        <v>603</v>
      </c>
      <c r="O84" t="s">
        <v>580</v>
      </c>
      <c r="P84" t="s">
        <v>604</v>
      </c>
      <c r="Q84">
        <v>1</v>
      </c>
      <c r="R84">
        <v>0</v>
      </c>
      <c r="S84">
        <v>0</v>
      </c>
      <c r="T84">
        <v>0</v>
      </c>
      <c r="U84">
        <v>1</v>
      </c>
      <c r="V84">
        <v>1</v>
      </c>
      <c r="W84">
        <v>0</v>
      </c>
      <c r="X84" t="s">
        <v>583</v>
      </c>
      <c r="Y84" t="s">
        <v>583</v>
      </c>
      <c r="Z84" t="s">
        <v>580</v>
      </c>
      <c r="AA84">
        <v>1</v>
      </c>
      <c r="AB84" t="s">
        <v>583</v>
      </c>
      <c r="AD84" t="s">
        <v>892</v>
      </c>
      <c r="AE84" s="1">
        <v>45341.241666666669</v>
      </c>
      <c r="AG84" t="s">
        <v>121</v>
      </c>
      <c r="AH84" t="str">
        <f>VLOOKUP(Table1[[#This Row],[ipv6]],Table7[],3,FALSE)</f>
        <v>CN4346P7N5</v>
      </c>
      <c r="AI84" t="str">
        <f>VLOOKUP(Table1[[#This Row],[ipv6]],Table7[],5,FALSE)</f>
        <v>0x2b0004d0</v>
      </c>
      <c r="AJ84">
        <v>1708293672</v>
      </c>
      <c r="AK84" t="s">
        <v>585</v>
      </c>
      <c r="AM84" t="s">
        <v>586</v>
      </c>
      <c r="AN84" t="s">
        <v>893</v>
      </c>
      <c r="AO84" t="s">
        <v>585</v>
      </c>
      <c r="AP84" t="s">
        <v>742</v>
      </c>
      <c r="AQ84" t="s">
        <v>585</v>
      </c>
      <c r="AR84" t="s">
        <v>589</v>
      </c>
      <c r="AS84" t="s">
        <v>585</v>
      </c>
    </row>
    <row r="85" spans="1:45" hidden="1" x14ac:dyDescent="0.35">
      <c r="A85">
        <v>0</v>
      </c>
      <c r="B85">
        <v>47</v>
      </c>
      <c r="C85">
        <v>0</v>
      </c>
      <c r="D85" t="s">
        <v>685</v>
      </c>
      <c r="E85" t="s">
        <v>574</v>
      </c>
      <c r="F85">
        <v>0</v>
      </c>
      <c r="G85" t="s">
        <v>575</v>
      </c>
      <c r="H85" t="s">
        <v>786</v>
      </c>
      <c r="J85" t="s">
        <v>583</v>
      </c>
      <c r="K85" t="s">
        <v>687</v>
      </c>
      <c r="L85" t="s">
        <v>580</v>
      </c>
      <c r="N85" t="s">
        <v>688</v>
      </c>
      <c r="O85" t="s">
        <v>580</v>
      </c>
      <c r="P85" t="s">
        <v>627</v>
      </c>
      <c r="Q85">
        <v>1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 t="s">
        <v>583</v>
      </c>
      <c r="Y85" t="s">
        <v>583</v>
      </c>
      <c r="Z85" t="s">
        <v>583</v>
      </c>
      <c r="AA85">
        <v>1</v>
      </c>
      <c r="AB85" t="s">
        <v>583</v>
      </c>
      <c r="AD85" t="s">
        <v>628</v>
      </c>
      <c r="AE85" s="1">
        <v>45307.08320601852</v>
      </c>
      <c r="AG85" t="s">
        <v>341</v>
      </c>
      <c r="AH85" t="str">
        <f>VLOOKUP(Table1[[#This Row],[ipv6]],Table7[],3,FALSE)</f>
        <v>CN4345P2A6</v>
      </c>
      <c r="AI85" t="str">
        <f>VLOOKUP(Table1[[#This Row],[ipv6]],Table7[],5,FALSE)</f>
        <v>0x2b0004d0</v>
      </c>
      <c r="AJ85">
        <v>1705343511</v>
      </c>
      <c r="AK85" t="s">
        <v>585</v>
      </c>
      <c r="AM85" t="s">
        <v>586</v>
      </c>
      <c r="AN85" t="s">
        <v>689</v>
      </c>
      <c r="AO85" t="s">
        <v>585</v>
      </c>
      <c r="AP85" t="s">
        <v>690</v>
      </c>
      <c r="AQ85" t="s">
        <v>585</v>
      </c>
      <c r="AR85" t="s">
        <v>589</v>
      </c>
      <c r="AS85" t="s">
        <v>585</v>
      </c>
    </row>
    <row r="86" spans="1:45" hidden="1" x14ac:dyDescent="0.35">
      <c r="A86">
        <v>0</v>
      </c>
      <c r="B86">
        <v>48</v>
      </c>
      <c r="C86">
        <v>1</v>
      </c>
      <c r="D86" t="s">
        <v>590</v>
      </c>
      <c r="E86" t="s">
        <v>574</v>
      </c>
      <c r="F86">
        <v>11</v>
      </c>
      <c r="G86" t="s">
        <v>591</v>
      </c>
      <c r="H86" t="s">
        <v>894</v>
      </c>
      <c r="I86" t="s">
        <v>577</v>
      </c>
      <c r="J86" t="s">
        <v>895</v>
      </c>
      <c r="K86" t="s">
        <v>719</v>
      </c>
      <c r="L86" t="s">
        <v>580</v>
      </c>
      <c r="O86" t="s">
        <v>580</v>
      </c>
      <c r="Q86">
        <v>1</v>
      </c>
      <c r="R86">
        <v>0</v>
      </c>
      <c r="S86">
        <v>0</v>
      </c>
      <c r="T86">
        <v>0</v>
      </c>
      <c r="U86">
        <v>1</v>
      </c>
      <c r="V86">
        <v>1</v>
      </c>
      <c r="W86">
        <v>0</v>
      </c>
      <c r="X86" t="s">
        <v>583</v>
      </c>
      <c r="Y86" t="s">
        <v>583</v>
      </c>
      <c r="Z86" t="s">
        <v>580</v>
      </c>
      <c r="AA86">
        <v>1</v>
      </c>
      <c r="AB86" t="s">
        <v>583</v>
      </c>
      <c r="AD86" t="s">
        <v>896</v>
      </c>
      <c r="AE86" s="1">
        <v>45294.084803240738</v>
      </c>
      <c r="AG86" t="s">
        <v>363</v>
      </c>
      <c r="AH86" t="str">
        <f>VLOOKUP(Table1[[#This Row],[ipv6]],Table7[],3,FALSE)</f>
        <v>21B307044</v>
      </c>
      <c r="AI86" t="str">
        <f>VLOOKUP(Table1[[#This Row],[ipv6]],Table7[],5,FALSE)</f>
        <v>0x2b0000a1</v>
      </c>
      <c r="AJ86">
        <v>1704219309</v>
      </c>
      <c r="AK86" t="s">
        <v>585</v>
      </c>
      <c r="AM86" t="s">
        <v>596</v>
      </c>
      <c r="AN86" t="s">
        <v>597</v>
      </c>
      <c r="AO86" t="s">
        <v>585</v>
      </c>
      <c r="AP86" t="s">
        <v>598</v>
      </c>
      <c r="AQ86" t="s">
        <v>585</v>
      </c>
      <c r="AR86" t="s">
        <v>589</v>
      </c>
      <c r="AS86" t="s">
        <v>585</v>
      </c>
    </row>
    <row r="87" spans="1:45" hidden="1" x14ac:dyDescent="0.35">
      <c r="A87">
        <v>0</v>
      </c>
      <c r="B87">
        <v>36</v>
      </c>
      <c r="C87">
        <v>0</v>
      </c>
      <c r="D87" t="s">
        <v>897</v>
      </c>
      <c r="E87" t="s">
        <v>574</v>
      </c>
      <c r="F87">
        <v>3</v>
      </c>
      <c r="G87" t="s">
        <v>575</v>
      </c>
      <c r="H87" t="s">
        <v>898</v>
      </c>
      <c r="I87" t="s">
        <v>577</v>
      </c>
      <c r="J87" t="s">
        <v>899</v>
      </c>
      <c r="K87" t="s">
        <v>650</v>
      </c>
      <c r="L87" t="s">
        <v>580</v>
      </c>
      <c r="N87" t="s">
        <v>651</v>
      </c>
      <c r="O87" t="s">
        <v>580</v>
      </c>
      <c r="P87" t="s">
        <v>652</v>
      </c>
      <c r="Q87">
        <v>1</v>
      </c>
      <c r="R87">
        <v>0</v>
      </c>
      <c r="S87">
        <v>0</v>
      </c>
      <c r="T87">
        <v>0</v>
      </c>
      <c r="U87">
        <v>1</v>
      </c>
      <c r="V87">
        <v>1</v>
      </c>
      <c r="W87">
        <v>0</v>
      </c>
      <c r="X87" t="s">
        <v>583</v>
      </c>
      <c r="Y87" t="s">
        <v>583</v>
      </c>
      <c r="Z87" t="s">
        <v>580</v>
      </c>
      <c r="AA87">
        <v>1</v>
      </c>
      <c r="AB87" t="s">
        <v>583</v>
      </c>
      <c r="AD87" t="s">
        <v>900</v>
      </c>
      <c r="AE87" s="1">
        <v>45340.651388888888</v>
      </c>
      <c r="AG87" t="s">
        <v>453</v>
      </c>
      <c r="AH87" t="str">
        <f>VLOOKUP(Table1[[#This Row],[ipv6]],Table7[],3,FALSE)</f>
        <v>6101915903813424</v>
      </c>
      <c r="AI87" t="str">
        <f>VLOOKUP(Table1[[#This Row],[ipv6]],Table7[],5,FALSE)</f>
        <v>0x2b000461</v>
      </c>
      <c r="AJ87">
        <v>1708245408</v>
      </c>
      <c r="AK87" t="s">
        <v>585</v>
      </c>
      <c r="AM87" t="s">
        <v>586</v>
      </c>
      <c r="AN87" t="s">
        <v>901</v>
      </c>
      <c r="AO87" t="s">
        <v>585</v>
      </c>
      <c r="AP87" t="s">
        <v>702</v>
      </c>
      <c r="AQ87" t="s">
        <v>585</v>
      </c>
      <c r="AR87" t="s">
        <v>589</v>
      </c>
      <c r="AS87" t="s">
        <v>585</v>
      </c>
    </row>
    <row r="88" spans="1:45" hidden="1" x14ac:dyDescent="0.35">
      <c r="A88">
        <v>0</v>
      </c>
      <c r="B88">
        <v>0</v>
      </c>
      <c r="C88">
        <v>0</v>
      </c>
      <c r="D88" t="s">
        <v>583</v>
      </c>
      <c r="E88" t="s">
        <v>574</v>
      </c>
      <c r="F88">
        <v>9</v>
      </c>
      <c r="G88" t="s">
        <v>591</v>
      </c>
      <c r="H88" t="s">
        <v>902</v>
      </c>
      <c r="I88" t="s">
        <v>577</v>
      </c>
      <c r="J88" t="s">
        <v>903</v>
      </c>
      <c r="K88" t="s">
        <v>719</v>
      </c>
      <c r="L88" t="s">
        <v>580</v>
      </c>
      <c r="O88" t="s">
        <v>580</v>
      </c>
      <c r="Q88">
        <v>1</v>
      </c>
      <c r="R88">
        <v>0</v>
      </c>
      <c r="S88">
        <v>0</v>
      </c>
      <c r="T88">
        <v>0</v>
      </c>
      <c r="U88">
        <v>1</v>
      </c>
      <c r="V88">
        <v>1</v>
      </c>
      <c r="W88">
        <v>0</v>
      </c>
      <c r="X88" t="s">
        <v>583</v>
      </c>
      <c r="Y88" t="s">
        <v>583</v>
      </c>
      <c r="Z88" t="s">
        <v>580</v>
      </c>
      <c r="AA88">
        <v>1</v>
      </c>
      <c r="AB88" t="s">
        <v>583</v>
      </c>
      <c r="AD88" t="s">
        <v>904</v>
      </c>
      <c r="AE88" s="1">
        <v>45313.710810185185</v>
      </c>
      <c r="AG88" t="s">
        <v>111</v>
      </c>
      <c r="AH88" t="str">
        <f>VLOOKUP(Table1[[#This Row],[ipv6]],Table7[],3,FALSE)</f>
        <v>J9011NW5</v>
      </c>
      <c r="AI88" t="str">
        <f>VLOOKUP(Table1[[#This Row],[ipv6]],Table7[],5,FALSE)</f>
        <v>0x2b0004d0</v>
      </c>
      <c r="AJ88">
        <v>1705914474</v>
      </c>
      <c r="AK88" t="s">
        <v>585</v>
      </c>
      <c r="AM88" t="s">
        <v>596</v>
      </c>
      <c r="AN88" t="s">
        <v>732</v>
      </c>
      <c r="AO88" t="s">
        <v>585</v>
      </c>
      <c r="AP88" t="s">
        <v>598</v>
      </c>
      <c r="AQ88" t="s">
        <v>585</v>
      </c>
      <c r="AR88" t="s">
        <v>589</v>
      </c>
      <c r="AS88" t="s">
        <v>585</v>
      </c>
    </row>
    <row r="89" spans="1:45" hidden="1" x14ac:dyDescent="0.35">
      <c r="A89">
        <v>0</v>
      </c>
      <c r="B89">
        <v>71</v>
      </c>
      <c r="C89">
        <v>1</v>
      </c>
      <c r="D89" t="s">
        <v>623</v>
      </c>
      <c r="E89" t="s">
        <v>574</v>
      </c>
      <c r="F89">
        <v>0</v>
      </c>
      <c r="G89" t="s">
        <v>575</v>
      </c>
      <c r="H89" t="s">
        <v>583</v>
      </c>
      <c r="I89" t="s">
        <v>624</v>
      </c>
      <c r="J89" t="s">
        <v>583</v>
      </c>
      <c r="K89" t="s">
        <v>625</v>
      </c>
      <c r="L89" t="s">
        <v>580</v>
      </c>
      <c r="N89" t="s">
        <v>626</v>
      </c>
      <c r="O89" t="s">
        <v>580</v>
      </c>
      <c r="P89" t="s">
        <v>627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 t="s">
        <v>583</v>
      </c>
      <c r="Y89" t="s">
        <v>583</v>
      </c>
      <c r="Z89" t="s">
        <v>583</v>
      </c>
      <c r="AA89">
        <v>1</v>
      </c>
      <c r="AB89" t="s">
        <v>583</v>
      </c>
      <c r="AD89" t="s">
        <v>628</v>
      </c>
      <c r="AE89" s="1">
        <v>45343.13553240741</v>
      </c>
      <c r="AG89" t="s">
        <v>295</v>
      </c>
      <c r="AH89" t="str">
        <f>VLOOKUP(Table1[[#This Row],[ipv6]],Table7[],3,FALSE)</f>
        <v>CN4350P8NB</v>
      </c>
      <c r="AI89" t="str">
        <f>VLOOKUP(Table1[[#This Row],[ipv6]],Table7[],5,FALSE)</f>
        <v>0x2b0004d0</v>
      </c>
      <c r="AJ89">
        <v>1708456945</v>
      </c>
      <c r="AK89" t="s">
        <v>585</v>
      </c>
      <c r="AM89" t="s">
        <v>586</v>
      </c>
      <c r="AN89" t="s">
        <v>709</v>
      </c>
      <c r="AO89" t="s">
        <v>585</v>
      </c>
      <c r="AP89" t="s">
        <v>710</v>
      </c>
      <c r="AQ89" t="s">
        <v>585</v>
      </c>
      <c r="AR89" t="s">
        <v>589</v>
      </c>
      <c r="AS89" t="s">
        <v>585</v>
      </c>
    </row>
    <row r="90" spans="1:45" hidden="1" x14ac:dyDescent="0.35">
      <c r="A90">
        <v>0</v>
      </c>
      <c r="B90">
        <v>1</v>
      </c>
      <c r="C90">
        <v>0</v>
      </c>
      <c r="D90" t="s">
        <v>905</v>
      </c>
      <c r="E90" t="s">
        <v>574</v>
      </c>
      <c r="F90">
        <v>3</v>
      </c>
      <c r="G90" t="s">
        <v>575</v>
      </c>
      <c r="H90" t="s">
        <v>906</v>
      </c>
      <c r="I90" t="s">
        <v>577</v>
      </c>
      <c r="J90" t="s">
        <v>847</v>
      </c>
      <c r="K90" t="s">
        <v>579</v>
      </c>
      <c r="L90" t="s">
        <v>580</v>
      </c>
      <c r="N90" t="s">
        <v>581</v>
      </c>
      <c r="O90" t="s">
        <v>580</v>
      </c>
      <c r="P90" t="s">
        <v>582</v>
      </c>
      <c r="Q90">
        <v>1</v>
      </c>
      <c r="R90">
        <v>0</v>
      </c>
      <c r="S90">
        <v>0</v>
      </c>
      <c r="T90">
        <v>0</v>
      </c>
      <c r="U90">
        <v>1</v>
      </c>
      <c r="V90">
        <v>1</v>
      </c>
      <c r="W90">
        <v>0</v>
      </c>
      <c r="X90" t="s">
        <v>583</v>
      </c>
      <c r="Y90" t="s">
        <v>583</v>
      </c>
      <c r="Z90" t="s">
        <v>580</v>
      </c>
      <c r="AA90">
        <v>1</v>
      </c>
      <c r="AB90" t="s">
        <v>583</v>
      </c>
      <c r="AD90" t="s">
        <v>848</v>
      </c>
      <c r="AE90" s="1">
        <v>45340.293310185189</v>
      </c>
      <c r="AG90" t="s">
        <v>487</v>
      </c>
      <c r="AH90" t="str">
        <f>VLOOKUP(Table1[[#This Row],[ipv6]],Table7[],3,FALSE)</f>
        <v>CN4327P1DZ</v>
      </c>
      <c r="AI90" t="str">
        <f>VLOOKUP(Table1[[#This Row],[ipv6]],Table7[],5,FALSE)</f>
        <v>0x2b000461</v>
      </c>
      <c r="AJ90">
        <v>1708212010</v>
      </c>
      <c r="AK90" t="s">
        <v>585</v>
      </c>
      <c r="AM90" t="s">
        <v>586</v>
      </c>
      <c r="AN90" t="s">
        <v>907</v>
      </c>
      <c r="AO90" t="s">
        <v>585</v>
      </c>
      <c r="AP90" t="s">
        <v>716</v>
      </c>
      <c r="AQ90" t="s">
        <v>585</v>
      </c>
      <c r="AR90" t="s">
        <v>589</v>
      </c>
      <c r="AS90" t="s">
        <v>585</v>
      </c>
    </row>
    <row r="91" spans="1:45" hidden="1" x14ac:dyDescent="0.35">
      <c r="A91">
        <v>0</v>
      </c>
      <c r="B91">
        <v>47</v>
      </c>
      <c r="C91">
        <v>0</v>
      </c>
      <c r="D91" t="s">
        <v>685</v>
      </c>
      <c r="E91" t="s">
        <v>574</v>
      </c>
      <c r="F91">
        <v>0</v>
      </c>
      <c r="G91" t="s">
        <v>575</v>
      </c>
      <c r="H91" t="s">
        <v>908</v>
      </c>
      <c r="I91" t="s">
        <v>577</v>
      </c>
      <c r="J91" t="s">
        <v>583</v>
      </c>
      <c r="K91" t="s">
        <v>687</v>
      </c>
      <c r="L91" t="s">
        <v>580</v>
      </c>
      <c r="N91" t="s">
        <v>688</v>
      </c>
      <c r="O91" t="s">
        <v>580</v>
      </c>
      <c r="P91" t="s">
        <v>627</v>
      </c>
      <c r="Q91">
        <v>1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 t="s">
        <v>583</v>
      </c>
      <c r="Y91" t="s">
        <v>583</v>
      </c>
      <c r="Z91" t="s">
        <v>583</v>
      </c>
      <c r="AA91">
        <v>1</v>
      </c>
      <c r="AB91" t="s">
        <v>583</v>
      </c>
      <c r="AD91" t="s">
        <v>628</v>
      </c>
      <c r="AE91" s="1">
        <v>45308.582557870373</v>
      </c>
      <c r="AG91" t="s">
        <v>225</v>
      </c>
      <c r="AH91" t="str">
        <f>VLOOKUP(Table1[[#This Row],[ipv6]],Table7[],3,FALSE)</f>
        <v>CN4346P4CJ</v>
      </c>
      <c r="AI91" t="str">
        <f>VLOOKUP(Table1[[#This Row],[ipv6]],Table7[],5,FALSE)</f>
        <v>0x2b0004d0</v>
      </c>
      <c r="AJ91">
        <v>1705473725</v>
      </c>
      <c r="AK91" t="s">
        <v>585</v>
      </c>
      <c r="AM91" t="s">
        <v>617</v>
      </c>
      <c r="AN91" t="s">
        <v>618</v>
      </c>
      <c r="AO91" t="s">
        <v>585</v>
      </c>
      <c r="AP91" t="s">
        <v>909</v>
      </c>
      <c r="AQ91" t="s">
        <v>585</v>
      </c>
      <c r="AR91" t="s">
        <v>589</v>
      </c>
      <c r="AS91" t="s">
        <v>585</v>
      </c>
    </row>
    <row r="92" spans="1:45" hidden="1" x14ac:dyDescent="0.35">
      <c r="A92">
        <v>0</v>
      </c>
      <c r="B92">
        <v>0</v>
      </c>
      <c r="C92">
        <v>0</v>
      </c>
      <c r="D92" t="s">
        <v>583</v>
      </c>
      <c r="E92" t="s">
        <v>574</v>
      </c>
      <c r="F92">
        <v>10</v>
      </c>
      <c r="G92" t="s">
        <v>591</v>
      </c>
      <c r="H92" t="s">
        <v>910</v>
      </c>
      <c r="I92" t="s">
        <v>577</v>
      </c>
      <c r="J92" t="s">
        <v>911</v>
      </c>
      <c r="K92" t="s">
        <v>676</v>
      </c>
      <c r="L92" t="s">
        <v>580</v>
      </c>
      <c r="O92" t="s">
        <v>580</v>
      </c>
      <c r="Q92">
        <v>1</v>
      </c>
      <c r="R92">
        <v>0</v>
      </c>
      <c r="S92">
        <v>0</v>
      </c>
      <c r="T92">
        <v>0</v>
      </c>
      <c r="U92">
        <v>1</v>
      </c>
      <c r="V92">
        <v>1</v>
      </c>
      <c r="W92">
        <v>0</v>
      </c>
      <c r="X92" t="s">
        <v>583</v>
      </c>
      <c r="Y92" t="s">
        <v>583</v>
      </c>
      <c r="Z92" t="s">
        <v>580</v>
      </c>
      <c r="AA92">
        <v>1</v>
      </c>
      <c r="AB92" t="s">
        <v>583</v>
      </c>
      <c r="AD92" t="s">
        <v>912</v>
      </c>
      <c r="AE92" s="1">
        <v>45309.008043981485</v>
      </c>
      <c r="AG92" t="s">
        <v>309</v>
      </c>
      <c r="AH92" t="str">
        <f>VLOOKUP(Table1[[#This Row],[ipv6]],Table7[],3,FALSE)</f>
        <v>CN4346P8XA</v>
      </c>
      <c r="AI92" t="str">
        <f>VLOOKUP(Table1[[#This Row],[ipv6]],Table7[],5,FALSE)</f>
        <v>0x2b0004d0</v>
      </c>
      <c r="AJ92">
        <v>1705508654</v>
      </c>
      <c r="AK92" t="s">
        <v>585</v>
      </c>
      <c r="AM92" t="s">
        <v>596</v>
      </c>
      <c r="AN92" t="s">
        <v>732</v>
      </c>
      <c r="AO92" t="s">
        <v>585</v>
      </c>
      <c r="AP92" t="s">
        <v>598</v>
      </c>
      <c r="AQ92" t="s">
        <v>585</v>
      </c>
      <c r="AR92" t="s">
        <v>589</v>
      </c>
      <c r="AS92" t="s">
        <v>585</v>
      </c>
    </row>
    <row r="93" spans="1:45" hidden="1" x14ac:dyDescent="0.35">
      <c r="A93">
        <v>0</v>
      </c>
      <c r="B93">
        <v>69</v>
      </c>
      <c r="C93">
        <v>1</v>
      </c>
      <c r="D93" t="s">
        <v>913</v>
      </c>
      <c r="E93" t="s">
        <v>574</v>
      </c>
      <c r="F93">
        <v>3</v>
      </c>
      <c r="G93" t="s">
        <v>575</v>
      </c>
      <c r="H93" t="s">
        <v>914</v>
      </c>
      <c r="I93" t="s">
        <v>577</v>
      </c>
      <c r="J93" t="s">
        <v>915</v>
      </c>
      <c r="K93" t="s">
        <v>602</v>
      </c>
      <c r="L93" t="s">
        <v>580</v>
      </c>
      <c r="N93" t="s">
        <v>603</v>
      </c>
      <c r="O93" t="s">
        <v>580</v>
      </c>
      <c r="P93" t="s">
        <v>604</v>
      </c>
      <c r="Q93">
        <v>1</v>
      </c>
      <c r="R93">
        <v>0</v>
      </c>
      <c r="S93">
        <v>0</v>
      </c>
      <c r="T93">
        <v>0</v>
      </c>
      <c r="U93">
        <v>1</v>
      </c>
      <c r="V93">
        <v>1</v>
      </c>
      <c r="W93">
        <v>0</v>
      </c>
      <c r="X93" t="s">
        <v>583</v>
      </c>
      <c r="Y93" t="s">
        <v>583</v>
      </c>
      <c r="Z93" t="s">
        <v>580</v>
      </c>
      <c r="AA93">
        <v>1</v>
      </c>
      <c r="AB93" t="s">
        <v>583</v>
      </c>
      <c r="AD93" t="s">
        <v>916</v>
      </c>
      <c r="AE93" s="1">
        <v>45339.746921296297</v>
      </c>
      <c r="AG93" t="s">
        <v>146</v>
      </c>
      <c r="AH93" t="str">
        <f>VLOOKUP(Table1[[#This Row],[ipv6]],Table7[],3,FALSE)</f>
        <v>24BC11954</v>
      </c>
      <c r="AI93" t="str">
        <f>VLOOKUP(Table1[[#This Row],[ipv6]],Table7[],5,FALSE)</f>
        <v>0x2b0004d0</v>
      </c>
      <c r="AJ93">
        <v>1708166180</v>
      </c>
      <c r="AK93" t="s">
        <v>585</v>
      </c>
      <c r="AM93" t="s">
        <v>586</v>
      </c>
      <c r="AN93" t="s">
        <v>917</v>
      </c>
      <c r="AO93" t="s">
        <v>585</v>
      </c>
      <c r="AP93" t="s">
        <v>742</v>
      </c>
      <c r="AQ93" t="s">
        <v>585</v>
      </c>
      <c r="AR93" t="s">
        <v>589</v>
      </c>
      <c r="AS93" t="s">
        <v>585</v>
      </c>
    </row>
    <row r="94" spans="1:45" hidden="1" x14ac:dyDescent="0.35">
      <c r="A94">
        <v>0</v>
      </c>
      <c r="B94">
        <v>12</v>
      </c>
      <c r="C94">
        <v>0</v>
      </c>
      <c r="D94" t="s">
        <v>918</v>
      </c>
      <c r="E94" t="s">
        <v>574</v>
      </c>
      <c r="F94">
        <v>3</v>
      </c>
      <c r="G94" t="s">
        <v>575</v>
      </c>
      <c r="H94" t="s">
        <v>919</v>
      </c>
      <c r="I94" t="s">
        <v>577</v>
      </c>
      <c r="J94" t="s">
        <v>920</v>
      </c>
      <c r="K94" t="s">
        <v>921</v>
      </c>
      <c r="L94" t="s">
        <v>580</v>
      </c>
      <c r="N94" t="s">
        <v>922</v>
      </c>
      <c r="O94" t="s">
        <v>580</v>
      </c>
      <c r="P94" t="s">
        <v>923</v>
      </c>
      <c r="Q94">
        <v>1</v>
      </c>
      <c r="R94">
        <v>0</v>
      </c>
      <c r="S94">
        <v>0</v>
      </c>
      <c r="T94">
        <v>0</v>
      </c>
      <c r="U94">
        <v>1</v>
      </c>
      <c r="V94">
        <v>1</v>
      </c>
      <c r="W94">
        <v>0</v>
      </c>
      <c r="X94" t="s">
        <v>583</v>
      </c>
      <c r="Y94" t="s">
        <v>583</v>
      </c>
      <c r="Z94" t="s">
        <v>580</v>
      </c>
      <c r="AA94">
        <v>1</v>
      </c>
      <c r="AB94" t="s">
        <v>583</v>
      </c>
      <c r="AD94" t="s">
        <v>924</v>
      </c>
      <c r="AE94" s="1">
        <v>45339.428564814814</v>
      </c>
      <c r="AG94" t="s">
        <v>413</v>
      </c>
      <c r="AH94" t="str">
        <f>VLOOKUP(Table1[[#This Row],[ipv6]],Table7[],3,FALSE)</f>
        <v>SH9C338N808</v>
      </c>
      <c r="AI94" t="str">
        <f>VLOOKUP(Table1[[#This Row],[ipv6]],Table7[],5,FALSE)</f>
        <v>0x2b000461</v>
      </c>
      <c r="AJ94">
        <v>1708138466</v>
      </c>
      <c r="AK94" t="s">
        <v>585</v>
      </c>
      <c r="AM94" t="s">
        <v>586</v>
      </c>
      <c r="AN94" t="s">
        <v>925</v>
      </c>
      <c r="AO94" t="s">
        <v>585</v>
      </c>
      <c r="AP94" t="s">
        <v>926</v>
      </c>
      <c r="AQ94" t="s">
        <v>585</v>
      </c>
      <c r="AR94" t="s">
        <v>589</v>
      </c>
      <c r="AS94" t="s">
        <v>585</v>
      </c>
    </row>
    <row r="95" spans="1:45" hidden="1" x14ac:dyDescent="0.35">
      <c r="A95">
        <v>0</v>
      </c>
      <c r="B95">
        <v>164</v>
      </c>
      <c r="C95">
        <v>1</v>
      </c>
      <c r="D95" t="s">
        <v>927</v>
      </c>
      <c r="E95" t="s">
        <v>574</v>
      </c>
      <c r="F95">
        <v>0</v>
      </c>
      <c r="G95" t="s">
        <v>575</v>
      </c>
      <c r="H95" t="s">
        <v>583</v>
      </c>
      <c r="I95" t="s">
        <v>624</v>
      </c>
      <c r="J95" t="s">
        <v>583</v>
      </c>
      <c r="K95" t="s">
        <v>681</v>
      </c>
      <c r="L95" t="s">
        <v>580</v>
      </c>
      <c r="O95" t="s">
        <v>583</v>
      </c>
      <c r="P95" t="s">
        <v>682</v>
      </c>
      <c r="Q95">
        <v>1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 t="s">
        <v>583</v>
      </c>
      <c r="Y95" t="s">
        <v>583</v>
      </c>
      <c r="Z95" t="s">
        <v>583</v>
      </c>
      <c r="AA95">
        <v>1</v>
      </c>
      <c r="AB95" t="s">
        <v>583</v>
      </c>
      <c r="AD95" t="s">
        <v>628</v>
      </c>
      <c r="AE95" s="1">
        <v>45343.653506944444</v>
      </c>
      <c r="AG95" t="s">
        <v>47</v>
      </c>
      <c r="AH95" t="str">
        <f>VLOOKUP(Table1[[#This Row],[ipv6]],Table7[],3,FALSE)</f>
        <v>21B109018</v>
      </c>
      <c r="AI95" t="str">
        <f>VLOOKUP(Table1[[#This Row],[ipv6]],Table7[],5,FALSE)</f>
        <v>0x2b000161</v>
      </c>
      <c r="AJ95">
        <v>1708504667</v>
      </c>
      <c r="AK95" t="s">
        <v>585</v>
      </c>
      <c r="AM95" t="s">
        <v>586</v>
      </c>
      <c r="AN95" t="s">
        <v>928</v>
      </c>
      <c r="AO95" t="s">
        <v>585</v>
      </c>
      <c r="AP95" t="s">
        <v>684</v>
      </c>
      <c r="AQ95" t="s">
        <v>585</v>
      </c>
      <c r="AR95" t="s">
        <v>589</v>
      </c>
      <c r="AS95" t="s">
        <v>585</v>
      </c>
    </row>
    <row r="96" spans="1:45" hidden="1" x14ac:dyDescent="0.35">
      <c r="A96">
        <v>0</v>
      </c>
      <c r="B96">
        <v>71</v>
      </c>
      <c r="C96">
        <v>1</v>
      </c>
      <c r="D96" t="s">
        <v>623</v>
      </c>
      <c r="E96" t="s">
        <v>574</v>
      </c>
      <c r="F96">
        <v>0</v>
      </c>
      <c r="G96" t="s">
        <v>575</v>
      </c>
      <c r="H96" t="s">
        <v>583</v>
      </c>
      <c r="I96" t="s">
        <v>624</v>
      </c>
      <c r="J96" t="s">
        <v>583</v>
      </c>
      <c r="K96" t="s">
        <v>625</v>
      </c>
      <c r="L96" t="s">
        <v>580</v>
      </c>
      <c r="N96" t="s">
        <v>626</v>
      </c>
      <c r="O96" t="s">
        <v>580</v>
      </c>
      <c r="P96" t="s">
        <v>627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 t="s">
        <v>583</v>
      </c>
      <c r="Y96" t="s">
        <v>583</v>
      </c>
      <c r="Z96" t="s">
        <v>583</v>
      </c>
      <c r="AA96">
        <v>1</v>
      </c>
      <c r="AB96" t="s">
        <v>583</v>
      </c>
      <c r="AD96" t="s">
        <v>628</v>
      </c>
      <c r="AE96" s="1">
        <v>45346.545972222222</v>
      </c>
      <c r="AG96" t="s">
        <v>295</v>
      </c>
      <c r="AH96" t="str">
        <f>VLOOKUP(Table1[[#This Row],[ipv6]],Table7[],3,FALSE)</f>
        <v>CN4350P8NB</v>
      </c>
      <c r="AI96" t="str">
        <f>VLOOKUP(Table1[[#This Row],[ipv6]],Table7[],5,FALSE)</f>
        <v>0x2b0004d0</v>
      </c>
      <c r="AJ96">
        <v>1708752162</v>
      </c>
      <c r="AK96" t="s">
        <v>585</v>
      </c>
      <c r="AM96" t="s">
        <v>586</v>
      </c>
      <c r="AN96" t="s">
        <v>629</v>
      </c>
      <c r="AO96" t="s">
        <v>585</v>
      </c>
      <c r="AP96" t="s">
        <v>630</v>
      </c>
      <c r="AQ96" t="s">
        <v>585</v>
      </c>
      <c r="AR96" t="s">
        <v>589</v>
      </c>
      <c r="AS96" t="s">
        <v>585</v>
      </c>
    </row>
    <row r="97" spans="1:45" hidden="1" x14ac:dyDescent="0.35">
      <c r="A97">
        <v>0</v>
      </c>
      <c r="B97">
        <v>0</v>
      </c>
      <c r="C97">
        <v>0</v>
      </c>
      <c r="D97" t="s">
        <v>583</v>
      </c>
      <c r="E97" t="s">
        <v>574</v>
      </c>
      <c r="F97">
        <v>11</v>
      </c>
      <c r="G97" t="s">
        <v>591</v>
      </c>
      <c r="H97" t="s">
        <v>929</v>
      </c>
      <c r="I97" t="s">
        <v>577</v>
      </c>
      <c r="J97" t="s">
        <v>930</v>
      </c>
      <c r="K97" t="s">
        <v>594</v>
      </c>
      <c r="L97" t="s">
        <v>580</v>
      </c>
      <c r="O97" t="s">
        <v>580</v>
      </c>
      <c r="Q97">
        <v>1</v>
      </c>
      <c r="R97">
        <v>0</v>
      </c>
      <c r="S97">
        <v>0</v>
      </c>
      <c r="T97">
        <v>0</v>
      </c>
      <c r="U97">
        <v>1</v>
      </c>
      <c r="V97">
        <v>1</v>
      </c>
      <c r="W97">
        <v>0</v>
      </c>
      <c r="X97" t="s">
        <v>583</v>
      </c>
      <c r="Y97" t="s">
        <v>583</v>
      </c>
      <c r="Z97" t="s">
        <v>580</v>
      </c>
      <c r="AA97">
        <v>1</v>
      </c>
      <c r="AB97" t="s">
        <v>583</v>
      </c>
      <c r="AD97" t="s">
        <v>931</v>
      </c>
      <c r="AE97" s="1">
        <v>45346.53466435185</v>
      </c>
      <c r="AG97" t="s">
        <v>391</v>
      </c>
      <c r="AH97" t="str">
        <f>VLOOKUP(Table1[[#This Row],[ipv6]],Table7[],3,FALSE)</f>
        <v>28B616347</v>
      </c>
      <c r="AI97" t="str">
        <f>VLOOKUP(Table1[[#This Row],[ipv6]],Table7[],5,FALSE)</f>
        <v>0x2b000461</v>
      </c>
      <c r="AJ97">
        <v>1708752778</v>
      </c>
      <c r="AK97" t="s">
        <v>585</v>
      </c>
      <c r="AM97" t="s">
        <v>596</v>
      </c>
      <c r="AN97" t="s">
        <v>732</v>
      </c>
      <c r="AO97" t="s">
        <v>585</v>
      </c>
      <c r="AP97" t="s">
        <v>598</v>
      </c>
      <c r="AQ97" t="s">
        <v>585</v>
      </c>
      <c r="AR97" t="s">
        <v>589</v>
      </c>
      <c r="AS97" t="s">
        <v>585</v>
      </c>
    </row>
    <row r="98" spans="1:45" hidden="1" x14ac:dyDescent="0.35">
      <c r="A98">
        <v>0</v>
      </c>
      <c r="B98">
        <v>50</v>
      </c>
      <c r="C98">
        <v>1</v>
      </c>
      <c r="D98" t="s">
        <v>932</v>
      </c>
      <c r="E98" t="s">
        <v>574</v>
      </c>
      <c r="F98">
        <v>3</v>
      </c>
      <c r="G98" t="s">
        <v>575</v>
      </c>
      <c r="H98" t="s">
        <v>933</v>
      </c>
      <c r="I98" t="s">
        <v>577</v>
      </c>
      <c r="J98" t="s">
        <v>934</v>
      </c>
      <c r="K98" t="s">
        <v>602</v>
      </c>
      <c r="L98" t="s">
        <v>580</v>
      </c>
      <c r="N98" t="s">
        <v>603</v>
      </c>
      <c r="O98" t="s">
        <v>580</v>
      </c>
      <c r="P98" t="s">
        <v>604</v>
      </c>
      <c r="Q98">
        <v>1</v>
      </c>
      <c r="R98">
        <v>0</v>
      </c>
      <c r="S98">
        <v>0</v>
      </c>
      <c r="T98">
        <v>0</v>
      </c>
      <c r="U98">
        <v>1</v>
      </c>
      <c r="V98">
        <v>1</v>
      </c>
      <c r="W98">
        <v>0</v>
      </c>
      <c r="X98" t="s">
        <v>583</v>
      </c>
      <c r="Y98" t="s">
        <v>583</v>
      </c>
      <c r="Z98" t="s">
        <v>580</v>
      </c>
      <c r="AA98">
        <v>1</v>
      </c>
      <c r="AB98" t="s">
        <v>583</v>
      </c>
      <c r="AD98" t="s">
        <v>935</v>
      </c>
      <c r="AE98" s="1">
        <v>45337.771956018521</v>
      </c>
      <c r="AG98" t="s">
        <v>431</v>
      </c>
      <c r="AH98" t="str">
        <f>VLOOKUP(Table1[[#This Row],[ipv6]],Table7[],3,FALSE)</f>
        <v>CN4332P448</v>
      </c>
      <c r="AI98" t="str">
        <f>VLOOKUP(Table1[[#This Row],[ipv6]],Table7[],5,FALSE)</f>
        <v>0x2b000461</v>
      </c>
      <c r="AJ98">
        <v>1707996251</v>
      </c>
      <c r="AK98" t="s">
        <v>585</v>
      </c>
      <c r="AM98" t="s">
        <v>586</v>
      </c>
      <c r="AN98" t="s">
        <v>936</v>
      </c>
      <c r="AO98" t="s">
        <v>585</v>
      </c>
      <c r="AP98" t="s">
        <v>742</v>
      </c>
      <c r="AQ98" t="s">
        <v>585</v>
      </c>
      <c r="AR98" t="s">
        <v>589</v>
      </c>
      <c r="AS98" t="s">
        <v>585</v>
      </c>
    </row>
    <row r="99" spans="1:45" hidden="1" x14ac:dyDescent="0.35">
      <c r="A99">
        <v>0</v>
      </c>
      <c r="B99">
        <v>0</v>
      </c>
      <c r="C99">
        <v>0</v>
      </c>
      <c r="D99" t="s">
        <v>583</v>
      </c>
      <c r="E99" t="s">
        <v>574</v>
      </c>
      <c r="F99">
        <v>9</v>
      </c>
      <c r="G99" t="s">
        <v>591</v>
      </c>
      <c r="H99" t="s">
        <v>937</v>
      </c>
      <c r="I99" t="s">
        <v>577</v>
      </c>
      <c r="J99" t="s">
        <v>938</v>
      </c>
      <c r="K99" t="s">
        <v>939</v>
      </c>
      <c r="L99" t="s">
        <v>580</v>
      </c>
      <c r="O99" t="s">
        <v>580</v>
      </c>
      <c r="Q99">
        <v>1</v>
      </c>
      <c r="R99">
        <v>0</v>
      </c>
      <c r="S99">
        <v>0</v>
      </c>
      <c r="T99">
        <v>0</v>
      </c>
      <c r="U99">
        <v>1</v>
      </c>
      <c r="V99">
        <v>1</v>
      </c>
      <c r="W99">
        <v>0</v>
      </c>
      <c r="X99" t="s">
        <v>583</v>
      </c>
      <c r="Y99" t="s">
        <v>583</v>
      </c>
      <c r="Z99" t="s">
        <v>580</v>
      </c>
      <c r="AA99">
        <v>1</v>
      </c>
      <c r="AB99" t="s">
        <v>583</v>
      </c>
      <c r="AD99" t="s">
        <v>940</v>
      </c>
      <c r="AE99" s="1">
        <v>45295.966562499998</v>
      </c>
      <c r="AG99" t="s">
        <v>72</v>
      </c>
      <c r="AH99" t="str">
        <f>VLOOKUP(Table1[[#This Row],[ipv6]],Table7[],3,FALSE)</f>
        <v>28B819726</v>
      </c>
      <c r="AI99" t="str">
        <f>VLOOKUP(Table1[[#This Row],[ipv6]],Table7[],5,FALSE)</f>
        <v>0x2b000461</v>
      </c>
      <c r="AJ99">
        <v>1704384133</v>
      </c>
      <c r="AK99" t="s">
        <v>585</v>
      </c>
      <c r="AM99" t="s">
        <v>596</v>
      </c>
      <c r="AN99" t="s">
        <v>732</v>
      </c>
      <c r="AO99" t="s">
        <v>585</v>
      </c>
      <c r="AP99" t="s">
        <v>598</v>
      </c>
      <c r="AQ99" t="s">
        <v>585</v>
      </c>
      <c r="AR99" t="s">
        <v>589</v>
      </c>
      <c r="AS99" t="s">
        <v>585</v>
      </c>
    </row>
    <row r="100" spans="1:45" hidden="1" x14ac:dyDescent="0.35">
      <c r="A100">
        <v>0</v>
      </c>
      <c r="B100">
        <v>7</v>
      </c>
      <c r="C100">
        <v>0</v>
      </c>
      <c r="D100" t="s">
        <v>767</v>
      </c>
      <c r="E100" t="s">
        <v>574</v>
      </c>
      <c r="F100">
        <v>3</v>
      </c>
      <c r="G100" t="s">
        <v>575</v>
      </c>
      <c r="H100" t="s">
        <v>941</v>
      </c>
      <c r="I100" t="s">
        <v>577</v>
      </c>
      <c r="J100" t="s">
        <v>942</v>
      </c>
      <c r="K100" t="s">
        <v>724</v>
      </c>
      <c r="L100" t="s">
        <v>580</v>
      </c>
      <c r="N100" t="s">
        <v>725</v>
      </c>
      <c r="O100" t="s">
        <v>580</v>
      </c>
      <c r="P100" t="s">
        <v>604</v>
      </c>
      <c r="Q100">
        <v>1</v>
      </c>
      <c r="R100">
        <v>0</v>
      </c>
      <c r="S100">
        <v>0</v>
      </c>
      <c r="T100">
        <v>0</v>
      </c>
      <c r="U100">
        <v>1</v>
      </c>
      <c r="V100">
        <v>1</v>
      </c>
      <c r="W100">
        <v>0</v>
      </c>
      <c r="X100" t="s">
        <v>583</v>
      </c>
      <c r="Y100" t="s">
        <v>583</v>
      </c>
      <c r="Z100" t="s">
        <v>580</v>
      </c>
      <c r="AA100">
        <v>1</v>
      </c>
      <c r="AB100" t="s">
        <v>583</v>
      </c>
      <c r="AD100" t="s">
        <v>943</v>
      </c>
      <c r="AE100" s="1">
        <v>45336.79215277778</v>
      </c>
      <c r="AG100" t="s">
        <v>289</v>
      </c>
      <c r="AH100" t="str">
        <f>VLOOKUP(Table1[[#This Row],[ipv6]],Table7[],3,FALSE)</f>
        <v>CN4401P8BT</v>
      </c>
      <c r="AI100" t="str">
        <f>VLOOKUP(Table1[[#This Row],[ipv6]],Table7[],5,FALSE)</f>
        <v>0x2b0004d0</v>
      </c>
      <c r="AJ100">
        <v>1707910373</v>
      </c>
      <c r="AK100" t="s">
        <v>585</v>
      </c>
      <c r="AM100" t="s">
        <v>586</v>
      </c>
      <c r="AN100" t="s">
        <v>771</v>
      </c>
      <c r="AO100" t="s">
        <v>585</v>
      </c>
      <c r="AP100" t="s">
        <v>728</v>
      </c>
      <c r="AQ100" t="s">
        <v>585</v>
      </c>
      <c r="AR100" t="s">
        <v>589</v>
      </c>
      <c r="AS100" t="s">
        <v>585</v>
      </c>
    </row>
    <row r="101" spans="1:45" hidden="1" x14ac:dyDescent="0.35">
      <c r="A101">
        <v>0</v>
      </c>
      <c r="B101">
        <v>48</v>
      </c>
      <c r="C101">
        <v>1</v>
      </c>
      <c r="D101" t="s">
        <v>590</v>
      </c>
      <c r="E101" t="s">
        <v>574</v>
      </c>
      <c r="F101">
        <v>9</v>
      </c>
      <c r="G101" t="s">
        <v>591</v>
      </c>
      <c r="H101" t="s">
        <v>944</v>
      </c>
      <c r="I101" t="s">
        <v>577</v>
      </c>
      <c r="J101" t="s">
        <v>945</v>
      </c>
      <c r="K101" t="s">
        <v>946</v>
      </c>
      <c r="L101" t="s">
        <v>580</v>
      </c>
      <c r="O101" t="s">
        <v>580</v>
      </c>
      <c r="Q101">
        <v>1</v>
      </c>
      <c r="R101">
        <v>0</v>
      </c>
      <c r="S101">
        <v>0</v>
      </c>
      <c r="T101">
        <v>0</v>
      </c>
      <c r="U101">
        <v>1</v>
      </c>
      <c r="V101">
        <v>1</v>
      </c>
      <c r="W101">
        <v>0</v>
      </c>
      <c r="X101" t="s">
        <v>583</v>
      </c>
      <c r="Y101" t="s">
        <v>583</v>
      </c>
      <c r="Z101" t="s">
        <v>580</v>
      </c>
      <c r="AA101">
        <v>1</v>
      </c>
      <c r="AB101" t="s">
        <v>583</v>
      </c>
      <c r="AD101" t="s">
        <v>947</v>
      </c>
      <c r="AE101" s="1">
        <v>45324.024340277778</v>
      </c>
      <c r="AG101" t="s">
        <v>133</v>
      </c>
      <c r="AH101" t="str">
        <f>VLOOKUP(Table1[[#This Row],[ipv6]],Table7[],3,FALSE)</f>
        <v>6101959508016091</v>
      </c>
      <c r="AI101" t="str">
        <f>VLOOKUP(Table1[[#This Row],[ipv6]],Table7[],5,FALSE)</f>
        <v>0x2b0004d0</v>
      </c>
      <c r="AJ101">
        <v>1706805606</v>
      </c>
      <c r="AK101" t="s">
        <v>585</v>
      </c>
      <c r="AM101" t="s">
        <v>596</v>
      </c>
      <c r="AN101" t="s">
        <v>678</v>
      </c>
      <c r="AO101" t="s">
        <v>585</v>
      </c>
      <c r="AP101" t="s">
        <v>679</v>
      </c>
      <c r="AQ101" t="s">
        <v>585</v>
      </c>
      <c r="AR101" t="s">
        <v>589</v>
      </c>
      <c r="AS101" t="s">
        <v>585</v>
      </c>
    </row>
    <row r="102" spans="1:45" hidden="1" x14ac:dyDescent="0.35">
      <c r="A102">
        <v>0</v>
      </c>
      <c r="B102">
        <v>20</v>
      </c>
      <c r="C102">
        <v>0</v>
      </c>
      <c r="D102" t="s">
        <v>948</v>
      </c>
      <c r="E102" t="s">
        <v>574</v>
      </c>
      <c r="F102">
        <v>3</v>
      </c>
      <c r="G102" t="s">
        <v>575</v>
      </c>
      <c r="H102" t="s">
        <v>949</v>
      </c>
      <c r="I102" t="s">
        <v>577</v>
      </c>
      <c r="J102" t="s">
        <v>950</v>
      </c>
      <c r="K102" t="s">
        <v>602</v>
      </c>
      <c r="L102" t="s">
        <v>580</v>
      </c>
      <c r="N102" t="s">
        <v>603</v>
      </c>
      <c r="O102" t="s">
        <v>580</v>
      </c>
      <c r="P102" t="s">
        <v>604</v>
      </c>
      <c r="Q102">
        <v>1</v>
      </c>
      <c r="R102">
        <v>0</v>
      </c>
      <c r="S102">
        <v>0</v>
      </c>
      <c r="T102">
        <v>0</v>
      </c>
      <c r="U102">
        <v>1</v>
      </c>
      <c r="V102">
        <v>1</v>
      </c>
      <c r="W102">
        <v>0</v>
      </c>
      <c r="X102" t="s">
        <v>583</v>
      </c>
      <c r="Y102" t="s">
        <v>583</v>
      </c>
      <c r="Z102" t="s">
        <v>580</v>
      </c>
      <c r="AA102">
        <v>1</v>
      </c>
      <c r="AB102" t="s">
        <v>583</v>
      </c>
      <c r="AD102" t="s">
        <v>951</v>
      </c>
      <c r="AE102" s="1">
        <v>45336.507476851853</v>
      </c>
      <c r="AG102" t="s">
        <v>85</v>
      </c>
      <c r="AH102" t="str">
        <f>VLOOKUP(Table1[[#This Row],[ipv6]],Table7[],3,FALSE)</f>
        <v>28B914060</v>
      </c>
      <c r="AI102" t="str">
        <f>VLOOKUP(Table1[[#This Row],[ipv6]],Table7[],5,FALSE)</f>
        <v>0x2b000461</v>
      </c>
      <c r="AJ102">
        <v>1707885446</v>
      </c>
      <c r="AK102" t="s">
        <v>585</v>
      </c>
      <c r="AM102" t="s">
        <v>586</v>
      </c>
      <c r="AN102" t="s">
        <v>952</v>
      </c>
      <c r="AO102" t="s">
        <v>585</v>
      </c>
      <c r="AP102" t="s">
        <v>607</v>
      </c>
      <c r="AQ102" t="s">
        <v>585</v>
      </c>
      <c r="AR102" t="s">
        <v>589</v>
      </c>
      <c r="AS102" t="s">
        <v>585</v>
      </c>
    </row>
    <row r="103" spans="1:45" hidden="1" x14ac:dyDescent="0.35">
      <c r="A103">
        <v>0</v>
      </c>
      <c r="B103">
        <v>12</v>
      </c>
      <c r="C103">
        <v>0</v>
      </c>
      <c r="D103" t="s">
        <v>918</v>
      </c>
      <c r="E103" t="s">
        <v>574</v>
      </c>
      <c r="F103">
        <v>3</v>
      </c>
      <c r="G103" t="s">
        <v>575</v>
      </c>
      <c r="H103" t="s">
        <v>953</v>
      </c>
      <c r="I103" t="s">
        <v>577</v>
      </c>
      <c r="J103" t="s">
        <v>954</v>
      </c>
      <c r="K103" t="s">
        <v>955</v>
      </c>
      <c r="L103" t="s">
        <v>580</v>
      </c>
      <c r="N103" t="s">
        <v>956</v>
      </c>
      <c r="O103" t="s">
        <v>580</v>
      </c>
      <c r="P103" t="s">
        <v>582</v>
      </c>
      <c r="Q103">
        <v>1</v>
      </c>
      <c r="R103">
        <v>0</v>
      </c>
      <c r="S103">
        <v>0</v>
      </c>
      <c r="T103">
        <v>0</v>
      </c>
      <c r="U103">
        <v>1</v>
      </c>
      <c r="V103">
        <v>1</v>
      </c>
      <c r="W103">
        <v>0</v>
      </c>
      <c r="X103" t="s">
        <v>583</v>
      </c>
      <c r="Y103" t="s">
        <v>583</v>
      </c>
      <c r="Z103" t="s">
        <v>580</v>
      </c>
      <c r="AA103">
        <v>1</v>
      </c>
      <c r="AB103" t="s">
        <v>583</v>
      </c>
      <c r="AD103" t="s">
        <v>957</v>
      </c>
      <c r="AE103" s="1">
        <v>45336.359618055554</v>
      </c>
      <c r="AG103" t="s">
        <v>42</v>
      </c>
      <c r="AH103" t="str">
        <f>VLOOKUP(Table1[[#This Row],[ipv6]],Table7[],3,FALSE)</f>
        <v>CN4341P4FP</v>
      </c>
      <c r="AI103" t="str">
        <f>VLOOKUP(Table1[[#This Row],[ipv6]],Table7[],5,FALSE)</f>
        <v>0x2b0004d0</v>
      </c>
      <c r="AJ103">
        <v>1707871898</v>
      </c>
      <c r="AK103" t="s">
        <v>585</v>
      </c>
      <c r="AM103" t="s">
        <v>586</v>
      </c>
      <c r="AN103" t="s">
        <v>925</v>
      </c>
      <c r="AO103" t="s">
        <v>585</v>
      </c>
      <c r="AP103" t="s">
        <v>958</v>
      </c>
      <c r="AQ103" t="s">
        <v>585</v>
      </c>
      <c r="AR103" t="s">
        <v>589</v>
      </c>
      <c r="AS103" t="s">
        <v>585</v>
      </c>
    </row>
    <row r="104" spans="1:45" hidden="1" x14ac:dyDescent="0.35">
      <c r="A104">
        <v>0</v>
      </c>
      <c r="B104">
        <v>71</v>
      </c>
      <c r="C104">
        <v>1</v>
      </c>
      <c r="D104" t="s">
        <v>623</v>
      </c>
      <c r="E104" t="s">
        <v>574</v>
      </c>
      <c r="F104">
        <v>0</v>
      </c>
      <c r="G104" t="s">
        <v>575</v>
      </c>
      <c r="H104" t="s">
        <v>583</v>
      </c>
      <c r="I104" t="s">
        <v>624</v>
      </c>
      <c r="J104" t="s">
        <v>583</v>
      </c>
      <c r="K104" t="s">
        <v>625</v>
      </c>
      <c r="L104" t="s">
        <v>580</v>
      </c>
      <c r="N104" t="s">
        <v>626</v>
      </c>
      <c r="O104" t="s">
        <v>580</v>
      </c>
      <c r="P104" t="s">
        <v>627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 t="s">
        <v>583</v>
      </c>
      <c r="Y104" t="s">
        <v>583</v>
      </c>
      <c r="Z104" t="s">
        <v>583</v>
      </c>
      <c r="AA104">
        <v>1</v>
      </c>
      <c r="AB104" t="s">
        <v>583</v>
      </c>
      <c r="AD104" t="s">
        <v>628</v>
      </c>
      <c r="AE104" s="1">
        <v>45326.746076388888</v>
      </c>
      <c r="AG104" t="s">
        <v>295</v>
      </c>
      <c r="AH104" t="str">
        <f>VLOOKUP(Table1[[#This Row],[ipv6]],Table7[],3,FALSE)</f>
        <v>CN4350P8NB</v>
      </c>
      <c r="AI104" t="str">
        <f>VLOOKUP(Table1[[#This Row],[ipv6]],Table7[],5,FALSE)</f>
        <v>0x2b0004d0</v>
      </c>
      <c r="AJ104">
        <v>1707042053</v>
      </c>
      <c r="AK104" t="s">
        <v>585</v>
      </c>
      <c r="AM104" t="s">
        <v>586</v>
      </c>
      <c r="AN104" t="s">
        <v>629</v>
      </c>
      <c r="AO104" t="s">
        <v>585</v>
      </c>
      <c r="AP104" t="s">
        <v>630</v>
      </c>
      <c r="AQ104" t="s">
        <v>585</v>
      </c>
      <c r="AR104" t="s">
        <v>589</v>
      </c>
      <c r="AS104" t="s">
        <v>585</v>
      </c>
    </row>
    <row r="105" spans="1:45" hidden="1" x14ac:dyDescent="0.35">
      <c r="A105">
        <v>0</v>
      </c>
      <c r="B105">
        <v>1</v>
      </c>
      <c r="C105">
        <v>0</v>
      </c>
      <c r="D105" t="s">
        <v>905</v>
      </c>
      <c r="E105" t="s">
        <v>574</v>
      </c>
      <c r="F105">
        <v>3</v>
      </c>
      <c r="G105" t="s">
        <v>575</v>
      </c>
      <c r="H105" t="s">
        <v>959</v>
      </c>
      <c r="I105" t="s">
        <v>577</v>
      </c>
      <c r="J105" t="s">
        <v>960</v>
      </c>
      <c r="K105" t="s">
        <v>602</v>
      </c>
      <c r="L105" t="s">
        <v>580</v>
      </c>
      <c r="N105" t="s">
        <v>603</v>
      </c>
      <c r="O105" t="s">
        <v>580</v>
      </c>
      <c r="P105" t="s">
        <v>604</v>
      </c>
      <c r="Q105">
        <v>1</v>
      </c>
      <c r="R105">
        <v>0</v>
      </c>
      <c r="S105">
        <v>0</v>
      </c>
      <c r="T105">
        <v>0</v>
      </c>
      <c r="U105">
        <v>1</v>
      </c>
      <c r="V105">
        <v>1</v>
      </c>
      <c r="W105">
        <v>0</v>
      </c>
      <c r="X105" t="s">
        <v>583</v>
      </c>
      <c r="Y105" t="s">
        <v>583</v>
      </c>
      <c r="Z105" t="s">
        <v>580</v>
      </c>
      <c r="AA105">
        <v>1</v>
      </c>
      <c r="AB105" t="s">
        <v>583</v>
      </c>
      <c r="AD105" t="s">
        <v>961</v>
      </c>
      <c r="AE105" s="1">
        <v>45336.335798611108</v>
      </c>
      <c r="AG105" t="s">
        <v>103</v>
      </c>
      <c r="AH105" t="str">
        <f>VLOOKUP(Table1[[#This Row],[ipv6]],Table7[],3,FALSE)</f>
        <v>CN4350P4WY</v>
      </c>
      <c r="AI105" t="str">
        <f>VLOOKUP(Table1[[#This Row],[ipv6]],Table7[],5,FALSE)</f>
        <v>0x2b0004d0</v>
      </c>
      <c r="AJ105">
        <v>1707869471</v>
      </c>
      <c r="AK105" t="s">
        <v>585</v>
      </c>
      <c r="AM105" t="s">
        <v>586</v>
      </c>
      <c r="AN105" t="s">
        <v>907</v>
      </c>
      <c r="AO105" t="s">
        <v>585</v>
      </c>
      <c r="AP105" t="s">
        <v>607</v>
      </c>
      <c r="AQ105" t="s">
        <v>585</v>
      </c>
      <c r="AR105" t="s">
        <v>589</v>
      </c>
      <c r="AS105" t="s">
        <v>585</v>
      </c>
    </row>
    <row r="106" spans="1:45" hidden="1" x14ac:dyDescent="0.35">
      <c r="A106">
        <v>0</v>
      </c>
      <c r="B106">
        <v>71</v>
      </c>
      <c r="C106">
        <v>1</v>
      </c>
      <c r="D106" t="s">
        <v>623</v>
      </c>
      <c r="E106" t="s">
        <v>574</v>
      </c>
      <c r="F106">
        <v>0</v>
      </c>
      <c r="G106" t="s">
        <v>575</v>
      </c>
      <c r="H106" t="s">
        <v>583</v>
      </c>
      <c r="I106" t="s">
        <v>624</v>
      </c>
      <c r="J106" t="s">
        <v>583</v>
      </c>
      <c r="K106" t="s">
        <v>625</v>
      </c>
      <c r="L106" t="s">
        <v>580</v>
      </c>
      <c r="N106" t="s">
        <v>626</v>
      </c>
      <c r="O106" t="s">
        <v>580</v>
      </c>
      <c r="P106" t="s">
        <v>627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 t="s">
        <v>583</v>
      </c>
      <c r="Y106" t="s">
        <v>583</v>
      </c>
      <c r="Z106" t="s">
        <v>583</v>
      </c>
      <c r="AA106">
        <v>1</v>
      </c>
      <c r="AB106" t="s">
        <v>583</v>
      </c>
      <c r="AD106" t="s">
        <v>628</v>
      </c>
      <c r="AE106" s="1">
        <v>45324.550682870373</v>
      </c>
      <c r="AG106" t="s">
        <v>295</v>
      </c>
      <c r="AH106" t="str">
        <f>VLOOKUP(Table1[[#This Row],[ipv6]],Table7[],3,FALSE)</f>
        <v>CN4350P8NB</v>
      </c>
      <c r="AI106" t="str">
        <f>VLOOKUP(Table1[[#This Row],[ipv6]],Table7[],5,FALSE)</f>
        <v>0x2b0004d0</v>
      </c>
      <c r="AJ106">
        <v>1706851238</v>
      </c>
      <c r="AK106" t="s">
        <v>585</v>
      </c>
      <c r="AM106" t="s">
        <v>586</v>
      </c>
      <c r="AN106" t="s">
        <v>629</v>
      </c>
      <c r="AO106" t="s">
        <v>585</v>
      </c>
      <c r="AP106" t="s">
        <v>630</v>
      </c>
      <c r="AQ106" t="s">
        <v>585</v>
      </c>
      <c r="AR106" t="s">
        <v>589</v>
      </c>
      <c r="AS106" t="s">
        <v>585</v>
      </c>
    </row>
    <row r="107" spans="1:45" hidden="1" x14ac:dyDescent="0.35">
      <c r="A107">
        <v>0</v>
      </c>
      <c r="B107">
        <v>18</v>
      </c>
      <c r="C107">
        <v>0</v>
      </c>
      <c r="D107" t="s">
        <v>962</v>
      </c>
      <c r="E107" t="s">
        <v>574</v>
      </c>
      <c r="F107">
        <v>3</v>
      </c>
      <c r="G107" t="s">
        <v>575</v>
      </c>
      <c r="H107" t="s">
        <v>963</v>
      </c>
      <c r="I107" t="s">
        <v>577</v>
      </c>
      <c r="J107" t="s">
        <v>964</v>
      </c>
      <c r="K107" t="s">
        <v>602</v>
      </c>
      <c r="L107" t="s">
        <v>580</v>
      </c>
      <c r="N107" t="s">
        <v>603</v>
      </c>
      <c r="O107" t="s">
        <v>580</v>
      </c>
      <c r="P107" t="s">
        <v>604</v>
      </c>
      <c r="Q107">
        <v>1</v>
      </c>
      <c r="R107">
        <v>0</v>
      </c>
      <c r="S107">
        <v>0</v>
      </c>
      <c r="T107">
        <v>0</v>
      </c>
      <c r="U107">
        <v>1</v>
      </c>
      <c r="V107">
        <v>1</v>
      </c>
      <c r="W107">
        <v>0</v>
      </c>
      <c r="X107" t="s">
        <v>583</v>
      </c>
      <c r="Y107" t="s">
        <v>583</v>
      </c>
      <c r="Z107" t="s">
        <v>580</v>
      </c>
      <c r="AA107">
        <v>1</v>
      </c>
      <c r="AB107" t="s">
        <v>583</v>
      </c>
      <c r="AD107" t="s">
        <v>965</v>
      </c>
      <c r="AE107" s="1">
        <v>45335.795844907407</v>
      </c>
      <c r="AF107" t="s">
        <v>25</v>
      </c>
      <c r="AG107" t="s">
        <v>966</v>
      </c>
      <c r="AH107" t="str">
        <f>VLOOKUP(Table1[[#This Row],[ip]],Table7[],3,FALSE)</f>
        <v>CN4350P3G6</v>
      </c>
      <c r="AI107" t="str">
        <f>VLOOKUP(Table1[[#This Row],[ip]],Table7[],5,FALSE)</f>
        <v>0x2b0004d0</v>
      </c>
      <c r="AJ107">
        <v>1707824952</v>
      </c>
      <c r="AK107" t="s">
        <v>585</v>
      </c>
      <c r="AL107" t="s">
        <v>25</v>
      </c>
      <c r="AM107" t="s">
        <v>586</v>
      </c>
      <c r="AN107" t="s">
        <v>967</v>
      </c>
      <c r="AO107" t="s">
        <v>585</v>
      </c>
      <c r="AP107" t="s">
        <v>607</v>
      </c>
      <c r="AQ107" t="s">
        <v>585</v>
      </c>
      <c r="AR107" t="s">
        <v>589</v>
      </c>
      <c r="AS107" t="s">
        <v>585</v>
      </c>
    </row>
    <row r="108" spans="1:45" hidden="1" x14ac:dyDescent="0.35">
      <c r="A108">
        <v>0</v>
      </c>
      <c r="B108">
        <v>0</v>
      </c>
      <c r="C108">
        <v>0</v>
      </c>
      <c r="D108" t="s">
        <v>583</v>
      </c>
      <c r="E108" t="s">
        <v>574</v>
      </c>
      <c r="F108">
        <v>11</v>
      </c>
      <c r="G108" t="s">
        <v>591</v>
      </c>
      <c r="H108" t="s">
        <v>968</v>
      </c>
      <c r="I108" t="s">
        <v>577</v>
      </c>
      <c r="J108" t="s">
        <v>969</v>
      </c>
      <c r="K108" t="s">
        <v>676</v>
      </c>
      <c r="L108" t="s">
        <v>580</v>
      </c>
      <c r="O108" t="s">
        <v>580</v>
      </c>
      <c r="Q108">
        <v>1</v>
      </c>
      <c r="R108">
        <v>0</v>
      </c>
      <c r="S108">
        <v>0</v>
      </c>
      <c r="T108">
        <v>0</v>
      </c>
      <c r="U108">
        <v>1</v>
      </c>
      <c r="V108">
        <v>1</v>
      </c>
      <c r="W108">
        <v>0</v>
      </c>
      <c r="X108" t="s">
        <v>583</v>
      </c>
      <c r="Y108" t="s">
        <v>583</v>
      </c>
      <c r="Z108" t="s">
        <v>580</v>
      </c>
      <c r="AA108">
        <v>1</v>
      </c>
      <c r="AB108" t="s">
        <v>583</v>
      </c>
      <c r="AD108" t="s">
        <v>970</v>
      </c>
      <c r="AE108" s="1">
        <v>45304.145555555559</v>
      </c>
      <c r="AG108" t="s">
        <v>397</v>
      </c>
      <c r="AH108" t="str">
        <f>VLOOKUP(Table1[[#This Row],[ipv6]],Table7[],3,FALSE)</f>
        <v>21B562275</v>
      </c>
      <c r="AI108" t="str">
        <f>VLOOKUP(Table1[[#This Row],[ipv6]],Table7[],5,FALSE)</f>
        <v>0x2b0004d0</v>
      </c>
      <c r="AJ108">
        <v>1705088482</v>
      </c>
      <c r="AK108" t="s">
        <v>585</v>
      </c>
      <c r="AM108" t="s">
        <v>596</v>
      </c>
      <c r="AN108" t="s">
        <v>732</v>
      </c>
      <c r="AO108" t="s">
        <v>585</v>
      </c>
      <c r="AP108" t="s">
        <v>598</v>
      </c>
      <c r="AQ108" t="s">
        <v>585</v>
      </c>
      <c r="AR108" t="s">
        <v>589</v>
      </c>
      <c r="AS108" t="s">
        <v>585</v>
      </c>
    </row>
    <row r="109" spans="1:45" hidden="1" x14ac:dyDescent="0.35">
      <c r="A109">
        <v>0</v>
      </c>
      <c r="B109">
        <v>48</v>
      </c>
      <c r="C109">
        <v>1</v>
      </c>
      <c r="D109" t="s">
        <v>590</v>
      </c>
      <c r="E109" t="s">
        <v>574</v>
      </c>
      <c r="F109">
        <v>11</v>
      </c>
      <c r="G109" t="s">
        <v>591</v>
      </c>
      <c r="H109" t="s">
        <v>971</v>
      </c>
      <c r="I109" t="s">
        <v>577</v>
      </c>
      <c r="J109" t="s">
        <v>972</v>
      </c>
      <c r="K109" t="s">
        <v>803</v>
      </c>
      <c r="L109" t="s">
        <v>580</v>
      </c>
      <c r="O109" t="s">
        <v>580</v>
      </c>
      <c r="Q109">
        <v>1</v>
      </c>
      <c r="R109">
        <v>0</v>
      </c>
      <c r="S109">
        <v>0</v>
      </c>
      <c r="T109">
        <v>0</v>
      </c>
      <c r="U109">
        <v>1</v>
      </c>
      <c r="V109">
        <v>1</v>
      </c>
      <c r="W109">
        <v>0</v>
      </c>
      <c r="X109" t="s">
        <v>583</v>
      </c>
      <c r="Y109" t="s">
        <v>583</v>
      </c>
      <c r="Z109" t="s">
        <v>580</v>
      </c>
      <c r="AA109">
        <v>1</v>
      </c>
      <c r="AB109" t="s">
        <v>583</v>
      </c>
      <c r="AD109" t="s">
        <v>973</v>
      </c>
      <c r="AE109" s="1">
        <v>45342.546423611115</v>
      </c>
      <c r="AG109" t="s">
        <v>76</v>
      </c>
      <c r="AH109" t="str">
        <f>VLOOKUP(Table1[[#This Row],[ipv6]],Table7[],3,FALSE)</f>
        <v>28B607005</v>
      </c>
      <c r="AI109" t="str">
        <f>VLOOKUP(Table1[[#This Row],[ipv6]],Table7[],5,FALSE)</f>
        <v>0x2b000461</v>
      </c>
      <c r="AJ109">
        <v>1708406712</v>
      </c>
      <c r="AK109" t="s">
        <v>585</v>
      </c>
      <c r="AM109" t="s">
        <v>596</v>
      </c>
      <c r="AN109" t="s">
        <v>597</v>
      </c>
      <c r="AO109" t="s">
        <v>585</v>
      </c>
      <c r="AP109" t="s">
        <v>598</v>
      </c>
      <c r="AQ109" t="s">
        <v>585</v>
      </c>
      <c r="AR109" t="s">
        <v>589</v>
      </c>
      <c r="AS109" t="s">
        <v>585</v>
      </c>
    </row>
    <row r="110" spans="1:45" hidden="1" x14ac:dyDescent="0.35">
      <c r="A110">
        <v>0</v>
      </c>
      <c r="B110">
        <v>36</v>
      </c>
      <c r="C110">
        <v>0</v>
      </c>
      <c r="D110" t="s">
        <v>897</v>
      </c>
      <c r="E110" t="s">
        <v>574</v>
      </c>
      <c r="F110">
        <v>3</v>
      </c>
      <c r="G110" t="s">
        <v>575</v>
      </c>
      <c r="H110" t="s">
        <v>974</v>
      </c>
      <c r="I110" t="s">
        <v>577</v>
      </c>
      <c r="J110" t="s">
        <v>975</v>
      </c>
      <c r="K110" t="s">
        <v>579</v>
      </c>
      <c r="L110" t="s">
        <v>580</v>
      </c>
      <c r="N110" t="s">
        <v>581</v>
      </c>
      <c r="O110" t="s">
        <v>580</v>
      </c>
      <c r="P110" t="s">
        <v>582</v>
      </c>
      <c r="Q110">
        <v>1</v>
      </c>
      <c r="R110">
        <v>0</v>
      </c>
      <c r="S110">
        <v>0</v>
      </c>
      <c r="T110">
        <v>0</v>
      </c>
      <c r="U110">
        <v>1</v>
      </c>
      <c r="V110">
        <v>1</v>
      </c>
      <c r="W110">
        <v>0</v>
      </c>
      <c r="X110" t="s">
        <v>583</v>
      </c>
      <c r="Y110" t="s">
        <v>583</v>
      </c>
      <c r="Z110" t="s">
        <v>580</v>
      </c>
      <c r="AA110">
        <v>1</v>
      </c>
      <c r="AB110" t="s">
        <v>583</v>
      </c>
      <c r="AD110" t="s">
        <v>976</v>
      </c>
      <c r="AE110" s="1">
        <v>45335.764606481483</v>
      </c>
      <c r="AG110" t="s">
        <v>507</v>
      </c>
      <c r="AH110" t="str">
        <f>VLOOKUP(Table1[[#This Row],[ipv6]],Table7[],3,FALSE)</f>
        <v>CN4345P2WV</v>
      </c>
      <c r="AI110" t="str">
        <f>VLOOKUP(Table1[[#This Row],[ipv6]],Table7[],5,FALSE)</f>
        <v>0x2b0004d0</v>
      </c>
      <c r="AJ110">
        <v>1707821238</v>
      </c>
      <c r="AK110" t="s">
        <v>585</v>
      </c>
      <c r="AM110" t="s">
        <v>586</v>
      </c>
      <c r="AN110" t="s">
        <v>901</v>
      </c>
      <c r="AO110" t="s">
        <v>585</v>
      </c>
      <c r="AP110" t="s">
        <v>716</v>
      </c>
      <c r="AQ110" t="s">
        <v>585</v>
      </c>
      <c r="AR110" t="s">
        <v>589</v>
      </c>
      <c r="AS110" t="s">
        <v>585</v>
      </c>
    </row>
    <row r="111" spans="1:45" hidden="1" x14ac:dyDescent="0.35">
      <c r="A111">
        <v>0</v>
      </c>
      <c r="B111">
        <v>11</v>
      </c>
      <c r="C111">
        <v>0</v>
      </c>
      <c r="D111" t="s">
        <v>850</v>
      </c>
      <c r="E111" t="s">
        <v>574</v>
      </c>
      <c r="F111">
        <v>3</v>
      </c>
      <c r="G111" t="s">
        <v>575</v>
      </c>
      <c r="H111" t="s">
        <v>977</v>
      </c>
      <c r="I111" t="s">
        <v>577</v>
      </c>
      <c r="J111" t="s">
        <v>978</v>
      </c>
      <c r="K111" t="s">
        <v>650</v>
      </c>
      <c r="L111" t="s">
        <v>580</v>
      </c>
      <c r="N111" t="s">
        <v>651</v>
      </c>
      <c r="O111" t="s">
        <v>580</v>
      </c>
      <c r="P111" t="s">
        <v>652</v>
      </c>
      <c r="Q111">
        <v>1</v>
      </c>
      <c r="R111">
        <v>0</v>
      </c>
      <c r="S111">
        <v>0</v>
      </c>
      <c r="T111">
        <v>0</v>
      </c>
      <c r="U111">
        <v>1</v>
      </c>
      <c r="V111">
        <v>1</v>
      </c>
      <c r="W111">
        <v>0</v>
      </c>
      <c r="X111" t="s">
        <v>583</v>
      </c>
      <c r="Y111" t="s">
        <v>583</v>
      </c>
      <c r="Z111" t="s">
        <v>580</v>
      </c>
      <c r="AA111">
        <v>1</v>
      </c>
      <c r="AB111" t="s">
        <v>583</v>
      </c>
      <c r="AD111" t="s">
        <v>979</v>
      </c>
      <c r="AE111" s="1">
        <v>45334.863275462965</v>
      </c>
      <c r="AG111" t="s">
        <v>137</v>
      </c>
      <c r="AH111" t="str">
        <f>VLOOKUP(Table1[[#This Row],[ipv6]],Table7[],3,FALSE)</f>
        <v>24BB11858</v>
      </c>
      <c r="AI111" t="str">
        <f>VLOOKUP(Table1[[#This Row],[ipv6]],Table7[],5,FALSE)</f>
        <v>0x2b0004d0</v>
      </c>
      <c r="AJ111">
        <v>1707742121</v>
      </c>
      <c r="AK111" t="s">
        <v>585</v>
      </c>
      <c r="AM111" t="s">
        <v>586</v>
      </c>
      <c r="AN111" t="s">
        <v>854</v>
      </c>
      <c r="AO111" t="s">
        <v>585</v>
      </c>
      <c r="AP111" t="s">
        <v>702</v>
      </c>
      <c r="AQ111" t="s">
        <v>585</v>
      </c>
      <c r="AR111" t="s">
        <v>589</v>
      </c>
      <c r="AS111" t="s">
        <v>585</v>
      </c>
    </row>
    <row r="112" spans="1:45" hidden="1" x14ac:dyDescent="0.35">
      <c r="A112">
        <v>0</v>
      </c>
      <c r="B112">
        <v>47</v>
      </c>
      <c r="C112">
        <v>0</v>
      </c>
      <c r="D112" t="s">
        <v>685</v>
      </c>
      <c r="E112" t="s">
        <v>574</v>
      </c>
      <c r="F112">
        <v>0</v>
      </c>
      <c r="G112" t="s">
        <v>575</v>
      </c>
      <c r="H112" t="s">
        <v>752</v>
      </c>
      <c r="J112" t="s">
        <v>583</v>
      </c>
      <c r="K112" t="s">
        <v>735</v>
      </c>
      <c r="L112" t="s">
        <v>580</v>
      </c>
      <c r="N112" t="s">
        <v>688</v>
      </c>
      <c r="O112" t="s">
        <v>580</v>
      </c>
      <c r="P112" t="s">
        <v>627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 t="s">
        <v>583</v>
      </c>
      <c r="Y112" t="s">
        <v>583</v>
      </c>
      <c r="Z112" t="s">
        <v>583</v>
      </c>
      <c r="AA112">
        <v>1</v>
      </c>
      <c r="AB112" t="s">
        <v>583</v>
      </c>
      <c r="AD112" t="s">
        <v>628</v>
      </c>
      <c r="AE112" s="1">
        <v>45299.797662037039</v>
      </c>
      <c r="AG112" t="s">
        <v>341</v>
      </c>
      <c r="AH112" t="str">
        <f>VLOOKUP(Table1[[#This Row],[ipv6]],Table7[],3,FALSE)</f>
        <v>CN4345P2A6</v>
      </c>
      <c r="AI112" t="str">
        <f>VLOOKUP(Table1[[#This Row],[ipv6]],Table7[],5,FALSE)</f>
        <v>0x2b0004d0</v>
      </c>
      <c r="AJ112">
        <v>1704713472</v>
      </c>
      <c r="AK112" t="s">
        <v>585</v>
      </c>
      <c r="AM112" t="s">
        <v>586</v>
      </c>
      <c r="AN112" t="s">
        <v>689</v>
      </c>
      <c r="AO112" t="s">
        <v>585</v>
      </c>
      <c r="AP112" t="s">
        <v>690</v>
      </c>
      <c r="AQ112" t="s">
        <v>585</v>
      </c>
      <c r="AR112" t="s">
        <v>589</v>
      </c>
      <c r="AS112" t="s">
        <v>585</v>
      </c>
    </row>
    <row r="113" spans="1:45" hidden="1" x14ac:dyDescent="0.35">
      <c r="A113">
        <v>0</v>
      </c>
      <c r="B113">
        <v>47</v>
      </c>
      <c r="C113">
        <v>0</v>
      </c>
      <c r="D113" t="s">
        <v>685</v>
      </c>
      <c r="E113" t="s">
        <v>574</v>
      </c>
      <c r="F113">
        <v>0</v>
      </c>
      <c r="G113" t="s">
        <v>575</v>
      </c>
      <c r="H113" t="s">
        <v>980</v>
      </c>
      <c r="J113" t="s">
        <v>583</v>
      </c>
      <c r="K113" t="s">
        <v>735</v>
      </c>
      <c r="L113" t="s">
        <v>580</v>
      </c>
      <c r="N113" t="s">
        <v>688</v>
      </c>
      <c r="O113" t="s">
        <v>580</v>
      </c>
      <c r="P113" t="s">
        <v>627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0</v>
      </c>
      <c r="X113" t="s">
        <v>583</v>
      </c>
      <c r="Y113" t="s">
        <v>583</v>
      </c>
      <c r="Z113" t="s">
        <v>583</v>
      </c>
      <c r="AA113">
        <v>1</v>
      </c>
      <c r="AB113" t="s">
        <v>583</v>
      </c>
      <c r="AD113" t="s">
        <v>628</v>
      </c>
      <c r="AE113" s="1">
        <v>45316.67695601852</v>
      </c>
      <c r="AG113" t="s">
        <v>225</v>
      </c>
      <c r="AH113" t="str">
        <f>VLOOKUP(Table1[[#This Row],[ipv6]],Table7[],3,FALSE)</f>
        <v>CN4346P4CJ</v>
      </c>
      <c r="AI113" t="str">
        <f>VLOOKUP(Table1[[#This Row],[ipv6]],Table7[],5,FALSE)</f>
        <v>0x2b0004d0</v>
      </c>
      <c r="AJ113">
        <v>1706172152</v>
      </c>
      <c r="AK113" t="s">
        <v>585</v>
      </c>
      <c r="AM113" t="s">
        <v>586</v>
      </c>
      <c r="AN113" t="s">
        <v>689</v>
      </c>
      <c r="AO113" t="s">
        <v>585</v>
      </c>
      <c r="AP113" t="s">
        <v>690</v>
      </c>
      <c r="AQ113" t="s">
        <v>585</v>
      </c>
      <c r="AR113" t="s">
        <v>589</v>
      </c>
      <c r="AS113" t="s">
        <v>585</v>
      </c>
    </row>
    <row r="114" spans="1:45" hidden="1" x14ac:dyDescent="0.35">
      <c r="A114">
        <v>0</v>
      </c>
      <c r="B114">
        <v>68</v>
      </c>
      <c r="C114">
        <v>1</v>
      </c>
      <c r="D114" t="s">
        <v>680</v>
      </c>
      <c r="E114" t="s">
        <v>574</v>
      </c>
      <c r="F114">
        <v>0</v>
      </c>
      <c r="G114" t="s">
        <v>575</v>
      </c>
      <c r="H114" t="s">
        <v>583</v>
      </c>
      <c r="I114" t="s">
        <v>624</v>
      </c>
      <c r="J114" t="s">
        <v>583</v>
      </c>
      <c r="K114" t="s">
        <v>681</v>
      </c>
      <c r="L114" t="s">
        <v>580</v>
      </c>
      <c r="O114" t="s">
        <v>583</v>
      </c>
      <c r="P114" t="s">
        <v>682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 t="s">
        <v>583</v>
      </c>
      <c r="Y114" t="s">
        <v>583</v>
      </c>
      <c r="Z114" t="s">
        <v>583</v>
      </c>
      <c r="AA114">
        <v>1</v>
      </c>
      <c r="AB114" t="s">
        <v>583</v>
      </c>
      <c r="AD114" t="s">
        <v>628</v>
      </c>
      <c r="AE114" s="1">
        <v>45343.150729166664</v>
      </c>
      <c r="AG114" t="s">
        <v>47</v>
      </c>
      <c r="AH114" t="str">
        <f>VLOOKUP(Table1[[#This Row],[ipv6]],Table7[],3,FALSE)</f>
        <v>21B109018</v>
      </c>
      <c r="AI114" t="str">
        <f>VLOOKUP(Table1[[#This Row],[ipv6]],Table7[],5,FALSE)</f>
        <v>0x2b000161</v>
      </c>
      <c r="AJ114">
        <v>1708457865</v>
      </c>
      <c r="AK114" t="s">
        <v>585</v>
      </c>
      <c r="AM114" t="s">
        <v>586</v>
      </c>
      <c r="AN114" t="s">
        <v>683</v>
      </c>
      <c r="AO114" t="s">
        <v>585</v>
      </c>
      <c r="AP114" t="s">
        <v>684</v>
      </c>
      <c r="AQ114" t="s">
        <v>585</v>
      </c>
      <c r="AR114" t="s">
        <v>589</v>
      </c>
      <c r="AS114" t="s">
        <v>585</v>
      </c>
    </row>
    <row r="115" spans="1:45" hidden="1" x14ac:dyDescent="0.35">
      <c r="A115">
        <v>0</v>
      </c>
      <c r="B115">
        <v>35</v>
      </c>
      <c r="C115">
        <v>0</v>
      </c>
      <c r="D115" t="s">
        <v>981</v>
      </c>
      <c r="E115" t="s">
        <v>574</v>
      </c>
      <c r="F115">
        <v>3</v>
      </c>
      <c r="G115" t="s">
        <v>575</v>
      </c>
      <c r="H115" t="s">
        <v>982</v>
      </c>
      <c r="I115" t="s">
        <v>577</v>
      </c>
      <c r="J115" t="s">
        <v>983</v>
      </c>
      <c r="K115" t="s">
        <v>602</v>
      </c>
      <c r="L115" t="s">
        <v>580</v>
      </c>
      <c r="N115" t="s">
        <v>603</v>
      </c>
      <c r="O115" t="s">
        <v>580</v>
      </c>
      <c r="P115" t="s">
        <v>604</v>
      </c>
      <c r="Q115">
        <v>1</v>
      </c>
      <c r="R115">
        <v>0</v>
      </c>
      <c r="S115">
        <v>0</v>
      </c>
      <c r="T115">
        <v>0</v>
      </c>
      <c r="U115">
        <v>1</v>
      </c>
      <c r="V115">
        <v>1</v>
      </c>
      <c r="W115">
        <v>0</v>
      </c>
      <c r="X115" t="s">
        <v>583</v>
      </c>
      <c r="Y115" t="s">
        <v>583</v>
      </c>
      <c r="Z115" t="s">
        <v>580</v>
      </c>
      <c r="AA115">
        <v>1</v>
      </c>
      <c r="AB115" t="s">
        <v>583</v>
      </c>
      <c r="AD115" t="s">
        <v>984</v>
      </c>
      <c r="AE115" s="1">
        <v>45334.783761574072</v>
      </c>
      <c r="AG115" t="s">
        <v>335</v>
      </c>
      <c r="AH115" t="str">
        <f>VLOOKUP(Table1[[#This Row],[ipv6]],Table7[],3,FALSE)</f>
        <v>6101952903969833</v>
      </c>
      <c r="AI115" t="str">
        <f>VLOOKUP(Table1[[#This Row],[ipv6]],Table7[],5,FALSE)</f>
        <v>0x2b0004d0</v>
      </c>
      <c r="AJ115">
        <v>1707736014</v>
      </c>
      <c r="AK115" t="s">
        <v>585</v>
      </c>
      <c r="AM115" t="s">
        <v>586</v>
      </c>
      <c r="AN115" t="s">
        <v>985</v>
      </c>
      <c r="AO115" t="s">
        <v>585</v>
      </c>
      <c r="AP115" t="s">
        <v>607</v>
      </c>
      <c r="AQ115" t="s">
        <v>585</v>
      </c>
      <c r="AR115" t="s">
        <v>589</v>
      </c>
      <c r="AS115" t="s">
        <v>585</v>
      </c>
    </row>
    <row r="116" spans="1:45" hidden="1" x14ac:dyDescent="0.35">
      <c r="A116">
        <v>0</v>
      </c>
      <c r="B116">
        <v>0</v>
      </c>
      <c r="C116">
        <v>0</v>
      </c>
      <c r="D116" t="s">
        <v>583</v>
      </c>
      <c r="E116" t="s">
        <v>574</v>
      </c>
      <c r="F116">
        <v>9</v>
      </c>
      <c r="G116" t="s">
        <v>591</v>
      </c>
      <c r="H116" t="s">
        <v>986</v>
      </c>
      <c r="I116" t="s">
        <v>577</v>
      </c>
      <c r="J116" t="s">
        <v>987</v>
      </c>
      <c r="K116" t="s">
        <v>676</v>
      </c>
      <c r="L116" t="s">
        <v>580</v>
      </c>
      <c r="O116" t="s">
        <v>580</v>
      </c>
      <c r="Q116">
        <v>1</v>
      </c>
      <c r="R116">
        <v>0</v>
      </c>
      <c r="S116">
        <v>0</v>
      </c>
      <c r="T116">
        <v>0</v>
      </c>
      <c r="U116">
        <v>1</v>
      </c>
      <c r="V116">
        <v>1</v>
      </c>
      <c r="W116">
        <v>0</v>
      </c>
      <c r="X116" t="s">
        <v>583</v>
      </c>
      <c r="Y116" t="s">
        <v>583</v>
      </c>
      <c r="Z116" t="s">
        <v>580</v>
      </c>
      <c r="AA116">
        <v>1</v>
      </c>
      <c r="AB116" t="s">
        <v>583</v>
      </c>
      <c r="AD116" t="s">
        <v>988</v>
      </c>
      <c r="AE116" s="1">
        <v>45312.766111111108</v>
      </c>
      <c r="AG116" t="s">
        <v>55</v>
      </c>
      <c r="AH116" t="str">
        <f>VLOOKUP(Table1[[#This Row],[ipv6]],Table7[],3,FALSE)</f>
        <v>J900FKCY</v>
      </c>
      <c r="AI116" t="str">
        <f>VLOOKUP(Table1[[#This Row],[ipv6]],Table7[],5,FALSE)</f>
        <v>0x2b000161</v>
      </c>
      <c r="AJ116">
        <v>1705833992</v>
      </c>
      <c r="AK116" t="s">
        <v>585</v>
      </c>
      <c r="AM116" t="s">
        <v>596</v>
      </c>
      <c r="AN116" t="s">
        <v>732</v>
      </c>
      <c r="AO116" t="s">
        <v>585</v>
      </c>
      <c r="AP116" t="s">
        <v>598</v>
      </c>
      <c r="AQ116" t="s">
        <v>585</v>
      </c>
      <c r="AR116" t="s">
        <v>589</v>
      </c>
      <c r="AS116" t="s">
        <v>585</v>
      </c>
    </row>
    <row r="117" spans="1:45" hidden="1" x14ac:dyDescent="0.35">
      <c r="A117">
        <v>0</v>
      </c>
      <c r="B117">
        <v>28</v>
      </c>
      <c r="C117">
        <v>0</v>
      </c>
      <c r="D117" t="s">
        <v>989</v>
      </c>
      <c r="E117" t="s">
        <v>574</v>
      </c>
      <c r="F117">
        <v>3</v>
      </c>
      <c r="G117" t="s">
        <v>575</v>
      </c>
      <c r="H117" t="s">
        <v>990</v>
      </c>
      <c r="I117" t="s">
        <v>577</v>
      </c>
      <c r="J117" t="s">
        <v>991</v>
      </c>
      <c r="K117" t="s">
        <v>579</v>
      </c>
      <c r="L117" t="s">
        <v>580</v>
      </c>
      <c r="N117" t="s">
        <v>581</v>
      </c>
      <c r="O117" t="s">
        <v>580</v>
      </c>
      <c r="P117" t="s">
        <v>582</v>
      </c>
      <c r="Q117">
        <v>1</v>
      </c>
      <c r="R117">
        <v>0</v>
      </c>
      <c r="S117">
        <v>0</v>
      </c>
      <c r="T117">
        <v>0</v>
      </c>
      <c r="U117">
        <v>1</v>
      </c>
      <c r="V117">
        <v>1</v>
      </c>
      <c r="W117">
        <v>0</v>
      </c>
      <c r="X117" t="s">
        <v>583</v>
      </c>
      <c r="Y117" t="s">
        <v>583</v>
      </c>
      <c r="Z117" t="s">
        <v>580</v>
      </c>
      <c r="AA117">
        <v>1</v>
      </c>
      <c r="AB117" t="s">
        <v>583</v>
      </c>
      <c r="AD117" t="s">
        <v>992</v>
      </c>
      <c r="AE117" s="1">
        <v>45334.342418981483</v>
      </c>
      <c r="AG117" t="s">
        <v>144</v>
      </c>
      <c r="AH117" t="str">
        <f>VLOOKUP(Table1[[#This Row],[ipv6]],Table7[],3,FALSE)</f>
        <v>24BC09298</v>
      </c>
      <c r="AI117" t="str">
        <f>VLOOKUP(Table1[[#This Row],[ipv6]],Table7[],5,FALSE)</f>
        <v>0x2b0004d0</v>
      </c>
      <c r="AJ117">
        <v>1707699137</v>
      </c>
      <c r="AK117" t="s">
        <v>585</v>
      </c>
      <c r="AM117" t="s">
        <v>586</v>
      </c>
      <c r="AN117" t="s">
        <v>993</v>
      </c>
      <c r="AO117" t="s">
        <v>585</v>
      </c>
      <c r="AP117" t="s">
        <v>716</v>
      </c>
      <c r="AQ117" t="s">
        <v>585</v>
      </c>
      <c r="AR117" t="s">
        <v>589</v>
      </c>
      <c r="AS117" t="s">
        <v>585</v>
      </c>
    </row>
    <row r="118" spans="1:45" hidden="1" x14ac:dyDescent="0.35">
      <c r="A118">
        <v>0</v>
      </c>
      <c r="B118">
        <v>71</v>
      </c>
      <c r="C118">
        <v>1</v>
      </c>
      <c r="D118" t="s">
        <v>623</v>
      </c>
      <c r="E118" t="s">
        <v>574</v>
      </c>
      <c r="F118">
        <v>0</v>
      </c>
      <c r="G118" t="s">
        <v>575</v>
      </c>
      <c r="H118" t="s">
        <v>583</v>
      </c>
      <c r="I118" t="s">
        <v>624</v>
      </c>
      <c r="J118" t="s">
        <v>583</v>
      </c>
      <c r="K118" t="s">
        <v>625</v>
      </c>
      <c r="L118" t="s">
        <v>580</v>
      </c>
      <c r="N118" t="s">
        <v>626</v>
      </c>
      <c r="O118" t="s">
        <v>580</v>
      </c>
      <c r="P118" t="s">
        <v>627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 t="s">
        <v>583</v>
      </c>
      <c r="Y118" t="s">
        <v>583</v>
      </c>
      <c r="Z118" t="s">
        <v>583</v>
      </c>
      <c r="AA118">
        <v>1</v>
      </c>
      <c r="AB118" t="s">
        <v>583</v>
      </c>
      <c r="AD118" t="s">
        <v>628</v>
      </c>
      <c r="AE118" s="1">
        <v>45340.229039351849</v>
      </c>
      <c r="AG118" t="s">
        <v>295</v>
      </c>
      <c r="AH118" t="str">
        <f>VLOOKUP(Table1[[#This Row],[ipv6]],Table7[],3,FALSE)</f>
        <v>CN4350P8NB</v>
      </c>
      <c r="AI118" t="str">
        <f>VLOOKUP(Table1[[#This Row],[ipv6]],Table7[],5,FALSE)</f>
        <v>0x2b0004d0</v>
      </c>
      <c r="AJ118">
        <v>1708208527</v>
      </c>
      <c r="AK118" t="s">
        <v>585</v>
      </c>
      <c r="AM118" t="s">
        <v>586</v>
      </c>
      <c r="AN118" t="s">
        <v>629</v>
      </c>
      <c r="AO118" t="s">
        <v>585</v>
      </c>
      <c r="AP118" t="s">
        <v>630</v>
      </c>
      <c r="AQ118" t="s">
        <v>585</v>
      </c>
      <c r="AR118" t="s">
        <v>589</v>
      </c>
      <c r="AS118" t="s">
        <v>585</v>
      </c>
    </row>
    <row r="119" spans="1:45" hidden="1" x14ac:dyDescent="0.35">
      <c r="A119">
        <v>0</v>
      </c>
      <c r="B119">
        <v>66</v>
      </c>
      <c r="C119">
        <v>1</v>
      </c>
      <c r="D119" t="s">
        <v>994</v>
      </c>
      <c r="E119" t="s">
        <v>574</v>
      </c>
      <c r="F119">
        <v>3</v>
      </c>
      <c r="G119" t="s">
        <v>575</v>
      </c>
      <c r="H119" t="s">
        <v>995</v>
      </c>
      <c r="I119" t="s">
        <v>577</v>
      </c>
      <c r="J119" t="s">
        <v>996</v>
      </c>
      <c r="K119" t="s">
        <v>602</v>
      </c>
      <c r="L119" t="s">
        <v>580</v>
      </c>
      <c r="N119" t="s">
        <v>603</v>
      </c>
      <c r="O119" t="s">
        <v>580</v>
      </c>
      <c r="P119" t="s">
        <v>604</v>
      </c>
      <c r="Q119">
        <v>1</v>
      </c>
      <c r="R119">
        <v>0</v>
      </c>
      <c r="S119">
        <v>0</v>
      </c>
      <c r="T119">
        <v>0</v>
      </c>
      <c r="U119">
        <v>1</v>
      </c>
      <c r="V119">
        <v>1</v>
      </c>
      <c r="W119">
        <v>0</v>
      </c>
      <c r="X119" t="s">
        <v>583</v>
      </c>
      <c r="Y119" t="s">
        <v>583</v>
      </c>
      <c r="Z119" t="s">
        <v>580</v>
      </c>
      <c r="AA119">
        <v>1</v>
      </c>
      <c r="AB119" t="s">
        <v>583</v>
      </c>
      <c r="AD119" t="s">
        <v>997</v>
      </c>
      <c r="AE119" s="1">
        <v>45334.092256944445</v>
      </c>
      <c r="AG119" t="s">
        <v>379</v>
      </c>
      <c r="AH119" t="str">
        <f>VLOOKUP(Table1[[#This Row],[ipv6]],Table7[],3,FALSE)</f>
        <v>CN4332P3SE</v>
      </c>
      <c r="AI119" t="str">
        <f>VLOOKUP(Table1[[#This Row],[ipv6]],Table7[],5,FALSE)</f>
        <v>0x2b000461</v>
      </c>
      <c r="AJ119">
        <v>1707676485</v>
      </c>
      <c r="AK119" t="s">
        <v>585</v>
      </c>
      <c r="AM119" t="s">
        <v>586</v>
      </c>
      <c r="AN119" t="s">
        <v>998</v>
      </c>
      <c r="AO119" t="s">
        <v>585</v>
      </c>
      <c r="AP119" t="s">
        <v>742</v>
      </c>
      <c r="AQ119" t="s">
        <v>585</v>
      </c>
      <c r="AR119" t="s">
        <v>589</v>
      </c>
      <c r="AS119" t="s">
        <v>585</v>
      </c>
    </row>
    <row r="120" spans="1:45" hidden="1" x14ac:dyDescent="0.35">
      <c r="A120">
        <v>0</v>
      </c>
      <c r="B120">
        <v>48</v>
      </c>
      <c r="C120">
        <v>1</v>
      </c>
      <c r="D120" t="s">
        <v>590</v>
      </c>
      <c r="E120" t="s">
        <v>574</v>
      </c>
      <c r="F120">
        <v>9</v>
      </c>
      <c r="G120" t="s">
        <v>591</v>
      </c>
      <c r="H120" t="s">
        <v>999</v>
      </c>
      <c r="I120" t="s">
        <v>577</v>
      </c>
      <c r="J120" t="s">
        <v>1000</v>
      </c>
      <c r="K120" t="s">
        <v>803</v>
      </c>
      <c r="L120" t="s">
        <v>580</v>
      </c>
      <c r="O120" t="s">
        <v>580</v>
      </c>
      <c r="Q120">
        <v>1</v>
      </c>
      <c r="R120">
        <v>0</v>
      </c>
      <c r="S120">
        <v>0</v>
      </c>
      <c r="T120">
        <v>0</v>
      </c>
      <c r="U120">
        <v>1</v>
      </c>
      <c r="V120">
        <v>1</v>
      </c>
      <c r="W120">
        <v>0</v>
      </c>
      <c r="X120" t="s">
        <v>583</v>
      </c>
      <c r="Y120" t="s">
        <v>583</v>
      </c>
      <c r="Z120" t="s">
        <v>580</v>
      </c>
      <c r="AA120">
        <v>1</v>
      </c>
      <c r="AB120" t="s">
        <v>583</v>
      </c>
      <c r="AD120" t="s">
        <v>1001</v>
      </c>
      <c r="AE120" s="1">
        <v>45330.754849537036</v>
      </c>
      <c r="AG120" t="s">
        <v>285</v>
      </c>
      <c r="AH120" t="str">
        <f>VLOOKUP(Table1[[#This Row],[ipv6]],Table7[],3,FALSE)</f>
        <v>24BC30656</v>
      </c>
      <c r="AI120" t="str">
        <f>VLOOKUP(Table1[[#This Row],[ipv6]],Table7[],5,FALSE)</f>
        <v>0x2b0004d0</v>
      </c>
      <c r="AJ120">
        <v>1707390352</v>
      </c>
      <c r="AK120" t="s">
        <v>585</v>
      </c>
      <c r="AM120" t="s">
        <v>596</v>
      </c>
      <c r="AN120" t="s">
        <v>597</v>
      </c>
      <c r="AO120" t="s">
        <v>585</v>
      </c>
      <c r="AP120" t="s">
        <v>598</v>
      </c>
      <c r="AQ120" t="s">
        <v>585</v>
      </c>
      <c r="AR120" t="s">
        <v>589</v>
      </c>
      <c r="AS120" t="s">
        <v>585</v>
      </c>
    </row>
    <row r="121" spans="1:45" hidden="1" x14ac:dyDescent="0.35">
      <c r="A121">
        <v>0</v>
      </c>
      <c r="B121">
        <v>71</v>
      </c>
      <c r="C121">
        <v>1</v>
      </c>
      <c r="D121" t="s">
        <v>623</v>
      </c>
      <c r="E121" t="s">
        <v>574</v>
      </c>
      <c r="F121">
        <v>0</v>
      </c>
      <c r="G121" t="s">
        <v>575</v>
      </c>
      <c r="H121" t="s">
        <v>583</v>
      </c>
      <c r="I121" t="s">
        <v>624</v>
      </c>
      <c r="J121" t="s">
        <v>583</v>
      </c>
      <c r="K121" t="s">
        <v>625</v>
      </c>
      <c r="L121" t="s">
        <v>580</v>
      </c>
      <c r="N121" t="s">
        <v>626</v>
      </c>
      <c r="O121" t="s">
        <v>580</v>
      </c>
      <c r="P121" t="s">
        <v>627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 t="s">
        <v>583</v>
      </c>
      <c r="Y121" t="s">
        <v>583</v>
      </c>
      <c r="Z121" t="s">
        <v>583</v>
      </c>
      <c r="AA121">
        <v>1</v>
      </c>
      <c r="AB121" t="s">
        <v>583</v>
      </c>
      <c r="AD121" t="s">
        <v>628</v>
      </c>
      <c r="AE121" s="1">
        <v>45330.783078703702</v>
      </c>
      <c r="AG121" t="s">
        <v>295</v>
      </c>
      <c r="AH121" t="str">
        <f>VLOOKUP(Table1[[#This Row],[ipv6]],Table7[],3,FALSE)</f>
        <v>CN4350P8NB</v>
      </c>
      <c r="AI121" t="str">
        <f>VLOOKUP(Table1[[#This Row],[ipv6]],Table7[],5,FALSE)</f>
        <v>0x2b0004d0</v>
      </c>
      <c r="AJ121">
        <v>1707391278</v>
      </c>
      <c r="AK121" t="s">
        <v>585</v>
      </c>
      <c r="AM121" t="s">
        <v>586</v>
      </c>
      <c r="AN121" t="s">
        <v>629</v>
      </c>
      <c r="AO121" t="s">
        <v>585</v>
      </c>
      <c r="AP121" t="s">
        <v>630</v>
      </c>
      <c r="AQ121" t="s">
        <v>585</v>
      </c>
      <c r="AR121" t="s">
        <v>589</v>
      </c>
      <c r="AS121" t="s">
        <v>585</v>
      </c>
    </row>
    <row r="122" spans="1:45" hidden="1" x14ac:dyDescent="0.35">
      <c r="A122">
        <v>0</v>
      </c>
      <c r="B122">
        <v>40</v>
      </c>
      <c r="C122">
        <v>0</v>
      </c>
      <c r="D122" t="s">
        <v>696</v>
      </c>
      <c r="E122" t="s">
        <v>574</v>
      </c>
      <c r="F122">
        <v>3</v>
      </c>
      <c r="G122" t="s">
        <v>575</v>
      </c>
      <c r="H122" t="s">
        <v>1002</v>
      </c>
      <c r="I122" t="s">
        <v>577</v>
      </c>
      <c r="J122" t="s">
        <v>1003</v>
      </c>
      <c r="K122" t="s">
        <v>650</v>
      </c>
      <c r="L122" t="s">
        <v>580</v>
      </c>
      <c r="N122" t="s">
        <v>651</v>
      </c>
      <c r="O122" t="s">
        <v>580</v>
      </c>
      <c r="P122" t="s">
        <v>652</v>
      </c>
      <c r="Q122">
        <v>1</v>
      </c>
      <c r="R122">
        <v>0</v>
      </c>
      <c r="S122">
        <v>0</v>
      </c>
      <c r="T122">
        <v>0</v>
      </c>
      <c r="U122">
        <v>1</v>
      </c>
      <c r="V122">
        <v>1</v>
      </c>
      <c r="W122">
        <v>0</v>
      </c>
      <c r="X122" t="s">
        <v>583</v>
      </c>
      <c r="Y122" t="s">
        <v>583</v>
      </c>
      <c r="Z122" t="s">
        <v>580</v>
      </c>
      <c r="AA122">
        <v>1</v>
      </c>
      <c r="AB122" t="s">
        <v>583</v>
      </c>
      <c r="AD122" t="s">
        <v>1004</v>
      </c>
      <c r="AE122" s="1">
        <v>45333.979189814818</v>
      </c>
      <c r="AF122" t="s">
        <v>13</v>
      </c>
      <c r="AG122" t="s">
        <v>700</v>
      </c>
      <c r="AH122" t="str">
        <f>VLOOKUP(Table1[[#This Row],[ip]],Table7[],3,FALSE)</f>
        <v>6101828403525564</v>
      </c>
      <c r="AI122" t="str">
        <f>VLOOKUP(Table1[[#This Row],[ip]],Table7[],5,FALSE)</f>
        <v>0x2b0004d0</v>
      </c>
      <c r="AJ122">
        <v>1707667313</v>
      </c>
      <c r="AK122" t="s">
        <v>585</v>
      </c>
      <c r="AL122" t="s">
        <v>13</v>
      </c>
      <c r="AM122" t="s">
        <v>586</v>
      </c>
      <c r="AN122" t="s">
        <v>701</v>
      </c>
      <c r="AO122" t="s">
        <v>585</v>
      </c>
      <c r="AP122" t="s">
        <v>702</v>
      </c>
      <c r="AQ122" t="s">
        <v>585</v>
      </c>
      <c r="AR122" t="s">
        <v>589</v>
      </c>
      <c r="AS122" t="s">
        <v>585</v>
      </c>
    </row>
    <row r="123" spans="1:45" hidden="1" x14ac:dyDescent="0.35">
      <c r="A123">
        <v>0</v>
      </c>
      <c r="B123">
        <v>40</v>
      </c>
      <c r="C123">
        <v>0</v>
      </c>
      <c r="D123" t="s">
        <v>696</v>
      </c>
      <c r="E123" t="s">
        <v>574</v>
      </c>
      <c r="F123">
        <v>3</v>
      </c>
      <c r="G123" t="s">
        <v>575</v>
      </c>
      <c r="H123" t="s">
        <v>1005</v>
      </c>
      <c r="I123" t="s">
        <v>577</v>
      </c>
      <c r="J123" t="s">
        <v>1006</v>
      </c>
      <c r="K123" t="s">
        <v>579</v>
      </c>
      <c r="L123" t="s">
        <v>580</v>
      </c>
      <c r="N123" t="s">
        <v>581</v>
      </c>
      <c r="O123" t="s">
        <v>580</v>
      </c>
      <c r="P123" t="s">
        <v>582</v>
      </c>
      <c r="Q123">
        <v>1</v>
      </c>
      <c r="R123">
        <v>0</v>
      </c>
      <c r="S123">
        <v>0</v>
      </c>
      <c r="T123">
        <v>0</v>
      </c>
      <c r="U123">
        <v>1</v>
      </c>
      <c r="V123">
        <v>1</v>
      </c>
      <c r="W123">
        <v>0</v>
      </c>
      <c r="X123" t="s">
        <v>583</v>
      </c>
      <c r="Y123" t="s">
        <v>583</v>
      </c>
      <c r="Z123" t="s">
        <v>580</v>
      </c>
      <c r="AA123">
        <v>1</v>
      </c>
      <c r="AB123" t="s">
        <v>583</v>
      </c>
      <c r="AD123" t="s">
        <v>1007</v>
      </c>
      <c r="AE123" s="1">
        <v>45333.77207175926</v>
      </c>
      <c r="AF123" t="s">
        <v>13</v>
      </c>
      <c r="AG123" t="s">
        <v>700</v>
      </c>
      <c r="AH123" t="str">
        <f>VLOOKUP(Table1[[#This Row],[ip]],Table7[],3,FALSE)</f>
        <v>6101828403525564</v>
      </c>
      <c r="AI123" t="str">
        <f>VLOOKUP(Table1[[#This Row],[ip]],Table7[],5,FALSE)</f>
        <v>0x2b0004d0</v>
      </c>
      <c r="AJ123">
        <v>1707649309</v>
      </c>
      <c r="AK123" t="s">
        <v>585</v>
      </c>
      <c r="AL123" t="s">
        <v>13</v>
      </c>
      <c r="AM123" t="s">
        <v>586</v>
      </c>
      <c r="AN123" t="s">
        <v>701</v>
      </c>
      <c r="AO123" t="s">
        <v>585</v>
      </c>
      <c r="AP123" t="s">
        <v>716</v>
      </c>
      <c r="AQ123" t="s">
        <v>585</v>
      </c>
      <c r="AR123" t="s">
        <v>589</v>
      </c>
      <c r="AS123" t="s">
        <v>585</v>
      </c>
    </row>
    <row r="124" spans="1:45" hidden="1" x14ac:dyDescent="0.35">
      <c r="A124">
        <v>0</v>
      </c>
      <c r="B124">
        <v>50</v>
      </c>
      <c r="C124">
        <v>1</v>
      </c>
      <c r="D124" t="s">
        <v>932</v>
      </c>
      <c r="E124" t="s">
        <v>574</v>
      </c>
      <c r="F124">
        <v>3</v>
      </c>
      <c r="G124" t="s">
        <v>575</v>
      </c>
      <c r="H124" t="s">
        <v>1008</v>
      </c>
      <c r="I124" t="s">
        <v>577</v>
      </c>
      <c r="J124" t="s">
        <v>1009</v>
      </c>
      <c r="K124" t="s">
        <v>602</v>
      </c>
      <c r="L124" t="s">
        <v>580</v>
      </c>
      <c r="N124" t="s">
        <v>603</v>
      </c>
      <c r="O124" t="s">
        <v>580</v>
      </c>
      <c r="P124" t="s">
        <v>604</v>
      </c>
      <c r="Q124">
        <v>1</v>
      </c>
      <c r="R124">
        <v>0</v>
      </c>
      <c r="S124">
        <v>0</v>
      </c>
      <c r="T124">
        <v>0</v>
      </c>
      <c r="U124">
        <v>1</v>
      </c>
      <c r="V124">
        <v>1</v>
      </c>
      <c r="W124">
        <v>0</v>
      </c>
      <c r="X124" t="s">
        <v>583</v>
      </c>
      <c r="Y124" t="s">
        <v>583</v>
      </c>
      <c r="Z124" t="s">
        <v>580</v>
      </c>
      <c r="AA124">
        <v>1</v>
      </c>
      <c r="AB124" t="s">
        <v>583</v>
      </c>
      <c r="AD124" t="s">
        <v>1010</v>
      </c>
      <c r="AE124" s="1">
        <v>45333.453194444446</v>
      </c>
      <c r="AG124" t="s">
        <v>427</v>
      </c>
      <c r="AH124" t="str">
        <f>VLOOKUP(Table1[[#This Row],[ipv6]],Table7[],3,FALSE)</f>
        <v>28B821074</v>
      </c>
      <c r="AI124" t="str">
        <f>VLOOKUP(Table1[[#This Row],[ipv6]],Table7[],5,FALSE)</f>
        <v>0x2b000461</v>
      </c>
      <c r="AJ124">
        <v>1707622625</v>
      </c>
      <c r="AK124" t="s">
        <v>585</v>
      </c>
      <c r="AM124" t="s">
        <v>586</v>
      </c>
      <c r="AN124" t="s">
        <v>936</v>
      </c>
      <c r="AO124" t="s">
        <v>585</v>
      </c>
      <c r="AP124" t="s">
        <v>742</v>
      </c>
      <c r="AQ124" t="s">
        <v>585</v>
      </c>
      <c r="AR124" t="s">
        <v>589</v>
      </c>
      <c r="AS124" t="s">
        <v>585</v>
      </c>
    </row>
    <row r="125" spans="1:45" hidden="1" x14ac:dyDescent="0.35">
      <c r="A125">
        <v>0</v>
      </c>
      <c r="B125">
        <v>71</v>
      </c>
      <c r="C125">
        <v>1</v>
      </c>
      <c r="D125" t="s">
        <v>623</v>
      </c>
      <c r="E125" t="s">
        <v>574</v>
      </c>
      <c r="F125">
        <v>0</v>
      </c>
      <c r="G125" t="s">
        <v>575</v>
      </c>
      <c r="H125" t="s">
        <v>583</v>
      </c>
      <c r="I125" t="s">
        <v>624</v>
      </c>
      <c r="J125" t="s">
        <v>583</v>
      </c>
      <c r="K125" t="s">
        <v>625</v>
      </c>
      <c r="L125" t="s">
        <v>580</v>
      </c>
      <c r="N125" t="s">
        <v>626</v>
      </c>
      <c r="O125" t="s">
        <v>580</v>
      </c>
      <c r="P125" t="s">
        <v>627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 t="s">
        <v>583</v>
      </c>
      <c r="Y125" t="s">
        <v>583</v>
      </c>
      <c r="Z125" t="s">
        <v>583</v>
      </c>
      <c r="AA125">
        <v>1</v>
      </c>
      <c r="AB125" t="s">
        <v>583</v>
      </c>
      <c r="AD125" t="s">
        <v>628</v>
      </c>
      <c r="AE125" s="1">
        <v>45320.981724537036</v>
      </c>
      <c r="AG125" t="s">
        <v>295</v>
      </c>
      <c r="AH125" t="str">
        <f>VLOOKUP(Table1[[#This Row],[ipv6]],Table7[],3,FALSE)</f>
        <v>CN4350P8NB</v>
      </c>
      <c r="AI125" t="str">
        <f>VLOOKUP(Table1[[#This Row],[ipv6]],Table7[],5,FALSE)</f>
        <v>0x2b0004d0</v>
      </c>
      <c r="AJ125">
        <v>1706545074</v>
      </c>
      <c r="AK125" t="s">
        <v>585</v>
      </c>
      <c r="AM125" t="s">
        <v>586</v>
      </c>
      <c r="AN125" t="s">
        <v>709</v>
      </c>
      <c r="AO125" t="s">
        <v>585</v>
      </c>
      <c r="AP125" t="s">
        <v>710</v>
      </c>
      <c r="AQ125" t="s">
        <v>585</v>
      </c>
      <c r="AR125" t="s">
        <v>589</v>
      </c>
      <c r="AS125" t="s">
        <v>585</v>
      </c>
    </row>
    <row r="126" spans="1:45" x14ac:dyDescent="0.35">
      <c r="A126">
        <v>0</v>
      </c>
      <c r="B126">
        <v>0</v>
      </c>
      <c r="C126">
        <v>0</v>
      </c>
      <c r="D126" t="s">
        <v>583</v>
      </c>
      <c r="E126" t="s">
        <v>574</v>
      </c>
      <c r="F126">
        <v>10</v>
      </c>
      <c r="G126" t="s">
        <v>591</v>
      </c>
      <c r="H126" t="s">
        <v>1011</v>
      </c>
      <c r="I126" t="s">
        <v>577</v>
      </c>
      <c r="J126" t="s">
        <v>1012</v>
      </c>
      <c r="K126" t="s">
        <v>1013</v>
      </c>
      <c r="L126" t="s">
        <v>580</v>
      </c>
      <c r="O126" t="s">
        <v>580</v>
      </c>
      <c r="Q126">
        <v>1</v>
      </c>
      <c r="R126">
        <v>0</v>
      </c>
      <c r="S126">
        <v>1</v>
      </c>
      <c r="T126">
        <v>1</v>
      </c>
      <c r="U126">
        <v>1</v>
      </c>
      <c r="V126">
        <v>1</v>
      </c>
      <c r="W126">
        <v>0</v>
      </c>
      <c r="X126" t="s">
        <v>583</v>
      </c>
      <c r="Y126" t="s">
        <v>583</v>
      </c>
      <c r="Z126" t="s">
        <v>580</v>
      </c>
      <c r="AA126">
        <v>0</v>
      </c>
      <c r="AB126" t="s">
        <v>583</v>
      </c>
      <c r="AD126" t="s">
        <v>1014</v>
      </c>
      <c r="AE126" s="1">
        <v>45298.847881944443</v>
      </c>
      <c r="AG126" t="s">
        <v>331</v>
      </c>
      <c r="AH126" t="str">
        <f>VLOOKUP(Table1[[#This Row],[ipv6]],Table7[],3,FALSE)</f>
        <v>CN4345P2LD</v>
      </c>
      <c r="AI126" t="str">
        <f>VLOOKUP(Table1[[#This Row],[ipv6]],Table7[],5,FALSE)</f>
        <v>0x2b0004d0</v>
      </c>
      <c r="AJ126">
        <v>1704631146</v>
      </c>
      <c r="AK126" t="s">
        <v>585</v>
      </c>
      <c r="AM126" t="s">
        <v>596</v>
      </c>
      <c r="AN126" t="s">
        <v>732</v>
      </c>
      <c r="AO126" t="s">
        <v>585</v>
      </c>
      <c r="AP126" t="s">
        <v>598</v>
      </c>
      <c r="AQ126" t="s">
        <v>585</v>
      </c>
      <c r="AR126" t="s">
        <v>589</v>
      </c>
      <c r="AS126" t="s">
        <v>585</v>
      </c>
    </row>
    <row r="127" spans="1:45" hidden="1" x14ac:dyDescent="0.35">
      <c r="A127">
        <v>0</v>
      </c>
      <c r="B127">
        <v>76</v>
      </c>
      <c r="C127">
        <v>1</v>
      </c>
      <c r="D127" t="s">
        <v>1015</v>
      </c>
      <c r="E127" t="s">
        <v>574</v>
      </c>
      <c r="F127">
        <v>3</v>
      </c>
      <c r="G127" t="s">
        <v>575</v>
      </c>
      <c r="H127" t="s">
        <v>1016</v>
      </c>
      <c r="I127" t="s">
        <v>577</v>
      </c>
      <c r="J127" t="s">
        <v>1017</v>
      </c>
      <c r="K127" t="s">
        <v>650</v>
      </c>
      <c r="L127" t="s">
        <v>580</v>
      </c>
      <c r="N127" t="s">
        <v>651</v>
      </c>
      <c r="O127" t="s">
        <v>580</v>
      </c>
      <c r="P127" t="s">
        <v>652</v>
      </c>
      <c r="Q127">
        <v>1</v>
      </c>
      <c r="R127">
        <v>0</v>
      </c>
      <c r="S127">
        <v>0</v>
      </c>
      <c r="T127">
        <v>0</v>
      </c>
      <c r="U127">
        <v>1</v>
      </c>
      <c r="V127">
        <v>1</v>
      </c>
      <c r="W127">
        <v>0</v>
      </c>
      <c r="X127" t="s">
        <v>583</v>
      </c>
      <c r="Y127" t="s">
        <v>583</v>
      </c>
      <c r="Z127" t="s">
        <v>580</v>
      </c>
      <c r="AA127">
        <v>1</v>
      </c>
      <c r="AB127" t="s">
        <v>583</v>
      </c>
      <c r="AD127" t="s">
        <v>1018</v>
      </c>
      <c r="AE127" s="1">
        <v>45333.19054398148</v>
      </c>
      <c r="AG127" t="s">
        <v>525</v>
      </c>
      <c r="AH127" t="str">
        <f>VLOOKUP(Table1[[#This Row],[ipv6]],Table7[],3,FALSE)</f>
        <v>21BC29423</v>
      </c>
      <c r="AI127" t="str">
        <f>VLOOKUP(Table1[[#This Row],[ipv6]],Table7[],5,FALSE)</f>
        <v>0x2b0004d0</v>
      </c>
      <c r="AJ127">
        <v>1707599591</v>
      </c>
      <c r="AK127" t="s">
        <v>585</v>
      </c>
      <c r="AM127" t="s">
        <v>586</v>
      </c>
      <c r="AN127" t="s">
        <v>1019</v>
      </c>
      <c r="AO127" t="s">
        <v>585</v>
      </c>
      <c r="AP127" t="s">
        <v>1020</v>
      </c>
      <c r="AQ127" t="s">
        <v>585</v>
      </c>
      <c r="AR127" t="s">
        <v>589</v>
      </c>
      <c r="AS127" t="s">
        <v>585</v>
      </c>
    </row>
    <row r="128" spans="1:45" x14ac:dyDescent="0.35">
      <c r="A128">
        <v>0</v>
      </c>
      <c r="B128">
        <v>6</v>
      </c>
      <c r="C128">
        <v>0</v>
      </c>
      <c r="D128" t="s">
        <v>599</v>
      </c>
      <c r="E128" t="s">
        <v>574</v>
      </c>
      <c r="F128">
        <v>1</v>
      </c>
      <c r="G128" t="s">
        <v>575</v>
      </c>
      <c r="H128" t="s">
        <v>1021</v>
      </c>
      <c r="I128" t="s">
        <v>577</v>
      </c>
      <c r="J128" t="s">
        <v>610</v>
      </c>
      <c r="K128" t="s">
        <v>611</v>
      </c>
      <c r="L128" t="s">
        <v>580</v>
      </c>
      <c r="N128" t="s">
        <v>612</v>
      </c>
      <c r="O128" t="s">
        <v>580</v>
      </c>
      <c r="P128" t="s">
        <v>613</v>
      </c>
      <c r="Q128">
        <v>1</v>
      </c>
      <c r="R128">
        <v>0</v>
      </c>
      <c r="S128">
        <v>1</v>
      </c>
      <c r="T128">
        <v>1</v>
      </c>
      <c r="U128">
        <v>1</v>
      </c>
      <c r="V128">
        <v>1</v>
      </c>
      <c r="W128">
        <v>0</v>
      </c>
      <c r="X128" t="s">
        <v>580</v>
      </c>
      <c r="Y128" t="s">
        <v>580</v>
      </c>
      <c r="Z128" t="s">
        <v>583</v>
      </c>
      <c r="AA128">
        <v>0</v>
      </c>
      <c r="AB128" t="s">
        <v>583</v>
      </c>
      <c r="AD128" t="s">
        <v>614</v>
      </c>
      <c r="AE128" s="1">
        <v>45301.013182870367</v>
      </c>
      <c r="AF128" t="s">
        <v>17</v>
      </c>
      <c r="AG128" t="s">
        <v>615</v>
      </c>
      <c r="AH128" t="str">
        <f>VLOOKUP(Table1[[#This Row],[ip]],Table7[],3,FALSE)</f>
        <v>6101842703613579</v>
      </c>
      <c r="AI128" t="str">
        <f>VLOOKUP(Table1[[#This Row],[ip]],Table7[],5,FALSE)</f>
        <v>0x2b0004d0</v>
      </c>
      <c r="AJ128">
        <v>1704817384</v>
      </c>
      <c r="AK128" t="s">
        <v>616</v>
      </c>
      <c r="AL128" t="s">
        <v>17</v>
      </c>
      <c r="AM128" t="s">
        <v>617</v>
      </c>
      <c r="AN128" t="s">
        <v>618</v>
      </c>
      <c r="AO128" t="s">
        <v>619</v>
      </c>
      <c r="AP128" t="s">
        <v>620</v>
      </c>
      <c r="AQ128" t="s">
        <v>621</v>
      </c>
      <c r="AR128" t="s">
        <v>589</v>
      </c>
      <c r="AS128" t="s">
        <v>622</v>
      </c>
    </row>
    <row r="129" spans="1:45" x14ac:dyDescent="0.35">
      <c r="A129">
        <v>0</v>
      </c>
      <c r="B129">
        <v>6</v>
      </c>
      <c r="C129">
        <v>0</v>
      </c>
      <c r="D129" t="s">
        <v>599</v>
      </c>
      <c r="E129" t="s">
        <v>574</v>
      </c>
      <c r="F129">
        <v>1</v>
      </c>
      <c r="G129" t="s">
        <v>575</v>
      </c>
      <c r="H129" t="s">
        <v>1022</v>
      </c>
      <c r="I129" t="s">
        <v>577</v>
      </c>
      <c r="J129" t="s">
        <v>610</v>
      </c>
      <c r="K129" t="s">
        <v>611</v>
      </c>
      <c r="L129" t="s">
        <v>580</v>
      </c>
      <c r="N129" t="s">
        <v>612</v>
      </c>
      <c r="O129" t="s">
        <v>580</v>
      </c>
      <c r="P129" t="s">
        <v>613</v>
      </c>
      <c r="Q129">
        <v>1</v>
      </c>
      <c r="R129">
        <v>0</v>
      </c>
      <c r="S129">
        <v>1</v>
      </c>
      <c r="T129">
        <v>1</v>
      </c>
      <c r="U129">
        <v>1</v>
      </c>
      <c r="V129">
        <v>1</v>
      </c>
      <c r="W129">
        <v>0</v>
      </c>
      <c r="X129" t="s">
        <v>580</v>
      </c>
      <c r="Y129" t="s">
        <v>580</v>
      </c>
      <c r="Z129" t="s">
        <v>583</v>
      </c>
      <c r="AA129">
        <v>0</v>
      </c>
      <c r="AB129" t="s">
        <v>583</v>
      </c>
      <c r="AD129" t="s">
        <v>614</v>
      </c>
      <c r="AE129" s="1">
        <v>45301.038865740738</v>
      </c>
      <c r="AF129" t="s">
        <v>17</v>
      </c>
      <c r="AG129" t="s">
        <v>615</v>
      </c>
      <c r="AH129" t="str">
        <f>VLOOKUP(Table1[[#This Row],[ip]],Table7[],3,FALSE)</f>
        <v>6101842703613579</v>
      </c>
      <c r="AI129" t="str">
        <f>VLOOKUP(Table1[[#This Row],[ip]],Table7[],5,FALSE)</f>
        <v>0x2b0004d0</v>
      </c>
      <c r="AJ129">
        <v>1704820984</v>
      </c>
      <c r="AK129" t="s">
        <v>616</v>
      </c>
      <c r="AL129" t="s">
        <v>17</v>
      </c>
      <c r="AM129" t="s">
        <v>617</v>
      </c>
      <c r="AN129" t="s">
        <v>618</v>
      </c>
      <c r="AO129" t="s">
        <v>619</v>
      </c>
      <c r="AP129" t="s">
        <v>658</v>
      </c>
      <c r="AQ129" t="s">
        <v>621</v>
      </c>
      <c r="AR129" t="s">
        <v>589</v>
      </c>
      <c r="AS129" t="s">
        <v>622</v>
      </c>
    </row>
    <row r="130" spans="1:45" x14ac:dyDescent="0.35">
      <c r="A130">
        <v>0</v>
      </c>
      <c r="B130">
        <v>0</v>
      </c>
      <c r="C130">
        <v>0</v>
      </c>
      <c r="D130" t="s">
        <v>583</v>
      </c>
      <c r="E130" t="s">
        <v>574</v>
      </c>
      <c r="F130">
        <v>1</v>
      </c>
      <c r="G130" t="s">
        <v>575</v>
      </c>
      <c r="H130" t="s">
        <v>1023</v>
      </c>
      <c r="I130" t="s">
        <v>577</v>
      </c>
      <c r="J130" t="s">
        <v>610</v>
      </c>
      <c r="K130" t="s">
        <v>611</v>
      </c>
      <c r="L130" t="s">
        <v>580</v>
      </c>
      <c r="N130" t="s">
        <v>612</v>
      </c>
      <c r="O130" t="s">
        <v>580</v>
      </c>
      <c r="P130" t="s">
        <v>613</v>
      </c>
      <c r="Q130">
        <v>1</v>
      </c>
      <c r="R130">
        <v>0</v>
      </c>
      <c r="S130">
        <v>1</v>
      </c>
      <c r="T130">
        <v>1</v>
      </c>
      <c r="U130">
        <v>1</v>
      </c>
      <c r="V130">
        <v>1</v>
      </c>
      <c r="W130">
        <v>0</v>
      </c>
      <c r="X130" t="s">
        <v>580</v>
      </c>
      <c r="Y130" t="s">
        <v>580</v>
      </c>
      <c r="Z130" t="s">
        <v>583</v>
      </c>
      <c r="AA130">
        <v>0</v>
      </c>
      <c r="AB130" t="s">
        <v>583</v>
      </c>
      <c r="AD130" t="s">
        <v>614</v>
      </c>
      <c r="AE130" s="1">
        <v>45301.69027777778</v>
      </c>
      <c r="AF130" t="s">
        <v>17</v>
      </c>
      <c r="AG130" t="s">
        <v>615</v>
      </c>
      <c r="AH130" t="str">
        <f>VLOOKUP(Table1[[#This Row],[ip]],Table7[],3,FALSE)</f>
        <v>6101842703613579</v>
      </c>
      <c r="AI130" t="str">
        <f>VLOOKUP(Table1[[#This Row],[ip]],Table7[],5,FALSE)</f>
        <v>0x2b0004d0</v>
      </c>
      <c r="AJ130">
        <v>1704876262</v>
      </c>
      <c r="AK130" t="s">
        <v>616</v>
      </c>
      <c r="AL130" t="s">
        <v>17</v>
      </c>
      <c r="AM130" t="s">
        <v>617</v>
      </c>
      <c r="AN130" t="s">
        <v>618</v>
      </c>
      <c r="AO130" t="s">
        <v>619</v>
      </c>
      <c r="AP130" t="s">
        <v>620</v>
      </c>
      <c r="AQ130" t="s">
        <v>621</v>
      </c>
      <c r="AR130" t="s">
        <v>589</v>
      </c>
      <c r="AS130" t="s">
        <v>622</v>
      </c>
    </row>
    <row r="131" spans="1:45" x14ac:dyDescent="0.35">
      <c r="A131">
        <v>0</v>
      </c>
      <c r="B131">
        <v>6</v>
      </c>
      <c r="C131">
        <v>0</v>
      </c>
      <c r="D131" t="s">
        <v>599</v>
      </c>
      <c r="E131" t="s">
        <v>574</v>
      </c>
      <c r="F131">
        <v>1</v>
      </c>
      <c r="G131" t="s">
        <v>575</v>
      </c>
      <c r="H131" t="s">
        <v>1024</v>
      </c>
      <c r="I131" t="s">
        <v>577</v>
      </c>
      <c r="J131" t="s">
        <v>610</v>
      </c>
      <c r="K131" t="s">
        <v>611</v>
      </c>
      <c r="L131" t="s">
        <v>580</v>
      </c>
      <c r="N131" t="s">
        <v>612</v>
      </c>
      <c r="O131" t="s">
        <v>580</v>
      </c>
      <c r="P131" t="s">
        <v>613</v>
      </c>
      <c r="Q131">
        <v>1</v>
      </c>
      <c r="R131">
        <v>0</v>
      </c>
      <c r="S131">
        <v>1</v>
      </c>
      <c r="T131">
        <v>1</v>
      </c>
      <c r="U131">
        <v>1</v>
      </c>
      <c r="V131">
        <v>1</v>
      </c>
      <c r="W131">
        <v>0</v>
      </c>
      <c r="X131" t="s">
        <v>580</v>
      </c>
      <c r="Y131" t="s">
        <v>580</v>
      </c>
      <c r="Z131" t="s">
        <v>583</v>
      </c>
      <c r="AA131">
        <v>0</v>
      </c>
      <c r="AB131" t="s">
        <v>583</v>
      </c>
      <c r="AD131" t="s">
        <v>614</v>
      </c>
      <c r="AE131" s="1">
        <v>45301.704282407409</v>
      </c>
      <c r="AF131" t="s">
        <v>17</v>
      </c>
      <c r="AG131" t="s">
        <v>615</v>
      </c>
      <c r="AH131" t="str">
        <f>VLOOKUP(Table1[[#This Row],[ip]],Table7[],3,FALSE)</f>
        <v>6101842703613579</v>
      </c>
      <c r="AI131" t="str">
        <f>VLOOKUP(Table1[[#This Row],[ip]],Table7[],5,FALSE)</f>
        <v>0x2b0004d0</v>
      </c>
      <c r="AJ131">
        <v>1704879862</v>
      </c>
      <c r="AK131" t="s">
        <v>616</v>
      </c>
      <c r="AL131" t="s">
        <v>17</v>
      </c>
      <c r="AM131" t="s">
        <v>617</v>
      </c>
      <c r="AN131" t="s">
        <v>618</v>
      </c>
      <c r="AO131" t="s">
        <v>619</v>
      </c>
      <c r="AP131" t="s">
        <v>658</v>
      </c>
      <c r="AQ131" t="s">
        <v>621</v>
      </c>
      <c r="AR131" t="s">
        <v>589</v>
      </c>
      <c r="AS131" t="s">
        <v>622</v>
      </c>
    </row>
    <row r="132" spans="1:45" hidden="1" x14ac:dyDescent="0.35">
      <c r="A132">
        <v>0</v>
      </c>
      <c r="B132">
        <v>47</v>
      </c>
      <c r="C132">
        <v>0</v>
      </c>
      <c r="D132" t="s">
        <v>685</v>
      </c>
      <c r="E132" t="s">
        <v>574</v>
      </c>
      <c r="F132">
        <v>0</v>
      </c>
      <c r="G132" t="s">
        <v>575</v>
      </c>
      <c r="H132" t="s">
        <v>1025</v>
      </c>
      <c r="J132" t="s">
        <v>583</v>
      </c>
      <c r="K132" t="s">
        <v>1026</v>
      </c>
      <c r="L132" t="s">
        <v>580</v>
      </c>
      <c r="N132" t="s">
        <v>688</v>
      </c>
      <c r="O132" t="s">
        <v>580</v>
      </c>
      <c r="P132" t="s">
        <v>627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0</v>
      </c>
      <c r="X132" t="s">
        <v>583</v>
      </c>
      <c r="Y132" t="s">
        <v>583</v>
      </c>
      <c r="Z132" t="s">
        <v>583</v>
      </c>
      <c r="AA132">
        <v>1</v>
      </c>
      <c r="AB132" t="s">
        <v>583</v>
      </c>
      <c r="AD132" t="s">
        <v>628</v>
      </c>
      <c r="AE132" s="1">
        <v>45294.180659722224</v>
      </c>
      <c r="AG132" t="s">
        <v>341</v>
      </c>
      <c r="AH132" t="str">
        <f>VLOOKUP(Table1[[#This Row],[ipv6]],Table7[],3,FALSE)</f>
        <v>CN4345P2A6</v>
      </c>
      <c r="AI132" t="str">
        <f>VLOOKUP(Table1[[#This Row],[ipv6]],Table7[],5,FALSE)</f>
        <v>0x2b0004d0</v>
      </c>
      <c r="AJ132">
        <v>1704227436</v>
      </c>
      <c r="AK132" t="s">
        <v>585</v>
      </c>
      <c r="AM132" t="s">
        <v>586</v>
      </c>
      <c r="AN132" t="s">
        <v>689</v>
      </c>
      <c r="AO132" t="s">
        <v>585</v>
      </c>
      <c r="AP132" t="s">
        <v>690</v>
      </c>
      <c r="AQ132" t="s">
        <v>585</v>
      </c>
      <c r="AR132" t="s">
        <v>589</v>
      </c>
      <c r="AS132" t="s">
        <v>585</v>
      </c>
    </row>
    <row r="133" spans="1:45" hidden="1" x14ac:dyDescent="0.35">
      <c r="A133">
        <v>0</v>
      </c>
      <c r="B133">
        <v>47</v>
      </c>
      <c r="C133">
        <v>0</v>
      </c>
      <c r="D133" t="s">
        <v>685</v>
      </c>
      <c r="E133" t="s">
        <v>574</v>
      </c>
      <c r="F133">
        <v>0</v>
      </c>
      <c r="G133" t="s">
        <v>575</v>
      </c>
      <c r="H133" t="s">
        <v>1027</v>
      </c>
      <c r="J133" t="s">
        <v>583</v>
      </c>
      <c r="K133" t="s">
        <v>735</v>
      </c>
      <c r="L133" t="s">
        <v>580</v>
      </c>
      <c r="N133" t="s">
        <v>688</v>
      </c>
      <c r="O133" t="s">
        <v>580</v>
      </c>
      <c r="P133" t="s">
        <v>627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 t="s">
        <v>583</v>
      </c>
      <c r="Y133" t="s">
        <v>583</v>
      </c>
      <c r="Z133" t="s">
        <v>583</v>
      </c>
      <c r="AA133">
        <v>1</v>
      </c>
      <c r="AB133" t="s">
        <v>583</v>
      </c>
      <c r="AD133" t="s">
        <v>628</v>
      </c>
      <c r="AE133" s="1">
        <v>45327.017222222225</v>
      </c>
      <c r="AG133" t="s">
        <v>341</v>
      </c>
      <c r="AH133" t="str">
        <f>VLOOKUP(Table1[[#This Row],[ipv6]],Table7[],3,FALSE)</f>
        <v>CN4345P2A6</v>
      </c>
      <c r="AI133" t="str">
        <f>VLOOKUP(Table1[[#This Row],[ipv6]],Table7[],5,FALSE)</f>
        <v>0x2b0004d0</v>
      </c>
      <c r="AJ133">
        <v>1707064401</v>
      </c>
      <c r="AK133" t="s">
        <v>585</v>
      </c>
      <c r="AM133" t="s">
        <v>586</v>
      </c>
      <c r="AN133" t="s">
        <v>1028</v>
      </c>
      <c r="AO133" t="s">
        <v>585</v>
      </c>
      <c r="AP133" t="s">
        <v>1029</v>
      </c>
      <c r="AQ133" t="s">
        <v>585</v>
      </c>
      <c r="AR133" t="s">
        <v>589</v>
      </c>
      <c r="AS133" t="s">
        <v>585</v>
      </c>
    </row>
    <row r="134" spans="1:45" hidden="1" x14ac:dyDescent="0.35">
      <c r="A134">
        <v>0</v>
      </c>
      <c r="B134">
        <v>40</v>
      </c>
      <c r="C134">
        <v>0</v>
      </c>
      <c r="D134" t="s">
        <v>696</v>
      </c>
      <c r="E134" t="s">
        <v>574</v>
      </c>
      <c r="F134">
        <v>3</v>
      </c>
      <c r="G134" t="s">
        <v>575</v>
      </c>
      <c r="H134" t="s">
        <v>1030</v>
      </c>
      <c r="I134" t="s">
        <v>577</v>
      </c>
      <c r="J134" t="s">
        <v>1031</v>
      </c>
      <c r="K134" t="s">
        <v>579</v>
      </c>
      <c r="L134" t="s">
        <v>580</v>
      </c>
      <c r="N134" t="s">
        <v>581</v>
      </c>
      <c r="O134" t="s">
        <v>580</v>
      </c>
      <c r="P134" t="s">
        <v>582</v>
      </c>
      <c r="Q134">
        <v>1</v>
      </c>
      <c r="R134">
        <v>0</v>
      </c>
      <c r="S134">
        <v>0</v>
      </c>
      <c r="T134">
        <v>0</v>
      </c>
      <c r="U134">
        <v>1</v>
      </c>
      <c r="V134">
        <v>1</v>
      </c>
      <c r="W134">
        <v>0</v>
      </c>
      <c r="X134" t="s">
        <v>583</v>
      </c>
      <c r="Y134" t="s">
        <v>583</v>
      </c>
      <c r="Z134" t="s">
        <v>580</v>
      </c>
      <c r="AA134">
        <v>1</v>
      </c>
      <c r="AB134" t="s">
        <v>583</v>
      </c>
      <c r="AD134" t="s">
        <v>1032</v>
      </c>
      <c r="AE134" s="1">
        <v>45332.904849537037</v>
      </c>
      <c r="AF134" t="s">
        <v>13</v>
      </c>
      <c r="AG134" t="s">
        <v>700</v>
      </c>
      <c r="AH134" t="str">
        <f>VLOOKUP(Table1[[#This Row],[ip]],Table7[],3,FALSE)</f>
        <v>6101828403525564</v>
      </c>
      <c r="AI134" t="str">
        <f>VLOOKUP(Table1[[#This Row],[ip]],Table7[],5,FALSE)</f>
        <v>0x2b0004d0</v>
      </c>
      <c r="AJ134">
        <v>1707573702</v>
      </c>
      <c r="AK134" t="s">
        <v>585</v>
      </c>
      <c r="AL134" t="s">
        <v>13</v>
      </c>
      <c r="AM134" t="s">
        <v>586</v>
      </c>
      <c r="AN134" t="s">
        <v>701</v>
      </c>
      <c r="AO134" t="s">
        <v>585</v>
      </c>
      <c r="AP134" t="s">
        <v>716</v>
      </c>
      <c r="AQ134" t="s">
        <v>585</v>
      </c>
      <c r="AR134" t="s">
        <v>589</v>
      </c>
      <c r="AS134" t="s">
        <v>585</v>
      </c>
    </row>
    <row r="135" spans="1:45" hidden="1" x14ac:dyDescent="0.35">
      <c r="A135">
        <v>0</v>
      </c>
      <c r="B135">
        <v>0</v>
      </c>
      <c r="C135">
        <v>0</v>
      </c>
      <c r="D135" t="s">
        <v>583</v>
      </c>
      <c r="E135" t="s">
        <v>574</v>
      </c>
      <c r="F135">
        <v>3</v>
      </c>
      <c r="G135" t="s">
        <v>575</v>
      </c>
      <c r="H135" t="s">
        <v>1033</v>
      </c>
      <c r="I135" t="s">
        <v>577</v>
      </c>
      <c r="J135" t="s">
        <v>1034</v>
      </c>
      <c r="K135" t="s">
        <v>650</v>
      </c>
      <c r="L135" t="s">
        <v>580</v>
      </c>
      <c r="N135" t="s">
        <v>651</v>
      </c>
      <c r="O135" t="s">
        <v>580</v>
      </c>
      <c r="P135" t="s">
        <v>652</v>
      </c>
      <c r="Q135">
        <v>1</v>
      </c>
      <c r="R135">
        <v>0</v>
      </c>
      <c r="S135">
        <v>0</v>
      </c>
      <c r="T135">
        <v>0</v>
      </c>
      <c r="U135">
        <v>1</v>
      </c>
      <c r="V135">
        <v>1</v>
      </c>
      <c r="W135">
        <v>0</v>
      </c>
      <c r="X135" t="s">
        <v>583</v>
      </c>
      <c r="Y135" t="s">
        <v>583</v>
      </c>
      <c r="Z135" t="s">
        <v>580</v>
      </c>
      <c r="AA135">
        <v>1</v>
      </c>
      <c r="AB135" t="s">
        <v>583</v>
      </c>
      <c r="AD135" t="s">
        <v>1035</v>
      </c>
      <c r="AE135" s="1">
        <v>45332.896793981483</v>
      </c>
      <c r="AG135" t="s">
        <v>80</v>
      </c>
      <c r="AH135" t="str">
        <f>VLOOKUP(Table1[[#This Row],[ipv6]],Table7[],3,FALSE)</f>
        <v>SHAL3391802</v>
      </c>
      <c r="AI135" t="str">
        <f>VLOOKUP(Table1[[#This Row],[ipv6]],Table7[],5,FALSE)</f>
        <v>0x2b000461</v>
      </c>
      <c r="AJ135">
        <v>1707573406</v>
      </c>
      <c r="AK135" t="s">
        <v>585</v>
      </c>
      <c r="AM135" t="s">
        <v>586</v>
      </c>
      <c r="AN135" t="s">
        <v>1036</v>
      </c>
      <c r="AO135" t="s">
        <v>585</v>
      </c>
      <c r="AP135" t="s">
        <v>702</v>
      </c>
      <c r="AQ135" t="s">
        <v>585</v>
      </c>
      <c r="AR135" t="s">
        <v>589</v>
      </c>
      <c r="AS135" t="s">
        <v>585</v>
      </c>
    </row>
    <row r="136" spans="1:45" hidden="1" x14ac:dyDescent="0.35">
      <c r="A136">
        <v>0</v>
      </c>
      <c r="B136">
        <v>0</v>
      </c>
      <c r="C136">
        <v>0</v>
      </c>
      <c r="D136" t="s">
        <v>583</v>
      </c>
      <c r="E136" t="s">
        <v>574</v>
      </c>
      <c r="F136">
        <v>10</v>
      </c>
      <c r="G136" t="s">
        <v>591</v>
      </c>
      <c r="H136" t="s">
        <v>1037</v>
      </c>
      <c r="I136" t="s">
        <v>577</v>
      </c>
      <c r="J136" t="s">
        <v>1038</v>
      </c>
      <c r="K136" t="s">
        <v>1039</v>
      </c>
      <c r="L136" t="s">
        <v>580</v>
      </c>
      <c r="O136" t="s">
        <v>580</v>
      </c>
      <c r="Q136">
        <v>1</v>
      </c>
      <c r="R136">
        <v>0</v>
      </c>
      <c r="S136">
        <v>0</v>
      </c>
      <c r="T136">
        <v>0</v>
      </c>
      <c r="U136">
        <v>1</v>
      </c>
      <c r="V136">
        <v>1</v>
      </c>
      <c r="W136">
        <v>0</v>
      </c>
      <c r="X136" t="s">
        <v>583</v>
      </c>
      <c r="Y136" t="s">
        <v>583</v>
      </c>
      <c r="Z136" t="s">
        <v>580</v>
      </c>
      <c r="AA136">
        <v>1</v>
      </c>
      <c r="AB136" t="s">
        <v>583</v>
      </c>
      <c r="AD136" t="s">
        <v>1040</v>
      </c>
      <c r="AE136" s="1">
        <v>45326.762118055558</v>
      </c>
      <c r="AG136" t="s">
        <v>401</v>
      </c>
      <c r="AH136" t="str">
        <f>VLOOKUP(Table1[[#This Row],[ipv6]],Table7[],3,FALSE)</f>
        <v>6101904703766376</v>
      </c>
      <c r="AI136" t="str">
        <f>VLOOKUP(Table1[[#This Row],[ipv6]],Table7[],5,FALSE)</f>
        <v>0x2b0004d0</v>
      </c>
      <c r="AJ136">
        <v>1707045353</v>
      </c>
      <c r="AK136" t="s">
        <v>585</v>
      </c>
      <c r="AM136" t="s">
        <v>596</v>
      </c>
      <c r="AN136" t="s">
        <v>732</v>
      </c>
      <c r="AO136" t="s">
        <v>585</v>
      </c>
      <c r="AP136" t="s">
        <v>598</v>
      </c>
      <c r="AQ136" t="s">
        <v>585</v>
      </c>
      <c r="AR136" t="s">
        <v>589</v>
      </c>
      <c r="AS136" t="s">
        <v>585</v>
      </c>
    </row>
    <row r="137" spans="1:45" hidden="1" x14ac:dyDescent="0.35">
      <c r="A137">
        <v>0</v>
      </c>
      <c r="B137">
        <v>48</v>
      </c>
      <c r="C137">
        <v>1</v>
      </c>
      <c r="D137" t="s">
        <v>590</v>
      </c>
      <c r="E137" t="s">
        <v>574</v>
      </c>
      <c r="F137">
        <v>10</v>
      </c>
      <c r="G137" t="s">
        <v>591</v>
      </c>
      <c r="H137" t="s">
        <v>1041</v>
      </c>
      <c r="I137" t="s">
        <v>577</v>
      </c>
      <c r="J137" t="s">
        <v>1042</v>
      </c>
      <c r="K137" t="s">
        <v>1043</v>
      </c>
      <c r="L137" t="s">
        <v>580</v>
      </c>
      <c r="O137" t="s">
        <v>580</v>
      </c>
      <c r="Q137">
        <v>1</v>
      </c>
      <c r="R137">
        <v>0</v>
      </c>
      <c r="S137">
        <v>0</v>
      </c>
      <c r="T137">
        <v>0</v>
      </c>
      <c r="U137">
        <v>1</v>
      </c>
      <c r="V137">
        <v>1</v>
      </c>
      <c r="W137">
        <v>0</v>
      </c>
      <c r="X137" t="s">
        <v>583</v>
      </c>
      <c r="Y137" t="s">
        <v>583</v>
      </c>
      <c r="Z137" t="s">
        <v>580</v>
      </c>
      <c r="AA137">
        <v>1</v>
      </c>
      <c r="AB137" t="s">
        <v>583</v>
      </c>
      <c r="AD137" t="s">
        <v>1044</v>
      </c>
      <c r="AE137" s="1">
        <v>45294.525856481479</v>
      </c>
      <c r="AG137" t="s">
        <v>425</v>
      </c>
      <c r="AH137" t="str">
        <f>VLOOKUP(Table1[[#This Row],[ipv6]],Table7[],3,FALSE)</f>
        <v>28B823768</v>
      </c>
      <c r="AI137" t="str">
        <f>VLOOKUP(Table1[[#This Row],[ipv6]],Table7[],5,FALSE)</f>
        <v>0x2b000461</v>
      </c>
      <c r="AJ137">
        <v>1704259276</v>
      </c>
      <c r="AK137" t="s">
        <v>585</v>
      </c>
      <c r="AM137" t="s">
        <v>596</v>
      </c>
      <c r="AN137" t="s">
        <v>597</v>
      </c>
      <c r="AO137" t="s">
        <v>585</v>
      </c>
      <c r="AP137" t="s">
        <v>598</v>
      </c>
      <c r="AQ137" t="s">
        <v>585</v>
      </c>
      <c r="AR137" t="s">
        <v>589</v>
      </c>
      <c r="AS137" t="s">
        <v>585</v>
      </c>
    </row>
    <row r="138" spans="1:45" hidden="1" x14ac:dyDescent="0.35">
      <c r="A138">
        <v>0</v>
      </c>
      <c r="B138">
        <v>47</v>
      </c>
      <c r="C138">
        <v>0</v>
      </c>
      <c r="D138" t="s">
        <v>685</v>
      </c>
      <c r="E138" t="s">
        <v>574</v>
      </c>
      <c r="F138">
        <v>0</v>
      </c>
      <c r="G138" t="s">
        <v>575</v>
      </c>
      <c r="H138" t="s">
        <v>786</v>
      </c>
      <c r="J138" t="s">
        <v>583</v>
      </c>
      <c r="K138" t="s">
        <v>687</v>
      </c>
      <c r="L138" t="s">
        <v>580</v>
      </c>
      <c r="N138" t="s">
        <v>688</v>
      </c>
      <c r="O138" t="s">
        <v>580</v>
      </c>
      <c r="P138" t="s">
        <v>627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1</v>
      </c>
      <c r="W138">
        <v>0</v>
      </c>
      <c r="X138" t="s">
        <v>583</v>
      </c>
      <c r="Y138" t="s">
        <v>583</v>
      </c>
      <c r="Z138" t="s">
        <v>583</v>
      </c>
      <c r="AA138">
        <v>1</v>
      </c>
      <c r="AB138" t="s">
        <v>583</v>
      </c>
      <c r="AD138" t="s">
        <v>628</v>
      </c>
      <c r="AE138" s="1">
        <v>45293.624074074076</v>
      </c>
      <c r="AG138" t="s">
        <v>341</v>
      </c>
      <c r="AH138" t="str">
        <f>VLOOKUP(Table1[[#This Row],[ipv6]],Table7[],3,FALSE)</f>
        <v>CN4345P2A6</v>
      </c>
      <c r="AI138" t="str">
        <f>VLOOKUP(Table1[[#This Row],[ipv6]],Table7[],5,FALSE)</f>
        <v>0x2b0004d0</v>
      </c>
      <c r="AJ138">
        <v>1704180634</v>
      </c>
      <c r="AK138" t="s">
        <v>585</v>
      </c>
      <c r="AM138" t="s">
        <v>586</v>
      </c>
      <c r="AN138" t="s">
        <v>689</v>
      </c>
      <c r="AO138" t="s">
        <v>585</v>
      </c>
      <c r="AP138" t="s">
        <v>690</v>
      </c>
      <c r="AQ138" t="s">
        <v>585</v>
      </c>
      <c r="AR138" t="s">
        <v>589</v>
      </c>
      <c r="AS138" t="s">
        <v>585</v>
      </c>
    </row>
    <row r="139" spans="1:45" hidden="1" x14ac:dyDescent="0.35">
      <c r="A139">
        <v>0</v>
      </c>
      <c r="B139">
        <v>47</v>
      </c>
      <c r="C139">
        <v>0</v>
      </c>
      <c r="D139" t="s">
        <v>685</v>
      </c>
      <c r="E139" t="s">
        <v>574</v>
      </c>
      <c r="F139">
        <v>0</v>
      </c>
      <c r="G139" t="s">
        <v>575</v>
      </c>
      <c r="H139" t="s">
        <v>1045</v>
      </c>
      <c r="J139" t="s">
        <v>583</v>
      </c>
      <c r="K139" t="s">
        <v>687</v>
      </c>
      <c r="L139" t="s">
        <v>580</v>
      </c>
      <c r="N139" t="s">
        <v>688</v>
      </c>
      <c r="O139" t="s">
        <v>580</v>
      </c>
      <c r="P139" t="s">
        <v>627</v>
      </c>
      <c r="Q139">
        <v>1</v>
      </c>
      <c r="R139">
        <v>0</v>
      </c>
      <c r="S139">
        <v>0</v>
      </c>
      <c r="T139">
        <v>0</v>
      </c>
      <c r="U139">
        <v>0</v>
      </c>
      <c r="V139">
        <v>1</v>
      </c>
      <c r="W139">
        <v>0</v>
      </c>
      <c r="X139" t="s">
        <v>583</v>
      </c>
      <c r="Y139" t="s">
        <v>583</v>
      </c>
      <c r="Z139" t="s">
        <v>583</v>
      </c>
      <c r="AA139">
        <v>1</v>
      </c>
      <c r="AB139" t="s">
        <v>583</v>
      </c>
      <c r="AD139" t="s">
        <v>628</v>
      </c>
      <c r="AE139" s="1">
        <v>45302.611041666663</v>
      </c>
      <c r="AG139" t="s">
        <v>341</v>
      </c>
      <c r="AH139" t="str">
        <f>VLOOKUP(Table1[[#This Row],[ipv6]],Table7[],3,FALSE)</f>
        <v>CN4345P2A6</v>
      </c>
      <c r="AI139" t="str">
        <f>VLOOKUP(Table1[[#This Row],[ipv6]],Table7[],5,FALSE)</f>
        <v>0x2b0004d0</v>
      </c>
      <c r="AJ139">
        <v>1704958286</v>
      </c>
      <c r="AK139" t="s">
        <v>585</v>
      </c>
      <c r="AM139" t="s">
        <v>586</v>
      </c>
      <c r="AN139" t="s">
        <v>689</v>
      </c>
      <c r="AO139" t="s">
        <v>585</v>
      </c>
      <c r="AP139" t="s">
        <v>690</v>
      </c>
      <c r="AQ139" t="s">
        <v>585</v>
      </c>
      <c r="AR139" t="s">
        <v>589</v>
      </c>
      <c r="AS139" t="s">
        <v>585</v>
      </c>
    </row>
    <row r="140" spans="1:45" hidden="1" x14ac:dyDescent="0.35">
      <c r="A140">
        <v>0</v>
      </c>
      <c r="B140">
        <v>9</v>
      </c>
      <c r="C140">
        <v>0</v>
      </c>
      <c r="D140" t="s">
        <v>838</v>
      </c>
      <c r="E140" t="s">
        <v>574</v>
      </c>
      <c r="F140">
        <v>0</v>
      </c>
      <c r="G140" t="s">
        <v>575</v>
      </c>
      <c r="H140" t="s">
        <v>583</v>
      </c>
      <c r="I140" t="s">
        <v>624</v>
      </c>
      <c r="J140" t="s">
        <v>583</v>
      </c>
      <c r="K140" t="s">
        <v>1046</v>
      </c>
      <c r="L140" t="s">
        <v>583</v>
      </c>
      <c r="N140" t="s">
        <v>1047</v>
      </c>
      <c r="O140" t="s">
        <v>583</v>
      </c>
      <c r="P140" t="s">
        <v>682</v>
      </c>
      <c r="Q140">
        <v>1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 t="s">
        <v>583</v>
      </c>
      <c r="Y140" t="s">
        <v>583</v>
      </c>
      <c r="Z140" t="s">
        <v>583</v>
      </c>
      <c r="AA140">
        <v>1</v>
      </c>
      <c r="AB140" t="s">
        <v>583</v>
      </c>
      <c r="AD140" t="s">
        <v>628</v>
      </c>
      <c r="AE140" s="1">
        <v>45322.473923611113</v>
      </c>
      <c r="AG140" t="s">
        <v>253</v>
      </c>
      <c r="AH140" t="str">
        <f>VLOOKUP(Table1[[#This Row],[ipv6]],Table7[],3,FALSE)</f>
        <v>24BC10078</v>
      </c>
      <c r="AI140" t="str">
        <f>VLOOKUP(Table1[[#This Row],[ipv6]],Table7[],5,FALSE)</f>
        <v>0x2b0004d0</v>
      </c>
      <c r="AJ140">
        <v>1706673845</v>
      </c>
      <c r="AK140" t="s">
        <v>585</v>
      </c>
      <c r="AM140" t="s">
        <v>586</v>
      </c>
      <c r="AN140" t="s">
        <v>1048</v>
      </c>
      <c r="AO140" t="s">
        <v>585</v>
      </c>
      <c r="AP140" t="s">
        <v>1049</v>
      </c>
      <c r="AQ140" t="s">
        <v>585</v>
      </c>
      <c r="AR140" t="s">
        <v>589</v>
      </c>
      <c r="AS140" t="s">
        <v>585</v>
      </c>
    </row>
    <row r="141" spans="1:45" hidden="1" x14ac:dyDescent="0.35">
      <c r="A141">
        <v>0</v>
      </c>
      <c r="B141">
        <v>48</v>
      </c>
      <c r="C141">
        <v>1</v>
      </c>
      <c r="D141" t="s">
        <v>590</v>
      </c>
      <c r="E141" t="s">
        <v>574</v>
      </c>
      <c r="F141">
        <v>9</v>
      </c>
      <c r="G141" t="s">
        <v>591</v>
      </c>
      <c r="H141" t="s">
        <v>1050</v>
      </c>
      <c r="I141" t="s">
        <v>577</v>
      </c>
      <c r="J141" t="s">
        <v>1051</v>
      </c>
      <c r="K141" t="s">
        <v>946</v>
      </c>
      <c r="L141" t="s">
        <v>580</v>
      </c>
      <c r="O141" t="s">
        <v>580</v>
      </c>
      <c r="Q141">
        <v>1</v>
      </c>
      <c r="R141">
        <v>0</v>
      </c>
      <c r="S141">
        <v>0</v>
      </c>
      <c r="T141">
        <v>0</v>
      </c>
      <c r="U141">
        <v>1</v>
      </c>
      <c r="V141">
        <v>1</v>
      </c>
      <c r="W141">
        <v>0</v>
      </c>
      <c r="X141" t="s">
        <v>583</v>
      </c>
      <c r="Y141" t="s">
        <v>583</v>
      </c>
      <c r="Z141" t="s">
        <v>580</v>
      </c>
      <c r="AA141">
        <v>1</v>
      </c>
      <c r="AB141" t="s">
        <v>583</v>
      </c>
      <c r="AD141" t="s">
        <v>1052</v>
      </c>
      <c r="AE141" s="1">
        <v>45322.506840277776</v>
      </c>
      <c r="AG141" t="s">
        <v>133</v>
      </c>
      <c r="AH141" t="str">
        <f>VLOOKUP(Table1[[#This Row],[ipv6]],Table7[],3,FALSE)</f>
        <v>6101959508016091</v>
      </c>
      <c r="AI141" t="str">
        <f>VLOOKUP(Table1[[#This Row],[ipv6]],Table7[],5,FALSE)</f>
        <v>0x2b0004d0</v>
      </c>
      <c r="AJ141">
        <v>1706674810</v>
      </c>
      <c r="AK141" t="s">
        <v>585</v>
      </c>
      <c r="AM141" t="s">
        <v>596</v>
      </c>
      <c r="AN141" t="s">
        <v>678</v>
      </c>
      <c r="AO141" t="s">
        <v>585</v>
      </c>
      <c r="AP141" t="s">
        <v>679</v>
      </c>
      <c r="AQ141" t="s">
        <v>585</v>
      </c>
      <c r="AR141" t="s">
        <v>589</v>
      </c>
      <c r="AS141" t="s">
        <v>585</v>
      </c>
    </row>
    <row r="142" spans="1:45" hidden="1" x14ac:dyDescent="0.35">
      <c r="A142">
        <v>0</v>
      </c>
      <c r="B142">
        <v>34</v>
      </c>
      <c r="C142">
        <v>0</v>
      </c>
      <c r="D142" t="s">
        <v>1053</v>
      </c>
      <c r="E142" t="s">
        <v>574</v>
      </c>
      <c r="F142">
        <v>3</v>
      </c>
      <c r="G142" t="s">
        <v>575</v>
      </c>
      <c r="H142" t="s">
        <v>1054</v>
      </c>
      <c r="I142" t="s">
        <v>577</v>
      </c>
      <c r="J142" t="s">
        <v>1055</v>
      </c>
      <c r="K142" t="s">
        <v>602</v>
      </c>
      <c r="L142" t="s">
        <v>580</v>
      </c>
      <c r="N142" t="s">
        <v>603</v>
      </c>
      <c r="O142" t="s">
        <v>580</v>
      </c>
      <c r="P142" t="s">
        <v>604</v>
      </c>
      <c r="Q142">
        <v>1</v>
      </c>
      <c r="R142">
        <v>0</v>
      </c>
      <c r="S142">
        <v>0</v>
      </c>
      <c r="T142">
        <v>0</v>
      </c>
      <c r="U142">
        <v>1</v>
      </c>
      <c r="V142">
        <v>1</v>
      </c>
      <c r="W142">
        <v>0</v>
      </c>
      <c r="X142" t="s">
        <v>583</v>
      </c>
      <c r="Y142" t="s">
        <v>583</v>
      </c>
      <c r="Z142" t="s">
        <v>580</v>
      </c>
      <c r="AA142">
        <v>1</v>
      </c>
      <c r="AB142" t="s">
        <v>583</v>
      </c>
      <c r="AD142" t="s">
        <v>1056</v>
      </c>
      <c r="AE142" s="1">
        <v>45332.493043981478</v>
      </c>
      <c r="AG142" t="s">
        <v>445</v>
      </c>
      <c r="AH142" t="str">
        <f>VLOOKUP(Table1[[#This Row],[ipv6]],Table7[],3,FALSE)</f>
        <v>28B819609</v>
      </c>
      <c r="AI142" t="str">
        <f>VLOOKUP(Table1[[#This Row],[ipv6]],Table7[],5,FALSE)</f>
        <v>0x2b000461</v>
      </c>
      <c r="AJ142">
        <v>1707539746</v>
      </c>
      <c r="AK142" t="s">
        <v>585</v>
      </c>
      <c r="AM142" t="s">
        <v>586</v>
      </c>
      <c r="AN142" t="s">
        <v>1057</v>
      </c>
      <c r="AO142" t="s">
        <v>585</v>
      </c>
      <c r="AP142" t="s">
        <v>607</v>
      </c>
      <c r="AQ142" t="s">
        <v>585</v>
      </c>
      <c r="AR142" t="s">
        <v>589</v>
      </c>
      <c r="AS142" t="s">
        <v>585</v>
      </c>
    </row>
    <row r="143" spans="1:45" hidden="1" x14ac:dyDescent="0.35">
      <c r="A143">
        <v>0</v>
      </c>
      <c r="B143">
        <v>84</v>
      </c>
      <c r="C143">
        <v>1</v>
      </c>
      <c r="D143" t="s">
        <v>691</v>
      </c>
      <c r="E143" t="s">
        <v>574</v>
      </c>
      <c r="F143">
        <v>3</v>
      </c>
      <c r="G143" t="s">
        <v>575</v>
      </c>
      <c r="H143" t="s">
        <v>1058</v>
      </c>
      <c r="I143" t="s">
        <v>577</v>
      </c>
      <c r="J143" t="s">
        <v>1059</v>
      </c>
      <c r="K143" t="s">
        <v>602</v>
      </c>
      <c r="L143" t="s">
        <v>580</v>
      </c>
      <c r="N143" t="s">
        <v>603</v>
      </c>
      <c r="O143" t="s">
        <v>580</v>
      </c>
      <c r="P143" t="s">
        <v>604</v>
      </c>
      <c r="Q143">
        <v>1</v>
      </c>
      <c r="R143">
        <v>0</v>
      </c>
      <c r="S143">
        <v>0</v>
      </c>
      <c r="T143">
        <v>0</v>
      </c>
      <c r="U143">
        <v>1</v>
      </c>
      <c r="V143">
        <v>1</v>
      </c>
      <c r="W143">
        <v>0</v>
      </c>
      <c r="X143" t="s">
        <v>583</v>
      </c>
      <c r="Y143" t="s">
        <v>583</v>
      </c>
      <c r="Z143" t="s">
        <v>580</v>
      </c>
      <c r="AA143">
        <v>1</v>
      </c>
      <c r="AB143" t="s">
        <v>583</v>
      </c>
      <c r="AD143" t="s">
        <v>1060</v>
      </c>
      <c r="AE143" s="1">
        <v>45332.389618055553</v>
      </c>
      <c r="AG143" t="s">
        <v>271</v>
      </c>
      <c r="AH143" t="str">
        <f>VLOOKUP(Table1[[#This Row],[ipv6]],Table7[],3,FALSE)</f>
        <v>24C113897</v>
      </c>
      <c r="AI143" t="str">
        <f>VLOOKUP(Table1[[#This Row],[ipv6]],Table7[],5,FALSE)</f>
        <v>0x2b0004d0</v>
      </c>
      <c r="AJ143">
        <v>1707530258</v>
      </c>
      <c r="AK143" t="s">
        <v>585</v>
      </c>
      <c r="AM143" t="s">
        <v>586</v>
      </c>
      <c r="AN143" t="s">
        <v>695</v>
      </c>
      <c r="AO143" t="s">
        <v>585</v>
      </c>
      <c r="AP143" t="s">
        <v>742</v>
      </c>
      <c r="AQ143" t="s">
        <v>585</v>
      </c>
      <c r="AR143" t="s">
        <v>589</v>
      </c>
      <c r="AS143" t="s">
        <v>585</v>
      </c>
    </row>
    <row r="144" spans="1:45" hidden="1" x14ac:dyDescent="0.35">
      <c r="A144">
        <v>0</v>
      </c>
      <c r="B144">
        <v>0</v>
      </c>
      <c r="C144">
        <v>0</v>
      </c>
      <c r="D144" t="s">
        <v>583</v>
      </c>
      <c r="E144" t="s">
        <v>574</v>
      </c>
      <c r="F144">
        <v>3</v>
      </c>
      <c r="G144" t="s">
        <v>575</v>
      </c>
      <c r="H144" t="s">
        <v>1061</v>
      </c>
      <c r="I144" t="s">
        <v>577</v>
      </c>
      <c r="J144" t="s">
        <v>1062</v>
      </c>
      <c r="K144" t="s">
        <v>827</v>
      </c>
      <c r="L144" t="s">
        <v>580</v>
      </c>
      <c r="N144" t="s">
        <v>828</v>
      </c>
      <c r="O144" t="s">
        <v>580</v>
      </c>
      <c r="P144" t="s">
        <v>829</v>
      </c>
      <c r="Q144">
        <v>1</v>
      </c>
      <c r="R144">
        <v>0</v>
      </c>
      <c r="S144">
        <v>0</v>
      </c>
      <c r="T144">
        <v>0</v>
      </c>
      <c r="U144">
        <v>1</v>
      </c>
      <c r="V144">
        <v>1</v>
      </c>
      <c r="W144">
        <v>0</v>
      </c>
      <c r="X144" t="s">
        <v>583</v>
      </c>
      <c r="Y144" t="s">
        <v>583</v>
      </c>
      <c r="Z144" t="s">
        <v>580</v>
      </c>
      <c r="AA144">
        <v>1</v>
      </c>
      <c r="AB144" t="s">
        <v>583</v>
      </c>
      <c r="AD144" t="s">
        <v>1063</v>
      </c>
      <c r="AE144" s="1">
        <v>45332.298194444447</v>
      </c>
      <c r="AG144" t="s">
        <v>194</v>
      </c>
      <c r="AH144" t="str">
        <f>VLOOKUP(Table1[[#This Row],[ipv6]],Table7[],3,FALSE)</f>
        <v>6101940103895366</v>
      </c>
      <c r="AI144" t="str">
        <f>VLOOKUP(Table1[[#This Row],[ipv6]],Table7[],5,FALSE)</f>
        <v>0x2b000461</v>
      </c>
      <c r="AJ144">
        <v>1707523394</v>
      </c>
      <c r="AK144" t="s">
        <v>585</v>
      </c>
      <c r="AM144" t="s">
        <v>586</v>
      </c>
      <c r="AN144" t="s">
        <v>1036</v>
      </c>
      <c r="AO144" t="s">
        <v>585</v>
      </c>
      <c r="AP144" t="s">
        <v>1064</v>
      </c>
      <c r="AQ144" t="s">
        <v>585</v>
      </c>
      <c r="AR144" t="s">
        <v>589</v>
      </c>
      <c r="AS144" t="s">
        <v>585</v>
      </c>
    </row>
    <row r="145" spans="1:45" hidden="1" x14ac:dyDescent="0.35">
      <c r="A145">
        <v>0</v>
      </c>
      <c r="B145">
        <v>43</v>
      </c>
      <c r="C145">
        <v>0</v>
      </c>
      <c r="D145" t="s">
        <v>1065</v>
      </c>
      <c r="E145" t="s">
        <v>574</v>
      </c>
      <c r="F145">
        <v>3</v>
      </c>
      <c r="G145" t="s">
        <v>575</v>
      </c>
      <c r="H145" t="s">
        <v>1066</v>
      </c>
      <c r="I145" t="s">
        <v>577</v>
      </c>
      <c r="J145" t="s">
        <v>1067</v>
      </c>
      <c r="K145" t="s">
        <v>579</v>
      </c>
      <c r="L145" t="s">
        <v>580</v>
      </c>
      <c r="N145" t="s">
        <v>581</v>
      </c>
      <c r="O145" t="s">
        <v>580</v>
      </c>
      <c r="P145" t="s">
        <v>582</v>
      </c>
      <c r="Q145">
        <v>1</v>
      </c>
      <c r="R145">
        <v>0</v>
      </c>
      <c r="S145">
        <v>0</v>
      </c>
      <c r="T145">
        <v>0</v>
      </c>
      <c r="U145">
        <v>1</v>
      </c>
      <c r="V145">
        <v>1</v>
      </c>
      <c r="W145">
        <v>0</v>
      </c>
      <c r="X145" t="s">
        <v>583</v>
      </c>
      <c r="Y145" t="s">
        <v>583</v>
      </c>
      <c r="Z145" t="s">
        <v>580</v>
      </c>
      <c r="AA145">
        <v>1</v>
      </c>
      <c r="AB145" t="s">
        <v>583</v>
      </c>
      <c r="AD145" t="s">
        <v>1068</v>
      </c>
      <c r="AE145" s="1">
        <v>45331.783587962964</v>
      </c>
      <c r="AG145" t="s">
        <v>349</v>
      </c>
      <c r="AH145" t="str">
        <f>VLOOKUP(Table1[[#This Row],[ipv6]],Table7[],3,FALSE)</f>
        <v>24BB15684</v>
      </c>
      <c r="AI145" t="str">
        <f>VLOOKUP(Table1[[#This Row],[ipv6]],Table7[],5,FALSE)</f>
        <v>0x2b0004d0</v>
      </c>
      <c r="AJ145">
        <v>1707475842</v>
      </c>
      <c r="AK145" t="s">
        <v>585</v>
      </c>
      <c r="AM145" t="s">
        <v>586</v>
      </c>
      <c r="AN145" t="s">
        <v>1069</v>
      </c>
      <c r="AO145" t="s">
        <v>585</v>
      </c>
      <c r="AP145" t="s">
        <v>1070</v>
      </c>
      <c r="AQ145" t="s">
        <v>585</v>
      </c>
      <c r="AR145" t="s">
        <v>589</v>
      </c>
      <c r="AS145" t="s">
        <v>585</v>
      </c>
    </row>
    <row r="146" spans="1:45" hidden="1" x14ac:dyDescent="0.35">
      <c r="A146">
        <v>0</v>
      </c>
      <c r="B146">
        <v>46</v>
      </c>
      <c r="C146">
        <v>0</v>
      </c>
      <c r="D146" t="s">
        <v>1071</v>
      </c>
      <c r="E146" t="s">
        <v>574</v>
      </c>
      <c r="F146">
        <v>0</v>
      </c>
      <c r="G146" t="s">
        <v>575</v>
      </c>
      <c r="H146" t="s">
        <v>583</v>
      </c>
      <c r="I146" t="s">
        <v>624</v>
      </c>
      <c r="J146" t="s">
        <v>583</v>
      </c>
      <c r="K146" t="s">
        <v>788</v>
      </c>
      <c r="L146" t="s">
        <v>580</v>
      </c>
      <c r="N146" t="s">
        <v>789</v>
      </c>
      <c r="O146" t="s">
        <v>583</v>
      </c>
      <c r="P146" t="s">
        <v>682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 t="s">
        <v>583</v>
      </c>
      <c r="Y146" t="s">
        <v>583</v>
      </c>
      <c r="Z146" t="s">
        <v>583</v>
      </c>
      <c r="AA146">
        <v>1</v>
      </c>
      <c r="AB146" t="s">
        <v>583</v>
      </c>
      <c r="AD146" t="s">
        <v>628</v>
      </c>
      <c r="AE146" s="1">
        <v>45297.523217592592</v>
      </c>
      <c r="AG146" t="s">
        <v>207</v>
      </c>
      <c r="AH146" t="str">
        <f>VLOOKUP(Table1[[#This Row],[ipv6]],Table7[],3,FALSE)</f>
        <v>6101948103925454</v>
      </c>
      <c r="AI146" t="str">
        <f>VLOOKUP(Table1[[#This Row],[ipv6]],Table7[],5,FALSE)</f>
        <v>0x2b0004d0</v>
      </c>
      <c r="AJ146">
        <v>1704518623</v>
      </c>
      <c r="AK146" t="s">
        <v>585</v>
      </c>
      <c r="AM146" t="s">
        <v>586</v>
      </c>
      <c r="AN146" t="s">
        <v>1072</v>
      </c>
      <c r="AO146" t="s">
        <v>585</v>
      </c>
      <c r="AP146" t="s">
        <v>1073</v>
      </c>
      <c r="AQ146" t="s">
        <v>585</v>
      </c>
      <c r="AR146" t="s">
        <v>589</v>
      </c>
      <c r="AS146" t="s">
        <v>585</v>
      </c>
    </row>
    <row r="147" spans="1:45" hidden="1" x14ac:dyDescent="0.35">
      <c r="A147">
        <v>0</v>
      </c>
      <c r="B147">
        <v>30</v>
      </c>
      <c r="C147">
        <v>0</v>
      </c>
      <c r="D147" t="s">
        <v>1074</v>
      </c>
      <c r="E147" t="s">
        <v>574</v>
      </c>
      <c r="F147">
        <v>0</v>
      </c>
      <c r="G147" t="s">
        <v>575</v>
      </c>
      <c r="H147" t="s">
        <v>583</v>
      </c>
      <c r="I147" t="s">
        <v>624</v>
      </c>
      <c r="J147" t="s">
        <v>583</v>
      </c>
      <c r="K147" t="s">
        <v>788</v>
      </c>
      <c r="L147" t="s">
        <v>580</v>
      </c>
      <c r="N147" t="s">
        <v>789</v>
      </c>
      <c r="O147" t="s">
        <v>583</v>
      </c>
      <c r="P147" t="s">
        <v>682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 t="s">
        <v>583</v>
      </c>
      <c r="Y147" t="s">
        <v>583</v>
      </c>
      <c r="Z147" t="s">
        <v>583</v>
      </c>
      <c r="AA147">
        <v>1</v>
      </c>
      <c r="AB147" t="s">
        <v>583</v>
      </c>
      <c r="AD147" t="s">
        <v>628</v>
      </c>
      <c r="AE147" s="1">
        <v>45297.216493055559</v>
      </c>
      <c r="AG147" t="s">
        <v>411</v>
      </c>
      <c r="AH147" t="str">
        <f>VLOOKUP(Table1[[#This Row],[ipv6]],Table7[],3,FALSE)</f>
        <v>SH9E338F805</v>
      </c>
      <c r="AI147" t="str">
        <f>VLOOKUP(Table1[[#This Row],[ipv6]],Table7[],5,FALSE)</f>
        <v>0x2b0004d0</v>
      </c>
      <c r="AJ147">
        <v>1704490384</v>
      </c>
      <c r="AK147" t="s">
        <v>585</v>
      </c>
      <c r="AM147" t="s">
        <v>586</v>
      </c>
      <c r="AN147" t="s">
        <v>1075</v>
      </c>
      <c r="AO147" t="s">
        <v>585</v>
      </c>
      <c r="AP147" t="s">
        <v>791</v>
      </c>
      <c r="AQ147" t="s">
        <v>585</v>
      </c>
      <c r="AR147" t="s">
        <v>589</v>
      </c>
      <c r="AS147" t="s">
        <v>585</v>
      </c>
    </row>
    <row r="148" spans="1:45" hidden="1" x14ac:dyDescent="0.35">
      <c r="A148">
        <v>0</v>
      </c>
      <c r="B148">
        <v>71</v>
      </c>
      <c r="C148">
        <v>1</v>
      </c>
      <c r="D148" t="s">
        <v>623</v>
      </c>
      <c r="E148" t="s">
        <v>574</v>
      </c>
      <c r="F148">
        <v>0</v>
      </c>
      <c r="G148" t="s">
        <v>575</v>
      </c>
      <c r="H148" t="s">
        <v>583</v>
      </c>
      <c r="I148" t="s">
        <v>624</v>
      </c>
      <c r="J148" t="s">
        <v>583</v>
      </c>
      <c r="K148" t="s">
        <v>625</v>
      </c>
      <c r="L148" t="s">
        <v>580</v>
      </c>
      <c r="N148" t="s">
        <v>626</v>
      </c>
      <c r="O148" t="s">
        <v>580</v>
      </c>
      <c r="P148" t="s">
        <v>627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 t="s">
        <v>583</v>
      </c>
      <c r="Y148" t="s">
        <v>583</v>
      </c>
      <c r="Z148" t="s">
        <v>583</v>
      </c>
      <c r="AA148">
        <v>1</v>
      </c>
      <c r="AB148" t="s">
        <v>583</v>
      </c>
      <c r="AD148" t="s">
        <v>628</v>
      </c>
      <c r="AE148" s="1">
        <v>45321.994479166664</v>
      </c>
      <c r="AG148" t="s">
        <v>295</v>
      </c>
      <c r="AH148" t="str">
        <f>VLOOKUP(Table1[[#This Row],[ipv6]],Table7[],3,FALSE)</f>
        <v>CN4350P8NB</v>
      </c>
      <c r="AI148" t="str">
        <f>VLOOKUP(Table1[[#This Row],[ipv6]],Table7[],5,FALSE)</f>
        <v>0x2b0004d0</v>
      </c>
      <c r="AJ148">
        <v>1706631622</v>
      </c>
      <c r="AK148" t="s">
        <v>585</v>
      </c>
      <c r="AM148" t="s">
        <v>586</v>
      </c>
      <c r="AN148" t="s">
        <v>629</v>
      </c>
      <c r="AO148" t="s">
        <v>585</v>
      </c>
      <c r="AP148" t="s">
        <v>630</v>
      </c>
      <c r="AQ148" t="s">
        <v>585</v>
      </c>
      <c r="AR148" t="s">
        <v>589</v>
      </c>
      <c r="AS148" t="s">
        <v>585</v>
      </c>
    </row>
    <row r="149" spans="1:45" hidden="1" x14ac:dyDescent="0.35">
      <c r="A149">
        <v>0</v>
      </c>
      <c r="B149">
        <v>47</v>
      </c>
      <c r="C149">
        <v>0</v>
      </c>
      <c r="D149" t="s">
        <v>685</v>
      </c>
      <c r="E149" t="s">
        <v>574</v>
      </c>
      <c r="F149">
        <v>0</v>
      </c>
      <c r="G149" t="s">
        <v>575</v>
      </c>
      <c r="H149" t="s">
        <v>1076</v>
      </c>
      <c r="J149" t="s">
        <v>583</v>
      </c>
      <c r="K149" t="s">
        <v>687</v>
      </c>
      <c r="L149" t="s">
        <v>580</v>
      </c>
      <c r="N149" t="s">
        <v>688</v>
      </c>
      <c r="O149" t="s">
        <v>580</v>
      </c>
      <c r="P149" t="s">
        <v>627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1</v>
      </c>
      <c r="W149">
        <v>0</v>
      </c>
      <c r="X149" t="s">
        <v>583</v>
      </c>
      <c r="Y149" t="s">
        <v>583</v>
      </c>
      <c r="Z149" t="s">
        <v>583</v>
      </c>
      <c r="AA149">
        <v>1</v>
      </c>
      <c r="AB149" t="s">
        <v>583</v>
      </c>
      <c r="AD149" t="s">
        <v>628</v>
      </c>
      <c r="AE149" s="1">
        <v>45314.816446759258</v>
      </c>
      <c r="AG149" t="s">
        <v>341</v>
      </c>
      <c r="AH149" t="str">
        <f>VLOOKUP(Table1[[#This Row],[ipv6]],Table7[],3,FALSE)</f>
        <v>CN4345P2A6</v>
      </c>
      <c r="AI149" t="str">
        <f>VLOOKUP(Table1[[#This Row],[ipv6]],Table7[],5,FALSE)</f>
        <v>0x2b0004d0</v>
      </c>
      <c r="AJ149">
        <v>1706013147</v>
      </c>
      <c r="AK149" t="s">
        <v>585</v>
      </c>
      <c r="AM149" t="s">
        <v>586</v>
      </c>
      <c r="AN149" t="s">
        <v>689</v>
      </c>
      <c r="AO149" t="s">
        <v>585</v>
      </c>
      <c r="AP149" t="s">
        <v>690</v>
      </c>
      <c r="AQ149" t="s">
        <v>585</v>
      </c>
      <c r="AR149" t="s">
        <v>589</v>
      </c>
      <c r="AS149" t="s">
        <v>585</v>
      </c>
    </row>
    <row r="150" spans="1:45" hidden="1" x14ac:dyDescent="0.35">
      <c r="A150">
        <v>0</v>
      </c>
      <c r="B150">
        <v>26</v>
      </c>
      <c r="C150">
        <v>0</v>
      </c>
      <c r="D150" t="s">
        <v>1077</v>
      </c>
      <c r="E150" t="s">
        <v>574</v>
      </c>
      <c r="F150">
        <v>3</v>
      </c>
      <c r="G150" t="s">
        <v>575</v>
      </c>
      <c r="H150" t="s">
        <v>1078</v>
      </c>
      <c r="I150" t="s">
        <v>577</v>
      </c>
      <c r="J150" t="s">
        <v>1079</v>
      </c>
      <c r="K150" t="s">
        <v>650</v>
      </c>
      <c r="L150" t="s">
        <v>580</v>
      </c>
      <c r="N150" t="s">
        <v>651</v>
      </c>
      <c r="O150" t="s">
        <v>580</v>
      </c>
      <c r="P150" t="s">
        <v>652</v>
      </c>
      <c r="Q150">
        <v>1</v>
      </c>
      <c r="R150">
        <v>0</v>
      </c>
      <c r="S150">
        <v>0</v>
      </c>
      <c r="T150">
        <v>0</v>
      </c>
      <c r="U150">
        <v>1</v>
      </c>
      <c r="V150">
        <v>1</v>
      </c>
      <c r="W150">
        <v>0</v>
      </c>
      <c r="X150" t="s">
        <v>583</v>
      </c>
      <c r="Y150" t="s">
        <v>583</v>
      </c>
      <c r="Z150" t="s">
        <v>580</v>
      </c>
      <c r="AA150">
        <v>1</v>
      </c>
      <c r="AB150" t="s">
        <v>583</v>
      </c>
      <c r="AD150" t="s">
        <v>1080</v>
      </c>
      <c r="AE150" s="1">
        <v>45331.783391203702</v>
      </c>
      <c r="AG150" t="s">
        <v>105</v>
      </c>
      <c r="AH150" t="str">
        <f>VLOOKUP(Table1[[#This Row],[ipv6]],Table7[],3,FALSE)</f>
        <v>CN4350P57D</v>
      </c>
      <c r="AI150" t="str">
        <f>VLOOKUP(Table1[[#This Row],[ipv6]],Table7[],5,FALSE)</f>
        <v>0x2b0004d0</v>
      </c>
      <c r="AJ150">
        <v>1707477133</v>
      </c>
      <c r="AK150" t="s">
        <v>585</v>
      </c>
      <c r="AM150" t="s">
        <v>586</v>
      </c>
      <c r="AN150" t="s">
        <v>1081</v>
      </c>
      <c r="AO150" t="s">
        <v>585</v>
      </c>
      <c r="AP150" t="s">
        <v>702</v>
      </c>
      <c r="AQ150" t="s">
        <v>585</v>
      </c>
      <c r="AR150" t="s">
        <v>589</v>
      </c>
      <c r="AS150" t="s">
        <v>585</v>
      </c>
    </row>
    <row r="151" spans="1:45" hidden="1" x14ac:dyDescent="0.35">
      <c r="A151">
        <v>0</v>
      </c>
      <c r="B151">
        <v>47</v>
      </c>
      <c r="C151">
        <v>0</v>
      </c>
      <c r="D151" t="s">
        <v>685</v>
      </c>
      <c r="E151" t="s">
        <v>574</v>
      </c>
      <c r="F151">
        <v>0</v>
      </c>
      <c r="G151" t="s">
        <v>575</v>
      </c>
      <c r="H151" t="s">
        <v>1027</v>
      </c>
      <c r="J151" t="s">
        <v>583</v>
      </c>
      <c r="K151" t="s">
        <v>735</v>
      </c>
      <c r="L151" t="s">
        <v>580</v>
      </c>
      <c r="N151" t="s">
        <v>688</v>
      </c>
      <c r="O151" t="s">
        <v>580</v>
      </c>
      <c r="P151" t="s">
        <v>627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1</v>
      </c>
      <c r="W151">
        <v>0</v>
      </c>
      <c r="X151" t="s">
        <v>583</v>
      </c>
      <c r="Y151" t="s">
        <v>583</v>
      </c>
      <c r="Z151" t="s">
        <v>583</v>
      </c>
      <c r="AA151">
        <v>1</v>
      </c>
      <c r="AB151" t="s">
        <v>583</v>
      </c>
      <c r="AD151" t="s">
        <v>628</v>
      </c>
      <c r="AE151" s="1">
        <v>45307.611516203702</v>
      </c>
      <c r="AG151" t="s">
        <v>341</v>
      </c>
      <c r="AH151" t="str">
        <f>VLOOKUP(Table1[[#This Row],[ipv6]],Table7[],3,FALSE)</f>
        <v>CN4345P2A6</v>
      </c>
      <c r="AI151" t="str">
        <f>VLOOKUP(Table1[[#This Row],[ipv6]],Table7[],5,FALSE)</f>
        <v>0x2b0004d0</v>
      </c>
      <c r="AJ151">
        <v>1705390315</v>
      </c>
      <c r="AK151" t="s">
        <v>585</v>
      </c>
      <c r="AM151" t="s">
        <v>586</v>
      </c>
      <c r="AN151" t="s">
        <v>1082</v>
      </c>
      <c r="AO151" t="s">
        <v>585</v>
      </c>
      <c r="AP151" t="s">
        <v>1083</v>
      </c>
      <c r="AQ151" t="s">
        <v>585</v>
      </c>
      <c r="AR151" t="s">
        <v>589</v>
      </c>
      <c r="AS151" t="s">
        <v>585</v>
      </c>
    </row>
    <row r="152" spans="1:45" hidden="1" x14ac:dyDescent="0.35">
      <c r="A152">
        <v>0</v>
      </c>
      <c r="B152">
        <v>40</v>
      </c>
      <c r="C152">
        <v>0</v>
      </c>
      <c r="D152" t="s">
        <v>696</v>
      </c>
      <c r="E152" t="s">
        <v>574</v>
      </c>
      <c r="F152">
        <v>3</v>
      </c>
      <c r="G152" t="s">
        <v>575</v>
      </c>
      <c r="H152" t="s">
        <v>1084</v>
      </c>
      <c r="I152" t="s">
        <v>577</v>
      </c>
      <c r="J152" t="s">
        <v>1003</v>
      </c>
      <c r="K152" t="s">
        <v>650</v>
      </c>
      <c r="L152" t="s">
        <v>580</v>
      </c>
      <c r="N152" t="s">
        <v>651</v>
      </c>
      <c r="O152" t="s">
        <v>580</v>
      </c>
      <c r="P152" t="s">
        <v>652</v>
      </c>
      <c r="Q152">
        <v>1</v>
      </c>
      <c r="R152">
        <v>0</v>
      </c>
      <c r="S152">
        <v>0</v>
      </c>
      <c r="T152">
        <v>0</v>
      </c>
      <c r="U152">
        <v>1</v>
      </c>
      <c r="V152">
        <v>1</v>
      </c>
      <c r="W152">
        <v>0</v>
      </c>
      <c r="X152" t="s">
        <v>583</v>
      </c>
      <c r="Y152" t="s">
        <v>583</v>
      </c>
      <c r="Z152" t="s">
        <v>580</v>
      </c>
      <c r="AA152">
        <v>1</v>
      </c>
      <c r="AB152" t="s">
        <v>583</v>
      </c>
      <c r="AD152" t="s">
        <v>1004</v>
      </c>
      <c r="AE152" s="1">
        <v>45331.712395833332</v>
      </c>
      <c r="AF152" t="s">
        <v>13</v>
      </c>
      <c r="AG152" t="s">
        <v>700</v>
      </c>
      <c r="AH152" t="str">
        <f>VLOOKUP(Table1[[#This Row],[ip]],Table7[],3,FALSE)</f>
        <v>6101828403525564</v>
      </c>
      <c r="AI152" t="str">
        <f>VLOOKUP(Table1[[#This Row],[ip]],Table7[],5,FALSE)</f>
        <v>0x2b0004d0</v>
      </c>
      <c r="AJ152">
        <v>1707472892</v>
      </c>
      <c r="AK152" t="s">
        <v>585</v>
      </c>
      <c r="AL152" t="s">
        <v>13</v>
      </c>
      <c r="AM152" t="s">
        <v>586</v>
      </c>
      <c r="AN152" t="s">
        <v>701</v>
      </c>
      <c r="AO152" t="s">
        <v>585</v>
      </c>
      <c r="AP152" t="s">
        <v>702</v>
      </c>
      <c r="AQ152" t="s">
        <v>585</v>
      </c>
      <c r="AR152" t="s">
        <v>589</v>
      </c>
      <c r="AS152" t="s">
        <v>585</v>
      </c>
    </row>
    <row r="153" spans="1:45" hidden="1" x14ac:dyDescent="0.35">
      <c r="A153">
        <v>0</v>
      </c>
      <c r="B153">
        <v>40</v>
      </c>
      <c r="C153">
        <v>0</v>
      </c>
      <c r="D153" t="s">
        <v>696</v>
      </c>
      <c r="E153" t="s">
        <v>574</v>
      </c>
      <c r="F153">
        <v>3</v>
      </c>
      <c r="G153" t="s">
        <v>575</v>
      </c>
      <c r="H153" t="s">
        <v>1085</v>
      </c>
      <c r="I153" t="s">
        <v>577</v>
      </c>
      <c r="J153" t="s">
        <v>1003</v>
      </c>
      <c r="K153" t="s">
        <v>650</v>
      </c>
      <c r="L153" t="s">
        <v>580</v>
      </c>
      <c r="N153" t="s">
        <v>651</v>
      </c>
      <c r="O153" t="s">
        <v>580</v>
      </c>
      <c r="P153" t="s">
        <v>652</v>
      </c>
      <c r="Q153">
        <v>1</v>
      </c>
      <c r="R153">
        <v>0</v>
      </c>
      <c r="S153">
        <v>0</v>
      </c>
      <c r="T153">
        <v>0</v>
      </c>
      <c r="U153">
        <v>1</v>
      </c>
      <c r="V153">
        <v>1</v>
      </c>
      <c r="W153">
        <v>0</v>
      </c>
      <c r="X153" t="s">
        <v>583</v>
      </c>
      <c r="Y153" t="s">
        <v>583</v>
      </c>
      <c r="Z153" t="s">
        <v>580</v>
      </c>
      <c r="AA153">
        <v>1</v>
      </c>
      <c r="AB153" t="s">
        <v>583</v>
      </c>
      <c r="AD153" t="s">
        <v>1004</v>
      </c>
      <c r="AE153" s="1">
        <v>45331.673067129632</v>
      </c>
      <c r="AF153" t="s">
        <v>13</v>
      </c>
      <c r="AG153" t="s">
        <v>700</v>
      </c>
      <c r="AH153" t="str">
        <f>VLOOKUP(Table1[[#This Row],[ip]],Table7[],3,FALSE)</f>
        <v>6101828403525564</v>
      </c>
      <c r="AI153" t="str">
        <f>VLOOKUP(Table1[[#This Row],[ip]],Table7[],5,FALSE)</f>
        <v>0x2b0004d0</v>
      </c>
      <c r="AJ153">
        <v>1707469288</v>
      </c>
      <c r="AK153" t="s">
        <v>585</v>
      </c>
      <c r="AL153" t="s">
        <v>13</v>
      </c>
      <c r="AM153" t="s">
        <v>586</v>
      </c>
      <c r="AN153" t="s">
        <v>808</v>
      </c>
      <c r="AO153" t="s">
        <v>585</v>
      </c>
      <c r="AP153" t="s">
        <v>1086</v>
      </c>
      <c r="AQ153" t="s">
        <v>585</v>
      </c>
      <c r="AR153" t="s">
        <v>589</v>
      </c>
      <c r="AS153" t="s">
        <v>585</v>
      </c>
    </row>
    <row r="154" spans="1:45" hidden="1" x14ac:dyDescent="0.35">
      <c r="A154">
        <v>0</v>
      </c>
      <c r="B154">
        <v>71</v>
      </c>
      <c r="C154">
        <v>1</v>
      </c>
      <c r="D154" t="s">
        <v>623</v>
      </c>
      <c r="E154" t="s">
        <v>574</v>
      </c>
      <c r="F154">
        <v>0</v>
      </c>
      <c r="G154" t="s">
        <v>575</v>
      </c>
      <c r="H154" t="s">
        <v>583</v>
      </c>
      <c r="I154" t="s">
        <v>624</v>
      </c>
      <c r="J154" t="s">
        <v>583</v>
      </c>
      <c r="K154" t="s">
        <v>625</v>
      </c>
      <c r="L154" t="s">
        <v>580</v>
      </c>
      <c r="N154" t="s">
        <v>626</v>
      </c>
      <c r="O154" t="s">
        <v>580</v>
      </c>
      <c r="P154" t="s">
        <v>627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 t="s">
        <v>583</v>
      </c>
      <c r="Y154" t="s">
        <v>583</v>
      </c>
      <c r="Z154" t="s">
        <v>583</v>
      </c>
      <c r="AA154">
        <v>1</v>
      </c>
      <c r="AB154" t="s">
        <v>583</v>
      </c>
      <c r="AD154" t="s">
        <v>628</v>
      </c>
      <c r="AE154" s="1">
        <v>45330.214733796296</v>
      </c>
      <c r="AG154" t="s">
        <v>295</v>
      </c>
      <c r="AH154" t="str">
        <f>VLOOKUP(Table1[[#This Row],[ipv6]],Table7[],3,FALSE)</f>
        <v>CN4350P8NB</v>
      </c>
      <c r="AI154" t="str">
        <f>VLOOKUP(Table1[[#This Row],[ipv6]],Table7[],5,FALSE)</f>
        <v>0x2b0004d0</v>
      </c>
      <c r="AJ154">
        <v>1707340876</v>
      </c>
      <c r="AK154" t="s">
        <v>585</v>
      </c>
      <c r="AM154" t="s">
        <v>586</v>
      </c>
      <c r="AN154" t="s">
        <v>629</v>
      </c>
      <c r="AO154" t="s">
        <v>585</v>
      </c>
      <c r="AP154" t="s">
        <v>630</v>
      </c>
      <c r="AQ154" t="s">
        <v>585</v>
      </c>
      <c r="AR154" t="s">
        <v>589</v>
      </c>
      <c r="AS154" t="s">
        <v>585</v>
      </c>
    </row>
    <row r="155" spans="1:45" hidden="1" x14ac:dyDescent="0.35">
      <c r="A155">
        <v>0</v>
      </c>
      <c r="B155">
        <v>22</v>
      </c>
      <c r="C155">
        <v>0</v>
      </c>
      <c r="D155" t="s">
        <v>664</v>
      </c>
      <c r="E155" t="s">
        <v>574</v>
      </c>
      <c r="F155">
        <v>3</v>
      </c>
      <c r="G155" t="s">
        <v>575</v>
      </c>
      <c r="H155" t="s">
        <v>1087</v>
      </c>
      <c r="I155" t="s">
        <v>577</v>
      </c>
      <c r="J155" t="s">
        <v>1088</v>
      </c>
      <c r="K155" t="s">
        <v>650</v>
      </c>
      <c r="L155" t="s">
        <v>580</v>
      </c>
      <c r="N155" t="s">
        <v>651</v>
      </c>
      <c r="O155" t="s">
        <v>580</v>
      </c>
      <c r="P155" t="s">
        <v>652</v>
      </c>
      <c r="Q155">
        <v>1</v>
      </c>
      <c r="R155">
        <v>0</v>
      </c>
      <c r="S155">
        <v>0</v>
      </c>
      <c r="T155">
        <v>0</v>
      </c>
      <c r="U155">
        <v>1</v>
      </c>
      <c r="V155">
        <v>1</v>
      </c>
      <c r="W155">
        <v>0</v>
      </c>
      <c r="X155" t="s">
        <v>583</v>
      </c>
      <c r="Y155" t="s">
        <v>583</v>
      </c>
      <c r="Z155" t="s">
        <v>580</v>
      </c>
      <c r="AA155">
        <v>1</v>
      </c>
      <c r="AB155" t="s">
        <v>583</v>
      </c>
      <c r="AD155" t="s">
        <v>1089</v>
      </c>
      <c r="AE155" s="1">
        <v>45331.506296296298</v>
      </c>
      <c r="AG155" t="s">
        <v>489</v>
      </c>
      <c r="AH155" t="str">
        <f>VLOOKUP(Table1[[#This Row],[ipv6]],Table7[],3,FALSE)</f>
        <v>CN4345P25R</v>
      </c>
      <c r="AI155" t="str">
        <f>VLOOKUP(Table1[[#This Row],[ipv6]],Table7[],5,FALSE)</f>
        <v>0x2b0004d0</v>
      </c>
      <c r="AJ155">
        <v>1707455128</v>
      </c>
      <c r="AK155" t="s">
        <v>585</v>
      </c>
      <c r="AM155" t="s">
        <v>586</v>
      </c>
      <c r="AN155" t="s">
        <v>668</v>
      </c>
      <c r="AO155" t="s">
        <v>585</v>
      </c>
      <c r="AP155" t="s">
        <v>702</v>
      </c>
      <c r="AQ155" t="s">
        <v>585</v>
      </c>
      <c r="AR155" t="s">
        <v>589</v>
      </c>
      <c r="AS155" t="s">
        <v>585</v>
      </c>
    </row>
    <row r="156" spans="1:45" hidden="1" x14ac:dyDescent="0.35">
      <c r="A156">
        <v>0</v>
      </c>
      <c r="B156">
        <v>5</v>
      </c>
      <c r="C156">
        <v>0</v>
      </c>
      <c r="D156" t="s">
        <v>608</v>
      </c>
      <c r="E156" t="s">
        <v>574</v>
      </c>
      <c r="F156">
        <v>3</v>
      </c>
      <c r="G156" t="s">
        <v>575</v>
      </c>
      <c r="H156" t="s">
        <v>1090</v>
      </c>
      <c r="I156" t="s">
        <v>577</v>
      </c>
      <c r="J156" t="s">
        <v>1091</v>
      </c>
      <c r="K156" t="s">
        <v>579</v>
      </c>
      <c r="L156" t="s">
        <v>580</v>
      </c>
      <c r="N156" t="s">
        <v>581</v>
      </c>
      <c r="O156" t="s">
        <v>580</v>
      </c>
      <c r="P156" t="s">
        <v>582</v>
      </c>
      <c r="Q156">
        <v>1</v>
      </c>
      <c r="R156">
        <v>0</v>
      </c>
      <c r="S156">
        <v>0</v>
      </c>
      <c r="T156">
        <v>0</v>
      </c>
      <c r="U156">
        <v>1</v>
      </c>
      <c r="V156">
        <v>1</v>
      </c>
      <c r="W156">
        <v>0</v>
      </c>
      <c r="X156" t="s">
        <v>583</v>
      </c>
      <c r="Y156" t="s">
        <v>583</v>
      </c>
      <c r="Z156" t="s">
        <v>580</v>
      </c>
      <c r="AA156">
        <v>1</v>
      </c>
      <c r="AB156" t="s">
        <v>583</v>
      </c>
      <c r="AD156" t="s">
        <v>1092</v>
      </c>
      <c r="AE156" s="1">
        <v>45330.863275462965</v>
      </c>
      <c r="AG156" t="s">
        <v>196</v>
      </c>
      <c r="AH156" t="str">
        <f>VLOOKUP(Table1[[#This Row],[ipv6]],Table7[],3,FALSE)</f>
        <v>6101951203953245</v>
      </c>
      <c r="AI156" t="str">
        <f>VLOOKUP(Table1[[#This Row],[ipv6]],Table7[],5,FALSE)</f>
        <v>0x2b0004d0</v>
      </c>
      <c r="AJ156">
        <v>1707397396</v>
      </c>
      <c r="AK156" t="s">
        <v>585</v>
      </c>
      <c r="AM156" t="s">
        <v>586</v>
      </c>
      <c r="AN156" t="s">
        <v>1093</v>
      </c>
      <c r="AO156" t="s">
        <v>585</v>
      </c>
      <c r="AP156" t="s">
        <v>809</v>
      </c>
      <c r="AQ156" t="s">
        <v>585</v>
      </c>
      <c r="AR156" t="s">
        <v>589</v>
      </c>
      <c r="AS156" t="s">
        <v>585</v>
      </c>
    </row>
    <row r="157" spans="1:45" hidden="1" x14ac:dyDescent="0.35">
      <c r="A157">
        <v>0</v>
      </c>
      <c r="B157">
        <v>71</v>
      </c>
      <c r="C157">
        <v>1</v>
      </c>
      <c r="D157" t="s">
        <v>623</v>
      </c>
      <c r="E157" t="s">
        <v>574</v>
      </c>
      <c r="F157">
        <v>0</v>
      </c>
      <c r="G157" t="s">
        <v>575</v>
      </c>
      <c r="H157" t="s">
        <v>583</v>
      </c>
      <c r="I157" t="s">
        <v>624</v>
      </c>
      <c r="J157" t="s">
        <v>583</v>
      </c>
      <c r="K157" t="s">
        <v>625</v>
      </c>
      <c r="L157" t="s">
        <v>580</v>
      </c>
      <c r="N157" t="s">
        <v>626</v>
      </c>
      <c r="O157" t="s">
        <v>580</v>
      </c>
      <c r="P157" t="s">
        <v>627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 t="s">
        <v>583</v>
      </c>
      <c r="Y157" t="s">
        <v>583</v>
      </c>
      <c r="Z157" t="s">
        <v>583</v>
      </c>
      <c r="AA157">
        <v>1</v>
      </c>
      <c r="AB157" t="s">
        <v>583</v>
      </c>
      <c r="AD157" t="s">
        <v>628</v>
      </c>
      <c r="AE157" s="1">
        <v>45334.844409722224</v>
      </c>
      <c r="AG157" t="s">
        <v>295</v>
      </c>
      <c r="AH157" t="str">
        <f>VLOOKUP(Table1[[#This Row],[ipv6]],Table7[],3,FALSE)</f>
        <v>CN4350P8NB</v>
      </c>
      <c r="AI157" t="str">
        <f>VLOOKUP(Table1[[#This Row],[ipv6]],Table7[],5,FALSE)</f>
        <v>0x2b0004d0</v>
      </c>
      <c r="AJ157">
        <v>1707740497</v>
      </c>
      <c r="AK157" t="s">
        <v>585</v>
      </c>
      <c r="AM157" t="s">
        <v>586</v>
      </c>
      <c r="AN157" t="s">
        <v>629</v>
      </c>
      <c r="AO157" t="s">
        <v>585</v>
      </c>
      <c r="AP157" t="s">
        <v>630</v>
      </c>
      <c r="AQ157" t="s">
        <v>585</v>
      </c>
      <c r="AR157" t="s">
        <v>589</v>
      </c>
      <c r="AS157" t="s">
        <v>585</v>
      </c>
    </row>
    <row r="158" spans="1:45" hidden="1" x14ac:dyDescent="0.35">
      <c r="A158">
        <v>0</v>
      </c>
      <c r="B158">
        <v>5</v>
      </c>
      <c r="C158">
        <v>0</v>
      </c>
      <c r="D158" t="s">
        <v>608</v>
      </c>
      <c r="E158" t="s">
        <v>574</v>
      </c>
      <c r="F158">
        <v>3</v>
      </c>
      <c r="G158" t="s">
        <v>575</v>
      </c>
      <c r="H158" t="s">
        <v>1094</v>
      </c>
      <c r="I158" t="s">
        <v>577</v>
      </c>
      <c r="J158" t="s">
        <v>1095</v>
      </c>
      <c r="K158" t="s">
        <v>602</v>
      </c>
      <c r="L158" t="s">
        <v>580</v>
      </c>
      <c r="N158" t="s">
        <v>603</v>
      </c>
      <c r="O158" t="s">
        <v>580</v>
      </c>
      <c r="P158" t="s">
        <v>604</v>
      </c>
      <c r="Q158">
        <v>1</v>
      </c>
      <c r="R158">
        <v>0</v>
      </c>
      <c r="S158">
        <v>0</v>
      </c>
      <c r="T158">
        <v>0</v>
      </c>
      <c r="U158">
        <v>1</v>
      </c>
      <c r="V158">
        <v>1</v>
      </c>
      <c r="W158">
        <v>0</v>
      </c>
      <c r="X158" t="s">
        <v>583</v>
      </c>
      <c r="Y158" t="s">
        <v>583</v>
      </c>
      <c r="Z158" t="s">
        <v>580</v>
      </c>
      <c r="AA158">
        <v>1</v>
      </c>
      <c r="AB158" t="s">
        <v>583</v>
      </c>
      <c r="AD158" t="s">
        <v>1096</v>
      </c>
      <c r="AE158" s="1">
        <v>45330.835520833331</v>
      </c>
      <c r="AG158" t="s">
        <v>196</v>
      </c>
      <c r="AH158" t="str">
        <f>VLOOKUP(Table1[[#This Row],[ipv6]],Table7[],3,FALSE)</f>
        <v>6101951203953245</v>
      </c>
      <c r="AI158" t="str">
        <f>VLOOKUP(Table1[[#This Row],[ipv6]],Table7[],5,FALSE)</f>
        <v>0x2b0004d0</v>
      </c>
      <c r="AJ158">
        <v>1707393795</v>
      </c>
      <c r="AK158" t="s">
        <v>585</v>
      </c>
      <c r="AM158" t="s">
        <v>586</v>
      </c>
      <c r="AN158" t="s">
        <v>663</v>
      </c>
      <c r="AO158" t="s">
        <v>585</v>
      </c>
      <c r="AP158" t="s">
        <v>607</v>
      </c>
      <c r="AQ158" t="s">
        <v>585</v>
      </c>
      <c r="AR158" t="s">
        <v>589</v>
      </c>
      <c r="AS158" t="s">
        <v>585</v>
      </c>
    </row>
    <row r="159" spans="1:45" hidden="1" x14ac:dyDescent="0.35">
      <c r="A159">
        <v>0</v>
      </c>
      <c r="B159">
        <v>5</v>
      </c>
      <c r="C159">
        <v>0</v>
      </c>
      <c r="D159" t="s">
        <v>608</v>
      </c>
      <c r="E159" t="s">
        <v>574</v>
      </c>
      <c r="F159">
        <v>3</v>
      </c>
      <c r="G159" t="s">
        <v>575</v>
      </c>
      <c r="H159" t="s">
        <v>1097</v>
      </c>
      <c r="I159" t="s">
        <v>577</v>
      </c>
      <c r="J159" t="s">
        <v>1098</v>
      </c>
      <c r="K159" t="s">
        <v>650</v>
      </c>
      <c r="L159" t="s">
        <v>580</v>
      </c>
      <c r="N159" t="s">
        <v>651</v>
      </c>
      <c r="O159" t="s">
        <v>580</v>
      </c>
      <c r="P159" t="s">
        <v>652</v>
      </c>
      <c r="Q159">
        <v>1</v>
      </c>
      <c r="R159">
        <v>0</v>
      </c>
      <c r="S159">
        <v>0</v>
      </c>
      <c r="T159">
        <v>0</v>
      </c>
      <c r="U159">
        <v>1</v>
      </c>
      <c r="V159">
        <v>1</v>
      </c>
      <c r="W159">
        <v>0</v>
      </c>
      <c r="X159" t="s">
        <v>583</v>
      </c>
      <c r="Y159" t="s">
        <v>583</v>
      </c>
      <c r="Z159" t="s">
        <v>580</v>
      </c>
      <c r="AA159">
        <v>1</v>
      </c>
      <c r="AB159" t="s">
        <v>583</v>
      </c>
      <c r="AD159" t="s">
        <v>1099</v>
      </c>
      <c r="AE159" s="1">
        <v>45330.788402777776</v>
      </c>
      <c r="AG159" t="s">
        <v>196</v>
      </c>
      <c r="AH159" t="str">
        <f>VLOOKUP(Table1[[#This Row],[ipv6]],Table7[],3,FALSE)</f>
        <v>6101951203953245</v>
      </c>
      <c r="AI159" t="str">
        <f>VLOOKUP(Table1[[#This Row],[ipv6]],Table7[],5,FALSE)</f>
        <v>0x2b0004d0</v>
      </c>
      <c r="AJ159">
        <v>1707390193</v>
      </c>
      <c r="AK159" t="s">
        <v>585</v>
      </c>
      <c r="AM159" t="s">
        <v>586</v>
      </c>
      <c r="AN159" t="s">
        <v>663</v>
      </c>
      <c r="AO159" t="s">
        <v>585</v>
      </c>
      <c r="AP159" t="s">
        <v>702</v>
      </c>
      <c r="AQ159" t="s">
        <v>585</v>
      </c>
      <c r="AR159" t="s">
        <v>589</v>
      </c>
      <c r="AS159" t="s">
        <v>585</v>
      </c>
    </row>
    <row r="160" spans="1:45" hidden="1" x14ac:dyDescent="0.35">
      <c r="A160">
        <v>0</v>
      </c>
      <c r="B160">
        <v>68</v>
      </c>
      <c r="C160">
        <v>1</v>
      </c>
      <c r="D160" t="s">
        <v>680</v>
      </c>
      <c r="E160" t="s">
        <v>574</v>
      </c>
      <c r="F160">
        <v>3</v>
      </c>
      <c r="G160" t="s">
        <v>575</v>
      </c>
      <c r="H160" t="s">
        <v>1100</v>
      </c>
      <c r="I160" t="s">
        <v>577</v>
      </c>
      <c r="J160" t="s">
        <v>1101</v>
      </c>
      <c r="K160" t="s">
        <v>602</v>
      </c>
      <c r="L160" t="s">
        <v>580</v>
      </c>
      <c r="N160" t="s">
        <v>603</v>
      </c>
      <c r="O160" t="s">
        <v>580</v>
      </c>
      <c r="P160" t="s">
        <v>604</v>
      </c>
      <c r="Q160">
        <v>1</v>
      </c>
      <c r="R160">
        <v>0</v>
      </c>
      <c r="S160">
        <v>0</v>
      </c>
      <c r="T160">
        <v>0</v>
      </c>
      <c r="U160">
        <v>1</v>
      </c>
      <c r="V160">
        <v>1</v>
      </c>
      <c r="W160">
        <v>0</v>
      </c>
      <c r="X160" t="s">
        <v>583</v>
      </c>
      <c r="Y160" t="s">
        <v>583</v>
      </c>
      <c r="Z160" t="s">
        <v>580</v>
      </c>
      <c r="AA160">
        <v>1</v>
      </c>
      <c r="AB160" t="s">
        <v>583</v>
      </c>
      <c r="AD160" t="s">
        <v>1102</v>
      </c>
      <c r="AE160" s="1">
        <v>45330.273275462961</v>
      </c>
      <c r="AG160" t="s">
        <v>291</v>
      </c>
      <c r="AH160" t="str">
        <f>VLOOKUP(Table1[[#This Row],[ipv6]],Table7[],3,FALSE)</f>
        <v>CN4401P89R</v>
      </c>
      <c r="AI160" t="str">
        <f>VLOOKUP(Table1[[#This Row],[ipv6]],Table7[],5,FALSE)</f>
        <v>0x2b0004d0</v>
      </c>
      <c r="AJ160">
        <v>1707348705</v>
      </c>
      <c r="AK160" t="s">
        <v>585</v>
      </c>
      <c r="AM160" t="s">
        <v>586</v>
      </c>
      <c r="AN160" t="s">
        <v>1103</v>
      </c>
      <c r="AO160" t="s">
        <v>585</v>
      </c>
      <c r="AP160" t="s">
        <v>1104</v>
      </c>
      <c r="AQ160" t="s">
        <v>585</v>
      </c>
      <c r="AR160" t="s">
        <v>589</v>
      </c>
      <c r="AS160" t="s">
        <v>585</v>
      </c>
    </row>
    <row r="161" spans="1:45" hidden="1" x14ac:dyDescent="0.35">
      <c r="A161">
        <v>0</v>
      </c>
      <c r="B161">
        <v>71</v>
      </c>
      <c r="C161">
        <v>1</v>
      </c>
      <c r="D161" t="s">
        <v>623</v>
      </c>
      <c r="E161" t="s">
        <v>574</v>
      </c>
      <c r="F161">
        <v>0</v>
      </c>
      <c r="G161" t="s">
        <v>575</v>
      </c>
      <c r="H161" t="s">
        <v>583</v>
      </c>
      <c r="I161" t="s">
        <v>624</v>
      </c>
      <c r="J161" t="s">
        <v>583</v>
      </c>
      <c r="K161" t="s">
        <v>625</v>
      </c>
      <c r="L161" t="s">
        <v>580</v>
      </c>
      <c r="N161" t="s">
        <v>626</v>
      </c>
      <c r="O161" t="s">
        <v>580</v>
      </c>
      <c r="P161" t="s">
        <v>627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 t="s">
        <v>583</v>
      </c>
      <c r="Y161" t="s">
        <v>583</v>
      </c>
      <c r="Z161" t="s">
        <v>583</v>
      </c>
      <c r="AA161">
        <v>1</v>
      </c>
      <c r="AB161" t="s">
        <v>583</v>
      </c>
      <c r="AD161" t="s">
        <v>628</v>
      </c>
      <c r="AE161" s="1">
        <v>45346.576342592591</v>
      </c>
      <c r="AG161" t="s">
        <v>295</v>
      </c>
      <c r="AH161" t="str">
        <f>VLOOKUP(Table1[[#This Row],[ipv6]],Table7[],3,FALSE)</f>
        <v>CN4350P8NB</v>
      </c>
      <c r="AI161" t="str">
        <f>VLOOKUP(Table1[[#This Row],[ipv6]],Table7[],5,FALSE)</f>
        <v>0x2b0004d0</v>
      </c>
      <c r="AJ161">
        <v>1708755762</v>
      </c>
      <c r="AK161" t="s">
        <v>585</v>
      </c>
      <c r="AM161" t="s">
        <v>586</v>
      </c>
      <c r="AN161" t="s">
        <v>629</v>
      </c>
      <c r="AO161" t="s">
        <v>585</v>
      </c>
      <c r="AP161" t="s">
        <v>630</v>
      </c>
      <c r="AQ161" t="s">
        <v>585</v>
      </c>
      <c r="AR161" t="s">
        <v>589</v>
      </c>
      <c r="AS161" t="s">
        <v>585</v>
      </c>
    </row>
    <row r="162" spans="1:45" hidden="1" x14ac:dyDescent="0.35">
      <c r="A162">
        <v>0</v>
      </c>
      <c r="B162">
        <v>71</v>
      </c>
      <c r="C162">
        <v>1</v>
      </c>
      <c r="D162" t="s">
        <v>623</v>
      </c>
      <c r="E162" t="s">
        <v>574</v>
      </c>
      <c r="F162">
        <v>0</v>
      </c>
      <c r="G162" t="s">
        <v>575</v>
      </c>
      <c r="H162" t="s">
        <v>583</v>
      </c>
      <c r="I162" t="s">
        <v>624</v>
      </c>
      <c r="J162" t="s">
        <v>583</v>
      </c>
      <c r="K162" t="s">
        <v>625</v>
      </c>
      <c r="L162" t="s">
        <v>580</v>
      </c>
      <c r="N162" t="s">
        <v>626</v>
      </c>
      <c r="O162" t="s">
        <v>580</v>
      </c>
      <c r="P162" t="s">
        <v>627</v>
      </c>
      <c r="Q162">
        <v>1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 t="s">
        <v>583</v>
      </c>
      <c r="Y162" t="s">
        <v>583</v>
      </c>
      <c r="Z162" t="s">
        <v>583</v>
      </c>
      <c r="AA162">
        <v>1</v>
      </c>
      <c r="AB162" t="s">
        <v>583</v>
      </c>
      <c r="AD162" t="s">
        <v>628</v>
      </c>
      <c r="AE162" s="1">
        <v>45327.995057870372</v>
      </c>
      <c r="AG162" t="s">
        <v>295</v>
      </c>
      <c r="AH162" t="str">
        <f>VLOOKUP(Table1[[#This Row],[ipv6]],Table7[],3,FALSE)</f>
        <v>CN4350P8NB</v>
      </c>
      <c r="AI162" t="str">
        <f>VLOOKUP(Table1[[#This Row],[ipv6]],Table7[],5,FALSE)</f>
        <v>0x2b0004d0</v>
      </c>
      <c r="AJ162">
        <v>1707150060</v>
      </c>
      <c r="AK162" t="s">
        <v>585</v>
      </c>
      <c r="AM162" t="s">
        <v>586</v>
      </c>
      <c r="AN162" t="s">
        <v>629</v>
      </c>
      <c r="AO162" t="s">
        <v>585</v>
      </c>
      <c r="AP162" t="s">
        <v>630</v>
      </c>
      <c r="AQ162" t="s">
        <v>585</v>
      </c>
      <c r="AR162" t="s">
        <v>589</v>
      </c>
      <c r="AS162" t="s">
        <v>585</v>
      </c>
    </row>
    <row r="163" spans="1:45" hidden="1" x14ac:dyDescent="0.35">
      <c r="A163">
        <v>0</v>
      </c>
      <c r="B163">
        <v>2</v>
      </c>
      <c r="C163">
        <v>0</v>
      </c>
      <c r="D163" t="s">
        <v>1105</v>
      </c>
      <c r="E163" t="s">
        <v>574</v>
      </c>
      <c r="F163">
        <v>3</v>
      </c>
      <c r="G163" t="s">
        <v>575</v>
      </c>
      <c r="H163" t="s">
        <v>1106</v>
      </c>
      <c r="I163" t="s">
        <v>577</v>
      </c>
      <c r="J163" t="s">
        <v>1107</v>
      </c>
      <c r="K163" t="s">
        <v>650</v>
      </c>
      <c r="L163" t="s">
        <v>580</v>
      </c>
      <c r="N163" t="s">
        <v>651</v>
      </c>
      <c r="O163" t="s">
        <v>580</v>
      </c>
      <c r="P163" t="s">
        <v>652</v>
      </c>
      <c r="Q163">
        <v>1</v>
      </c>
      <c r="R163">
        <v>0</v>
      </c>
      <c r="S163">
        <v>0</v>
      </c>
      <c r="T163">
        <v>0</v>
      </c>
      <c r="U163">
        <v>1</v>
      </c>
      <c r="V163">
        <v>1</v>
      </c>
      <c r="W163">
        <v>0</v>
      </c>
      <c r="X163" t="s">
        <v>583</v>
      </c>
      <c r="Y163" t="s">
        <v>583</v>
      </c>
      <c r="Z163" t="s">
        <v>580</v>
      </c>
      <c r="AA163">
        <v>1</v>
      </c>
      <c r="AB163" t="s">
        <v>583</v>
      </c>
      <c r="AD163" t="s">
        <v>1108</v>
      </c>
      <c r="AE163" s="1">
        <v>45330.128553240742</v>
      </c>
      <c r="AG163" t="s">
        <v>373</v>
      </c>
      <c r="AH163" t="str">
        <f>VLOOKUP(Table1[[#This Row],[ipv6]],Table7[],3,FALSE)</f>
        <v>28B808687</v>
      </c>
      <c r="AI163" t="str">
        <f>VLOOKUP(Table1[[#This Row],[ipv6]],Table7[],5,FALSE)</f>
        <v>0x2b000461</v>
      </c>
      <c r="AJ163">
        <v>1707333678</v>
      </c>
      <c r="AK163" t="s">
        <v>585</v>
      </c>
      <c r="AM163" t="s">
        <v>586</v>
      </c>
      <c r="AN163" t="s">
        <v>1109</v>
      </c>
      <c r="AO163" t="s">
        <v>585</v>
      </c>
      <c r="AP163" t="s">
        <v>702</v>
      </c>
      <c r="AQ163" t="s">
        <v>585</v>
      </c>
      <c r="AR163" t="s">
        <v>589</v>
      </c>
      <c r="AS163" t="s">
        <v>585</v>
      </c>
    </row>
    <row r="164" spans="1:45" hidden="1" x14ac:dyDescent="0.35">
      <c r="A164">
        <v>0</v>
      </c>
      <c r="B164">
        <v>71</v>
      </c>
      <c r="C164">
        <v>1</v>
      </c>
      <c r="D164" t="s">
        <v>623</v>
      </c>
      <c r="E164" t="s">
        <v>574</v>
      </c>
      <c r="F164">
        <v>0</v>
      </c>
      <c r="G164" t="s">
        <v>575</v>
      </c>
      <c r="H164" t="s">
        <v>583</v>
      </c>
      <c r="I164" t="s">
        <v>624</v>
      </c>
      <c r="J164" t="s">
        <v>583</v>
      </c>
      <c r="K164" t="s">
        <v>1110</v>
      </c>
      <c r="L164" t="s">
        <v>580</v>
      </c>
      <c r="N164" t="s">
        <v>626</v>
      </c>
      <c r="O164" t="s">
        <v>580</v>
      </c>
      <c r="P164" t="s">
        <v>627</v>
      </c>
      <c r="Q164">
        <v>1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 t="s">
        <v>583</v>
      </c>
      <c r="Y164" t="s">
        <v>583</v>
      </c>
      <c r="Z164" t="s">
        <v>583</v>
      </c>
      <c r="AA164">
        <v>1</v>
      </c>
      <c r="AB164" t="s">
        <v>583</v>
      </c>
      <c r="AD164" t="s">
        <v>628</v>
      </c>
      <c r="AE164" s="1">
        <v>45336.56659722222</v>
      </c>
      <c r="AG164" t="s">
        <v>295</v>
      </c>
      <c r="AH164" t="str">
        <f>VLOOKUP(Table1[[#This Row],[ipv6]],Table7[],3,FALSE)</f>
        <v>CN4350P8NB</v>
      </c>
      <c r="AI164" t="str">
        <f>VLOOKUP(Table1[[#This Row],[ipv6]],Table7[],5,FALSE)</f>
        <v>0x2b0004d0</v>
      </c>
      <c r="AJ164">
        <v>1707891706</v>
      </c>
      <c r="AK164" t="s">
        <v>585</v>
      </c>
      <c r="AM164" t="s">
        <v>586</v>
      </c>
      <c r="AN164" t="s">
        <v>629</v>
      </c>
      <c r="AO164" t="s">
        <v>585</v>
      </c>
      <c r="AP164" t="s">
        <v>630</v>
      </c>
      <c r="AQ164" t="s">
        <v>585</v>
      </c>
      <c r="AR164" t="s">
        <v>589</v>
      </c>
      <c r="AS164" t="s">
        <v>585</v>
      </c>
    </row>
    <row r="165" spans="1:45" hidden="1" x14ac:dyDescent="0.35">
      <c r="A165">
        <v>0</v>
      </c>
      <c r="B165">
        <v>48</v>
      </c>
      <c r="C165">
        <v>1</v>
      </c>
      <c r="D165" t="s">
        <v>590</v>
      </c>
      <c r="E165" t="s">
        <v>574</v>
      </c>
      <c r="F165">
        <v>11</v>
      </c>
      <c r="G165" t="s">
        <v>591</v>
      </c>
      <c r="H165" t="s">
        <v>1111</v>
      </c>
      <c r="I165" t="s">
        <v>577</v>
      </c>
      <c r="J165" t="s">
        <v>773</v>
      </c>
      <c r="K165" t="s">
        <v>774</v>
      </c>
      <c r="L165" t="s">
        <v>580</v>
      </c>
      <c r="O165" t="s">
        <v>580</v>
      </c>
      <c r="Q165">
        <v>1</v>
      </c>
      <c r="R165">
        <v>0</v>
      </c>
      <c r="S165">
        <v>0</v>
      </c>
      <c r="T165">
        <v>0</v>
      </c>
      <c r="U165">
        <v>1</v>
      </c>
      <c r="V165">
        <v>1</v>
      </c>
      <c r="W165">
        <v>0</v>
      </c>
      <c r="X165" t="s">
        <v>583</v>
      </c>
      <c r="Y165" t="s">
        <v>583</v>
      </c>
      <c r="Z165" t="s">
        <v>580</v>
      </c>
      <c r="AA165">
        <v>1</v>
      </c>
      <c r="AB165" t="s">
        <v>583</v>
      </c>
      <c r="AD165" t="s">
        <v>775</v>
      </c>
      <c r="AE165" s="1">
        <v>45307.150254629632</v>
      </c>
      <c r="AG165" t="s">
        <v>235</v>
      </c>
      <c r="AH165" t="str">
        <f>VLOOKUP(Table1[[#This Row],[ipv6]],Table7[],3,FALSE)</f>
        <v>24BC10053</v>
      </c>
      <c r="AI165" t="str">
        <f>VLOOKUP(Table1[[#This Row],[ipv6]],Table7[],5,FALSE)</f>
        <v>0x2b0004d0</v>
      </c>
      <c r="AJ165">
        <v>1705347668</v>
      </c>
      <c r="AK165" t="s">
        <v>585</v>
      </c>
      <c r="AM165" t="s">
        <v>596</v>
      </c>
      <c r="AN165" t="s">
        <v>597</v>
      </c>
      <c r="AO165" t="s">
        <v>585</v>
      </c>
      <c r="AP165" t="s">
        <v>598</v>
      </c>
      <c r="AQ165" t="s">
        <v>585</v>
      </c>
      <c r="AR165" t="s">
        <v>589</v>
      </c>
      <c r="AS165" t="s">
        <v>585</v>
      </c>
    </row>
    <row r="166" spans="1:45" hidden="1" x14ac:dyDescent="0.35">
      <c r="A166">
        <v>0</v>
      </c>
      <c r="B166">
        <v>55</v>
      </c>
      <c r="C166">
        <v>1</v>
      </c>
      <c r="D166" t="s">
        <v>669</v>
      </c>
      <c r="E166" t="s">
        <v>574</v>
      </c>
      <c r="F166">
        <v>3</v>
      </c>
      <c r="G166" t="s">
        <v>575</v>
      </c>
      <c r="H166" t="s">
        <v>1112</v>
      </c>
      <c r="I166" t="s">
        <v>577</v>
      </c>
      <c r="J166" t="s">
        <v>1113</v>
      </c>
      <c r="K166" t="s">
        <v>579</v>
      </c>
      <c r="L166" t="s">
        <v>580</v>
      </c>
      <c r="N166" t="s">
        <v>581</v>
      </c>
      <c r="O166" t="s">
        <v>580</v>
      </c>
      <c r="P166" t="s">
        <v>582</v>
      </c>
      <c r="Q166">
        <v>1</v>
      </c>
      <c r="R166">
        <v>0</v>
      </c>
      <c r="S166">
        <v>0</v>
      </c>
      <c r="T166">
        <v>0</v>
      </c>
      <c r="U166">
        <v>1</v>
      </c>
      <c r="V166">
        <v>1</v>
      </c>
      <c r="W166">
        <v>0</v>
      </c>
      <c r="X166" t="s">
        <v>583</v>
      </c>
      <c r="Y166" t="s">
        <v>583</v>
      </c>
      <c r="Z166" t="s">
        <v>580</v>
      </c>
      <c r="AA166">
        <v>1</v>
      </c>
      <c r="AB166" t="s">
        <v>583</v>
      </c>
      <c r="AD166" t="s">
        <v>1114</v>
      </c>
      <c r="AE166" s="1">
        <v>45329.735821759263</v>
      </c>
      <c r="AG166" t="s">
        <v>467</v>
      </c>
      <c r="AH166" t="str">
        <f>VLOOKUP(Table1[[#This Row],[ipv6]],Table7[],3,FALSE)</f>
        <v>CN4332P3TF</v>
      </c>
      <c r="AI166" t="str">
        <f>VLOOKUP(Table1[[#This Row],[ipv6]],Table7[],5,FALSE)</f>
        <v>0x2b000461</v>
      </c>
      <c r="AJ166">
        <v>1707301640</v>
      </c>
      <c r="AK166" t="s">
        <v>585</v>
      </c>
      <c r="AM166" t="s">
        <v>586</v>
      </c>
      <c r="AN166" t="s">
        <v>673</v>
      </c>
      <c r="AO166" t="s">
        <v>585</v>
      </c>
      <c r="AP166" t="s">
        <v>588</v>
      </c>
      <c r="AQ166" t="s">
        <v>585</v>
      </c>
      <c r="AR166" t="s">
        <v>589</v>
      </c>
      <c r="AS166" t="s">
        <v>585</v>
      </c>
    </row>
    <row r="167" spans="1:45" hidden="1" x14ac:dyDescent="0.35">
      <c r="A167">
        <v>0</v>
      </c>
      <c r="B167">
        <v>33</v>
      </c>
      <c r="C167">
        <v>0</v>
      </c>
      <c r="D167" t="s">
        <v>721</v>
      </c>
      <c r="E167" t="s">
        <v>574</v>
      </c>
      <c r="F167">
        <v>3</v>
      </c>
      <c r="G167" t="s">
        <v>575</v>
      </c>
      <c r="H167" t="s">
        <v>1115</v>
      </c>
      <c r="I167" t="s">
        <v>577</v>
      </c>
      <c r="J167" t="s">
        <v>1116</v>
      </c>
      <c r="K167" t="s">
        <v>602</v>
      </c>
      <c r="L167" t="s">
        <v>580</v>
      </c>
      <c r="N167" t="s">
        <v>603</v>
      </c>
      <c r="O167" t="s">
        <v>580</v>
      </c>
      <c r="P167" t="s">
        <v>604</v>
      </c>
      <c r="Q167">
        <v>1</v>
      </c>
      <c r="R167">
        <v>0</v>
      </c>
      <c r="S167">
        <v>0</v>
      </c>
      <c r="T167">
        <v>0</v>
      </c>
      <c r="U167">
        <v>1</v>
      </c>
      <c r="V167">
        <v>1</v>
      </c>
      <c r="W167">
        <v>0</v>
      </c>
      <c r="X167" t="s">
        <v>583</v>
      </c>
      <c r="Y167" t="s">
        <v>583</v>
      </c>
      <c r="Z167" t="s">
        <v>580</v>
      </c>
      <c r="AA167">
        <v>1</v>
      </c>
      <c r="AB167" t="s">
        <v>583</v>
      </c>
      <c r="AD167" t="s">
        <v>1117</v>
      </c>
      <c r="AE167" s="1">
        <v>45329.669050925928</v>
      </c>
      <c r="AG167" t="s">
        <v>355</v>
      </c>
      <c r="AH167" t="str">
        <f>VLOOKUP(Table1[[#This Row],[ipv6]],Table7[],3,FALSE)</f>
        <v>24BB14612</v>
      </c>
      <c r="AI167" t="str">
        <f>VLOOKUP(Table1[[#This Row],[ipv6]],Table7[],5,FALSE)</f>
        <v>0x2b0004d0</v>
      </c>
      <c r="AJ167">
        <v>1707295976</v>
      </c>
      <c r="AK167" t="s">
        <v>585</v>
      </c>
      <c r="AM167" t="s">
        <v>586</v>
      </c>
      <c r="AN167" t="s">
        <v>727</v>
      </c>
      <c r="AO167" t="s">
        <v>585</v>
      </c>
      <c r="AP167" t="s">
        <v>607</v>
      </c>
      <c r="AQ167" t="s">
        <v>585</v>
      </c>
      <c r="AR167" t="s">
        <v>589</v>
      </c>
      <c r="AS167" t="s">
        <v>585</v>
      </c>
    </row>
    <row r="168" spans="1:45" hidden="1" x14ac:dyDescent="0.35">
      <c r="A168">
        <v>0</v>
      </c>
      <c r="B168">
        <v>143</v>
      </c>
      <c r="C168">
        <v>0</v>
      </c>
      <c r="D168" t="s">
        <v>733</v>
      </c>
      <c r="E168" t="s">
        <v>574</v>
      </c>
      <c r="F168">
        <v>0</v>
      </c>
      <c r="G168" t="s">
        <v>575</v>
      </c>
      <c r="H168" t="s">
        <v>1118</v>
      </c>
      <c r="J168" t="s">
        <v>583</v>
      </c>
      <c r="K168" t="s">
        <v>687</v>
      </c>
      <c r="L168" t="s">
        <v>580</v>
      </c>
      <c r="N168" t="s">
        <v>688</v>
      </c>
      <c r="O168" t="s">
        <v>580</v>
      </c>
      <c r="P168" t="s">
        <v>627</v>
      </c>
      <c r="Q168">
        <v>1</v>
      </c>
      <c r="R168">
        <v>0</v>
      </c>
      <c r="S168">
        <v>0</v>
      </c>
      <c r="T168">
        <v>0</v>
      </c>
      <c r="U168">
        <v>0</v>
      </c>
      <c r="V168">
        <v>1</v>
      </c>
      <c r="W168">
        <v>0</v>
      </c>
      <c r="X168" t="s">
        <v>583</v>
      </c>
      <c r="Y168" t="s">
        <v>583</v>
      </c>
      <c r="Z168" t="s">
        <v>583</v>
      </c>
      <c r="AA168">
        <v>1</v>
      </c>
      <c r="AB168" t="s">
        <v>583</v>
      </c>
      <c r="AD168" t="s">
        <v>628</v>
      </c>
      <c r="AE168" s="1">
        <v>45327.98605324074</v>
      </c>
      <c r="AG168" t="s">
        <v>341</v>
      </c>
      <c r="AH168" t="str">
        <f>VLOOKUP(Table1[[#This Row],[ipv6]],Table7[],3,FALSE)</f>
        <v>CN4345P2A6</v>
      </c>
      <c r="AI168" t="str">
        <f>VLOOKUP(Table1[[#This Row],[ipv6]],Table7[],5,FALSE)</f>
        <v>0x2b0004d0</v>
      </c>
      <c r="AJ168">
        <v>1707150808</v>
      </c>
      <c r="AK168" t="s">
        <v>585</v>
      </c>
      <c r="AM168" t="s">
        <v>586</v>
      </c>
      <c r="AN168" t="s">
        <v>1119</v>
      </c>
      <c r="AO168" t="s">
        <v>585</v>
      </c>
      <c r="AP168" t="s">
        <v>690</v>
      </c>
      <c r="AQ168" t="s">
        <v>585</v>
      </c>
      <c r="AR168" t="s">
        <v>589</v>
      </c>
      <c r="AS168" t="s">
        <v>585</v>
      </c>
    </row>
    <row r="169" spans="1:45" hidden="1" x14ac:dyDescent="0.35">
      <c r="A169">
        <v>0</v>
      </c>
      <c r="B169">
        <v>68</v>
      </c>
      <c r="C169">
        <v>1</v>
      </c>
      <c r="D169" t="s">
        <v>680</v>
      </c>
      <c r="E169" t="s">
        <v>574</v>
      </c>
      <c r="F169">
        <v>0</v>
      </c>
      <c r="G169" t="s">
        <v>575</v>
      </c>
      <c r="H169" t="s">
        <v>583</v>
      </c>
      <c r="I169" t="s">
        <v>624</v>
      </c>
      <c r="J169" t="s">
        <v>583</v>
      </c>
      <c r="K169" t="s">
        <v>1120</v>
      </c>
      <c r="L169" t="s">
        <v>580</v>
      </c>
      <c r="O169" t="s">
        <v>583</v>
      </c>
      <c r="P169" t="s">
        <v>682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 t="s">
        <v>583</v>
      </c>
      <c r="Y169" t="s">
        <v>583</v>
      </c>
      <c r="Z169" t="s">
        <v>583</v>
      </c>
      <c r="AA169">
        <v>1</v>
      </c>
      <c r="AB169" t="s">
        <v>583</v>
      </c>
      <c r="AD169" t="s">
        <v>628</v>
      </c>
      <c r="AE169" s="1">
        <v>45319.188576388886</v>
      </c>
      <c r="AG169" t="s">
        <v>47</v>
      </c>
      <c r="AH169" t="str">
        <f>VLOOKUP(Table1[[#This Row],[ipv6]],Table7[],3,FALSE)</f>
        <v>21B109018</v>
      </c>
      <c r="AI169" t="str">
        <f>VLOOKUP(Table1[[#This Row],[ipv6]],Table7[],5,FALSE)</f>
        <v>0x2b000161</v>
      </c>
      <c r="AJ169">
        <v>1706387791</v>
      </c>
      <c r="AK169" t="s">
        <v>585</v>
      </c>
      <c r="AM169" t="s">
        <v>586</v>
      </c>
      <c r="AN169" t="s">
        <v>683</v>
      </c>
      <c r="AO169" t="s">
        <v>585</v>
      </c>
      <c r="AP169" t="s">
        <v>684</v>
      </c>
      <c r="AQ169" t="s">
        <v>585</v>
      </c>
      <c r="AR169" t="s">
        <v>589</v>
      </c>
      <c r="AS169" t="s">
        <v>585</v>
      </c>
    </row>
    <row r="170" spans="1:45" hidden="1" x14ac:dyDescent="0.35">
      <c r="A170">
        <v>0</v>
      </c>
      <c r="B170">
        <v>47</v>
      </c>
      <c r="C170">
        <v>0</v>
      </c>
      <c r="D170" t="s">
        <v>685</v>
      </c>
      <c r="E170" t="s">
        <v>574</v>
      </c>
      <c r="F170">
        <v>0</v>
      </c>
      <c r="G170" t="s">
        <v>575</v>
      </c>
      <c r="H170" t="s">
        <v>1025</v>
      </c>
      <c r="J170" t="s">
        <v>583</v>
      </c>
      <c r="K170" t="s">
        <v>735</v>
      </c>
      <c r="L170" t="s">
        <v>580</v>
      </c>
      <c r="N170" t="s">
        <v>688</v>
      </c>
      <c r="O170" t="s">
        <v>580</v>
      </c>
      <c r="P170" t="s">
        <v>627</v>
      </c>
      <c r="Q170">
        <v>1</v>
      </c>
      <c r="R170">
        <v>0</v>
      </c>
      <c r="S170">
        <v>0</v>
      </c>
      <c r="T170">
        <v>0</v>
      </c>
      <c r="U170">
        <v>0</v>
      </c>
      <c r="V170">
        <v>1</v>
      </c>
      <c r="W170">
        <v>0</v>
      </c>
      <c r="X170" t="s">
        <v>583</v>
      </c>
      <c r="Y170" t="s">
        <v>583</v>
      </c>
      <c r="Z170" t="s">
        <v>583</v>
      </c>
      <c r="AA170">
        <v>1</v>
      </c>
      <c r="AB170" t="s">
        <v>583</v>
      </c>
      <c r="AD170" t="s">
        <v>628</v>
      </c>
      <c r="AE170" s="1">
        <v>45296.753182870372</v>
      </c>
      <c r="AG170" t="s">
        <v>341</v>
      </c>
      <c r="AH170" t="str">
        <f>VLOOKUP(Table1[[#This Row],[ipv6]],Table7[],3,FALSE)</f>
        <v>CN4345P2A6</v>
      </c>
      <c r="AI170" t="str">
        <f>VLOOKUP(Table1[[#This Row],[ipv6]],Table7[],5,FALSE)</f>
        <v>0x2b0004d0</v>
      </c>
      <c r="AJ170">
        <v>1704450653</v>
      </c>
      <c r="AK170" t="s">
        <v>585</v>
      </c>
      <c r="AM170" t="s">
        <v>586</v>
      </c>
      <c r="AN170" t="s">
        <v>689</v>
      </c>
      <c r="AO170" t="s">
        <v>585</v>
      </c>
      <c r="AP170" t="s">
        <v>690</v>
      </c>
      <c r="AQ170" t="s">
        <v>585</v>
      </c>
      <c r="AR170" t="s">
        <v>589</v>
      </c>
      <c r="AS170" t="s">
        <v>585</v>
      </c>
    </row>
    <row r="171" spans="1:45" hidden="1" x14ac:dyDescent="0.35">
      <c r="A171">
        <v>0</v>
      </c>
      <c r="B171">
        <v>30</v>
      </c>
      <c r="C171">
        <v>0</v>
      </c>
      <c r="D171" t="s">
        <v>1074</v>
      </c>
      <c r="E171" t="s">
        <v>574</v>
      </c>
      <c r="F171">
        <v>0</v>
      </c>
      <c r="G171" t="s">
        <v>575</v>
      </c>
      <c r="H171" t="s">
        <v>583</v>
      </c>
      <c r="I171" t="s">
        <v>624</v>
      </c>
      <c r="J171" t="s">
        <v>583</v>
      </c>
      <c r="K171" t="s">
        <v>788</v>
      </c>
      <c r="L171" t="s">
        <v>580</v>
      </c>
      <c r="N171" t="s">
        <v>789</v>
      </c>
      <c r="O171" t="s">
        <v>583</v>
      </c>
      <c r="P171" t="s">
        <v>682</v>
      </c>
      <c r="Q171">
        <v>1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 t="s">
        <v>583</v>
      </c>
      <c r="Y171" t="s">
        <v>583</v>
      </c>
      <c r="Z171" t="s">
        <v>583</v>
      </c>
      <c r="AA171">
        <v>1</v>
      </c>
      <c r="AB171" t="s">
        <v>583</v>
      </c>
      <c r="AD171" t="s">
        <v>628</v>
      </c>
      <c r="AE171" s="1">
        <v>45297.315312500003</v>
      </c>
      <c r="AG171" t="s">
        <v>411</v>
      </c>
      <c r="AH171" t="str">
        <f>VLOOKUP(Table1[[#This Row],[ipv6]],Table7[],3,FALSE)</f>
        <v>SH9E338F805</v>
      </c>
      <c r="AI171" t="str">
        <f>VLOOKUP(Table1[[#This Row],[ipv6]],Table7[],5,FALSE)</f>
        <v>0x2b0004d0</v>
      </c>
      <c r="AJ171">
        <v>1704501185</v>
      </c>
      <c r="AK171" t="s">
        <v>585</v>
      </c>
      <c r="AM171" t="s">
        <v>586</v>
      </c>
      <c r="AN171" t="s">
        <v>1075</v>
      </c>
      <c r="AO171" t="s">
        <v>585</v>
      </c>
      <c r="AP171" t="s">
        <v>791</v>
      </c>
      <c r="AQ171" t="s">
        <v>585</v>
      </c>
      <c r="AR171" t="s">
        <v>589</v>
      </c>
      <c r="AS171" t="s">
        <v>585</v>
      </c>
    </row>
    <row r="172" spans="1:45" hidden="1" x14ac:dyDescent="0.35">
      <c r="A172">
        <v>0</v>
      </c>
      <c r="B172">
        <v>71</v>
      </c>
      <c r="C172">
        <v>1</v>
      </c>
      <c r="D172" t="s">
        <v>623</v>
      </c>
      <c r="E172" t="s">
        <v>574</v>
      </c>
      <c r="F172">
        <v>0</v>
      </c>
      <c r="G172" t="s">
        <v>575</v>
      </c>
      <c r="H172" t="s">
        <v>583</v>
      </c>
      <c r="I172" t="s">
        <v>624</v>
      </c>
      <c r="J172" t="s">
        <v>583</v>
      </c>
      <c r="K172" t="s">
        <v>659</v>
      </c>
      <c r="L172" t="s">
        <v>580</v>
      </c>
      <c r="N172" t="s">
        <v>626</v>
      </c>
      <c r="O172" t="s">
        <v>580</v>
      </c>
      <c r="P172" t="s">
        <v>627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 t="s">
        <v>583</v>
      </c>
      <c r="Y172" t="s">
        <v>583</v>
      </c>
      <c r="Z172" t="s">
        <v>583</v>
      </c>
      <c r="AA172">
        <v>1</v>
      </c>
      <c r="AB172" t="s">
        <v>583</v>
      </c>
      <c r="AD172" t="s">
        <v>628</v>
      </c>
      <c r="AE172" s="1">
        <v>45340.993483796294</v>
      </c>
      <c r="AG172" t="s">
        <v>295</v>
      </c>
      <c r="AH172" t="str">
        <f>VLOOKUP(Table1[[#This Row],[ipv6]],Table7[],3,FALSE)</f>
        <v>CN4350P8NB</v>
      </c>
      <c r="AI172" t="str">
        <f>VLOOKUP(Table1[[#This Row],[ipv6]],Table7[],5,FALSE)</f>
        <v>0x2b0004d0</v>
      </c>
      <c r="AJ172">
        <v>1708273331</v>
      </c>
      <c r="AK172" t="s">
        <v>585</v>
      </c>
      <c r="AM172" t="s">
        <v>586</v>
      </c>
      <c r="AN172" t="s">
        <v>629</v>
      </c>
      <c r="AO172" t="s">
        <v>585</v>
      </c>
      <c r="AP172" t="s">
        <v>630</v>
      </c>
      <c r="AQ172" t="s">
        <v>585</v>
      </c>
      <c r="AR172" t="s">
        <v>589</v>
      </c>
      <c r="AS172" t="s">
        <v>585</v>
      </c>
    </row>
    <row r="173" spans="1:45" hidden="1" x14ac:dyDescent="0.35">
      <c r="A173">
        <v>0</v>
      </c>
      <c r="B173">
        <v>71</v>
      </c>
      <c r="C173">
        <v>1</v>
      </c>
      <c r="D173" t="s">
        <v>623</v>
      </c>
      <c r="E173" t="s">
        <v>574</v>
      </c>
      <c r="F173">
        <v>0</v>
      </c>
      <c r="G173" t="s">
        <v>575</v>
      </c>
      <c r="H173" t="s">
        <v>583</v>
      </c>
      <c r="I173" t="s">
        <v>624</v>
      </c>
      <c r="J173" t="s">
        <v>583</v>
      </c>
      <c r="K173" t="s">
        <v>625</v>
      </c>
      <c r="L173" t="s">
        <v>580</v>
      </c>
      <c r="N173" t="s">
        <v>626</v>
      </c>
      <c r="O173" t="s">
        <v>580</v>
      </c>
      <c r="P173" t="s">
        <v>627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 t="s">
        <v>583</v>
      </c>
      <c r="Y173" t="s">
        <v>583</v>
      </c>
      <c r="Z173" t="s">
        <v>583</v>
      </c>
      <c r="AA173">
        <v>1</v>
      </c>
      <c r="AB173" t="s">
        <v>583</v>
      </c>
      <c r="AD173" t="s">
        <v>628</v>
      </c>
      <c r="AE173" s="1">
        <v>45348.013206018521</v>
      </c>
      <c r="AG173" t="s">
        <v>295</v>
      </c>
      <c r="AH173" t="str">
        <f>VLOOKUP(Table1[[#This Row],[ipv6]],Table7[],3,FALSE)</f>
        <v>CN4350P8NB</v>
      </c>
      <c r="AI173" t="str">
        <f>VLOOKUP(Table1[[#This Row],[ipv6]],Table7[],5,FALSE)</f>
        <v>0x2b0004d0</v>
      </c>
      <c r="AJ173">
        <v>1708878169</v>
      </c>
      <c r="AK173" t="s">
        <v>585</v>
      </c>
      <c r="AM173" t="s">
        <v>586</v>
      </c>
      <c r="AN173" t="s">
        <v>629</v>
      </c>
      <c r="AO173" t="s">
        <v>585</v>
      </c>
      <c r="AP173" t="s">
        <v>630</v>
      </c>
      <c r="AQ173" t="s">
        <v>585</v>
      </c>
      <c r="AR173" t="s">
        <v>589</v>
      </c>
      <c r="AS173" t="s">
        <v>585</v>
      </c>
    </row>
    <row r="174" spans="1:45" hidden="1" x14ac:dyDescent="0.35">
      <c r="A174">
        <v>0</v>
      </c>
      <c r="B174">
        <v>71</v>
      </c>
      <c r="C174">
        <v>1</v>
      </c>
      <c r="D174" t="s">
        <v>623</v>
      </c>
      <c r="E174" t="s">
        <v>574</v>
      </c>
      <c r="F174">
        <v>0</v>
      </c>
      <c r="G174" t="s">
        <v>575</v>
      </c>
      <c r="H174" t="s">
        <v>583</v>
      </c>
      <c r="I174" t="s">
        <v>624</v>
      </c>
      <c r="J174" t="s">
        <v>583</v>
      </c>
      <c r="K174" t="s">
        <v>625</v>
      </c>
      <c r="L174" t="s">
        <v>580</v>
      </c>
      <c r="N174" t="s">
        <v>626</v>
      </c>
      <c r="O174" t="s">
        <v>580</v>
      </c>
      <c r="P174" t="s">
        <v>627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 t="s">
        <v>583</v>
      </c>
      <c r="Y174" t="s">
        <v>583</v>
      </c>
      <c r="Z174" t="s">
        <v>583</v>
      </c>
      <c r="AA174">
        <v>1</v>
      </c>
      <c r="AB174" t="s">
        <v>583</v>
      </c>
      <c r="AD174" t="s">
        <v>628</v>
      </c>
      <c r="AE174" s="1">
        <v>45326.837372685186</v>
      </c>
      <c r="AG174" t="s">
        <v>295</v>
      </c>
      <c r="AH174" t="str">
        <f>VLOOKUP(Table1[[#This Row],[ipv6]],Table7[],3,FALSE)</f>
        <v>CN4350P8NB</v>
      </c>
      <c r="AI174" t="str">
        <f>VLOOKUP(Table1[[#This Row],[ipv6]],Table7[],5,FALSE)</f>
        <v>0x2b0004d0</v>
      </c>
      <c r="AJ174">
        <v>1707049254</v>
      </c>
      <c r="AK174" t="s">
        <v>585</v>
      </c>
      <c r="AM174" t="s">
        <v>586</v>
      </c>
      <c r="AN174" t="s">
        <v>629</v>
      </c>
      <c r="AO174" t="s">
        <v>585</v>
      </c>
      <c r="AP174" t="s">
        <v>630</v>
      </c>
      <c r="AQ174" t="s">
        <v>585</v>
      </c>
      <c r="AR174" t="s">
        <v>589</v>
      </c>
      <c r="AS174" t="s">
        <v>585</v>
      </c>
    </row>
    <row r="175" spans="1:45" hidden="1" x14ac:dyDescent="0.35">
      <c r="A175">
        <v>0</v>
      </c>
      <c r="B175">
        <v>68</v>
      </c>
      <c r="C175">
        <v>1</v>
      </c>
      <c r="D175" t="s">
        <v>680</v>
      </c>
      <c r="E175" t="s">
        <v>574</v>
      </c>
      <c r="F175">
        <v>3</v>
      </c>
      <c r="G175" t="s">
        <v>575</v>
      </c>
      <c r="H175" t="s">
        <v>1121</v>
      </c>
      <c r="I175" t="s">
        <v>577</v>
      </c>
      <c r="J175" t="s">
        <v>1122</v>
      </c>
      <c r="K175" t="s">
        <v>650</v>
      </c>
      <c r="L175" t="s">
        <v>580</v>
      </c>
      <c r="N175" t="s">
        <v>651</v>
      </c>
      <c r="O175" t="s">
        <v>580</v>
      </c>
      <c r="P175" t="s">
        <v>652</v>
      </c>
      <c r="Q175">
        <v>1</v>
      </c>
      <c r="R175">
        <v>0</v>
      </c>
      <c r="S175">
        <v>0</v>
      </c>
      <c r="T175">
        <v>0</v>
      </c>
      <c r="U175">
        <v>1</v>
      </c>
      <c r="V175">
        <v>1</v>
      </c>
      <c r="W175">
        <v>0</v>
      </c>
      <c r="X175" t="s">
        <v>583</v>
      </c>
      <c r="Y175" t="s">
        <v>583</v>
      </c>
      <c r="Z175" t="s">
        <v>580</v>
      </c>
      <c r="AA175">
        <v>1</v>
      </c>
      <c r="AB175" t="s">
        <v>583</v>
      </c>
      <c r="AD175" t="s">
        <v>1123</v>
      </c>
      <c r="AE175" s="1">
        <v>45329.55263888889</v>
      </c>
      <c r="AG175" t="s">
        <v>353</v>
      </c>
      <c r="AH175" t="str">
        <f>VLOOKUP(Table1[[#This Row],[ipv6]],Table7[],3,FALSE)</f>
        <v>24BB14640</v>
      </c>
      <c r="AI175" t="str">
        <f>VLOOKUP(Table1[[#This Row],[ipv6]],Table7[],5,FALSE)</f>
        <v>0x2b0004d0</v>
      </c>
      <c r="AJ175">
        <v>1707283705</v>
      </c>
      <c r="AK175" t="s">
        <v>585</v>
      </c>
      <c r="AM175" t="s">
        <v>586</v>
      </c>
      <c r="AN175" t="s">
        <v>683</v>
      </c>
      <c r="AO175" t="s">
        <v>585</v>
      </c>
      <c r="AP175" t="s">
        <v>655</v>
      </c>
      <c r="AQ175" t="s">
        <v>585</v>
      </c>
      <c r="AR175" t="s">
        <v>589</v>
      </c>
      <c r="AS175" t="s">
        <v>585</v>
      </c>
    </row>
    <row r="176" spans="1:45" hidden="1" x14ac:dyDescent="0.35">
      <c r="A176">
        <v>0</v>
      </c>
      <c r="B176">
        <v>14</v>
      </c>
      <c r="C176">
        <v>0</v>
      </c>
      <c r="D176" t="s">
        <v>1124</v>
      </c>
      <c r="E176" t="s">
        <v>574</v>
      </c>
      <c r="F176">
        <v>3</v>
      </c>
      <c r="G176" t="s">
        <v>575</v>
      </c>
      <c r="H176" t="s">
        <v>1125</v>
      </c>
      <c r="I176" t="s">
        <v>577</v>
      </c>
      <c r="J176" t="s">
        <v>1126</v>
      </c>
      <c r="K176" t="s">
        <v>579</v>
      </c>
      <c r="L176" t="s">
        <v>580</v>
      </c>
      <c r="N176" t="s">
        <v>581</v>
      </c>
      <c r="O176" t="s">
        <v>580</v>
      </c>
      <c r="P176" t="s">
        <v>582</v>
      </c>
      <c r="Q176">
        <v>1</v>
      </c>
      <c r="R176">
        <v>0</v>
      </c>
      <c r="S176">
        <v>0</v>
      </c>
      <c r="T176">
        <v>0</v>
      </c>
      <c r="U176">
        <v>1</v>
      </c>
      <c r="V176">
        <v>1</v>
      </c>
      <c r="W176">
        <v>0</v>
      </c>
      <c r="X176" t="s">
        <v>583</v>
      </c>
      <c r="Y176" t="s">
        <v>583</v>
      </c>
      <c r="Z176" t="s">
        <v>580</v>
      </c>
      <c r="AA176">
        <v>1</v>
      </c>
      <c r="AB176" t="s">
        <v>583</v>
      </c>
      <c r="AD176" t="s">
        <v>1127</v>
      </c>
      <c r="AE176" s="1">
        <v>45329.292141203703</v>
      </c>
      <c r="AG176" t="s">
        <v>87</v>
      </c>
      <c r="AH176" t="str">
        <f>VLOOKUP(Table1[[#This Row],[ipv6]],Table7[],3,FALSE)</f>
        <v>28BA16994</v>
      </c>
      <c r="AI176" t="str">
        <f>VLOOKUP(Table1[[#This Row],[ipv6]],Table7[],5,FALSE)</f>
        <v>0x2b0004d0</v>
      </c>
      <c r="AJ176">
        <v>1707261727</v>
      </c>
      <c r="AK176" t="s">
        <v>585</v>
      </c>
      <c r="AM176" t="s">
        <v>586</v>
      </c>
      <c r="AN176" t="s">
        <v>1128</v>
      </c>
      <c r="AO176" t="s">
        <v>585</v>
      </c>
      <c r="AP176" t="s">
        <v>716</v>
      </c>
      <c r="AQ176" t="s">
        <v>585</v>
      </c>
      <c r="AR176" t="s">
        <v>589</v>
      </c>
      <c r="AS176" t="s">
        <v>585</v>
      </c>
    </row>
    <row r="177" spans="1:45" hidden="1" x14ac:dyDescent="0.35">
      <c r="A177">
        <v>0</v>
      </c>
      <c r="B177">
        <v>167</v>
      </c>
      <c r="C177">
        <v>1</v>
      </c>
      <c r="D177" t="s">
        <v>753</v>
      </c>
      <c r="E177" t="s">
        <v>574</v>
      </c>
      <c r="F177">
        <v>0</v>
      </c>
      <c r="G177" t="s">
        <v>575</v>
      </c>
      <c r="H177" t="s">
        <v>583</v>
      </c>
      <c r="I177" t="s">
        <v>624</v>
      </c>
      <c r="J177" t="s">
        <v>583</v>
      </c>
      <c r="K177" t="s">
        <v>625</v>
      </c>
      <c r="L177" t="s">
        <v>580</v>
      </c>
      <c r="N177" t="s">
        <v>626</v>
      </c>
      <c r="O177" t="s">
        <v>580</v>
      </c>
      <c r="P177" t="s">
        <v>627</v>
      </c>
      <c r="Q177">
        <v>1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 t="s">
        <v>583</v>
      </c>
      <c r="Y177" t="s">
        <v>583</v>
      </c>
      <c r="Z177" t="s">
        <v>583</v>
      </c>
      <c r="AA177">
        <v>1</v>
      </c>
      <c r="AB177" t="s">
        <v>583</v>
      </c>
      <c r="AD177" t="s">
        <v>628</v>
      </c>
      <c r="AE177" s="1">
        <v>45343.782256944447</v>
      </c>
      <c r="AG177" t="s">
        <v>295</v>
      </c>
      <c r="AH177" t="str">
        <f>VLOOKUP(Table1[[#This Row],[ipv6]],Table7[],3,FALSE)</f>
        <v>CN4350P8NB</v>
      </c>
      <c r="AI177" t="str">
        <f>VLOOKUP(Table1[[#This Row],[ipv6]],Table7[],5,FALSE)</f>
        <v>0x2b0004d0</v>
      </c>
      <c r="AJ177">
        <v>1708514548</v>
      </c>
      <c r="AK177" t="s">
        <v>585</v>
      </c>
      <c r="AM177" t="s">
        <v>586</v>
      </c>
      <c r="AN177" t="s">
        <v>1129</v>
      </c>
      <c r="AO177" t="s">
        <v>585</v>
      </c>
      <c r="AP177" t="s">
        <v>630</v>
      </c>
      <c r="AQ177" t="s">
        <v>585</v>
      </c>
      <c r="AR177" t="s">
        <v>589</v>
      </c>
      <c r="AS177" t="s">
        <v>585</v>
      </c>
    </row>
    <row r="178" spans="1:45" hidden="1" x14ac:dyDescent="0.35">
      <c r="A178">
        <v>0</v>
      </c>
      <c r="B178">
        <v>71</v>
      </c>
      <c r="C178">
        <v>1</v>
      </c>
      <c r="D178" t="s">
        <v>623</v>
      </c>
      <c r="E178" t="s">
        <v>574</v>
      </c>
      <c r="F178">
        <v>0</v>
      </c>
      <c r="G178" t="s">
        <v>575</v>
      </c>
      <c r="H178" t="s">
        <v>583</v>
      </c>
      <c r="I178" t="s">
        <v>624</v>
      </c>
      <c r="J178" t="s">
        <v>583</v>
      </c>
      <c r="K178" t="s">
        <v>625</v>
      </c>
      <c r="L178" t="s">
        <v>580</v>
      </c>
      <c r="N178" t="s">
        <v>626</v>
      </c>
      <c r="O178" t="s">
        <v>580</v>
      </c>
      <c r="P178" t="s">
        <v>627</v>
      </c>
      <c r="Q178">
        <v>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 t="s">
        <v>583</v>
      </c>
      <c r="Y178" t="s">
        <v>583</v>
      </c>
      <c r="Z178" t="s">
        <v>583</v>
      </c>
      <c r="AA178">
        <v>1</v>
      </c>
      <c r="AB178" t="s">
        <v>583</v>
      </c>
      <c r="AD178" t="s">
        <v>628</v>
      </c>
      <c r="AE178" s="1">
        <v>45324.63753472222</v>
      </c>
      <c r="AG178" t="s">
        <v>295</v>
      </c>
      <c r="AH178" t="str">
        <f>VLOOKUP(Table1[[#This Row],[ipv6]],Table7[],3,FALSE)</f>
        <v>CN4350P8NB</v>
      </c>
      <c r="AI178" t="str">
        <f>VLOOKUP(Table1[[#This Row],[ipv6]],Table7[],5,FALSE)</f>
        <v>0x2b0004d0</v>
      </c>
      <c r="AJ178">
        <v>1706858439</v>
      </c>
      <c r="AK178" t="s">
        <v>585</v>
      </c>
      <c r="AM178" t="s">
        <v>586</v>
      </c>
      <c r="AN178" t="s">
        <v>629</v>
      </c>
      <c r="AO178" t="s">
        <v>585</v>
      </c>
      <c r="AP178" t="s">
        <v>630</v>
      </c>
      <c r="AQ178" t="s">
        <v>585</v>
      </c>
      <c r="AR178" t="s">
        <v>589</v>
      </c>
      <c r="AS178" t="s">
        <v>585</v>
      </c>
    </row>
    <row r="179" spans="1:45" hidden="1" x14ac:dyDescent="0.35">
      <c r="A179">
        <v>0</v>
      </c>
      <c r="B179">
        <v>71</v>
      </c>
      <c r="C179">
        <v>1</v>
      </c>
      <c r="D179" t="s">
        <v>623</v>
      </c>
      <c r="E179" t="s">
        <v>574</v>
      </c>
      <c r="F179">
        <v>0</v>
      </c>
      <c r="G179" t="s">
        <v>575</v>
      </c>
      <c r="H179" t="s">
        <v>583</v>
      </c>
      <c r="I179" t="s">
        <v>624</v>
      </c>
      <c r="J179" t="s">
        <v>583</v>
      </c>
      <c r="K179" t="s">
        <v>625</v>
      </c>
      <c r="L179" t="s">
        <v>580</v>
      </c>
      <c r="N179" t="s">
        <v>626</v>
      </c>
      <c r="O179" t="s">
        <v>580</v>
      </c>
      <c r="P179" t="s">
        <v>627</v>
      </c>
      <c r="Q179">
        <v>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 t="s">
        <v>583</v>
      </c>
      <c r="Y179" t="s">
        <v>583</v>
      </c>
      <c r="Z179" t="s">
        <v>583</v>
      </c>
      <c r="AA179">
        <v>1</v>
      </c>
      <c r="AB179" t="s">
        <v>583</v>
      </c>
      <c r="AD179" t="s">
        <v>628</v>
      </c>
      <c r="AE179" s="1">
        <v>45335.091631944444</v>
      </c>
      <c r="AG179" t="s">
        <v>295</v>
      </c>
      <c r="AH179" t="str">
        <f>VLOOKUP(Table1[[#This Row],[ipv6]],Table7[],3,FALSE)</f>
        <v>CN4350P8NB</v>
      </c>
      <c r="AI179" t="str">
        <f>VLOOKUP(Table1[[#This Row],[ipv6]],Table7[],5,FALSE)</f>
        <v>0x2b0004d0</v>
      </c>
      <c r="AJ179">
        <v>1707762100</v>
      </c>
      <c r="AK179" t="s">
        <v>585</v>
      </c>
      <c r="AM179" t="s">
        <v>586</v>
      </c>
      <c r="AN179" t="s">
        <v>629</v>
      </c>
      <c r="AO179" t="s">
        <v>585</v>
      </c>
      <c r="AP179" t="s">
        <v>630</v>
      </c>
      <c r="AQ179" t="s">
        <v>585</v>
      </c>
      <c r="AR179" t="s">
        <v>589</v>
      </c>
      <c r="AS179" t="s">
        <v>585</v>
      </c>
    </row>
    <row r="180" spans="1:45" hidden="1" x14ac:dyDescent="0.35">
      <c r="A180">
        <v>0</v>
      </c>
      <c r="B180">
        <v>62</v>
      </c>
      <c r="C180">
        <v>1</v>
      </c>
      <c r="D180" t="s">
        <v>1130</v>
      </c>
      <c r="E180" t="s">
        <v>574</v>
      </c>
      <c r="F180">
        <v>3</v>
      </c>
      <c r="G180" t="s">
        <v>575</v>
      </c>
      <c r="H180" t="s">
        <v>1131</v>
      </c>
      <c r="I180" t="s">
        <v>577</v>
      </c>
      <c r="J180" t="s">
        <v>1132</v>
      </c>
      <c r="K180" t="s">
        <v>579</v>
      </c>
      <c r="L180" t="s">
        <v>580</v>
      </c>
      <c r="N180" t="s">
        <v>581</v>
      </c>
      <c r="O180" t="s">
        <v>580</v>
      </c>
      <c r="P180" t="s">
        <v>582</v>
      </c>
      <c r="Q180">
        <v>1</v>
      </c>
      <c r="R180">
        <v>0</v>
      </c>
      <c r="S180">
        <v>0</v>
      </c>
      <c r="T180">
        <v>0</v>
      </c>
      <c r="U180">
        <v>1</v>
      </c>
      <c r="V180">
        <v>1</v>
      </c>
      <c r="W180">
        <v>0</v>
      </c>
      <c r="X180" t="s">
        <v>583</v>
      </c>
      <c r="Y180" t="s">
        <v>583</v>
      </c>
      <c r="Z180" t="s">
        <v>580</v>
      </c>
      <c r="AA180">
        <v>1</v>
      </c>
      <c r="AB180" t="s">
        <v>583</v>
      </c>
      <c r="AD180" t="s">
        <v>1133</v>
      </c>
      <c r="AE180" s="1">
        <v>45328.685104166667</v>
      </c>
      <c r="AG180" t="s">
        <v>343</v>
      </c>
      <c r="AH180" t="str">
        <f>VLOOKUP(Table1[[#This Row],[ipv6]],Table7[],3,FALSE)</f>
        <v>CN4345P29U</v>
      </c>
      <c r="AI180" t="str">
        <f>VLOOKUP(Table1[[#This Row],[ipv6]],Table7[],5,FALSE)</f>
        <v>0x2b0004d0</v>
      </c>
      <c r="AJ180">
        <v>1707210639</v>
      </c>
      <c r="AK180" t="s">
        <v>585</v>
      </c>
      <c r="AM180" t="s">
        <v>586</v>
      </c>
      <c r="AN180" t="s">
        <v>1134</v>
      </c>
      <c r="AO180" t="s">
        <v>585</v>
      </c>
      <c r="AP180" t="s">
        <v>588</v>
      </c>
      <c r="AQ180" t="s">
        <v>585</v>
      </c>
      <c r="AR180" t="s">
        <v>589</v>
      </c>
      <c r="AS180" t="s">
        <v>585</v>
      </c>
    </row>
    <row r="181" spans="1:45" hidden="1" x14ac:dyDescent="0.35">
      <c r="A181">
        <v>0</v>
      </c>
      <c r="B181">
        <v>164</v>
      </c>
      <c r="C181">
        <v>1</v>
      </c>
      <c r="D181" t="s">
        <v>927</v>
      </c>
      <c r="E181" t="s">
        <v>574</v>
      </c>
      <c r="F181">
        <v>0</v>
      </c>
      <c r="G181" t="s">
        <v>575</v>
      </c>
      <c r="H181" t="s">
        <v>583</v>
      </c>
      <c r="I181" t="s">
        <v>624</v>
      </c>
      <c r="J181" t="s">
        <v>583</v>
      </c>
      <c r="K181" t="s">
        <v>681</v>
      </c>
      <c r="L181" t="s">
        <v>580</v>
      </c>
      <c r="O181" t="s">
        <v>583</v>
      </c>
      <c r="P181" t="s">
        <v>682</v>
      </c>
      <c r="Q181">
        <v>1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 t="s">
        <v>583</v>
      </c>
      <c r="Y181" t="s">
        <v>583</v>
      </c>
      <c r="Z181" t="s">
        <v>583</v>
      </c>
      <c r="AA181">
        <v>1</v>
      </c>
      <c r="AB181" t="s">
        <v>583</v>
      </c>
      <c r="AD181" t="s">
        <v>628</v>
      </c>
      <c r="AE181" s="1">
        <v>45316.189270833333</v>
      </c>
      <c r="AG181" t="s">
        <v>47</v>
      </c>
      <c r="AH181" t="str">
        <f>VLOOKUP(Table1[[#This Row],[ipv6]],Table7[],3,FALSE)</f>
        <v>21B109018</v>
      </c>
      <c r="AI181" t="str">
        <f>VLOOKUP(Table1[[#This Row],[ipv6]],Table7[],5,FALSE)</f>
        <v>0x2b000161</v>
      </c>
      <c r="AJ181">
        <v>1706128580</v>
      </c>
      <c r="AK181" t="s">
        <v>585</v>
      </c>
      <c r="AM181" t="s">
        <v>586</v>
      </c>
      <c r="AN181" t="s">
        <v>928</v>
      </c>
      <c r="AO181" t="s">
        <v>585</v>
      </c>
      <c r="AP181" t="s">
        <v>684</v>
      </c>
      <c r="AQ181" t="s">
        <v>585</v>
      </c>
      <c r="AR181" t="s">
        <v>589</v>
      </c>
      <c r="AS181" t="s">
        <v>585</v>
      </c>
    </row>
    <row r="182" spans="1:45" hidden="1" x14ac:dyDescent="0.35">
      <c r="A182">
        <v>0</v>
      </c>
      <c r="B182">
        <v>164</v>
      </c>
      <c r="C182">
        <v>1</v>
      </c>
      <c r="D182" t="s">
        <v>927</v>
      </c>
      <c r="E182" t="s">
        <v>574</v>
      </c>
      <c r="F182">
        <v>0</v>
      </c>
      <c r="G182" t="s">
        <v>575</v>
      </c>
      <c r="H182" t="s">
        <v>583</v>
      </c>
      <c r="I182" t="s">
        <v>624</v>
      </c>
      <c r="J182" t="s">
        <v>583</v>
      </c>
      <c r="K182" t="s">
        <v>681</v>
      </c>
      <c r="L182" t="s">
        <v>580</v>
      </c>
      <c r="O182" t="s">
        <v>583</v>
      </c>
      <c r="P182" t="s">
        <v>682</v>
      </c>
      <c r="Q182">
        <v>1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 t="s">
        <v>583</v>
      </c>
      <c r="Y182" t="s">
        <v>583</v>
      </c>
      <c r="Z182" t="s">
        <v>583</v>
      </c>
      <c r="AA182">
        <v>1</v>
      </c>
      <c r="AB182" t="s">
        <v>583</v>
      </c>
      <c r="AD182" t="s">
        <v>628</v>
      </c>
      <c r="AE182" s="1">
        <v>45320.993425925924</v>
      </c>
      <c r="AG182" t="s">
        <v>47</v>
      </c>
      <c r="AH182" t="str">
        <f>VLOOKUP(Table1[[#This Row],[ipv6]],Table7[],3,FALSE)</f>
        <v>21B109018</v>
      </c>
      <c r="AI182" t="str">
        <f>VLOOKUP(Table1[[#This Row],[ipv6]],Table7[],5,FALSE)</f>
        <v>0x2b000161</v>
      </c>
      <c r="AJ182">
        <v>1706546197</v>
      </c>
      <c r="AK182" t="s">
        <v>585</v>
      </c>
      <c r="AM182" t="s">
        <v>586</v>
      </c>
      <c r="AN182" t="s">
        <v>928</v>
      </c>
      <c r="AO182" t="s">
        <v>585</v>
      </c>
      <c r="AP182" t="s">
        <v>684</v>
      </c>
      <c r="AQ182" t="s">
        <v>585</v>
      </c>
      <c r="AR182" t="s">
        <v>589</v>
      </c>
      <c r="AS182" t="s">
        <v>585</v>
      </c>
    </row>
    <row r="183" spans="1:45" hidden="1" x14ac:dyDescent="0.35">
      <c r="A183">
        <v>0</v>
      </c>
      <c r="B183">
        <v>48</v>
      </c>
      <c r="C183">
        <v>1</v>
      </c>
      <c r="D183" t="s">
        <v>590</v>
      </c>
      <c r="E183" t="s">
        <v>574</v>
      </c>
      <c r="F183">
        <v>10</v>
      </c>
      <c r="G183" t="s">
        <v>591</v>
      </c>
      <c r="H183" t="s">
        <v>1135</v>
      </c>
      <c r="I183" t="s">
        <v>577</v>
      </c>
      <c r="J183" t="s">
        <v>1136</v>
      </c>
      <c r="K183" t="s">
        <v>1137</v>
      </c>
      <c r="L183" t="s">
        <v>580</v>
      </c>
      <c r="O183" t="s">
        <v>580</v>
      </c>
      <c r="Q183">
        <v>1</v>
      </c>
      <c r="R183">
        <v>0</v>
      </c>
      <c r="S183">
        <v>0</v>
      </c>
      <c r="T183">
        <v>0</v>
      </c>
      <c r="U183">
        <v>1</v>
      </c>
      <c r="V183">
        <v>1</v>
      </c>
      <c r="W183">
        <v>0</v>
      </c>
      <c r="X183" t="s">
        <v>583</v>
      </c>
      <c r="Y183" t="s">
        <v>583</v>
      </c>
      <c r="Z183" t="s">
        <v>580</v>
      </c>
      <c r="AA183">
        <v>1</v>
      </c>
      <c r="AB183" t="s">
        <v>583</v>
      </c>
      <c r="AD183" t="s">
        <v>1138</v>
      </c>
      <c r="AE183" s="1">
        <v>45321.025555555556</v>
      </c>
      <c r="AG183" t="s">
        <v>65</v>
      </c>
      <c r="AH183" t="str">
        <f>VLOOKUP(Table1[[#This Row],[ipv6]],Table7[],3,FALSE)</f>
        <v>21B406690</v>
      </c>
      <c r="AI183" t="str">
        <f>VLOOKUP(Table1[[#This Row],[ipv6]],Table7[],5,FALSE)</f>
        <v>0x2b000161</v>
      </c>
      <c r="AJ183">
        <v>1706546718</v>
      </c>
      <c r="AK183" t="s">
        <v>585</v>
      </c>
      <c r="AM183" t="s">
        <v>596</v>
      </c>
      <c r="AN183" t="s">
        <v>597</v>
      </c>
      <c r="AO183" t="s">
        <v>585</v>
      </c>
      <c r="AP183" t="s">
        <v>598</v>
      </c>
      <c r="AQ183" t="s">
        <v>585</v>
      </c>
      <c r="AR183" t="s">
        <v>589</v>
      </c>
      <c r="AS183" t="s">
        <v>585</v>
      </c>
    </row>
    <row r="184" spans="1:45" hidden="1" x14ac:dyDescent="0.35">
      <c r="A184">
        <v>0</v>
      </c>
      <c r="B184">
        <v>48</v>
      </c>
      <c r="C184">
        <v>1</v>
      </c>
      <c r="D184" t="s">
        <v>590</v>
      </c>
      <c r="E184" t="s">
        <v>574</v>
      </c>
      <c r="F184">
        <v>9</v>
      </c>
      <c r="G184" t="s">
        <v>591</v>
      </c>
      <c r="H184" t="s">
        <v>1139</v>
      </c>
      <c r="I184" t="s">
        <v>577</v>
      </c>
      <c r="J184" t="s">
        <v>1140</v>
      </c>
      <c r="K184" t="s">
        <v>778</v>
      </c>
      <c r="L184" t="s">
        <v>580</v>
      </c>
      <c r="O184" t="s">
        <v>580</v>
      </c>
      <c r="Q184">
        <v>1</v>
      </c>
      <c r="R184">
        <v>0</v>
      </c>
      <c r="S184">
        <v>0</v>
      </c>
      <c r="T184">
        <v>0</v>
      </c>
      <c r="U184">
        <v>1</v>
      </c>
      <c r="V184">
        <v>1</v>
      </c>
      <c r="W184">
        <v>0</v>
      </c>
      <c r="X184" t="s">
        <v>583</v>
      </c>
      <c r="Y184" t="s">
        <v>583</v>
      </c>
      <c r="Z184" t="s">
        <v>580</v>
      </c>
      <c r="AA184">
        <v>1</v>
      </c>
      <c r="AB184" t="s">
        <v>583</v>
      </c>
      <c r="AD184" t="s">
        <v>1141</v>
      </c>
      <c r="AE184" s="1">
        <v>45324.242326388892</v>
      </c>
      <c r="AG184" t="s">
        <v>133</v>
      </c>
      <c r="AH184" t="str">
        <f>VLOOKUP(Table1[[#This Row],[ipv6]],Table7[],3,FALSE)</f>
        <v>6101959508016091</v>
      </c>
      <c r="AI184" t="str">
        <f>VLOOKUP(Table1[[#This Row],[ipv6]],Table7[],5,FALSE)</f>
        <v>0x2b0004d0</v>
      </c>
      <c r="AJ184">
        <v>1706827207</v>
      </c>
      <c r="AK184" t="s">
        <v>585</v>
      </c>
      <c r="AM184" t="s">
        <v>596</v>
      </c>
      <c r="AN184" t="s">
        <v>678</v>
      </c>
      <c r="AO184" t="s">
        <v>585</v>
      </c>
      <c r="AP184" t="s">
        <v>679</v>
      </c>
      <c r="AQ184" t="s">
        <v>585</v>
      </c>
      <c r="AR184" t="s">
        <v>589</v>
      </c>
      <c r="AS184" t="s">
        <v>585</v>
      </c>
    </row>
    <row r="185" spans="1:45" hidden="1" x14ac:dyDescent="0.35">
      <c r="A185">
        <v>0</v>
      </c>
      <c r="B185">
        <v>71</v>
      </c>
      <c r="C185">
        <v>1</v>
      </c>
      <c r="D185" t="s">
        <v>623</v>
      </c>
      <c r="E185" t="s">
        <v>574</v>
      </c>
      <c r="F185">
        <v>0</v>
      </c>
      <c r="G185" t="s">
        <v>575</v>
      </c>
      <c r="H185" t="s">
        <v>583</v>
      </c>
      <c r="I185" t="s">
        <v>624</v>
      </c>
      <c r="J185" t="s">
        <v>583</v>
      </c>
      <c r="K185" t="s">
        <v>625</v>
      </c>
      <c r="L185" t="s">
        <v>580</v>
      </c>
      <c r="N185" t="s">
        <v>626</v>
      </c>
      <c r="O185" t="s">
        <v>580</v>
      </c>
      <c r="P185" t="s">
        <v>627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 t="s">
        <v>583</v>
      </c>
      <c r="Y185" t="s">
        <v>583</v>
      </c>
      <c r="Z185" t="s">
        <v>583</v>
      </c>
      <c r="AA185">
        <v>1</v>
      </c>
      <c r="AB185" t="s">
        <v>583</v>
      </c>
      <c r="AD185" t="s">
        <v>628</v>
      </c>
      <c r="AE185" s="1">
        <v>45333.014513888891</v>
      </c>
      <c r="AG185" t="s">
        <v>295</v>
      </c>
      <c r="AH185" t="str">
        <f>VLOOKUP(Table1[[#This Row],[ipv6]],Table7[],3,FALSE)</f>
        <v>CN4350P8NB</v>
      </c>
      <c r="AI185" t="str">
        <f>VLOOKUP(Table1[[#This Row],[ipv6]],Table7[],5,FALSE)</f>
        <v>0x2b0004d0</v>
      </c>
      <c r="AJ185">
        <v>1707582090</v>
      </c>
      <c r="AK185" t="s">
        <v>585</v>
      </c>
      <c r="AM185" t="s">
        <v>586</v>
      </c>
      <c r="AN185" t="s">
        <v>629</v>
      </c>
      <c r="AO185" t="s">
        <v>585</v>
      </c>
      <c r="AP185" t="s">
        <v>630</v>
      </c>
      <c r="AQ185" t="s">
        <v>585</v>
      </c>
      <c r="AR185" t="s">
        <v>589</v>
      </c>
      <c r="AS185" t="s">
        <v>585</v>
      </c>
    </row>
    <row r="186" spans="1:45" hidden="1" x14ac:dyDescent="0.35">
      <c r="A186">
        <v>0</v>
      </c>
      <c r="B186">
        <v>127</v>
      </c>
      <c r="C186">
        <v>0</v>
      </c>
      <c r="D186" t="s">
        <v>1142</v>
      </c>
      <c r="E186" t="s">
        <v>574</v>
      </c>
      <c r="F186">
        <v>1</v>
      </c>
      <c r="G186" t="s">
        <v>575</v>
      </c>
      <c r="H186" t="s">
        <v>1143</v>
      </c>
      <c r="I186" t="s">
        <v>577</v>
      </c>
      <c r="J186" t="s">
        <v>610</v>
      </c>
      <c r="K186" t="s">
        <v>1144</v>
      </c>
      <c r="L186" t="s">
        <v>580</v>
      </c>
      <c r="O186" t="s">
        <v>580</v>
      </c>
      <c r="P186" t="s">
        <v>1145</v>
      </c>
      <c r="Q186">
        <v>1</v>
      </c>
      <c r="R186">
        <v>0</v>
      </c>
      <c r="S186">
        <v>0</v>
      </c>
      <c r="T186">
        <v>0</v>
      </c>
      <c r="U186">
        <v>1</v>
      </c>
      <c r="V186">
        <v>1</v>
      </c>
      <c r="W186">
        <v>0</v>
      </c>
      <c r="X186" t="s">
        <v>583</v>
      </c>
      <c r="Y186" t="s">
        <v>583</v>
      </c>
      <c r="Z186" t="s">
        <v>583</v>
      </c>
      <c r="AA186">
        <v>1</v>
      </c>
      <c r="AB186" t="s">
        <v>583</v>
      </c>
      <c r="AD186" t="s">
        <v>614</v>
      </c>
      <c r="AE186" s="1">
        <v>45312.369131944448</v>
      </c>
      <c r="AG186" t="s">
        <v>123</v>
      </c>
      <c r="AH186" t="str">
        <f>VLOOKUP(Table1[[#This Row],[ipv6]],Table7[],3,FALSE)</f>
        <v>CN4346P8VW</v>
      </c>
      <c r="AI186" t="str">
        <f>VLOOKUP(Table1[[#This Row],[ipv6]],Table7[],5,FALSE)</f>
        <v>0x2b0004d0</v>
      </c>
      <c r="AJ186">
        <v>1705801878</v>
      </c>
      <c r="AK186" t="s">
        <v>585</v>
      </c>
      <c r="AM186" t="s">
        <v>586</v>
      </c>
      <c r="AN186" t="s">
        <v>1146</v>
      </c>
      <c r="AO186" t="s">
        <v>585</v>
      </c>
      <c r="AP186" t="s">
        <v>1147</v>
      </c>
      <c r="AQ186" t="s">
        <v>585</v>
      </c>
      <c r="AR186" t="s">
        <v>589</v>
      </c>
      <c r="AS186" t="s">
        <v>585</v>
      </c>
    </row>
    <row r="187" spans="1:45" hidden="1" x14ac:dyDescent="0.35">
      <c r="A187">
        <v>0</v>
      </c>
      <c r="B187">
        <v>167</v>
      </c>
      <c r="C187">
        <v>1</v>
      </c>
      <c r="D187" t="s">
        <v>753</v>
      </c>
      <c r="E187" t="s">
        <v>574</v>
      </c>
      <c r="F187">
        <v>0</v>
      </c>
      <c r="G187" t="s">
        <v>575</v>
      </c>
      <c r="H187" t="s">
        <v>583</v>
      </c>
      <c r="I187" t="s">
        <v>624</v>
      </c>
      <c r="J187" t="s">
        <v>583</v>
      </c>
      <c r="K187" t="s">
        <v>659</v>
      </c>
      <c r="L187" t="s">
        <v>580</v>
      </c>
      <c r="N187" t="s">
        <v>626</v>
      </c>
      <c r="O187" t="s">
        <v>580</v>
      </c>
      <c r="P187" t="s">
        <v>627</v>
      </c>
      <c r="Q187">
        <v>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 t="s">
        <v>583</v>
      </c>
      <c r="Y187" t="s">
        <v>583</v>
      </c>
      <c r="Z187" t="s">
        <v>583</v>
      </c>
      <c r="AA187">
        <v>1</v>
      </c>
      <c r="AB187" t="s">
        <v>583</v>
      </c>
      <c r="AD187" t="s">
        <v>628</v>
      </c>
      <c r="AE187" s="1">
        <v>45321.675335648149</v>
      </c>
      <c r="AG187" t="s">
        <v>295</v>
      </c>
      <c r="AH187" t="str">
        <f>VLOOKUP(Table1[[#This Row],[ipv6]],Table7[],3,FALSE)</f>
        <v>CN4350P8NB</v>
      </c>
      <c r="AI187" t="str">
        <f>VLOOKUP(Table1[[#This Row],[ipv6]],Table7[],5,FALSE)</f>
        <v>0x2b0004d0</v>
      </c>
      <c r="AJ187">
        <v>1706602821</v>
      </c>
      <c r="AK187" t="s">
        <v>585</v>
      </c>
      <c r="AM187" t="s">
        <v>586</v>
      </c>
      <c r="AN187" t="s">
        <v>1129</v>
      </c>
      <c r="AO187" t="s">
        <v>585</v>
      </c>
      <c r="AP187" t="s">
        <v>630</v>
      </c>
      <c r="AQ187" t="s">
        <v>585</v>
      </c>
      <c r="AR187" t="s">
        <v>589</v>
      </c>
      <c r="AS187" t="s">
        <v>585</v>
      </c>
    </row>
    <row r="188" spans="1:45" hidden="1" x14ac:dyDescent="0.35">
      <c r="A188">
        <v>0</v>
      </c>
      <c r="B188">
        <v>36</v>
      </c>
      <c r="C188">
        <v>0</v>
      </c>
      <c r="D188" t="s">
        <v>897</v>
      </c>
      <c r="E188" t="s">
        <v>574</v>
      </c>
      <c r="F188">
        <v>3</v>
      </c>
      <c r="G188" t="s">
        <v>575</v>
      </c>
      <c r="H188" t="s">
        <v>1148</v>
      </c>
      <c r="I188" t="s">
        <v>577</v>
      </c>
      <c r="J188" t="s">
        <v>1149</v>
      </c>
      <c r="K188" t="s">
        <v>579</v>
      </c>
      <c r="L188" t="s">
        <v>580</v>
      </c>
      <c r="N188" t="s">
        <v>581</v>
      </c>
      <c r="O188" t="s">
        <v>580</v>
      </c>
      <c r="P188" t="s">
        <v>582</v>
      </c>
      <c r="Q188">
        <v>1</v>
      </c>
      <c r="R188">
        <v>0</v>
      </c>
      <c r="S188">
        <v>0</v>
      </c>
      <c r="T188">
        <v>0</v>
      </c>
      <c r="U188">
        <v>1</v>
      </c>
      <c r="V188">
        <v>1</v>
      </c>
      <c r="W188">
        <v>0</v>
      </c>
      <c r="X188" t="s">
        <v>583</v>
      </c>
      <c r="Y188" t="s">
        <v>583</v>
      </c>
      <c r="Z188" t="s">
        <v>580</v>
      </c>
      <c r="AA188">
        <v>1</v>
      </c>
      <c r="AB188" t="s">
        <v>583</v>
      </c>
      <c r="AD188" t="s">
        <v>1150</v>
      </c>
      <c r="AE188" s="1">
        <v>45327.965173611112</v>
      </c>
      <c r="AG188" t="s">
        <v>433</v>
      </c>
      <c r="AH188" t="str">
        <f>VLOOKUP(Table1[[#This Row],[ipv6]],Table7[],3,FALSE)</f>
        <v>6101916403832618</v>
      </c>
      <c r="AI188" t="str">
        <f>VLOOKUP(Table1[[#This Row],[ipv6]],Table7[],5,FALSE)</f>
        <v>0x2b000461</v>
      </c>
      <c r="AJ188">
        <v>1707148056</v>
      </c>
      <c r="AK188" t="s">
        <v>585</v>
      </c>
      <c r="AM188" t="s">
        <v>586</v>
      </c>
      <c r="AN188" t="s">
        <v>901</v>
      </c>
      <c r="AO188" t="s">
        <v>585</v>
      </c>
      <c r="AP188" t="s">
        <v>716</v>
      </c>
      <c r="AQ188" t="s">
        <v>585</v>
      </c>
      <c r="AR188" t="s">
        <v>589</v>
      </c>
      <c r="AS188" t="s">
        <v>585</v>
      </c>
    </row>
    <row r="189" spans="1:45" hidden="1" x14ac:dyDescent="0.35">
      <c r="A189">
        <v>0</v>
      </c>
      <c r="B189">
        <v>47</v>
      </c>
      <c r="C189">
        <v>0</v>
      </c>
      <c r="D189" t="s">
        <v>685</v>
      </c>
      <c r="E189" t="s">
        <v>574</v>
      </c>
      <c r="F189">
        <v>0</v>
      </c>
      <c r="G189" t="s">
        <v>575</v>
      </c>
      <c r="H189" t="s">
        <v>1151</v>
      </c>
      <c r="J189" t="s">
        <v>583</v>
      </c>
      <c r="K189" t="s">
        <v>687</v>
      </c>
      <c r="L189" t="s">
        <v>580</v>
      </c>
      <c r="N189" t="s">
        <v>688</v>
      </c>
      <c r="O189" t="s">
        <v>580</v>
      </c>
      <c r="P189" t="s">
        <v>627</v>
      </c>
      <c r="Q189">
        <v>1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0</v>
      </c>
      <c r="X189" t="s">
        <v>583</v>
      </c>
      <c r="Y189" t="s">
        <v>583</v>
      </c>
      <c r="Z189" t="s">
        <v>583</v>
      </c>
      <c r="AA189">
        <v>1</v>
      </c>
      <c r="AB189" t="s">
        <v>583</v>
      </c>
      <c r="AD189" t="s">
        <v>628</v>
      </c>
      <c r="AE189" s="1">
        <v>45323.599652777775</v>
      </c>
      <c r="AG189" t="s">
        <v>341</v>
      </c>
      <c r="AH189" t="str">
        <f>VLOOKUP(Table1[[#This Row],[ipv6]],Table7[],3,FALSE)</f>
        <v>CN4345P2A6</v>
      </c>
      <c r="AI189" t="str">
        <f>VLOOKUP(Table1[[#This Row],[ipv6]],Table7[],5,FALSE)</f>
        <v>0x2b0004d0</v>
      </c>
      <c r="AJ189">
        <v>1706769186</v>
      </c>
      <c r="AK189" t="s">
        <v>585</v>
      </c>
      <c r="AM189" t="s">
        <v>586</v>
      </c>
      <c r="AN189" t="s">
        <v>689</v>
      </c>
      <c r="AO189" t="s">
        <v>585</v>
      </c>
      <c r="AP189" t="s">
        <v>690</v>
      </c>
      <c r="AQ189" t="s">
        <v>585</v>
      </c>
      <c r="AR189" t="s">
        <v>589</v>
      </c>
      <c r="AS189" t="s">
        <v>585</v>
      </c>
    </row>
    <row r="190" spans="1:45" hidden="1" x14ac:dyDescent="0.35">
      <c r="A190">
        <v>0</v>
      </c>
      <c r="B190">
        <v>16</v>
      </c>
      <c r="C190">
        <v>1</v>
      </c>
      <c r="D190" t="s">
        <v>590</v>
      </c>
      <c r="E190" t="s">
        <v>574</v>
      </c>
      <c r="F190">
        <v>11</v>
      </c>
      <c r="G190" t="s">
        <v>591</v>
      </c>
      <c r="H190" t="s">
        <v>1152</v>
      </c>
      <c r="I190" t="s">
        <v>577</v>
      </c>
      <c r="J190" t="s">
        <v>1153</v>
      </c>
      <c r="K190" t="s">
        <v>1039</v>
      </c>
      <c r="L190" t="s">
        <v>580</v>
      </c>
      <c r="O190" t="s">
        <v>580</v>
      </c>
      <c r="Q190">
        <v>1</v>
      </c>
      <c r="R190">
        <v>0</v>
      </c>
      <c r="S190">
        <v>0</v>
      </c>
      <c r="T190">
        <v>0</v>
      </c>
      <c r="U190">
        <v>1</v>
      </c>
      <c r="V190">
        <v>1</v>
      </c>
      <c r="W190">
        <v>0</v>
      </c>
      <c r="X190" t="s">
        <v>583</v>
      </c>
      <c r="Y190" t="s">
        <v>583</v>
      </c>
      <c r="Z190" t="s">
        <v>580</v>
      </c>
      <c r="AA190">
        <v>1</v>
      </c>
      <c r="AB190" t="s">
        <v>583</v>
      </c>
      <c r="AD190" t="s">
        <v>1154</v>
      </c>
      <c r="AE190" s="1">
        <v>45313.372175925928</v>
      </c>
      <c r="AF190" t="s">
        <v>28</v>
      </c>
      <c r="AG190" t="s">
        <v>1155</v>
      </c>
      <c r="AH190" t="str">
        <f>VLOOKUP(Table1[[#This Row],[ip]],Table7[],3,FALSE)</f>
        <v>24BC00375</v>
      </c>
      <c r="AI190" t="str">
        <f>VLOOKUP(Table1[[#This Row],[ip]],Table7[],5,FALSE)</f>
        <v>0x2b0004d0</v>
      </c>
      <c r="AJ190">
        <v>1705887811</v>
      </c>
      <c r="AK190" t="s">
        <v>585</v>
      </c>
      <c r="AL190" t="s">
        <v>28</v>
      </c>
      <c r="AM190" t="s">
        <v>596</v>
      </c>
      <c r="AN190" t="s">
        <v>1156</v>
      </c>
      <c r="AO190" t="s">
        <v>585</v>
      </c>
      <c r="AP190" t="s">
        <v>598</v>
      </c>
      <c r="AQ190" t="s">
        <v>585</v>
      </c>
      <c r="AR190" t="s">
        <v>589</v>
      </c>
      <c r="AS190" t="s">
        <v>585</v>
      </c>
    </row>
    <row r="191" spans="1:45" hidden="1" x14ac:dyDescent="0.35">
      <c r="A191">
        <v>0</v>
      </c>
      <c r="B191">
        <v>72</v>
      </c>
      <c r="C191">
        <v>1</v>
      </c>
      <c r="D191" t="s">
        <v>1157</v>
      </c>
      <c r="E191" t="s">
        <v>574</v>
      </c>
      <c r="F191">
        <v>3</v>
      </c>
      <c r="G191" t="s">
        <v>575</v>
      </c>
      <c r="H191" t="s">
        <v>1158</v>
      </c>
      <c r="I191" t="s">
        <v>577</v>
      </c>
      <c r="J191" t="s">
        <v>1159</v>
      </c>
      <c r="K191" t="s">
        <v>602</v>
      </c>
      <c r="L191" t="s">
        <v>580</v>
      </c>
      <c r="N191" t="s">
        <v>603</v>
      </c>
      <c r="O191" t="s">
        <v>580</v>
      </c>
      <c r="P191" t="s">
        <v>604</v>
      </c>
      <c r="Q191">
        <v>1</v>
      </c>
      <c r="R191">
        <v>0</v>
      </c>
      <c r="S191">
        <v>0</v>
      </c>
      <c r="T191">
        <v>0</v>
      </c>
      <c r="U191">
        <v>1</v>
      </c>
      <c r="V191">
        <v>1</v>
      </c>
      <c r="W191">
        <v>0</v>
      </c>
      <c r="X191" t="s">
        <v>583</v>
      </c>
      <c r="Y191" t="s">
        <v>583</v>
      </c>
      <c r="Z191" t="s">
        <v>580</v>
      </c>
      <c r="AA191">
        <v>1</v>
      </c>
      <c r="AB191" t="s">
        <v>583</v>
      </c>
      <c r="AD191" t="s">
        <v>1160</v>
      </c>
      <c r="AE191" s="1">
        <v>45327.883159722223</v>
      </c>
      <c r="AG191" t="s">
        <v>107</v>
      </c>
      <c r="AH191" t="str">
        <f>VLOOKUP(Table1[[#This Row],[ipv6]],Table7[],3,FALSE)</f>
        <v>6101960608034888</v>
      </c>
      <c r="AI191" t="str">
        <f>VLOOKUP(Table1[[#This Row],[ipv6]],Table7[],5,FALSE)</f>
        <v>0x2b0004d0</v>
      </c>
      <c r="AJ191">
        <v>1707141207</v>
      </c>
      <c r="AK191" t="s">
        <v>585</v>
      </c>
      <c r="AM191" t="s">
        <v>586</v>
      </c>
      <c r="AN191" t="s">
        <v>1161</v>
      </c>
      <c r="AO191" t="s">
        <v>585</v>
      </c>
      <c r="AP191" t="s">
        <v>742</v>
      </c>
      <c r="AQ191" t="s">
        <v>585</v>
      </c>
      <c r="AR191" t="s">
        <v>589</v>
      </c>
      <c r="AS191" t="s">
        <v>585</v>
      </c>
    </row>
    <row r="192" spans="1:45" hidden="1" x14ac:dyDescent="0.35">
      <c r="A192">
        <v>0</v>
      </c>
      <c r="B192">
        <v>26</v>
      </c>
      <c r="C192">
        <v>0</v>
      </c>
      <c r="D192" t="s">
        <v>1077</v>
      </c>
      <c r="E192" t="s">
        <v>574</v>
      </c>
      <c r="F192">
        <v>3</v>
      </c>
      <c r="G192" t="s">
        <v>575</v>
      </c>
      <c r="H192" t="s">
        <v>1162</v>
      </c>
      <c r="I192" t="s">
        <v>577</v>
      </c>
      <c r="J192" t="s">
        <v>1163</v>
      </c>
      <c r="K192" t="s">
        <v>602</v>
      </c>
      <c r="L192" t="s">
        <v>580</v>
      </c>
      <c r="N192" t="s">
        <v>603</v>
      </c>
      <c r="O192" t="s">
        <v>580</v>
      </c>
      <c r="P192" t="s">
        <v>604</v>
      </c>
      <c r="Q192">
        <v>1</v>
      </c>
      <c r="R192">
        <v>0</v>
      </c>
      <c r="S192">
        <v>0</v>
      </c>
      <c r="T192">
        <v>0</v>
      </c>
      <c r="U192">
        <v>1</v>
      </c>
      <c r="V192">
        <v>1</v>
      </c>
      <c r="W192">
        <v>0</v>
      </c>
      <c r="X192" t="s">
        <v>583</v>
      </c>
      <c r="Y192" t="s">
        <v>583</v>
      </c>
      <c r="Z192" t="s">
        <v>580</v>
      </c>
      <c r="AA192">
        <v>1</v>
      </c>
      <c r="AB192" t="s">
        <v>583</v>
      </c>
      <c r="AD192" t="s">
        <v>1164</v>
      </c>
      <c r="AE192" s="1">
        <v>45327.865405092591</v>
      </c>
      <c r="AG192" t="s">
        <v>429</v>
      </c>
      <c r="AH192" t="str">
        <f>VLOOKUP(Table1[[#This Row],[ipv6]],Table7[],3,FALSE)</f>
        <v>28B824299</v>
      </c>
      <c r="AI192" t="str">
        <f>VLOOKUP(Table1[[#This Row],[ipv6]],Table7[],5,FALSE)</f>
        <v>0x2b000461</v>
      </c>
      <c r="AJ192">
        <v>1707140430</v>
      </c>
      <c r="AK192" t="s">
        <v>585</v>
      </c>
      <c r="AM192" t="s">
        <v>586</v>
      </c>
      <c r="AN192" t="s">
        <v>1081</v>
      </c>
      <c r="AO192" t="s">
        <v>585</v>
      </c>
      <c r="AP192" t="s">
        <v>607</v>
      </c>
      <c r="AQ192" t="s">
        <v>585</v>
      </c>
      <c r="AR192" t="s">
        <v>589</v>
      </c>
      <c r="AS192" t="s">
        <v>585</v>
      </c>
    </row>
    <row r="193" spans="1:45" hidden="1" x14ac:dyDescent="0.35">
      <c r="A193">
        <v>0</v>
      </c>
      <c r="B193">
        <v>48</v>
      </c>
      <c r="C193">
        <v>1</v>
      </c>
      <c r="D193" t="s">
        <v>590</v>
      </c>
      <c r="E193" t="s">
        <v>574</v>
      </c>
      <c r="F193">
        <v>10</v>
      </c>
      <c r="G193" t="s">
        <v>591</v>
      </c>
      <c r="H193" t="s">
        <v>1165</v>
      </c>
      <c r="I193" t="s">
        <v>577</v>
      </c>
      <c r="J193" t="s">
        <v>1166</v>
      </c>
      <c r="K193" t="s">
        <v>676</v>
      </c>
      <c r="L193" t="s">
        <v>580</v>
      </c>
      <c r="O193" t="s">
        <v>580</v>
      </c>
      <c r="Q193">
        <v>1</v>
      </c>
      <c r="R193">
        <v>0</v>
      </c>
      <c r="S193">
        <v>0</v>
      </c>
      <c r="T193">
        <v>0</v>
      </c>
      <c r="U193">
        <v>1</v>
      </c>
      <c r="V193">
        <v>1</v>
      </c>
      <c r="W193">
        <v>0</v>
      </c>
      <c r="X193" t="s">
        <v>583</v>
      </c>
      <c r="Y193" t="s">
        <v>583</v>
      </c>
      <c r="Z193" t="s">
        <v>580</v>
      </c>
      <c r="AA193">
        <v>1</v>
      </c>
      <c r="AB193" t="s">
        <v>583</v>
      </c>
      <c r="AD193" t="s">
        <v>1167</v>
      </c>
      <c r="AE193" s="1">
        <v>45345.753703703704</v>
      </c>
      <c r="AF193" t="s">
        <v>22</v>
      </c>
      <c r="AG193" t="s">
        <v>1168</v>
      </c>
      <c r="AH193" t="str">
        <f>VLOOKUP(Table1[[#This Row],[ip]],Table7[],3,FALSE)</f>
        <v>24C123336</v>
      </c>
      <c r="AI193" t="str">
        <f>VLOOKUP(Table1[[#This Row],[ip]],Table7[],5,FALSE)</f>
        <v>0x2b0004d0</v>
      </c>
      <c r="AJ193">
        <v>1708682919</v>
      </c>
      <c r="AK193" t="s">
        <v>585</v>
      </c>
      <c r="AL193" t="s">
        <v>22</v>
      </c>
      <c r="AM193" t="s">
        <v>596</v>
      </c>
      <c r="AN193" t="s">
        <v>597</v>
      </c>
      <c r="AO193" t="s">
        <v>585</v>
      </c>
      <c r="AP193" t="s">
        <v>598</v>
      </c>
      <c r="AQ193" t="s">
        <v>585</v>
      </c>
      <c r="AR193" t="s">
        <v>589</v>
      </c>
      <c r="AS193" t="s">
        <v>585</v>
      </c>
    </row>
    <row r="194" spans="1:45" hidden="1" x14ac:dyDescent="0.35">
      <c r="A194">
        <v>0</v>
      </c>
      <c r="B194">
        <v>48</v>
      </c>
      <c r="C194">
        <v>1</v>
      </c>
      <c r="D194" t="s">
        <v>590</v>
      </c>
      <c r="E194" t="s">
        <v>574</v>
      </c>
      <c r="F194">
        <v>9</v>
      </c>
      <c r="G194" t="s">
        <v>591</v>
      </c>
      <c r="H194" t="s">
        <v>1169</v>
      </c>
      <c r="I194" t="s">
        <v>577</v>
      </c>
      <c r="J194" t="s">
        <v>1170</v>
      </c>
      <c r="K194" t="s">
        <v>939</v>
      </c>
      <c r="L194" t="s">
        <v>580</v>
      </c>
      <c r="O194" t="s">
        <v>580</v>
      </c>
      <c r="Q194">
        <v>1</v>
      </c>
      <c r="R194">
        <v>0</v>
      </c>
      <c r="S194">
        <v>0</v>
      </c>
      <c r="T194">
        <v>0</v>
      </c>
      <c r="U194">
        <v>1</v>
      </c>
      <c r="V194">
        <v>1</v>
      </c>
      <c r="W194">
        <v>0</v>
      </c>
      <c r="X194" t="s">
        <v>583</v>
      </c>
      <c r="Y194" t="s">
        <v>583</v>
      </c>
      <c r="Z194" t="s">
        <v>580</v>
      </c>
      <c r="AA194">
        <v>1</v>
      </c>
      <c r="AB194" t="s">
        <v>583</v>
      </c>
      <c r="AD194" t="s">
        <v>1171</v>
      </c>
      <c r="AE194" s="1">
        <v>45334.405682870369</v>
      </c>
      <c r="AG194" t="s">
        <v>78</v>
      </c>
      <c r="AH194" t="str">
        <f>VLOOKUP(Table1[[#This Row],[ipv6]],Table7[],3,FALSE)</f>
        <v>6101885103662267</v>
      </c>
      <c r="AI194" t="str">
        <f>VLOOKUP(Table1[[#This Row],[ipv6]],Table7[],5,FALSE)</f>
        <v>0x2b000161</v>
      </c>
      <c r="AJ194">
        <v>1707702998</v>
      </c>
      <c r="AK194" t="s">
        <v>585</v>
      </c>
      <c r="AM194" t="s">
        <v>596</v>
      </c>
      <c r="AN194" t="s">
        <v>678</v>
      </c>
      <c r="AO194" t="s">
        <v>585</v>
      </c>
      <c r="AP194" t="s">
        <v>679</v>
      </c>
      <c r="AQ194" t="s">
        <v>585</v>
      </c>
      <c r="AR194" t="s">
        <v>589</v>
      </c>
      <c r="AS194" t="s">
        <v>585</v>
      </c>
    </row>
    <row r="195" spans="1:45" hidden="1" x14ac:dyDescent="0.35">
      <c r="A195">
        <v>0</v>
      </c>
      <c r="B195">
        <v>19</v>
      </c>
      <c r="C195">
        <v>0</v>
      </c>
      <c r="D195" t="s">
        <v>1172</v>
      </c>
      <c r="E195" t="s">
        <v>574</v>
      </c>
      <c r="F195">
        <v>3</v>
      </c>
      <c r="G195" t="s">
        <v>575</v>
      </c>
      <c r="H195" t="s">
        <v>1173</v>
      </c>
      <c r="I195" t="s">
        <v>577</v>
      </c>
      <c r="J195" t="s">
        <v>1174</v>
      </c>
      <c r="K195" t="s">
        <v>602</v>
      </c>
      <c r="L195" t="s">
        <v>580</v>
      </c>
      <c r="N195" t="s">
        <v>603</v>
      </c>
      <c r="O195" t="s">
        <v>580</v>
      </c>
      <c r="P195" t="s">
        <v>604</v>
      </c>
      <c r="Q195">
        <v>1</v>
      </c>
      <c r="R195">
        <v>0</v>
      </c>
      <c r="S195">
        <v>0</v>
      </c>
      <c r="T195">
        <v>0</v>
      </c>
      <c r="U195">
        <v>1</v>
      </c>
      <c r="V195">
        <v>1</v>
      </c>
      <c r="W195">
        <v>0</v>
      </c>
      <c r="X195" t="s">
        <v>583</v>
      </c>
      <c r="Y195" t="s">
        <v>583</v>
      </c>
      <c r="Z195" t="s">
        <v>580</v>
      </c>
      <c r="AA195">
        <v>1</v>
      </c>
      <c r="AB195" t="s">
        <v>583</v>
      </c>
      <c r="AD195" t="s">
        <v>1175</v>
      </c>
      <c r="AE195" s="1">
        <v>45327.804456018515</v>
      </c>
      <c r="AG195" t="s">
        <v>150</v>
      </c>
      <c r="AH195" t="str">
        <f>VLOOKUP(Table1[[#This Row],[ipv6]],Table7[],3,FALSE)</f>
        <v>24BC35113</v>
      </c>
      <c r="AI195" t="str">
        <f>VLOOKUP(Table1[[#This Row],[ipv6]],Table7[],5,FALSE)</f>
        <v>0x2b0004d0</v>
      </c>
      <c r="AJ195">
        <v>1707134371</v>
      </c>
      <c r="AK195" t="s">
        <v>585</v>
      </c>
      <c r="AM195" t="s">
        <v>586</v>
      </c>
      <c r="AN195" t="s">
        <v>1176</v>
      </c>
      <c r="AO195" t="s">
        <v>585</v>
      </c>
      <c r="AP195" t="s">
        <v>607</v>
      </c>
      <c r="AQ195" t="s">
        <v>585</v>
      </c>
      <c r="AR195" t="s">
        <v>589</v>
      </c>
      <c r="AS195" t="s">
        <v>585</v>
      </c>
    </row>
    <row r="196" spans="1:45" hidden="1" x14ac:dyDescent="0.35">
      <c r="A196">
        <v>0</v>
      </c>
      <c r="B196">
        <v>68</v>
      </c>
      <c r="C196">
        <v>1</v>
      </c>
      <c r="D196" t="s">
        <v>680</v>
      </c>
      <c r="E196" t="s">
        <v>574</v>
      </c>
      <c r="F196">
        <v>0</v>
      </c>
      <c r="G196" t="s">
        <v>575</v>
      </c>
      <c r="H196" t="s">
        <v>583</v>
      </c>
      <c r="I196" t="s">
        <v>624</v>
      </c>
      <c r="J196" t="s">
        <v>583</v>
      </c>
      <c r="K196" t="s">
        <v>681</v>
      </c>
      <c r="L196" t="s">
        <v>580</v>
      </c>
      <c r="O196" t="s">
        <v>583</v>
      </c>
      <c r="P196" t="s">
        <v>682</v>
      </c>
      <c r="Q196">
        <v>1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 t="s">
        <v>583</v>
      </c>
      <c r="Y196" t="s">
        <v>583</v>
      </c>
      <c r="Z196" t="s">
        <v>583</v>
      </c>
      <c r="AA196">
        <v>1</v>
      </c>
      <c r="AB196" t="s">
        <v>583</v>
      </c>
      <c r="AD196" t="s">
        <v>628</v>
      </c>
      <c r="AE196" s="1">
        <v>45318.098993055559</v>
      </c>
      <c r="AG196" t="s">
        <v>47</v>
      </c>
      <c r="AH196" t="str">
        <f>VLOOKUP(Table1[[#This Row],[ipv6]],Table7[],3,FALSE)</f>
        <v>21B109018</v>
      </c>
      <c r="AI196" t="str">
        <f>VLOOKUP(Table1[[#This Row],[ipv6]],Table7[],5,FALSE)</f>
        <v>0x2b000161</v>
      </c>
      <c r="AJ196">
        <v>1706294187</v>
      </c>
      <c r="AK196" t="s">
        <v>585</v>
      </c>
      <c r="AM196" t="s">
        <v>586</v>
      </c>
      <c r="AN196" t="s">
        <v>683</v>
      </c>
      <c r="AO196" t="s">
        <v>585</v>
      </c>
      <c r="AP196" t="s">
        <v>684</v>
      </c>
      <c r="AQ196" t="s">
        <v>585</v>
      </c>
      <c r="AR196" t="s">
        <v>589</v>
      </c>
      <c r="AS196" t="s">
        <v>585</v>
      </c>
    </row>
    <row r="197" spans="1:45" hidden="1" x14ac:dyDescent="0.35">
      <c r="A197">
        <v>0</v>
      </c>
      <c r="B197">
        <v>105</v>
      </c>
      <c r="C197">
        <v>0</v>
      </c>
      <c r="D197" t="s">
        <v>1177</v>
      </c>
      <c r="E197" t="s">
        <v>574</v>
      </c>
      <c r="F197">
        <v>0</v>
      </c>
      <c r="G197" t="s">
        <v>575</v>
      </c>
      <c r="H197" t="s">
        <v>583</v>
      </c>
      <c r="I197" t="s">
        <v>624</v>
      </c>
      <c r="J197" t="s">
        <v>583</v>
      </c>
      <c r="K197" t="s">
        <v>1178</v>
      </c>
      <c r="L197" t="s">
        <v>580</v>
      </c>
      <c r="N197" t="s">
        <v>789</v>
      </c>
      <c r="O197" t="s">
        <v>583</v>
      </c>
      <c r="P197" t="s">
        <v>682</v>
      </c>
      <c r="Q197">
        <v>1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 t="s">
        <v>583</v>
      </c>
      <c r="Y197" t="s">
        <v>583</v>
      </c>
      <c r="Z197" t="s">
        <v>583</v>
      </c>
      <c r="AA197">
        <v>1</v>
      </c>
      <c r="AB197" t="s">
        <v>583</v>
      </c>
      <c r="AD197" t="s">
        <v>628</v>
      </c>
      <c r="AE197" s="1">
        <v>45295.022106481483</v>
      </c>
      <c r="AG197" t="s">
        <v>375</v>
      </c>
      <c r="AH197" t="str">
        <f>VLOOKUP(Table1[[#This Row],[ipv6]],Table7[],3,FALSE)</f>
        <v>28B814577</v>
      </c>
      <c r="AI197" t="str">
        <f>VLOOKUP(Table1[[#This Row],[ipv6]],Table7[],5,FALSE)</f>
        <v>0x2b000461</v>
      </c>
      <c r="AJ197">
        <v>1704299652</v>
      </c>
      <c r="AK197" t="s">
        <v>585</v>
      </c>
      <c r="AM197" t="s">
        <v>586</v>
      </c>
      <c r="AN197" t="s">
        <v>1179</v>
      </c>
      <c r="AO197" t="s">
        <v>585</v>
      </c>
      <c r="AP197" t="s">
        <v>1180</v>
      </c>
      <c r="AQ197" t="s">
        <v>585</v>
      </c>
      <c r="AR197" t="s">
        <v>589</v>
      </c>
      <c r="AS197" t="s">
        <v>585</v>
      </c>
    </row>
    <row r="198" spans="1:45" hidden="1" x14ac:dyDescent="0.35">
      <c r="A198">
        <v>0</v>
      </c>
      <c r="B198">
        <v>22</v>
      </c>
      <c r="C198">
        <v>0</v>
      </c>
      <c r="D198" t="s">
        <v>664</v>
      </c>
      <c r="E198" t="s">
        <v>574</v>
      </c>
      <c r="F198">
        <v>3</v>
      </c>
      <c r="G198" t="s">
        <v>575</v>
      </c>
      <c r="H198" t="s">
        <v>1181</v>
      </c>
      <c r="I198" t="s">
        <v>577</v>
      </c>
      <c r="J198" t="s">
        <v>1149</v>
      </c>
      <c r="K198" t="s">
        <v>579</v>
      </c>
      <c r="L198" t="s">
        <v>580</v>
      </c>
      <c r="N198" t="s">
        <v>581</v>
      </c>
      <c r="O198" t="s">
        <v>580</v>
      </c>
      <c r="P198" t="s">
        <v>582</v>
      </c>
      <c r="Q198">
        <v>1</v>
      </c>
      <c r="R198">
        <v>0</v>
      </c>
      <c r="S198">
        <v>0</v>
      </c>
      <c r="T198">
        <v>0</v>
      </c>
      <c r="U198">
        <v>1</v>
      </c>
      <c r="V198">
        <v>1</v>
      </c>
      <c r="W198">
        <v>0</v>
      </c>
      <c r="X198" t="s">
        <v>583</v>
      </c>
      <c r="Y198" t="s">
        <v>583</v>
      </c>
      <c r="Z198" t="s">
        <v>580</v>
      </c>
      <c r="AA198">
        <v>1</v>
      </c>
      <c r="AB198" t="s">
        <v>583</v>
      </c>
      <c r="AD198" t="s">
        <v>1150</v>
      </c>
      <c r="AE198" s="1">
        <v>45327.224305555559</v>
      </c>
      <c r="AG198" t="s">
        <v>509</v>
      </c>
      <c r="AH198" t="str">
        <f>VLOOKUP(Table1[[#This Row],[ipv6]],Table7[],3,FALSE)</f>
        <v>21BB31919</v>
      </c>
      <c r="AI198" t="str">
        <f>VLOOKUP(Table1[[#This Row],[ipv6]],Table7[],5,FALSE)</f>
        <v>0x2b0004d0</v>
      </c>
      <c r="AJ198">
        <v>1707084533</v>
      </c>
      <c r="AK198" t="s">
        <v>585</v>
      </c>
      <c r="AM198" t="s">
        <v>586</v>
      </c>
      <c r="AN198" t="s">
        <v>668</v>
      </c>
      <c r="AO198" t="s">
        <v>585</v>
      </c>
      <c r="AP198" t="s">
        <v>716</v>
      </c>
      <c r="AQ198" t="s">
        <v>585</v>
      </c>
      <c r="AR198" t="s">
        <v>589</v>
      </c>
      <c r="AS198" t="s">
        <v>585</v>
      </c>
    </row>
    <row r="199" spans="1:45" hidden="1" x14ac:dyDescent="0.35">
      <c r="A199">
        <v>0</v>
      </c>
      <c r="B199">
        <v>47</v>
      </c>
      <c r="C199">
        <v>0</v>
      </c>
      <c r="D199" t="s">
        <v>685</v>
      </c>
      <c r="E199" t="s">
        <v>574</v>
      </c>
      <c r="F199">
        <v>0</v>
      </c>
      <c r="G199" t="s">
        <v>575</v>
      </c>
      <c r="H199" t="s">
        <v>1182</v>
      </c>
      <c r="J199" t="s">
        <v>583</v>
      </c>
      <c r="K199" t="s">
        <v>735</v>
      </c>
      <c r="L199" t="s">
        <v>580</v>
      </c>
      <c r="N199" t="s">
        <v>688</v>
      </c>
      <c r="O199" t="s">
        <v>580</v>
      </c>
      <c r="P199" t="s">
        <v>627</v>
      </c>
      <c r="Q199">
        <v>1</v>
      </c>
      <c r="R199">
        <v>0</v>
      </c>
      <c r="S199">
        <v>0</v>
      </c>
      <c r="T199">
        <v>0</v>
      </c>
      <c r="U199">
        <v>0</v>
      </c>
      <c r="V199">
        <v>1</v>
      </c>
      <c r="W199">
        <v>0</v>
      </c>
      <c r="X199" t="s">
        <v>583</v>
      </c>
      <c r="Y199" t="s">
        <v>583</v>
      </c>
      <c r="Z199" t="s">
        <v>583</v>
      </c>
      <c r="AA199">
        <v>1</v>
      </c>
      <c r="AB199" t="s">
        <v>583</v>
      </c>
      <c r="AD199" t="s">
        <v>628</v>
      </c>
      <c r="AE199" s="1">
        <v>45334.8596412037</v>
      </c>
      <c r="AG199" t="s">
        <v>225</v>
      </c>
      <c r="AH199" t="str">
        <f>VLOOKUP(Table1[[#This Row],[ipv6]],Table7[],3,FALSE)</f>
        <v>CN4346P4CJ</v>
      </c>
      <c r="AI199" t="str">
        <f>VLOOKUP(Table1[[#This Row],[ipv6]],Table7[],5,FALSE)</f>
        <v>0x2b0004d0</v>
      </c>
      <c r="AJ199">
        <v>1707741815</v>
      </c>
      <c r="AK199" t="s">
        <v>585</v>
      </c>
      <c r="AM199" t="s">
        <v>586</v>
      </c>
      <c r="AN199" t="s">
        <v>689</v>
      </c>
      <c r="AO199" t="s">
        <v>585</v>
      </c>
      <c r="AP199" t="s">
        <v>690</v>
      </c>
      <c r="AQ199" t="s">
        <v>585</v>
      </c>
      <c r="AR199" t="s">
        <v>589</v>
      </c>
      <c r="AS199" t="s">
        <v>585</v>
      </c>
    </row>
    <row r="200" spans="1:45" hidden="1" x14ac:dyDescent="0.35">
      <c r="A200">
        <v>0</v>
      </c>
      <c r="B200">
        <v>94</v>
      </c>
      <c r="C200">
        <v>1</v>
      </c>
      <c r="D200" t="s">
        <v>1183</v>
      </c>
      <c r="E200" t="s">
        <v>574</v>
      </c>
      <c r="F200">
        <v>3</v>
      </c>
      <c r="G200" t="s">
        <v>575</v>
      </c>
      <c r="H200" t="s">
        <v>1184</v>
      </c>
      <c r="I200" t="s">
        <v>577</v>
      </c>
      <c r="J200" t="s">
        <v>1185</v>
      </c>
      <c r="K200" t="s">
        <v>602</v>
      </c>
      <c r="L200" t="s">
        <v>580</v>
      </c>
      <c r="N200" t="s">
        <v>603</v>
      </c>
      <c r="O200" t="s">
        <v>580</v>
      </c>
      <c r="P200" t="s">
        <v>604</v>
      </c>
      <c r="Q200">
        <v>1</v>
      </c>
      <c r="R200">
        <v>0</v>
      </c>
      <c r="S200">
        <v>0</v>
      </c>
      <c r="T200">
        <v>0</v>
      </c>
      <c r="U200">
        <v>1</v>
      </c>
      <c r="V200">
        <v>1</v>
      </c>
      <c r="W200">
        <v>0</v>
      </c>
      <c r="X200" t="s">
        <v>583</v>
      </c>
      <c r="Y200" t="s">
        <v>583</v>
      </c>
      <c r="Z200" t="s">
        <v>580</v>
      </c>
      <c r="AA200">
        <v>1</v>
      </c>
      <c r="AB200" t="s">
        <v>583</v>
      </c>
      <c r="AD200" t="s">
        <v>1186</v>
      </c>
      <c r="AE200" s="1">
        <v>45327.040208333332</v>
      </c>
      <c r="AG200" t="s">
        <v>178</v>
      </c>
      <c r="AH200" t="str">
        <f>VLOOKUP(Table1[[#This Row],[ipv6]],Table7[],3,FALSE)</f>
        <v>28B821598</v>
      </c>
      <c r="AI200" t="str">
        <f>VLOOKUP(Table1[[#This Row],[ipv6]],Table7[],5,FALSE)</f>
        <v>0x2b000461</v>
      </c>
      <c r="AJ200">
        <v>1707067473</v>
      </c>
      <c r="AK200" t="s">
        <v>585</v>
      </c>
      <c r="AM200" t="s">
        <v>586</v>
      </c>
      <c r="AN200" t="s">
        <v>1187</v>
      </c>
      <c r="AO200" t="s">
        <v>585</v>
      </c>
      <c r="AP200" t="s">
        <v>876</v>
      </c>
      <c r="AQ200" t="s">
        <v>585</v>
      </c>
      <c r="AR200" t="s">
        <v>589</v>
      </c>
      <c r="AS200" t="s">
        <v>585</v>
      </c>
    </row>
    <row r="201" spans="1:45" hidden="1" x14ac:dyDescent="0.35">
      <c r="A201">
        <v>0</v>
      </c>
      <c r="B201">
        <v>47</v>
      </c>
      <c r="C201">
        <v>0</v>
      </c>
      <c r="D201" t="s">
        <v>685</v>
      </c>
      <c r="E201" t="s">
        <v>574</v>
      </c>
      <c r="F201">
        <v>0</v>
      </c>
      <c r="G201" t="s">
        <v>575</v>
      </c>
      <c r="H201" t="s">
        <v>1188</v>
      </c>
      <c r="J201" t="s">
        <v>583</v>
      </c>
      <c r="K201" t="s">
        <v>687</v>
      </c>
      <c r="L201" t="s">
        <v>580</v>
      </c>
      <c r="N201" t="s">
        <v>688</v>
      </c>
      <c r="O201" t="s">
        <v>580</v>
      </c>
      <c r="P201" t="s">
        <v>627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1</v>
      </c>
      <c r="W201">
        <v>0</v>
      </c>
      <c r="X201" t="s">
        <v>583</v>
      </c>
      <c r="Y201" t="s">
        <v>583</v>
      </c>
      <c r="Z201" t="s">
        <v>583</v>
      </c>
      <c r="AA201">
        <v>1</v>
      </c>
      <c r="AB201" t="s">
        <v>583</v>
      </c>
      <c r="AD201" t="s">
        <v>628</v>
      </c>
      <c r="AE201" s="1">
        <v>45298.81077546296</v>
      </c>
      <c r="AG201" t="s">
        <v>341</v>
      </c>
      <c r="AH201" t="str">
        <f>VLOOKUP(Table1[[#This Row],[ipv6]],Table7[],3,FALSE)</f>
        <v>CN4345P2A6</v>
      </c>
      <c r="AI201" t="str">
        <f>VLOOKUP(Table1[[#This Row],[ipv6]],Table7[],5,FALSE)</f>
        <v>0x2b0004d0</v>
      </c>
      <c r="AJ201">
        <v>1704627066</v>
      </c>
      <c r="AK201" t="s">
        <v>585</v>
      </c>
      <c r="AM201" t="s">
        <v>586</v>
      </c>
      <c r="AN201" t="s">
        <v>689</v>
      </c>
      <c r="AO201" t="s">
        <v>585</v>
      </c>
      <c r="AP201" t="s">
        <v>690</v>
      </c>
      <c r="AQ201" t="s">
        <v>585</v>
      </c>
      <c r="AR201" t="s">
        <v>589</v>
      </c>
      <c r="AS201" t="s">
        <v>585</v>
      </c>
    </row>
    <row r="202" spans="1:45" hidden="1" x14ac:dyDescent="0.35">
      <c r="A202">
        <v>0</v>
      </c>
      <c r="B202">
        <v>164</v>
      </c>
      <c r="C202">
        <v>1</v>
      </c>
      <c r="D202" t="s">
        <v>927</v>
      </c>
      <c r="E202" t="s">
        <v>574</v>
      </c>
      <c r="F202">
        <v>0</v>
      </c>
      <c r="G202" t="s">
        <v>575</v>
      </c>
      <c r="H202" t="s">
        <v>583</v>
      </c>
      <c r="I202" t="s">
        <v>624</v>
      </c>
      <c r="J202" t="s">
        <v>583</v>
      </c>
      <c r="K202" t="s">
        <v>681</v>
      </c>
      <c r="L202" t="s">
        <v>580</v>
      </c>
      <c r="O202" t="s">
        <v>583</v>
      </c>
      <c r="P202" t="s">
        <v>682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 t="s">
        <v>583</v>
      </c>
      <c r="Y202" t="s">
        <v>583</v>
      </c>
      <c r="Z202" t="s">
        <v>583</v>
      </c>
      <c r="AA202">
        <v>1</v>
      </c>
      <c r="AB202" t="s">
        <v>583</v>
      </c>
      <c r="AD202" t="s">
        <v>628</v>
      </c>
      <c r="AE202" s="1">
        <v>45338.114965277775</v>
      </c>
      <c r="AG202" t="s">
        <v>47</v>
      </c>
      <c r="AH202" t="str">
        <f>VLOOKUP(Table1[[#This Row],[ipv6]],Table7[],3,FALSE)</f>
        <v>21B109018</v>
      </c>
      <c r="AI202" t="str">
        <f>VLOOKUP(Table1[[#This Row],[ipv6]],Table7[],5,FALSE)</f>
        <v>0x2b000161</v>
      </c>
      <c r="AJ202">
        <v>1708025849</v>
      </c>
      <c r="AK202" t="s">
        <v>585</v>
      </c>
      <c r="AM202" t="s">
        <v>586</v>
      </c>
      <c r="AN202" t="s">
        <v>928</v>
      </c>
      <c r="AO202" t="s">
        <v>585</v>
      </c>
      <c r="AP202" t="s">
        <v>684</v>
      </c>
      <c r="AQ202" t="s">
        <v>585</v>
      </c>
      <c r="AR202" t="s">
        <v>589</v>
      </c>
      <c r="AS202" t="s">
        <v>585</v>
      </c>
    </row>
    <row r="203" spans="1:45" hidden="1" x14ac:dyDescent="0.35">
      <c r="A203">
        <v>0</v>
      </c>
      <c r="B203">
        <v>8</v>
      </c>
      <c r="C203">
        <v>0</v>
      </c>
      <c r="D203" t="s">
        <v>703</v>
      </c>
      <c r="E203" t="s">
        <v>574</v>
      </c>
      <c r="F203">
        <v>3</v>
      </c>
      <c r="G203" t="s">
        <v>575</v>
      </c>
      <c r="H203" t="s">
        <v>1189</v>
      </c>
      <c r="I203" t="s">
        <v>577</v>
      </c>
      <c r="J203" t="s">
        <v>954</v>
      </c>
      <c r="K203" t="s">
        <v>579</v>
      </c>
      <c r="L203" t="s">
        <v>580</v>
      </c>
      <c r="N203" t="s">
        <v>581</v>
      </c>
      <c r="O203" t="s">
        <v>580</v>
      </c>
      <c r="P203" t="s">
        <v>582</v>
      </c>
      <c r="Q203">
        <v>1</v>
      </c>
      <c r="R203">
        <v>0</v>
      </c>
      <c r="S203">
        <v>0</v>
      </c>
      <c r="T203">
        <v>0</v>
      </c>
      <c r="U203">
        <v>1</v>
      </c>
      <c r="V203">
        <v>1</v>
      </c>
      <c r="W203">
        <v>0</v>
      </c>
      <c r="X203" t="s">
        <v>583</v>
      </c>
      <c r="Y203" t="s">
        <v>583</v>
      </c>
      <c r="Z203" t="s">
        <v>580</v>
      </c>
      <c r="AA203">
        <v>1</v>
      </c>
      <c r="AB203" t="s">
        <v>583</v>
      </c>
      <c r="AD203" t="s">
        <v>957</v>
      </c>
      <c r="AE203" s="1">
        <v>45326.749618055554</v>
      </c>
      <c r="AG203" t="s">
        <v>205</v>
      </c>
      <c r="AH203" t="str">
        <f>VLOOKUP(Table1[[#This Row],[ipv6]],Table7[],3,FALSE)</f>
        <v>6101948103927044</v>
      </c>
      <c r="AI203" t="str">
        <f>VLOOKUP(Table1[[#This Row],[ipv6]],Table7[],5,FALSE)</f>
        <v>0x2b0004d0</v>
      </c>
      <c r="AJ203">
        <v>1707043075</v>
      </c>
      <c r="AK203" t="s">
        <v>585</v>
      </c>
      <c r="AM203" t="s">
        <v>586</v>
      </c>
      <c r="AN203" t="s">
        <v>707</v>
      </c>
      <c r="AO203" t="s">
        <v>585</v>
      </c>
      <c r="AP203" t="s">
        <v>716</v>
      </c>
      <c r="AQ203" t="s">
        <v>585</v>
      </c>
      <c r="AR203" t="s">
        <v>589</v>
      </c>
      <c r="AS203" t="s">
        <v>585</v>
      </c>
    </row>
    <row r="204" spans="1:45" hidden="1" x14ac:dyDescent="0.35">
      <c r="A204">
        <v>0</v>
      </c>
      <c r="B204">
        <v>67</v>
      </c>
      <c r="C204">
        <v>1</v>
      </c>
      <c r="D204" t="s">
        <v>1190</v>
      </c>
      <c r="E204" t="s">
        <v>574</v>
      </c>
      <c r="F204">
        <v>3</v>
      </c>
      <c r="G204" t="s">
        <v>575</v>
      </c>
      <c r="H204" t="s">
        <v>1191</v>
      </c>
      <c r="I204" t="s">
        <v>577</v>
      </c>
      <c r="J204" t="s">
        <v>1192</v>
      </c>
      <c r="K204" t="s">
        <v>602</v>
      </c>
      <c r="L204" t="s">
        <v>580</v>
      </c>
      <c r="N204" t="s">
        <v>603</v>
      </c>
      <c r="O204" t="s">
        <v>580</v>
      </c>
      <c r="P204" t="s">
        <v>604</v>
      </c>
      <c r="Q204">
        <v>1</v>
      </c>
      <c r="R204">
        <v>0</v>
      </c>
      <c r="S204">
        <v>0</v>
      </c>
      <c r="T204">
        <v>0</v>
      </c>
      <c r="U204">
        <v>1</v>
      </c>
      <c r="V204">
        <v>1</v>
      </c>
      <c r="W204">
        <v>0</v>
      </c>
      <c r="X204" t="s">
        <v>583</v>
      </c>
      <c r="Y204" t="s">
        <v>583</v>
      </c>
      <c r="Z204" t="s">
        <v>580</v>
      </c>
      <c r="AA204">
        <v>1</v>
      </c>
      <c r="AB204" t="s">
        <v>583</v>
      </c>
      <c r="AD204" t="s">
        <v>1193</v>
      </c>
      <c r="AE204" s="1">
        <v>45326.394918981481</v>
      </c>
      <c r="AG204" t="s">
        <v>339</v>
      </c>
      <c r="AH204" t="str">
        <f>VLOOKUP(Table1[[#This Row],[ipv6]],Table7[],3,FALSE)</f>
        <v>6101952903969945</v>
      </c>
      <c r="AI204" t="str">
        <f>VLOOKUP(Table1[[#This Row],[ipv6]],Table7[],5,FALSE)</f>
        <v>0x2b0004d0</v>
      </c>
      <c r="AJ204">
        <v>1707011355</v>
      </c>
      <c r="AK204" t="s">
        <v>585</v>
      </c>
      <c r="AM204" t="s">
        <v>586</v>
      </c>
      <c r="AN204" t="s">
        <v>1194</v>
      </c>
      <c r="AO204" t="s">
        <v>585</v>
      </c>
      <c r="AP204" t="s">
        <v>742</v>
      </c>
      <c r="AQ204" t="s">
        <v>585</v>
      </c>
      <c r="AR204" t="s">
        <v>589</v>
      </c>
      <c r="AS204" t="s">
        <v>585</v>
      </c>
    </row>
    <row r="205" spans="1:45" hidden="1" x14ac:dyDescent="0.35">
      <c r="A205">
        <v>0</v>
      </c>
      <c r="B205">
        <v>47</v>
      </c>
      <c r="C205">
        <v>0</v>
      </c>
      <c r="D205" t="s">
        <v>685</v>
      </c>
      <c r="E205" t="s">
        <v>574</v>
      </c>
      <c r="F205">
        <v>0</v>
      </c>
      <c r="G205" t="s">
        <v>575</v>
      </c>
      <c r="H205" t="s">
        <v>1195</v>
      </c>
      <c r="I205" t="s">
        <v>577</v>
      </c>
      <c r="J205" t="s">
        <v>583</v>
      </c>
      <c r="K205" t="s">
        <v>1196</v>
      </c>
      <c r="L205" t="s">
        <v>580</v>
      </c>
      <c r="N205" t="s">
        <v>688</v>
      </c>
      <c r="O205" t="s">
        <v>580</v>
      </c>
      <c r="P205" t="s">
        <v>627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1</v>
      </c>
      <c r="W205">
        <v>0</v>
      </c>
      <c r="X205" t="s">
        <v>583</v>
      </c>
      <c r="Y205" t="s">
        <v>583</v>
      </c>
      <c r="Z205" t="s">
        <v>583</v>
      </c>
      <c r="AA205">
        <v>1</v>
      </c>
      <c r="AB205" t="s">
        <v>583</v>
      </c>
      <c r="AD205" t="s">
        <v>628</v>
      </c>
      <c r="AE205" s="1">
        <v>45310.496145833335</v>
      </c>
      <c r="AG205" t="s">
        <v>225</v>
      </c>
      <c r="AH205" t="str">
        <f>VLOOKUP(Table1[[#This Row],[ipv6]],Table7[],3,FALSE)</f>
        <v>CN4346P4CJ</v>
      </c>
      <c r="AI205" t="str">
        <f>VLOOKUP(Table1[[#This Row],[ipv6]],Table7[],5,FALSE)</f>
        <v>0x2b0004d0</v>
      </c>
      <c r="AJ205">
        <v>1705639332</v>
      </c>
      <c r="AK205" t="s">
        <v>585</v>
      </c>
      <c r="AM205" t="s">
        <v>617</v>
      </c>
      <c r="AN205" t="s">
        <v>618</v>
      </c>
      <c r="AO205" t="s">
        <v>585</v>
      </c>
      <c r="AP205" t="s">
        <v>736</v>
      </c>
      <c r="AQ205" t="s">
        <v>585</v>
      </c>
      <c r="AR205" t="s">
        <v>589</v>
      </c>
      <c r="AS205" t="s">
        <v>585</v>
      </c>
    </row>
    <row r="206" spans="1:45" hidden="1" x14ac:dyDescent="0.35">
      <c r="A206">
        <v>0</v>
      </c>
      <c r="B206">
        <v>68</v>
      </c>
      <c r="C206">
        <v>1</v>
      </c>
      <c r="D206" t="s">
        <v>680</v>
      </c>
      <c r="E206" t="s">
        <v>574</v>
      </c>
      <c r="F206">
        <v>0</v>
      </c>
      <c r="G206" t="s">
        <v>575</v>
      </c>
      <c r="H206" t="s">
        <v>583</v>
      </c>
      <c r="I206" t="s">
        <v>624</v>
      </c>
      <c r="J206" t="s">
        <v>583</v>
      </c>
      <c r="K206" t="s">
        <v>1120</v>
      </c>
      <c r="L206" t="s">
        <v>580</v>
      </c>
      <c r="O206" t="s">
        <v>583</v>
      </c>
      <c r="P206" t="s">
        <v>682</v>
      </c>
      <c r="Q206">
        <v>1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 t="s">
        <v>583</v>
      </c>
      <c r="Y206" t="s">
        <v>583</v>
      </c>
      <c r="Z206" t="s">
        <v>583</v>
      </c>
      <c r="AA206">
        <v>1</v>
      </c>
      <c r="AB206" t="s">
        <v>583</v>
      </c>
      <c r="AD206" t="s">
        <v>628</v>
      </c>
      <c r="AE206" s="1">
        <v>45347.295520833337</v>
      </c>
      <c r="AG206" t="s">
        <v>47</v>
      </c>
      <c r="AH206" t="str">
        <f>VLOOKUP(Table1[[#This Row],[ipv6]],Table7[],3,FALSE)</f>
        <v>21B109018</v>
      </c>
      <c r="AI206" t="str">
        <f>VLOOKUP(Table1[[#This Row],[ipv6]],Table7[],5,FALSE)</f>
        <v>0x2b000161</v>
      </c>
      <c r="AJ206">
        <v>1708817877</v>
      </c>
      <c r="AK206" t="s">
        <v>585</v>
      </c>
      <c r="AM206" t="s">
        <v>586</v>
      </c>
      <c r="AN206" t="s">
        <v>683</v>
      </c>
      <c r="AO206" t="s">
        <v>585</v>
      </c>
      <c r="AP206" t="s">
        <v>684</v>
      </c>
      <c r="AQ206" t="s">
        <v>585</v>
      </c>
      <c r="AR206" t="s">
        <v>589</v>
      </c>
      <c r="AS206" t="s">
        <v>585</v>
      </c>
    </row>
    <row r="207" spans="1:45" hidden="1" x14ac:dyDescent="0.35">
      <c r="A207">
        <v>0</v>
      </c>
      <c r="B207">
        <v>0</v>
      </c>
      <c r="C207">
        <v>0</v>
      </c>
      <c r="D207" t="s">
        <v>583</v>
      </c>
      <c r="E207" t="s">
        <v>574</v>
      </c>
      <c r="F207">
        <v>9</v>
      </c>
      <c r="G207" t="s">
        <v>591</v>
      </c>
      <c r="H207" t="s">
        <v>1197</v>
      </c>
      <c r="I207" t="s">
        <v>577</v>
      </c>
      <c r="J207" t="s">
        <v>1198</v>
      </c>
      <c r="K207" t="s">
        <v>778</v>
      </c>
      <c r="L207" t="s">
        <v>580</v>
      </c>
      <c r="O207" t="s">
        <v>580</v>
      </c>
      <c r="Q207">
        <v>1</v>
      </c>
      <c r="R207">
        <v>0</v>
      </c>
      <c r="S207">
        <v>0</v>
      </c>
      <c r="T207">
        <v>0</v>
      </c>
      <c r="U207">
        <v>1</v>
      </c>
      <c r="V207">
        <v>1</v>
      </c>
      <c r="W207">
        <v>0</v>
      </c>
      <c r="X207" t="s">
        <v>583</v>
      </c>
      <c r="Y207" t="s">
        <v>583</v>
      </c>
      <c r="Z207" t="s">
        <v>580</v>
      </c>
      <c r="AA207">
        <v>1</v>
      </c>
      <c r="AB207" t="s">
        <v>583</v>
      </c>
      <c r="AD207" t="s">
        <v>1199</v>
      </c>
      <c r="AE207" s="1">
        <v>45315.278935185182</v>
      </c>
      <c r="AG207" t="s">
        <v>241</v>
      </c>
      <c r="AH207" t="str">
        <f>VLOOKUP(Table1[[#This Row],[ipv6]],Table7[],3,FALSE)</f>
        <v>CN4345P2GS</v>
      </c>
      <c r="AI207" t="str">
        <f>VLOOKUP(Table1[[#This Row],[ipv6]],Table7[],5,FALSE)</f>
        <v>0x2b0004d0</v>
      </c>
      <c r="AJ207">
        <v>1706050201</v>
      </c>
      <c r="AK207" t="s">
        <v>585</v>
      </c>
      <c r="AM207" t="s">
        <v>596</v>
      </c>
      <c r="AN207" t="s">
        <v>732</v>
      </c>
      <c r="AO207" t="s">
        <v>585</v>
      </c>
      <c r="AP207" t="s">
        <v>598</v>
      </c>
      <c r="AQ207" t="s">
        <v>585</v>
      </c>
      <c r="AR207" t="s">
        <v>589</v>
      </c>
      <c r="AS207" t="s">
        <v>585</v>
      </c>
    </row>
    <row r="208" spans="1:45" hidden="1" x14ac:dyDescent="0.35">
      <c r="A208">
        <v>0</v>
      </c>
      <c r="B208">
        <v>25</v>
      </c>
      <c r="C208">
        <v>0</v>
      </c>
      <c r="D208" t="s">
        <v>1200</v>
      </c>
      <c r="E208" t="s">
        <v>574</v>
      </c>
      <c r="F208">
        <v>3</v>
      </c>
      <c r="G208" t="s">
        <v>575</v>
      </c>
      <c r="H208" t="s">
        <v>1201</v>
      </c>
      <c r="I208" t="s">
        <v>577</v>
      </c>
      <c r="J208" t="s">
        <v>1202</v>
      </c>
      <c r="K208" t="s">
        <v>579</v>
      </c>
      <c r="L208" t="s">
        <v>580</v>
      </c>
      <c r="N208" t="s">
        <v>581</v>
      </c>
      <c r="O208" t="s">
        <v>580</v>
      </c>
      <c r="P208" t="s">
        <v>582</v>
      </c>
      <c r="Q208">
        <v>1</v>
      </c>
      <c r="R208">
        <v>0</v>
      </c>
      <c r="S208">
        <v>0</v>
      </c>
      <c r="T208">
        <v>0</v>
      </c>
      <c r="U208">
        <v>1</v>
      </c>
      <c r="V208">
        <v>1</v>
      </c>
      <c r="W208">
        <v>0</v>
      </c>
      <c r="X208" t="s">
        <v>583</v>
      </c>
      <c r="Y208" t="s">
        <v>583</v>
      </c>
      <c r="Z208" t="s">
        <v>580</v>
      </c>
      <c r="AA208">
        <v>1</v>
      </c>
      <c r="AB208" t="s">
        <v>583</v>
      </c>
      <c r="AD208" t="s">
        <v>1203</v>
      </c>
      <c r="AE208" s="1">
        <v>45326.182083333333</v>
      </c>
      <c r="AF208" t="s">
        <v>35</v>
      </c>
      <c r="AG208" t="s">
        <v>1204</v>
      </c>
      <c r="AH208" t="str">
        <f>VLOOKUP(Table1[[#This Row],[ip]],Table7[],3,FALSE)</f>
        <v>21B809815</v>
      </c>
      <c r="AI208" t="str">
        <f>VLOOKUP(Table1[[#This Row],[ip]],Table7[],5,FALSE)</f>
        <v>0x2b000461</v>
      </c>
      <c r="AJ208">
        <v>1706994164</v>
      </c>
      <c r="AK208" t="s">
        <v>585</v>
      </c>
      <c r="AL208" t="s">
        <v>35</v>
      </c>
      <c r="AM208" t="s">
        <v>586</v>
      </c>
      <c r="AN208" t="s">
        <v>1205</v>
      </c>
      <c r="AO208" t="s">
        <v>585</v>
      </c>
      <c r="AP208" t="s">
        <v>716</v>
      </c>
      <c r="AQ208" t="s">
        <v>585</v>
      </c>
      <c r="AR208" t="s">
        <v>589</v>
      </c>
      <c r="AS208" t="s">
        <v>585</v>
      </c>
    </row>
    <row r="209" spans="1:45" hidden="1" x14ac:dyDescent="0.35">
      <c r="A209">
        <v>0</v>
      </c>
      <c r="B209">
        <v>30</v>
      </c>
      <c r="C209">
        <v>0</v>
      </c>
      <c r="D209" t="s">
        <v>1074</v>
      </c>
      <c r="E209" t="s">
        <v>574</v>
      </c>
      <c r="F209">
        <v>0</v>
      </c>
      <c r="G209" t="s">
        <v>575</v>
      </c>
      <c r="H209" t="s">
        <v>583</v>
      </c>
      <c r="I209" t="s">
        <v>624</v>
      </c>
      <c r="J209" t="s">
        <v>583</v>
      </c>
      <c r="K209" t="s">
        <v>788</v>
      </c>
      <c r="L209" t="s">
        <v>580</v>
      </c>
      <c r="N209" t="s">
        <v>789</v>
      </c>
      <c r="O209" t="s">
        <v>583</v>
      </c>
      <c r="P209" t="s">
        <v>682</v>
      </c>
      <c r="Q209">
        <v>1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 t="s">
        <v>583</v>
      </c>
      <c r="Y209" t="s">
        <v>583</v>
      </c>
      <c r="Z209" t="s">
        <v>583</v>
      </c>
      <c r="AA209">
        <v>1</v>
      </c>
      <c r="AB209" t="s">
        <v>583</v>
      </c>
      <c r="AD209" t="s">
        <v>628</v>
      </c>
      <c r="AE209" s="1">
        <v>45297.589467592596</v>
      </c>
      <c r="AG209" t="s">
        <v>411</v>
      </c>
      <c r="AH209" t="str">
        <f>VLOOKUP(Table1[[#This Row],[ipv6]],Table7[],3,FALSE)</f>
        <v>SH9E338F805</v>
      </c>
      <c r="AI209" t="str">
        <f>VLOOKUP(Table1[[#This Row],[ipv6]],Table7[],5,FALSE)</f>
        <v>0x2b0004d0</v>
      </c>
      <c r="AJ209">
        <v>1704522789</v>
      </c>
      <c r="AK209" t="s">
        <v>585</v>
      </c>
      <c r="AM209" t="s">
        <v>586</v>
      </c>
      <c r="AN209" t="s">
        <v>1075</v>
      </c>
      <c r="AO209" t="s">
        <v>585</v>
      </c>
      <c r="AP209" t="s">
        <v>791</v>
      </c>
      <c r="AQ209" t="s">
        <v>585</v>
      </c>
      <c r="AR209" t="s">
        <v>589</v>
      </c>
      <c r="AS209" t="s">
        <v>585</v>
      </c>
    </row>
    <row r="210" spans="1:45" hidden="1" x14ac:dyDescent="0.35">
      <c r="A210">
        <v>0</v>
      </c>
      <c r="B210">
        <v>37</v>
      </c>
      <c r="C210">
        <v>0</v>
      </c>
      <c r="D210" t="s">
        <v>1206</v>
      </c>
      <c r="E210" t="s">
        <v>574</v>
      </c>
      <c r="F210">
        <v>3</v>
      </c>
      <c r="G210" t="s">
        <v>575</v>
      </c>
      <c r="H210" t="s">
        <v>1207</v>
      </c>
      <c r="I210" t="s">
        <v>577</v>
      </c>
      <c r="J210" t="s">
        <v>713</v>
      </c>
      <c r="K210" t="s">
        <v>579</v>
      </c>
      <c r="L210" t="s">
        <v>580</v>
      </c>
      <c r="N210" t="s">
        <v>581</v>
      </c>
      <c r="O210" t="s">
        <v>580</v>
      </c>
      <c r="P210" t="s">
        <v>582</v>
      </c>
      <c r="Q210">
        <v>1</v>
      </c>
      <c r="R210">
        <v>0</v>
      </c>
      <c r="S210">
        <v>0</v>
      </c>
      <c r="T210">
        <v>0</v>
      </c>
      <c r="U210">
        <v>1</v>
      </c>
      <c r="V210">
        <v>1</v>
      </c>
      <c r="W210">
        <v>0</v>
      </c>
      <c r="X210" t="s">
        <v>583</v>
      </c>
      <c r="Y210" t="s">
        <v>583</v>
      </c>
      <c r="Z210" t="s">
        <v>580</v>
      </c>
      <c r="AA210">
        <v>1</v>
      </c>
      <c r="AB210" t="s">
        <v>583</v>
      </c>
      <c r="AD210" t="s">
        <v>714</v>
      </c>
      <c r="AE210" s="1">
        <v>45325.685416666667</v>
      </c>
      <c r="AG210" t="s">
        <v>203</v>
      </c>
      <c r="AH210" t="str">
        <f>VLOOKUP(Table1[[#This Row],[ipv6]],Table7[],3,FALSE)</f>
        <v>J9016RPA</v>
      </c>
      <c r="AI210" t="str">
        <f>VLOOKUP(Table1[[#This Row],[ipv6]],Table7[],5,FALSE)</f>
        <v>0x2b0004d0</v>
      </c>
      <c r="AJ210">
        <v>1706949012</v>
      </c>
      <c r="AK210" t="s">
        <v>585</v>
      </c>
      <c r="AM210" t="s">
        <v>586</v>
      </c>
      <c r="AN210" t="s">
        <v>1208</v>
      </c>
      <c r="AO210" t="s">
        <v>585</v>
      </c>
      <c r="AP210" t="s">
        <v>716</v>
      </c>
      <c r="AQ210" t="s">
        <v>585</v>
      </c>
      <c r="AR210" t="s">
        <v>589</v>
      </c>
      <c r="AS210" t="s">
        <v>585</v>
      </c>
    </row>
    <row r="211" spans="1:45" hidden="1" x14ac:dyDescent="0.35">
      <c r="A211">
        <v>0</v>
      </c>
      <c r="B211">
        <v>71</v>
      </c>
      <c r="C211">
        <v>1</v>
      </c>
      <c r="D211" t="s">
        <v>623</v>
      </c>
      <c r="E211" t="s">
        <v>574</v>
      </c>
      <c r="F211">
        <v>0</v>
      </c>
      <c r="G211" t="s">
        <v>575</v>
      </c>
      <c r="H211" t="s">
        <v>583</v>
      </c>
      <c r="I211" t="s">
        <v>624</v>
      </c>
      <c r="J211" t="s">
        <v>583</v>
      </c>
      <c r="K211" t="s">
        <v>625</v>
      </c>
      <c r="L211" t="s">
        <v>580</v>
      </c>
      <c r="N211" t="s">
        <v>626</v>
      </c>
      <c r="O211" t="s">
        <v>580</v>
      </c>
      <c r="P211" t="s">
        <v>627</v>
      </c>
      <c r="Q211">
        <v>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 t="s">
        <v>583</v>
      </c>
      <c r="Y211" t="s">
        <v>583</v>
      </c>
      <c r="Z211" t="s">
        <v>583</v>
      </c>
      <c r="AA211">
        <v>1</v>
      </c>
      <c r="AB211" t="s">
        <v>583</v>
      </c>
      <c r="AD211" t="s">
        <v>628</v>
      </c>
      <c r="AE211" s="1">
        <v>45346.611759259256</v>
      </c>
      <c r="AG211" t="s">
        <v>295</v>
      </c>
      <c r="AH211" t="str">
        <f>VLOOKUP(Table1[[#This Row],[ipv6]],Table7[],3,FALSE)</f>
        <v>CN4350P8NB</v>
      </c>
      <c r="AI211" t="str">
        <f>VLOOKUP(Table1[[#This Row],[ipv6]],Table7[],5,FALSE)</f>
        <v>0x2b0004d0</v>
      </c>
      <c r="AJ211">
        <v>1708759363</v>
      </c>
      <c r="AK211" t="s">
        <v>585</v>
      </c>
      <c r="AM211" t="s">
        <v>586</v>
      </c>
      <c r="AN211" t="s">
        <v>709</v>
      </c>
      <c r="AO211" t="s">
        <v>585</v>
      </c>
      <c r="AP211" t="s">
        <v>710</v>
      </c>
      <c r="AQ211" t="s">
        <v>585</v>
      </c>
      <c r="AR211" t="s">
        <v>589</v>
      </c>
      <c r="AS211" t="s">
        <v>585</v>
      </c>
    </row>
    <row r="212" spans="1:45" hidden="1" x14ac:dyDescent="0.35">
      <c r="A212">
        <v>0</v>
      </c>
      <c r="B212">
        <v>48</v>
      </c>
      <c r="C212">
        <v>1</v>
      </c>
      <c r="D212" t="s">
        <v>590</v>
      </c>
      <c r="E212" t="s">
        <v>574</v>
      </c>
      <c r="F212">
        <v>11</v>
      </c>
      <c r="G212" t="s">
        <v>591</v>
      </c>
      <c r="H212" t="s">
        <v>1209</v>
      </c>
      <c r="I212" t="s">
        <v>577</v>
      </c>
      <c r="J212" t="s">
        <v>1210</v>
      </c>
      <c r="K212" t="s">
        <v>1211</v>
      </c>
      <c r="L212" t="s">
        <v>580</v>
      </c>
      <c r="O212" t="s">
        <v>580</v>
      </c>
      <c r="Q212">
        <v>1</v>
      </c>
      <c r="R212">
        <v>0</v>
      </c>
      <c r="S212">
        <v>0</v>
      </c>
      <c r="T212">
        <v>0</v>
      </c>
      <c r="U212">
        <v>1</v>
      </c>
      <c r="V212">
        <v>1</v>
      </c>
      <c r="W212">
        <v>0</v>
      </c>
      <c r="X212" t="s">
        <v>583</v>
      </c>
      <c r="Y212" t="s">
        <v>583</v>
      </c>
      <c r="Z212" t="s">
        <v>580</v>
      </c>
      <c r="AA212">
        <v>1</v>
      </c>
      <c r="AB212" t="s">
        <v>583</v>
      </c>
      <c r="AD212" t="s">
        <v>1212</v>
      </c>
      <c r="AE212" s="1">
        <v>45306.683680555558</v>
      </c>
      <c r="AG212" t="s">
        <v>97</v>
      </c>
      <c r="AH212" t="str">
        <f>VLOOKUP(Table1[[#This Row],[ipv6]],Table7[],3,FALSE)</f>
        <v>24BB15187</v>
      </c>
      <c r="AI212" t="str">
        <f>VLOOKUP(Table1[[#This Row],[ipv6]],Table7[],5,FALSE)</f>
        <v>0x2b0004d0</v>
      </c>
      <c r="AJ212">
        <v>1705307230</v>
      </c>
      <c r="AK212" t="s">
        <v>585</v>
      </c>
      <c r="AM212" t="s">
        <v>596</v>
      </c>
      <c r="AN212" t="s">
        <v>597</v>
      </c>
      <c r="AO212" t="s">
        <v>585</v>
      </c>
      <c r="AP212" t="s">
        <v>598</v>
      </c>
      <c r="AQ212" t="s">
        <v>585</v>
      </c>
      <c r="AR212" t="s">
        <v>589</v>
      </c>
      <c r="AS212" t="s">
        <v>585</v>
      </c>
    </row>
    <row r="213" spans="1:45" hidden="1" x14ac:dyDescent="0.35">
      <c r="A213">
        <v>0</v>
      </c>
      <c r="B213">
        <v>76</v>
      </c>
      <c r="C213">
        <v>1</v>
      </c>
      <c r="D213" t="s">
        <v>1015</v>
      </c>
      <c r="E213" t="s">
        <v>574</v>
      </c>
      <c r="F213">
        <v>3</v>
      </c>
      <c r="G213" t="s">
        <v>575</v>
      </c>
      <c r="H213" t="s">
        <v>1213</v>
      </c>
      <c r="I213" t="s">
        <v>577</v>
      </c>
      <c r="J213" t="s">
        <v>1214</v>
      </c>
      <c r="K213" t="s">
        <v>602</v>
      </c>
      <c r="L213" t="s">
        <v>580</v>
      </c>
      <c r="N213" t="s">
        <v>603</v>
      </c>
      <c r="O213" t="s">
        <v>580</v>
      </c>
      <c r="P213" t="s">
        <v>604</v>
      </c>
      <c r="Q213">
        <v>1</v>
      </c>
      <c r="R213">
        <v>0</v>
      </c>
      <c r="S213">
        <v>0</v>
      </c>
      <c r="T213">
        <v>0</v>
      </c>
      <c r="U213">
        <v>1</v>
      </c>
      <c r="V213">
        <v>1</v>
      </c>
      <c r="W213">
        <v>0</v>
      </c>
      <c r="X213" t="s">
        <v>583</v>
      </c>
      <c r="Y213" t="s">
        <v>583</v>
      </c>
      <c r="Z213" t="s">
        <v>580</v>
      </c>
      <c r="AA213">
        <v>1</v>
      </c>
      <c r="AB213" t="s">
        <v>583</v>
      </c>
      <c r="AD213" t="s">
        <v>1215</v>
      </c>
      <c r="AE213" s="1">
        <v>45325.58184027778</v>
      </c>
      <c r="AG213" t="s">
        <v>277</v>
      </c>
      <c r="AH213" t="str">
        <f>VLOOKUP(Table1[[#This Row],[ipv6]],Table7[],3,FALSE)</f>
        <v>24C108099</v>
      </c>
      <c r="AI213" t="str">
        <f>VLOOKUP(Table1[[#This Row],[ipv6]],Table7[],5,FALSE)</f>
        <v>0x2b0004d0</v>
      </c>
      <c r="AJ213">
        <v>1706942731</v>
      </c>
      <c r="AK213" t="s">
        <v>585</v>
      </c>
      <c r="AM213" t="s">
        <v>586</v>
      </c>
      <c r="AN213" t="s">
        <v>1216</v>
      </c>
      <c r="AO213" t="s">
        <v>585</v>
      </c>
      <c r="AP213" t="s">
        <v>742</v>
      </c>
      <c r="AQ213" t="s">
        <v>585</v>
      </c>
      <c r="AR213" t="s">
        <v>589</v>
      </c>
      <c r="AS213" t="s">
        <v>585</v>
      </c>
    </row>
    <row r="214" spans="1:45" hidden="1" x14ac:dyDescent="0.35">
      <c r="A214">
        <v>0</v>
      </c>
      <c r="B214">
        <v>71</v>
      </c>
      <c r="C214">
        <v>1</v>
      </c>
      <c r="D214" t="s">
        <v>623</v>
      </c>
      <c r="E214" t="s">
        <v>574</v>
      </c>
      <c r="F214">
        <v>0</v>
      </c>
      <c r="G214" t="s">
        <v>575</v>
      </c>
      <c r="H214" t="s">
        <v>583</v>
      </c>
      <c r="I214" t="s">
        <v>624</v>
      </c>
      <c r="J214" t="s">
        <v>583</v>
      </c>
      <c r="K214" t="s">
        <v>625</v>
      </c>
      <c r="L214" t="s">
        <v>580</v>
      </c>
      <c r="N214" t="s">
        <v>626</v>
      </c>
      <c r="O214" t="s">
        <v>580</v>
      </c>
      <c r="P214" t="s">
        <v>627</v>
      </c>
      <c r="Q214">
        <v>1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 t="s">
        <v>583</v>
      </c>
      <c r="Y214" t="s">
        <v>583</v>
      </c>
      <c r="Z214" t="s">
        <v>583</v>
      </c>
      <c r="AA214">
        <v>1</v>
      </c>
      <c r="AB214" t="s">
        <v>583</v>
      </c>
      <c r="AD214" t="s">
        <v>628</v>
      </c>
      <c r="AE214" s="1">
        <v>45324.989270833335</v>
      </c>
      <c r="AG214" t="s">
        <v>295</v>
      </c>
      <c r="AH214" t="str">
        <f>VLOOKUP(Table1[[#This Row],[ipv6]],Table7[],3,FALSE)</f>
        <v>CN4350P8NB</v>
      </c>
      <c r="AI214" t="str">
        <f>VLOOKUP(Table1[[#This Row],[ipv6]],Table7[],5,FALSE)</f>
        <v>0x2b0004d0</v>
      </c>
      <c r="AJ214">
        <v>1706890842</v>
      </c>
      <c r="AK214" t="s">
        <v>585</v>
      </c>
      <c r="AM214" t="s">
        <v>586</v>
      </c>
      <c r="AN214" t="s">
        <v>629</v>
      </c>
      <c r="AO214" t="s">
        <v>585</v>
      </c>
      <c r="AP214" t="s">
        <v>630</v>
      </c>
      <c r="AQ214" t="s">
        <v>585</v>
      </c>
      <c r="AR214" t="s">
        <v>589</v>
      </c>
      <c r="AS214" t="s">
        <v>585</v>
      </c>
    </row>
    <row r="215" spans="1:45" hidden="1" x14ac:dyDescent="0.35">
      <c r="A215">
        <v>0</v>
      </c>
      <c r="B215">
        <v>68</v>
      </c>
      <c r="C215">
        <v>1</v>
      </c>
      <c r="D215" t="s">
        <v>680</v>
      </c>
      <c r="E215" t="s">
        <v>574</v>
      </c>
      <c r="F215">
        <v>0</v>
      </c>
      <c r="G215" t="s">
        <v>575</v>
      </c>
      <c r="H215" t="s">
        <v>583</v>
      </c>
      <c r="I215" t="s">
        <v>624</v>
      </c>
      <c r="J215" t="s">
        <v>583</v>
      </c>
      <c r="K215" t="s">
        <v>681</v>
      </c>
      <c r="L215" t="s">
        <v>580</v>
      </c>
      <c r="O215" t="s">
        <v>583</v>
      </c>
      <c r="P215" t="s">
        <v>682</v>
      </c>
      <c r="Q215">
        <v>1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 t="s">
        <v>583</v>
      </c>
      <c r="Y215" t="s">
        <v>583</v>
      </c>
      <c r="Z215" t="s">
        <v>583</v>
      </c>
      <c r="AA215">
        <v>1</v>
      </c>
      <c r="AB215" t="s">
        <v>583</v>
      </c>
      <c r="AD215" t="s">
        <v>628</v>
      </c>
      <c r="AE215" s="1">
        <v>45343.150729166664</v>
      </c>
      <c r="AG215" t="s">
        <v>47</v>
      </c>
      <c r="AH215" t="str">
        <f>VLOOKUP(Table1[[#This Row],[ipv6]],Table7[],3,FALSE)</f>
        <v>21B109018</v>
      </c>
      <c r="AI215" t="str">
        <f>VLOOKUP(Table1[[#This Row],[ipv6]],Table7[],5,FALSE)</f>
        <v>0x2b000161</v>
      </c>
      <c r="AJ215">
        <v>1708461465</v>
      </c>
      <c r="AK215" t="s">
        <v>585</v>
      </c>
      <c r="AM215" t="s">
        <v>586</v>
      </c>
      <c r="AN215" t="s">
        <v>1217</v>
      </c>
      <c r="AO215" t="s">
        <v>585</v>
      </c>
      <c r="AP215" t="s">
        <v>1218</v>
      </c>
      <c r="AQ215" t="s">
        <v>585</v>
      </c>
      <c r="AR215" t="s">
        <v>589</v>
      </c>
      <c r="AS215" t="s">
        <v>585</v>
      </c>
    </row>
    <row r="216" spans="1:45" hidden="1" x14ac:dyDescent="0.35">
      <c r="A216">
        <v>0</v>
      </c>
      <c r="B216">
        <v>48</v>
      </c>
      <c r="C216">
        <v>1</v>
      </c>
      <c r="D216" t="s">
        <v>590</v>
      </c>
      <c r="E216" t="s">
        <v>574</v>
      </c>
      <c r="F216">
        <v>9</v>
      </c>
      <c r="G216" t="s">
        <v>591</v>
      </c>
      <c r="H216" t="s">
        <v>1219</v>
      </c>
      <c r="I216" t="s">
        <v>577</v>
      </c>
      <c r="J216" t="s">
        <v>1220</v>
      </c>
      <c r="K216" t="s">
        <v>778</v>
      </c>
      <c r="L216" t="s">
        <v>580</v>
      </c>
      <c r="O216" t="s">
        <v>580</v>
      </c>
      <c r="Q216">
        <v>1</v>
      </c>
      <c r="R216">
        <v>0</v>
      </c>
      <c r="S216">
        <v>0</v>
      </c>
      <c r="T216">
        <v>0</v>
      </c>
      <c r="U216">
        <v>1</v>
      </c>
      <c r="V216">
        <v>1</v>
      </c>
      <c r="W216">
        <v>0</v>
      </c>
      <c r="X216" t="s">
        <v>583</v>
      </c>
      <c r="Y216" t="s">
        <v>583</v>
      </c>
      <c r="Z216" t="s">
        <v>580</v>
      </c>
      <c r="AA216">
        <v>1</v>
      </c>
      <c r="AB216" t="s">
        <v>583</v>
      </c>
      <c r="AD216" t="s">
        <v>1221</v>
      </c>
      <c r="AE216" s="1">
        <v>45307.684837962966</v>
      </c>
      <c r="AG216" t="s">
        <v>307</v>
      </c>
      <c r="AH216" t="str">
        <f>VLOOKUP(Table1[[#This Row],[ipv6]],Table7[],3,FALSE)</f>
        <v>CN4345P2X4</v>
      </c>
      <c r="AI216" t="str">
        <f>VLOOKUP(Table1[[#This Row],[ipv6]],Table7[],5,FALSE)</f>
        <v>0x2b0004d0</v>
      </c>
      <c r="AJ216">
        <v>1705396693</v>
      </c>
      <c r="AK216" t="s">
        <v>585</v>
      </c>
      <c r="AM216" t="s">
        <v>596</v>
      </c>
      <c r="AN216" t="s">
        <v>597</v>
      </c>
      <c r="AO216" t="s">
        <v>585</v>
      </c>
      <c r="AP216" t="s">
        <v>598</v>
      </c>
      <c r="AQ216" t="s">
        <v>585</v>
      </c>
      <c r="AR216" t="s">
        <v>589</v>
      </c>
      <c r="AS216" t="s">
        <v>585</v>
      </c>
    </row>
    <row r="217" spans="1:45" hidden="1" x14ac:dyDescent="0.35">
      <c r="A217">
        <v>0</v>
      </c>
      <c r="B217">
        <v>71</v>
      </c>
      <c r="C217">
        <v>1</v>
      </c>
      <c r="D217" t="s">
        <v>623</v>
      </c>
      <c r="E217" t="s">
        <v>574</v>
      </c>
      <c r="F217">
        <v>0</v>
      </c>
      <c r="G217" t="s">
        <v>575</v>
      </c>
      <c r="H217" t="s">
        <v>583</v>
      </c>
      <c r="I217" t="s">
        <v>624</v>
      </c>
      <c r="J217" t="s">
        <v>583</v>
      </c>
      <c r="K217" t="s">
        <v>625</v>
      </c>
      <c r="L217" t="s">
        <v>580</v>
      </c>
      <c r="N217" t="s">
        <v>626</v>
      </c>
      <c r="O217" t="s">
        <v>580</v>
      </c>
      <c r="P217" t="s">
        <v>627</v>
      </c>
      <c r="Q217">
        <v>1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 t="s">
        <v>583</v>
      </c>
      <c r="Y217" t="s">
        <v>583</v>
      </c>
      <c r="Z217" t="s">
        <v>583</v>
      </c>
      <c r="AA217">
        <v>1</v>
      </c>
      <c r="AB217" t="s">
        <v>583</v>
      </c>
      <c r="AD217" t="s">
        <v>628</v>
      </c>
      <c r="AE217" s="1">
        <v>45328.554432870369</v>
      </c>
      <c r="AG217" t="s">
        <v>295</v>
      </c>
      <c r="AH217" t="str">
        <f>VLOOKUP(Table1[[#This Row],[ipv6]],Table7[],3,FALSE)</f>
        <v>CN4350P8NB</v>
      </c>
      <c r="AI217" t="str">
        <f>VLOOKUP(Table1[[#This Row],[ipv6]],Table7[],5,FALSE)</f>
        <v>0x2b0004d0</v>
      </c>
      <c r="AJ217">
        <v>1707196864</v>
      </c>
      <c r="AK217" t="s">
        <v>585</v>
      </c>
      <c r="AM217" t="s">
        <v>586</v>
      </c>
      <c r="AN217" t="s">
        <v>629</v>
      </c>
      <c r="AO217" t="s">
        <v>585</v>
      </c>
      <c r="AP217" t="s">
        <v>630</v>
      </c>
      <c r="AQ217" t="s">
        <v>585</v>
      </c>
      <c r="AR217" t="s">
        <v>589</v>
      </c>
      <c r="AS217" t="s">
        <v>585</v>
      </c>
    </row>
    <row r="218" spans="1:45" hidden="1" x14ac:dyDescent="0.35">
      <c r="A218">
        <v>0</v>
      </c>
      <c r="B218">
        <v>143</v>
      </c>
      <c r="C218">
        <v>0</v>
      </c>
      <c r="D218" t="s">
        <v>733</v>
      </c>
      <c r="E218" t="s">
        <v>574</v>
      </c>
      <c r="F218">
        <v>0</v>
      </c>
      <c r="G218" t="s">
        <v>575</v>
      </c>
      <c r="H218" t="s">
        <v>880</v>
      </c>
      <c r="J218" t="s">
        <v>583</v>
      </c>
      <c r="K218" t="s">
        <v>687</v>
      </c>
      <c r="L218" t="s">
        <v>580</v>
      </c>
      <c r="N218" t="s">
        <v>688</v>
      </c>
      <c r="O218" t="s">
        <v>580</v>
      </c>
      <c r="P218" t="s">
        <v>627</v>
      </c>
      <c r="Q218">
        <v>1</v>
      </c>
      <c r="R218">
        <v>0</v>
      </c>
      <c r="S218">
        <v>0</v>
      </c>
      <c r="T218">
        <v>0</v>
      </c>
      <c r="U218">
        <v>0</v>
      </c>
      <c r="V218">
        <v>1</v>
      </c>
      <c r="W218">
        <v>0</v>
      </c>
      <c r="X218" t="s">
        <v>583</v>
      </c>
      <c r="Y218" t="s">
        <v>583</v>
      </c>
      <c r="Z218" t="s">
        <v>583</v>
      </c>
      <c r="AA218">
        <v>1</v>
      </c>
      <c r="AB218" t="s">
        <v>583</v>
      </c>
      <c r="AD218" t="s">
        <v>628</v>
      </c>
      <c r="AE218" s="1">
        <v>45306.290833333333</v>
      </c>
      <c r="AG218" t="s">
        <v>341</v>
      </c>
      <c r="AH218" t="str">
        <f>VLOOKUP(Table1[[#This Row],[ipv6]],Table7[],3,FALSE)</f>
        <v>CN4345P2A6</v>
      </c>
      <c r="AI218" t="str">
        <f>VLOOKUP(Table1[[#This Row],[ipv6]],Table7[],5,FALSE)</f>
        <v>0x2b0004d0</v>
      </c>
      <c r="AJ218">
        <v>1705275106</v>
      </c>
      <c r="AK218" t="s">
        <v>585</v>
      </c>
      <c r="AM218" t="s">
        <v>586</v>
      </c>
      <c r="AN218" t="s">
        <v>1119</v>
      </c>
      <c r="AO218" t="s">
        <v>585</v>
      </c>
      <c r="AP218" t="s">
        <v>690</v>
      </c>
      <c r="AQ218" t="s">
        <v>585</v>
      </c>
      <c r="AR218" t="s">
        <v>589</v>
      </c>
      <c r="AS218" t="s">
        <v>585</v>
      </c>
    </row>
    <row r="219" spans="1:45" hidden="1" x14ac:dyDescent="0.35">
      <c r="A219">
        <v>0</v>
      </c>
      <c r="B219">
        <v>76</v>
      </c>
      <c r="C219">
        <v>1</v>
      </c>
      <c r="D219" t="s">
        <v>1015</v>
      </c>
      <c r="E219" t="s">
        <v>574</v>
      </c>
      <c r="F219">
        <v>3</v>
      </c>
      <c r="G219" t="s">
        <v>575</v>
      </c>
      <c r="H219" t="s">
        <v>1222</v>
      </c>
      <c r="I219" t="s">
        <v>577</v>
      </c>
      <c r="J219" t="s">
        <v>1223</v>
      </c>
      <c r="K219" t="s">
        <v>602</v>
      </c>
      <c r="L219" t="s">
        <v>580</v>
      </c>
      <c r="N219" t="s">
        <v>603</v>
      </c>
      <c r="O219" t="s">
        <v>580</v>
      </c>
      <c r="P219" t="s">
        <v>604</v>
      </c>
      <c r="Q219">
        <v>1</v>
      </c>
      <c r="R219">
        <v>0</v>
      </c>
      <c r="S219">
        <v>0</v>
      </c>
      <c r="T219">
        <v>0</v>
      </c>
      <c r="U219">
        <v>1</v>
      </c>
      <c r="V219">
        <v>1</v>
      </c>
      <c r="W219">
        <v>0</v>
      </c>
      <c r="X219" t="s">
        <v>583</v>
      </c>
      <c r="Y219" t="s">
        <v>583</v>
      </c>
      <c r="Z219" t="s">
        <v>580</v>
      </c>
      <c r="AA219">
        <v>1</v>
      </c>
      <c r="AB219" t="s">
        <v>583</v>
      </c>
      <c r="AD219" t="s">
        <v>1224</v>
      </c>
      <c r="AE219" s="1">
        <v>45325.469178240739</v>
      </c>
      <c r="AG219" t="s">
        <v>403</v>
      </c>
      <c r="AH219" t="str">
        <f>VLOOKUP(Table1[[#This Row],[ipv6]],Table7[],3,FALSE)</f>
        <v>CN4330P63L</v>
      </c>
      <c r="AI219" t="str">
        <f>VLOOKUP(Table1[[#This Row],[ipv6]],Table7[],5,FALSE)</f>
        <v>0x2b000461</v>
      </c>
      <c r="AJ219">
        <v>1706933441</v>
      </c>
      <c r="AK219" t="s">
        <v>585</v>
      </c>
      <c r="AM219" t="s">
        <v>586</v>
      </c>
      <c r="AN219" t="s">
        <v>1216</v>
      </c>
      <c r="AO219" t="s">
        <v>585</v>
      </c>
      <c r="AP219" t="s">
        <v>742</v>
      </c>
      <c r="AQ219" t="s">
        <v>585</v>
      </c>
      <c r="AR219" t="s">
        <v>589</v>
      </c>
      <c r="AS219" t="s">
        <v>585</v>
      </c>
    </row>
    <row r="220" spans="1:45" x14ac:dyDescent="0.35">
      <c r="A220">
        <v>0</v>
      </c>
      <c r="B220">
        <v>19</v>
      </c>
      <c r="C220">
        <v>0</v>
      </c>
      <c r="D220" t="s">
        <v>1172</v>
      </c>
      <c r="E220" t="s">
        <v>574</v>
      </c>
      <c r="F220">
        <v>1</v>
      </c>
      <c r="G220" t="s">
        <v>575</v>
      </c>
      <c r="H220" t="s">
        <v>1225</v>
      </c>
      <c r="J220" t="s">
        <v>610</v>
      </c>
      <c r="K220" t="s">
        <v>611</v>
      </c>
      <c r="L220" t="s">
        <v>580</v>
      </c>
      <c r="N220" t="s">
        <v>612</v>
      </c>
      <c r="O220" t="s">
        <v>580</v>
      </c>
      <c r="P220" t="s">
        <v>613</v>
      </c>
      <c r="Q220">
        <v>1</v>
      </c>
      <c r="R220">
        <v>0</v>
      </c>
      <c r="S220">
        <v>1</v>
      </c>
      <c r="T220">
        <v>1</v>
      </c>
      <c r="U220">
        <v>1</v>
      </c>
      <c r="V220">
        <v>1</v>
      </c>
      <c r="W220">
        <v>0</v>
      </c>
      <c r="X220" t="s">
        <v>580</v>
      </c>
      <c r="Y220" t="s">
        <v>580</v>
      </c>
      <c r="Z220" t="s">
        <v>583</v>
      </c>
      <c r="AA220">
        <v>0</v>
      </c>
      <c r="AB220" t="s">
        <v>583</v>
      </c>
      <c r="AD220" t="s">
        <v>614</v>
      </c>
      <c r="AE220" s="1">
        <v>45307.016527777778</v>
      </c>
      <c r="AF220" t="s">
        <v>17</v>
      </c>
      <c r="AG220" t="s">
        <v>615</v>
      </c>
      <c r="AH220" t="str">
        <f>VLOOKUP(Table1[[#This Row],[ip]],Table7[],3,FALSE)</f>
        <v>6101842703613579</v>
      </c>
      <c r="AI220" t="str">
        <f>VLOOKUP(Table1[[#This Row],[ip]],Table7[],5,FALSE)</f>
        <v>0x2b0004d0</v>
      </c>
      <c r="AJ220">
        <v>1705337079</v>
      </c>
      <c r="AK220" t="s">
        <v>616</v>
      </c>
      <c r="AL220" t="s">
        <v>17</v>
      </c>
      <c r="AM220" t="s">
        <v>586</v>
      </c>
      <c r="AN220" t="s">
        <v>1226</v>
      </c>
      <c r="AO220" t="s">
        <v>619</v>
      </c>
      <c r="AP220" t="s">
        <v>1227</v>
      </c>
      <c r="AQ220" t="s">
        <v>621</v>
      </c>
      <c r="AR220" t="s">
        <v>589</v>
      </c>
      <c r="AS220" t="s">
        <v>622</v>
      </c>
    </row>
    <row r="221" spans="1:45" hidden="1" x14ac:dyDescent="0.35">
      <c r="A221">
        <v>0</v>
      </c>
      <c r="B221">
        <v>71</v>
      </c>
      <c r="C221">
        <v>1</v>
      </c>
      <c r="D221" t="s">
        <v>623</v>
      </c>
      <c r="E221" t="s">
        <v>574</v>
      </c>
      <c r="F221">
        <v>0</v>
      </c>
      <c r="G221" t="s">
        <v>575</v>
      </c>
      <c r="H221" t="s">
        <v>583</v>
      </c>
      <c r="I221" t="s">
        <v>624</v>
      </c>
      <c r="J221" t="s">
        <v>583</v>
      </c>
      <c r="K221" t="s">
        <v>625</v>
      </c>
      <c r="L221" t="s">
        <v>580</v>
      </c>
      <c r="N221" t="s">
        <v>626</v>
      </c>
      <c r="O221" t="s">
        <v>580</v>
      </c>
      <c r="P221" t="s">
        <v>627</v>
      </c>
      <c r="Q221">
        <v>1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 t="s">
        <v>583</v>
      </c>
      <c r="Y221" t="s">
        <v>583</v>
      </c>
      <c r="Z221" t="s">
        <v>583</v>
      </c>
      <c r="AA221">
        <v>1</v>
      </c>
      <c r="AB221" t="s">
        <v>583</v>
      </c>
      <c r="AD221" t="s">
        <v>628</v>
      </c>
      <c r="AE221" s="1">
        <v>45328.050555555557</v>
      </c>
      <c r="AG221" t="s">
        <v>295</v>
      </c>
      <c r="AH221" t="str">
        <f>VLOOKUP(Table1[[#This Row],[ipv6]],Table7[],3,FALSE)</f>
        <v>CN4350P8NB</v>
      </c>
      <c r="AI221" t="str">
        <f>VLOOKUP(Table1[[#This Row],[ipv6]],Table7[],5,FALSE)</f>
        <v>0x2b0004d0</v>
      </c>
      <c r="AJ221">
        <v>1707153660</v>
      </c>
      <c r="AK221" t="s">
        <v>585</v>
      </c>
      <c r="AM221" t="s">
        <v>586</v>
      </c>
      <c r="AN221" t="s">
        <v>629</v>
      </c>
      <c r="AO221" t="s">
        <v>585</v>
      </c>
      <c r="AP221" t="s">
        <v>630</v>
      </c>
      <c r="AQ221" t="s">
        <v>585</v>
      </c>
      <c r="AR221" t="s">
        <v>589</v>
      </c>
      <c r="AS221" t="s">
        <v>585</v>
      </c>
    </row>
    <row r="222" spans="1:45" hidden="1" x14ac:dyDescent="0.35">
      <c r="A222">
        <v>0</v>
      </c>
      <c r="B222">
        <v>91</v>
      </c>
      <c r="C222">
        <v>1</v>
      </c>
      <c r="D222" t="s">
        <v>1228</v>
      </c>
      <c r="E222" t="s">
        <v>574</v>
      </c>
      <c r="F222">
        <v>3</v>
      </c>
      <c r="G222" t="s">
        <v>575</v>
      </c>
      <c r="H222" t="s">
        <v>1229</v>
      </c>
      <c r="I222" t="s">
        <v>577</v>
      </c>
      <c r="J222" t="s">
        <v>1230</v>
      </c>
      <c r="K222" t="s">
        <v>650</v>
      </c>
      <c r="L222" t="s">
        <v>580</v>
      </c>
      <c r="N222" t="s">
        <v>651</v>
      </c>
      <c r="O222" t="s">
        <v>580</v>
      </c>
      <c r="P222" t="s">
        <v>652</v>
      </c>
      <c r="Q222">
        <v>1</v>
      </c>
      <c r="R222">
        <v>0</v>
      </c>
      <c r="S222">
        <v>0</v>
      </c>
      <c r="T222">
        <v>0</v>
      </c>
      <c r="U222">
        <v>1</v>
      </c>
      <c r="V222">
        <v>1</v>
      </c>
      <c r="W222">
        <v>0</v>
      </c>
      <c r="X222" t="s">
        <v>583</v>
      </c>
      <c r="Y222" t="s">
        <v>583</v>
      </c>
      <c r="Z222" t="s">
        <v>580</v>
      </c>
      <c r="AA222">
        <v>1</v>
      </c>
      <c r="AB222" t="s">
        <v>583</v>
      </c>
      <c r="AD222" t="s">
        <v>1231</v>
      </c>
      <c r="AE222" s="1">
        <v>45325.047152777777</v>
      </c>
      <c r="AF222" t="s">
        <v>38</v>
      </c>
      <c r="AG222" t="s">
        <v>1232</v>
      </c>
      <c r="AH222" t="str">
        <f>VLOOKUP(Table1[[#This Row],[ip]],Table7[],3,FALSE)</f>
        <v>21B812460</v>
      </c>
      <c r="AI222" t="str">
        <f>VLOOKUP(Table1[[#This Row],[ip]],Table7[],5,FALSE)</f>
        <v>0x2b000461</v>
      </c>
      <c r="AJ222">
        <v>1706894553</v>
      </c>
      <c r="AK222" t="s">
        <v>585</v>
      </c>
      <c r="AL222" t="s">
        <v>38</v>
      </c>
      <c r="AM222" t="s">
        <v>586</v>
      </c>
      <c r="AN222" t="s">
        <v>1233</v>
      </c>
      <c r="AO222" t="s">
        <v>585</v>
      </c>
      <c r="AP222" t="s">
        <v>655</v>
      </c>
      <c r="AQ222" t="s">
        <v>585</v>
      </c>
      <c r="AR222" t="s">
        <v>589</v>
      </c>
      <c r="AS222" t="s">
        <v>585</v>
      </c>
    </row>
    <row r="223" spans="1:45" hidden="1" x14ac:dyDescent="0.35">
      <c r="A223">
        <v>0</v>
      </c>
      <c r="B223">
        <v>95</v>
      </c>
      <c r="C223">
        <v>1</v>
      </c>
      <c r="D223" t="s">
        <v>1234</v>
      </c>
      <c r="E223" t="s">
        <v>574</v>
      </c>
      <c r="F223">
        <v>3</v>
      </c>
      <c r="G223" t="s">
        <v>575</v>
      </c>
      <c r="H223" t="s">
        <v>1235</v>
      </c>
      <c r="I223" t="s">
        <v>577</v>
      </c>
      <c r="J223" t="s">
        <v>1236</v>
      </c>
      <c r="K223" t="s">
        <v>579</v>
      </c>
      <c r="L223" t="s">
        <v>580</v>
      </c>
      <c r="N223" t="s">
        <v>581</v>
      </c>
      <c r="O223" t="s">
        <v>580</v>
      </c>
      <c r="P223" t="s">
        <v>582</v>
      </c>
      <c r="Q223">
        <v>1</v>
      </c>
      <c r="R223">
        <v>0</v>
      </c>
      <c r="S223">
        <v>0</v>
      </c>
      <c r="T223">
        <v>0</v>
      </c>
      <c r="U223">
        <v>1</v>
      </c>
      <c r="V223">
        <v>1</v>
      </c>
      <c r="W223">
        <v>0</v>
      </c>
      <c r="X223" t="s">
        <v>583</v>
      </c>
      <c r="Y223" t="s">
        <v>583</v>
      </c>
      <c r="Z223" t="s">
        <v>580</v>
      </c>
      <c r="AA223">
        <v>1</v>
      </c>
      <c r="AB223" t="s">
        <v>583</v>
      </c>
      <c r="AD223" t="s">
        <v>1237</v>
      </c>
      <c r="AE223" s="1">
        <v>45324.415486111109</v>
      </c>
      <c r="AG223" t="s">
        <v>251</v>
      </c>
      <c r="AH223" t="str">
        <f>VLOOKUP(Table1[[#This Row],[ipv6]],Table7[],3,FALSE)</f>
        <v>SHHB33CD811</v>
      </c>
      <c r="AI223" t="str">
        <f>VLOOKUP(Table1[[#This Row],[ipv6]],Table7[],5,FALSE)</f>
        <v>0x2b0004d0</v>
      </c>
      <c r="AJ223">
        <v>1706841522</v>
      </c>
      <c r="AK223" t="s">
        <v>585</v>
      </c>
      <c r="AM223" t="s">
        <v>586</v>
      </c>
      <c r="AN223" t="s">
        <v>1238</v>
      </c>
      <c r="AO223" t="s">
        <v>585</v>
      </c>
      <c r="AP223" t="s">
        <v>588</v>
      </c>
      <c r="AQ223" t="s">
        <v>585</v>
      </c>
      <c r="AR223" t="s">
        <v>589</v>
      </c>
      <c r="AS223" t="s">
        <v>585</v>
      </c>
    </row>
    <row r="224" spans="1:45" hidden="1" x14ac:dyDescent="0.35">
      <c r="A224">
        <v>0</v>
      </c>
      <c r="B224">
        <v>47</v>
      </c>
      <c r="C224">
        <v>0</v>
      </c>
      <c r="D224" t="s">
        <v>685</v>
      </c>
      <c r="E224" t="s">
        <v>574</v>
      </c>
      <c r="F224">
        <v>0</v>
      </c>
      <c r="G224" t="s">
        <v>575</v>
      </c>
      <c r="H224" t="s">
        <v>1239</v>
      </c>
      <c r="I224" t="s">
        <v>577</v>
      </c>
      <c r="J224" t="s">
        <v>583</v>
      </c>
      <c r="K224" t="s">
        <v>687</v>
      </c>
      <c r="L224" t="s">
        <v>580</v>
      </c>
      <c r="N224" t="s">
        <v>688</v>
      </c>
      <c r="O224" t="s">
        <v>580</v>
      </c>
      <c r="P224" t="s">
        <v>627</v>
      </c>
      <c r="Q224">
        <v>1</v>
      </c>
      <c r="R224">
        <v>0</v>
      </c>
      <c r="S224">
        <v>0</v>
      </c>
      <c r="T224">
        <v>0</v>
      </c>
      <c r="U224">
        <v>0</v>
      </c>
      <c r="V224">
        <v>1</v>
      </c>
      <c r="W224">
        <v>0</v>
      </c>
      <c r="X224" t="s">
        <v>583</v>
      </c>
      <c r="Y224" t="s">
        <v>583</v>
      </c>
      <c r="Z224" t="s">
        <v>583</v>
      </c>
      <c r="AA224">
        <v>1</v>
      </c>
      <c r="AB224" t="s">
        <v>583</v>
      </c>
      <c r="AD224" t="s">
        <v>628</v>
      </c>
      <c r="AE224" s="1">
        <v>45308.414074074077</v>
      </c>
      <c r="AG224" t="s">
        <v>341</v>
      </c>
      <c r="AH224" t="str">
        <f>VLOOKUP(Table1[[#This Row],[ipv6]],Table7[],3,FALSE)</f>
        <v>CN4345P2A6</v>
      </c>
      <c r="AI224" t="str">
        <f>VLOOKUP(Table1[[#This Row],[ipv6]],Table7[],5,FALSE)</f>
        <v>0x2b0004d0</v>
      </c>
      <c r="AJ224">
        <v>1705458720</v>
      </c>
      <c r="AK224" t="s">
        <v>585</v>
      </c>
      <c r="AM224" t="s">
        <v>617</v>
      </c>
      <c r="AN224" t="s">
        <v>618</v>
      </c>
      <c r="AO224" t="s">
        <v>585</v>
      </c>
      <c r="AP224" t="s">
        <v>736</v>
      </c>
      <c r="AQ224" t="s">
        <v>585</v>
      </c>
      <c r="AR224" t="s">
        <v>589</v>
      </c>
      <c r="AS224" t="s">
        <v>585</v>
      </c>
    </row>
    <row r="225" spans="1:45" hidden="1" x14ac:dyDescent="0.35">
      <c r="A225">
        <v>0</v>
      </c>
      <c r="B225">
        <v>47</v>
      </c>
      <c r="C225">
        <v>0</v>
      </c>
      <c r="D225" t="s">
        <v>685</v>
      </c>
      <c r="E225" t="s">
        <v>574</v>
      </c>
      <c r="F225">
        <v>0</v>
      </c>
      <c r="G225" t="s">
        <v>575</v>
      </c>
      <c r="H225" t="s">
        <v>1240</v>
      </c>
      <c r="J225" t="s">
        <v>583</v>
      </c>
      <c r="K225" t="s">
        <v>687</v>
      </c>
      <c r="L225" t="s">
        <v>580</v>
      </c>
      <c r="N225" t="s">
        <v>688</v>
      </c>
      <c r="O225" t="s">
        <v>580</v>
      </c>
      <c r="P225" t="s">
        <v>627</v>
      </c>
      <c r="Q225">
        <v>1</v>
      </c>
      <c r="R225">
        <v>0</v>
      </c>
      <c r="S225">
        <v>0</v>
      </c>
      <c r="T225">
        <v>0</v>
      </c>
      <c r="U225">
        <v>0</v>
      </c>
      <c r="V225">
        <v>1</v>
      </c>
      <c r="W225">
        <v>0</v>
      </c>
      <c r="X225" t="s">
        <v>583</v>
      </c>
      <c r="Y225" t="s">
        <v>583</v>
      </c>
      <c r="Z225" t="s">
        <v>583</v>
      </c>
      <c r="AA225">
        <v>1</v>
      </c>
      <c r="AB225" t="s">
        <v>583</v>
      </c>
      <c r="AD225" t="s">
        <v>628</v>
      </c>
      <c r="AE225" s="1">
        <v>45296.850300925929</v>
      </c>
      <c r="AG225" t="s">
        <v>341</v>
      </c>
      <c r="AH225" t="str">
        <f>VLOOKUP(Table1[[#This Row],[ipv6]],Table7[],3,FALSE)</f>
        <v>CN4345P2A6</v>
      </c>
      <c r="AI225" t="str">
        <f>VLOOKUP(Table1[[#This Row],[ipv6]],Table7[],5,FALSE)</f>
        <v>0x2b0004d0</v>
      </c>
      <c r="AJ225">
        <v>1704457854</v>
      </c>
      <c r="AK225" t="s">
        <v>585</v>
      </c>
      <c r="AM225" t="s">
        <v>586</v>
      </c>
      <c r="AN225" t="s">
        <v>689</v>
      </c>
      <c r="AO225" t="s">
        <v>585</v>
      </c>
      <c r="AP225" t="s">
        <v>690</v>
      </c>
      <c r="AQ225" t="s">
        <v>585</v>
      </c>
      <c r="AR225" t="s">
        <v>589</v>
      </c>
      <c r="AS225" t="s">
        <v>585</v>
      </c>
    </row>
    <row r="226" spans="1:45" hidden="1" x14ac:dyDescent="0.35">
      <c r="A226">
        <v>0</v>
      </c>
      <c r="B226">
        <v>9</v>
      </c>
      <c r="C226">
        <v>0</v>
      </c>
      <c r="D226" t="s">
        <v>838</v>
      </c>
      <c r="E226" t="s">
        <v>574</v>
      </c>
      <c r="F226">
        <v>3</v>
      </c>
      <c r="G226" t="s">
        <v>575</v>
      </c>
      <c r="H226" t="s">
        <v>1241</v>
      </c>
      <c r="I226" t="s">
        <v>577</v>
      </c>
      <c r="J226" t="s">
        <v>1242</v>
      </c>
      <c r="K226" t="s">
        <v>602</v>
      </c>
      <c r="L226" t="s">
        <v>580</v>
      </c>
      <c r="N226" t="s">
        <v>603</v>
      </c>
      <c r="O226" t="s">
        <v>580</v>
      </c>
      <c r="P226" t="s">
        <v>604</v>
      </c>
      <c r="Q226">
        <v>1</v>
      </c>
      <c r="R226">
        <v>0</v>
      </c>
      <c r="S226">
        <v>0</v>
      </c>
      <c r="T226">
        <v>0</v>
      </c>
      <c r="U226">
        <v>1</v>
      </c>
      <c r="V226">
        <v>1</v>
      </c>
      <c r="W226">
        <v>0</v>
      </c>
      <c r="X226" t="s">
        <v>583</v>
      </c>
      <c r="Y226" t="s">
        <v>583</v>
      </c>
      <c r="Z226" t="s">
        <v>580</v>
      </c>
      <c r="AA226">
        <v>1</v>
      </c>
      <c r="AB226" t="s">
        <v>583</v>
      </c>
      <c r="AD226" t="s">
        <v>1243</v>
      </c>
      <c r="AE226" s="1">
        <v>45323.966643518521</v>
      </c>
      <c r="AG226" t="s">
        <v>441</v>
      </c>
      <c r="AH226" t="str">
        <f>VLOOKUP(Table1[[#This Row],[ipv6]],Table7[],3,FALSE)</f>
        <v>6101948103931082</v>
      </c>
      <c r="AI226" t="str">
        <f>VLOOKUP(Table1[[#This Row],[ipv6]],Table7[],5,FALSE)</f>
        <v>0x2b0004d0</v>
      </c>
      <c r="AJ226">
        <v>1706803437</v>
      </c>
      <c r="AK226" t="s">
        <v>585</v>
      </c>
      <c r="AM226" t="s">
        <v>586</v>
      </c>
      <c r="AN226" t="s">
        <v>1244</v>
      </c>
      <c r="AO226" t="s">
        <v>585</v>
      </c>
      <c r="AP226" t="s">
        <v>1245</v>
      </c>
      <c r="AQ226" t="s">
        <v>585</v>
      </c>
      <c r="AR226" t="s">
        <v>589</v>
      </c>
      <c r="AS226" t="s">
        <v>585</v>
      </c>
    </row>
    <row r="227" spans="1:45" x14ac:dyDescent="0.35">
      <c r="A227">
        <v>0</v>
      </c>
      <c r="B227">
        <v>13</v>
      </c>
      <c r="C227">
        <v>0</v>
      </c>
      <c r="D227" t="s">
        <v>1246</v>
      </c>
      <c r="E227" t="s">
        <v>574</v>
      </c>
      <c r="F227">
        <v>1</v>
      </c>
      <c r="G227" t="s">
        <v>575</v>
      </c>
      <c r="H227" t="s">
        <v>1247</v>
      </c>
      <c r="I227" t="s">
        <v>577</v>
      </c>
      <c r="J227" t="s">
        <v>610</v>
      </c>
      <c r="K227" t="s">
        <v>611</v>
      </c>
      <c r="L227" t="s">
        <v>580</v>
      </c>
      <c r="N227" t="s">
        <v>612</v>
      </c>
      <c r="O227" t="s">
        <v>580</v>
      </c>
      <c r="P227" t="s">
        <v>613</v>
      </c>
      <c r="Q227">
        <v>1</v>
      </c>
      <c r="R227">
        <v>0</v>
      </c>
      <c r="S227">
        <v>1</v>
      </c>
      <c r="T227">
        <v>1</v>
      </c>
      <c r="U227">
        <v>1</v>
      </c>
      <c r="V227">
        <v>1</v>
      </c>
      <c r="W227">
        <v>0</v>
      </c>
      <c r="X227" t="s">
        <v>580</v>
      </c>
      <c r="Y227" t="s">
        <v>580</v>
      </c>
      <c r="Z227" t="s">
        <v>583</v>
      </c>
      <c r="AA227">
        <v>0</v>
      </c>
      <c r="AB227" t="s">
        <v>583</v>
      </c>
      <c r="AD227" t="s">
        <v>614</v>
      </c>
      <c r="AE227" s="1">
        <v>45299.967233796298</v>
      </c>
      <c r="AF227" t="s">
        <v>17</v>
      </c>
      <c r="AG227" t="s">
        <v>615</v>
      </c>
      <c r="AH227" t="str">
        <f>VLOOKUP(Table1[[#This Row],[ip]],Table7[],3,FALSE)</f>
        <v>6101842703613579</v>
      </c>
      <c r="AI227" t="str">
        <f>VLOOKUP(Table1[[#This Row],[ip]],Table7[],5,FALSE)</f>
        <v>0x2b0004d0</v>
      </c>
      <c r="AJ227">
        <v>1704727380</v>
      </c>
      <c r="AK227" t="s">
        <v>616</v>
      </c>
      <c r="AL227" t="s">
        <v>17</v>
      </c>
      <c r="AM227" t="s">
        <v>617</v>
      </c>
      <c r="AN227" t="s">
        <v>618</v>
      </c>
      <c r="AO227" t="s">
        <v>619</v>
      </c>
      <c r="AP227" t="s">
        <v>620</v>
      </c>
      <c r="AQ227" t="s">
        <v>621</v>
      </c>
      <c r="AR227" t="s">
        <v>589</v>
      </c>
      <c r="AS227" t="s">
        <v>622</v>
      </c>
    </row>
    <row r="228" spans="1:45" hidden="1" x14ac:dyDescent="0.35">
      <c r="A228">
        <v>0</v>
      </c>
      <c r="B228">
        <v>75</v>
      </c>
      <c r="C228">
        <v>1</v>
      </c>
      <c r="D228" t="s">
        <v>1248</v>
      </c>
      <c r="E228" t="s">
        <v>574</v>
      </c>
      <c r="F228">
        <v>3</v>
      </c>
      <c r="G228" t="s">
        <v>575</v>
      </c>
      <c r="H228" t="s">
        <v>1249</v>
      </c>
      <c r="I228" t="s">
        <v>577</v>
      </c>
      <c r="J228" t="s">
        <v>1250</v>
      </c>
      <c r="K228" t="s">
        <v>602</v>
      </c>
      <c r="L228" t="s">
        <v>580</v>
      </c>
      <c r="N228" t="s">
        <v>603</v>
      </c>
      <c r="O228" t="s">
        <v>580</v>
      </c>
      <c r="P228" t="s">
        <v>604</v>
      </c>
      <c r="Q228">
        <v>1</v>
      </c>
      <c r="R228">
        <v>0</v>
      </c>
      <c r="S228">
        <v>0</v>
      </c>
      <c r="T228">
        <v>0</v>
      </c>
      <c r="U228">
        <v>1</v>
      </c>
      <c r="V228">
        <v>1</v>
      </c>
      <c r="W228">
        <v>0</v>
      </c>
      <c r="X228" t="s">
        <v>583</v>
      </c>
      <c r="Y228" t="s">
        <v>583</v>
      </c>
      <c r="Z228" t="s">
        <v>580</v>
      </c>
      <c r="AA228">
        <v>1</v>
      </c>
      <c r="AB228" t="s">
        <v>583</v>
      </c>
      <c r="AD228" t="s">
        <v>1251</v>
      </c>
      <c r="AE228" s="1">
        <v>45323.487638888888</v>
      </c>
      <c r="AG228" t="s">
        <v>164</v>
      </c>
      <c r="AH228" t="str">
        <f>VLOOKUP(Table1[[#This Row],[ipv6]],Table7[],3,FALSE)</f>
        <v>CN4350P9WE</v>
      </c>
      <c r="AI228" t="str">
        <f>VLOOKUP(Table1[[#This Row],[ipv6]],Table7[],5,FALSE)</f>
        <v>0x2b0004d0</v>
      </c>
      <c r="AJ228">
        <v>1706761059</v>
      </c>
      <c r="AK228" t="s">
        <v>585</v>
      </c>
      <c r="AM228" t="s">
        <v>586</v>
      </c>
      <c r="AN228" t="s">
        <v>1252</v>
      </c>
      <c r="AO228" t="s">
        <v>585</v>
      </c>
      <c r="AP228" t="s">
        <v>742</v>
      </c>
      <c r="AQ228" t="s">
        <v>585</v>
      </c>
      <c r="AR228" t="s">
        <v>589</v>
      </c>
      <c r="AS228" t="s">
        <v>585</v>
      </c>
    </row>
    <row r="229" spans="1:45" hidden="1" x14ac:dyDescent="0.35">
      <c r="A229">
        <v>0</v>
      </c>
      <c r="B229">
        <v>73</v>
      </c>
      <c r="C229">
        <v>1</v>
      </c>
      <c r="D229" t="s">
        <v>866</v>
      </c>
      <c r="E229" t="s">
        <v>574</v>
      </c>
      <c r="F229">
        <v>3</v>
      </c>
      <c r="G229" t="s">
        <v>575</v>
      </c>
      <c r="H229" t="s">
        <v>1253</v>
      </c>
      <c r="I229" t="s">
        <v>577</v>
      </c>
      <c r="J229" t="s">
        <v>1254</v>
      </c>
      <c r="K229" t="s">
        <v>1255</v>
      </c>
      <c r="L229" t="s">
        <v>580</v>
      </c>
      <c r="N229" t="s">
        <v>1256</v>
      </c>
      <c r="O229" t="s">
        <v>580</v>
      </c>
      <c r="P229" t="s">
        <v>1257</v>
      </c>
      <c r="Q229">
        <v>1</v>
      </c>
      <c r="R229">
        <v>0</v>
      </c>
      <c r="S229">
        <v>0</v>
      </c>
      <c r="T229">
        <v>0</v>
      </c>
      <c r="U229">
        <v>1</v>
      </c>
      <c r="V229">
        <v>1</v>
      </c>
      <c r="W229">
        <v>0</v>
      </c>
      <c r="X229" t="s">
        <v>583</v>
      </c>
      <c r="Y229" t="s">
        <v>583</v>
      </c>
      <c r="Z229" t="s">
        <v>580</v>
      </c>
      <c r="AA229">
        <v>1</v>
      </c>
      <c r="AB229" t="s">
        <v>583</v>
      </c>
      <c r="AD229" t="s">
        <v>1258</v>
      </c>
      <c r="AE229" s="1">
        <v>45323.474074074074</v>
      </c>
      <c r="AG229" t="s">
        <v>99</v>
      </c>
      <c r="AH229" t="str">
        <f>VLOOKUP(Table1[[#This Row],[ipv6]],Table7[],3,FALSE)</f>
        <v>21BB10713</v>
      </c>
      <c r="AI229" t="str">
        <f>VLOOKUP(Table1[[#This Row],[ipv6]],Table7[],5,FALSE)</f>
        <v>0x2b0004d0</v>
      </c>
      <c r="AJ229">
        <v>1706760499</v>
      </c>
      <c r="AK229" t="s">
        <v>585</v>
      </c>
      <c r="AM229" t="s">
        <v>586</v>
      </c>
      <c r="AN229" t="s">
        <v>870</v>
      </c>
      <c r="AO229" t="s">
        <v>585</v>
      </c>
      <c r="AP229" t="s">
        <v>1259</v>
      </c>
      <c r="AQ229" t="s">
        <v>585</v>
      </c>
      <c r="AR229" t="s">
        <v>589</v>
      </c>
      <c r="AS229" t="s">
        <v>585</v>
      </c>
    </row>
    <row r="230" spans="1:45" hidden="1" x14ac:dyDescent="0.35">
      <c r="A230">
        <v>0</v>
      </c>
      <c r="B230">
        <v>54</v>
      </c>
      <c r="C230">
        <v>1</v>
      </c>
      <c r="D230" t="s">
        <v>1260</v>
      </c>
      <c r="E230" t="s">
        <v>574</v>
      </c>
      <c r="F230">
        <v>3</v>
      </c>
      <c r="G230" t="s">
        <v>575</v>
      </c>
      <c r="H230" t="s">
        <v>1261</v>
      </c>
      <c r="I230" t="s">
        <v>577</v>
      </c>
      <c r="J230" t="s">
        <v>1262</v>
      </c>
      <c r="K230" t="s">
        <v>602</v>
      </c>
      <c r="L230" t="s">
        <v>580</v>
      </c>
      <c r="N230" t="s">
        <v>603</v>
      </c>
      <c r="O230" t="s">
        <v>580</v>
      </c>
      <c r="P230" t="s">
        <v>604</v>
      </c>
      <c r="Q230">
        <v>1</v>
      </c>
      <c r="R230">
        <v>0</v>
      </c>
      <c r="S230">
        <v>0</v>
      </c>
      <c r="T230">
        <v>0</v>
      </c>
      <c r="U230">
        <v>1</v>
      </c>
      <c r="V230">
        <v>1</v>
      </c>
      <c r="W230">
        <v>0</v>
      </c>
      <c r="X230" t="s">
        <v>583</v>
      </c>
      <c r="Y230" t="s">
        <v>583</v>
      </c>
      <c r="Z230" t="s">
        <v>580</v>
      </c>
      <c r="AA230">
        <v>1</v>
      </c>
      <c r="AB230" t="s">
        <v>583</v>
      </c>
      <c r="AD230" t="s">
        <v>1263</v>
      </c>
      <c r="AE230" s="1">
        <v>45323.252511574072</v>
      </c>
      <c r="AG230" t="s">
        <v>101</v>
      </c>
      <c r="AH230" t="str">
        <f>VLOOKUP(Table1[[#This Row],[ipv6]],Table7[],3,FALSE)</f>
        <v>6101953003965020</v>
      </c>
      <c r="AI230" t="str">
        <f>VLOOKUP(Table1[[#This Row],[ipv6]],Table7[],5,FALSE)</f>
        <v>0x2b0004d0</v>
      </c>
      <c r="AJ230">
        <v>1706741573</v>
      </c>
      <c r="AK230" t="s">
        <v>585</v>
      </c>
      <c r="AM230" t="s">
        <v>586</v>
      </c>
      <c r="AN230" t="s">
        <v>1264</v>
      </c>
      <c r="AO230" t="s">
        <v>585</v>
      </c>
      <c r="AP230" t="s">
        <v>742</v>
      </c>
      <c r="AQ230" t="s">
        <v>585</v>
      </c>
      <c r="AR230" t="s">
        <v>589</v>
      </c>
      <c r="AS230" t="s">
        <v>585</v>
      </c>
    </row>
    <row r="231" spans="1:45" hidden="1" x14ac:dyDescent="0.35">
      <c r="A231">
        <v>0</v>
      </c>
      <c r="B231">
        <v>167</v>
      </c>
      <c r="C231">
        <v>1</v>
      </c>
      <c r="D231" t="s">
        <v>753</v>
      </c>
      <c r="E231" t="s">
        <v>574</v>
      </c>
      <c r="F231">
        <v>0</v>
      </c>
      <c r="G231" t="s">
        <v>575</v>
      </c>
      <c r="H231" t="s">
        <v>583</v>
      </c>
      <c r="I231" t="s">
        <v>624</v>
      </c>
      <c r="J231" t="s">
        <v>583</v>
      </c>
      <c r="K231" t="s">
        <v>625</v>
      </c>
      <c r="L231" t="s">
        <v>580</v>
      </c>
      <c r="N231" t="s">
        <v>626</v>
      </c>
      <c r="O231" t="s">
        <v>580</v>
      </c>
      <c r="P231" t="s">
        <v>627</v>
      </c>
      <c r="Q231">
        <v>1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 t="s">
        <v>583</v>
      </c>
      <c r="Y231" t="s">
        <v>583</v>
      </c>
      <c r="Z231" t="s">
        <v>583</v>
      </c>
      <c r="AA231">
        <v>1</v>
      </c>
      <c r="AB231" t="s">
        <v>583</v>
      </c>
      <c r="AD231" t="s">
        <v>628</v>
      </c>
      <c r="AE231" s="1">
        <v>45348.842870370368</v>
      </c>
      <c r="AG231" t="s">
        <v>295</v>
      </c>
      <c r="AH231" t="str">
        <f>VLOOKUP(Table1[[#This Row],[ipv6]],Table7[],3,FALSE)</f>
        <v>CN4350P8NB</v>
      </c>
      <c r="AI231" t="str">
        <f>VLOOKUP(Table1[[#This Row],[ipv6]],Table7[],5,FALSE)</f>
        <v>0x2b0004d0</v>
      </c>
      <c r="AJ231">
        <v>1708950173</v>
      </c>
      <c r="AK231" t="s">
        <v>585</v>
      </c>
      <c r="AM231" t="s">
        <v>586</v>
      </c>
      <c r="AN231" t="s">
        <v>1129</v>
      </c>
      <c r="AO231" t="s">
        <v>585</v>
      </c>
      <c r="AP231" t="s">
        <v>630</v>
      </c>
      <c r="AQ231" t="s">
        <v>585</v>
      </c>
      <c r="AR231" t="s">
        <v>589</v>
      </c>
      <c r="AS231" t="s">
        <v>585</v>
      </c>
    </row>
    <row r="232" spans="1:45" hidden="1" x14ac:dyDescent="0.35">
      <c r="A232">
        <v>0</v>
      </c>
      <c r="B232">
        <v>71</v>
      </c>
      <c r="C232">
        <v>1</v>
      </c>
      <c r="D232" t="s">
        <v>623</v>
      </c>
      <c r="E232" t="s">
        <v>574</v>
      </c>
      <c r="F232">
        <v>0</v>
      </c>
      <c r="G232" t="s">
        <v>575</v>
      </c>
      <c r="H232" t="s">
        <v>583</v>
      </c>
      <c r="I232" t="s">
        <v>624</v>
      </c>
      <c r="J232" t="s">
        <v>583</v>
      </c>
      <c r="K232" t="s">
        <v>625</v>
      </c>
      <c r="L232" t="s">
        <v>580</v>
      </c>
      <c r="N232" t="s">
        <v>626</v>
      </c>
      <c r="O232" t="s">
        <v>580</v>
      </c>
      <c r="P232" t="s">
        <v>627</v>
      </c>
      <c r="Q232">
        <v>1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 t="s">
        <v>583</v>
      </c>
      <c r="Y232" t="s">
        <v>583</v>
      </c>
      <c r="Z232" t="s">
        <v>583</v>
      </c>
      <c r="AA232">
        <v>1</v>
      </c>
      <c r="AB232" t="s">
        <v>583</v>
      </c>
      <c r="AD232" t="s">
        <v>628</v>
      </c>
      <c r="AE232" s="1">
        <v>45331.613715277781</v>
      </c>
      <c r="AG232" t="s">
        <v>295</v>
      </c>
      <c r="AH232" t="str">
        <f>VLOOKUP(Table1[[#This Row],[ipv6]],Table7[],3,FALSE)</f>
        <v>CN4350P8NB</v>
      </c>
      <c r="AI232" t="str">
        <f>VLOOKUP(Table1[[#This Row],[ipv6]],Table7[],5,FALSE)</f>
        <v>0x2b0004d0</v>
      </c>
      <c r="AJ232">
        <v>1707463283</v>
      </c>
      <c r="AK232" t="s">
        <v>585</v>
      </c>
      <c r="AM232" t="s">
        <v>586</v>
      </c>
      <c r="AN232" t="s">
        <v>629</v>
      </c>
      <c r="AO232" t="s">
        <v>585</v>
      </c>
      <c r="AP232" t="s">
        <v>630</v>
      </c>
      <c r="AQ232" t="s">
        <v>585</v>
      </c>
      <c r="AR232" t="s">
        <v>589</v>
      </c>
      <c r="AS232" t="s">
        <v>585</v>
      </c>
    </row>
    <row r="233" spans="1:45" x14ac:dyDescent="0.35">
      <c r="A233">
        <v>0</v>
      </c>
      <c r="B233">
        <v>112</v>
      </c>
      <c r="C233">
        <v>0</v>
      </c>
      <c r="D233" t="s">
        <v>1265</v>
      </c>
      <c r="E233" t="s">
        <v>574</v>
      </c>
      <c r="F233">
        <v>1</v>
      </c>
      <c r="G233" t="s">
        <v>575</v>
      </c>
      <c r="H233" t="s">
        <v>1266</v>
      </c>
      <c r="I233" t="s">
        <v>577</v>
      </c>
      <c r="J233" t="s">
        <v>610</v>
      </c>
      <c r="K233" t="s">
        <v>611</v>
      </c>
      <c r="L233" t="s">
        <v>580</v>
      </c>
      <c r="N233" t="s">
        <v>612</v>
      </c>
      <c r="O233" t="s">
        <v>580</v>
      </c>
      <c r="P233" t="s">
        <v>613</v>
      </c>
      <c r="Q233">
        <v>1</v>
      </c>
      <c r="R233">
        <v>0</v>
      </c>
      <c r="S233">
        <v>1</v>
      </c>
      <c r="T233">
        <v>1</v>
      </c>
      <c r="U233">
        <v>1</v>
      </c>
      <c r="V233">
        <v>1</v>
      </c>
      <c r="W233">
        <v>0</v>
      </c>
      <c r="X233" t="s">
        <v>580</v>
      </c>
      <c r="Y233" t="s">
        <v>580</v>
      </c>
      <c r="Z233" t="s">
        <v>583</v>
      </c>
      <c r="AA233">
        <v>0</v>
      </c>
      <c r="AB233" t="s">
        <v>583</v>
      </c>
      <c r="AD233" t="s">
        <v>614</v>
      </c>
      <c r="AE233" s="1">
        <v>45314.237037037034</v>
      </c>
      <c r="AG233" t="s">
        <v>283</v>
      </c>
      <c r="AH233" t="str">
        <f>VLOOKUP(Table1[[#This Row],[ipv6]],Table7[],3,FALSE)</f>
        <v>24C108146</v>
      </c>
      <c r="AI233" t="str">
        <f>VLOOKUP(Table1[[#This Row],[ipv6]],Table7[],5,FALSE)</f>
        <v>0x2b0004d0</v>
      </c>
      <c r="AJ233">
        <v>1705960068</v>
      </c>
      <c r="AK233" t="s">
        <v>1267</v>
      </c>
      <c r="AM233" t="s">
        <v>617</v>
      </c>
      <c r="AN233" t="s">
        <v>1268</v>
      </c>
      <c r="AO233" t="s">
        <v>1269</v>
      </c>
      <c r="AP233" t="s">
        <v>1270</v>
      </c>
      <c r="AQ233" t="s">
        <v>1271</v>
      </c>
      <c r="AR233" t="s">
        <v>589</v>
      </c>
      <c r="AS233" t="s">
        <v>1272</v>
      </c>
    </row>
    <row r="234" spans="1:45" x14ac:dyDescent="0.35">
      <c r="A234">
        <v>0</v>
      </c>
      <c r="B234">
        <v>0</v>
      </c>
      <c r="C234">
        <v>0</v>
      </c>
      <c r="D234" t="s">
        <v>583</v>
      </c>
      <c r="E234" t="s">
        <v>574</v>
      </c>
      <c r="F234">
        <v>6</v>
      </c>
      <c r="H234" t="s">
        <v>583</v>
      </c>
      <c r="I234" t="s">
        <v>624</v>
      </c>
      <c r="J234" t="s">
        <v>1273</v>
      </c>
      <c r="K234" t="s">
        <v>633</v>
      </c>
      <c r="L234" t="s">
        <v>583</v>
      </c>
      <c r="N234" t="s">
        <v>634</v>
      </c>
      <c r="O234" t="s">
        <v>580</v>
      </c>
      <c r="P234" t="s">
        <v>635</v>
      </c>
      <c r="Q234">
        <v>1</v>
      </c>
      <c r="R234">
        <v>0</v>
      </c>
      <c r="S234">
        <v>1</v>
      </c>
      <c r="T234">
        <v>1</v>
      </c>
      <c r="U234">
        <v>1</v>
      </c>
      <c r="V234">
        <v>0</v>
      </c>
      <c r="W234">
        <v>1</v>
      </c>
      <c r="X234" t="s">
        <v>583</v>
      </c>
      <c r="Y234" t="s">
        <v>583</v>
      </c>
      <c r="Z234" t="s">
        <v>583</v>
      </c>
      <c r="AA234">
        <v>0</v>
      </c>
      <c r="AB234" t="s">
        <v>583</v>
      </c>
      <c r="AD234" t="s">
        <v>1274</v>
      </c>
      <c r="AE234" s="1">
        <v>45314.736122685186</v>
      </c>
      <c r="AF234" t="s">
        <v>20</v>
      </c>
      <c r="AG234" t="s">
        <v>1275</v>
      </c>
      <c r="AH234" t="str">
        <f>VLOOKUP(Table1[[#This Row],[ip]],Table7[],3,FALSE)</f>
        <v>6101940003899230</v>
      </c>
      <c r="AI234" t="str">
        <f>VLOOKUP(Table1[[#This Row],[ip]],Table7[],5,FALSE)</f>
        <v>0x2b0004d0</v>
      </c>
      <c r="AJ234">
        <v>1706006485</v>
      </c>
      <c r="AK234" t="s">
        <v>638</v>
      </c>
      <c r="AL234" t="s">
        <v>20</v>
      </c>
      <c r="AN234" t="s">
        <v>639</v>
      </c>
      <c r="AO234" t="s">
        <v>640</v>
      </c>
      <c r="AQ234" t="s">
        <v>1276</v>
      </c>
      <c r="AR234" t="s">
        <v>589</v>
      </c>
      <c r="AS234" t="s">
        <v>642</v>
      </c>
    </row>
    <row r="235" spans="1:45" hidden="1" x14ac:dyDescent="0.35">
      <c r="A235">
        <v>0</v>
      </c>
      <c r="B235">
        <v>19</v>
      </c>
      <c r="C235">
        <v>0</v>
      </c>
      <c r="D235" t="s">
        <v>1172</v>
      </c>
      <c r="E235" t="s">
        <v>574</v>
      </c>
      <c r="F235">
        <v>3</v>
      </c>
      <c r="G235" t="s">
        <v>575</v>
      </c>
      <c r="H235" t="s">
        <v>1277</v>
      </c>
      <c r="I235" t="s">
        <v>577</v>
      </c>
      <c r="J235" t="s">
        <v>713</v>
      </c>
      <c r="K235" t="s">
        <v>579</v>
      </c>
      <c r="L235" t="s">
        <v>580</v>
      </c>
      <c r="N235" t="s">
        <v>581</v>
      </c>
      <c r="O235" t="s">
        <v>580</v>
      </c>
      <c r="P235" t="s">
        <v>582</v>
      </c>
      <c r="Q235">
        <v>1</v>
      </c>
      <c r="R235">
        <v>0</v>
      </c>
      <c r="S235">
        <v>0</v>
      </c>
      <c r="T235">
        <v>0</v>
      </c>
      <c r="U235">
        <v>1</v>
      </c>
      <c r="V235">
        <v>1</v>
      </c>
      <c r="W235">
        <v>0</v>
      </c>
      <c r="X235" t="s">
        <v>583</v>
      </c>
      <c r="Y235" t="s">
        <v>583</v>
      </c>
      <c r="Z235" t="s">
        <v>580</v>
      </c>
      <c r="AA235">
        <v>1</v>
      </c>
      <c r="AB235" t="s">
        <v>583</v>
      </c>
      <c r="AD235" t="s">
        <v>714</v>
      </c>
      <c r="AE235" s="1">
        <v>45323.210787037038</v>
      </c>
      <c r="AG235" t="s">
        <v>323</v>
      </c>
      <c r="AH235" t="str">
        <f>VLOOKUP(Table1[[#This Row],[ipv6]],Table7[],3,FALSE)</f>
        <v>CN4346P9HD</v>
      </c>
      <c r="AI235" t="str">
        <f>VLOOKUP(Table1[[#This Row],[ipv6]],Table7[],5,FALSE)</f>
        <v>0x2b0004d0</v>
      </c>
      <c r="AJ235">
        <v>1706738125</v>
      </c>
      <c r="AK235" t="s">
        <v>585</v>
      </c>
      <c r="AM235" t="s">
        <v>586</v>
      </c>
      <c r="AN235" t="s">
        <v>1278</v>
      </c>
      <c r="AO235" t="s">
        <v>585</v>
      </c>
      <c r="AP235" t="s">
        <v>1070</v>
      </c>
      <c r="AQ235" t="s">
        <v>585</v>
      </c>
      <c r="AR235" t="s">
        <v>589</v>
      </c>
      <c r="AS235" t="s">
        <v>585</v>
      </c>
    </row>
    <row r="236" spans="1:45" hidden="1" x14ac:dyDescent="0.35">
      <c r="A236">
        <v>0</v>
      </c>
      <c r="B236">
        <v>71</v>
      </c>
      <c r="C236">
        <v>1</v>
      </c>
      <c r="D236" t="s">
        <v>623</v>
      </c>
      <c r="E236" t="s">
        <v>574</v>
      </c>
      <c r="F236">
        <v>0</v>
      </c>
      <c r="G236" t="s">
        <v>575</v>
      </c>
      <c r="H236" t="s">
        <v>583</v>
      </c>
      <c r="I236" t="s">
        <v>624</v>
      </c>
      <c r="J236" t="s">
        <v>583</v>
      </c>
      <c r="K236" t="s">
        <v>625</v>
      </c>
      <c r="L236" t="s">
        <v>580</v>
      </c>
      <c r="N236" t="s">
        <v>626</v>
      </c>
      <c r="O236" t="s">
        <v>580</v>
      </c>
      <c r="P236" t="s">
        <v>627</v>
      </c>
      <c r="Q236">
        <v>1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 t="s">
        <v>583</v>
      </c>
      <c r="Y236" t="s">
        <v>583</v>
      </c>
      <c r="Z236" t="s">
        <v>583</v>
      </c>
      <c r="AA236">
        <v>1</v>
      </c>
      <c r="AB236" t="s">
        <v>583</v>
      </c>
      <c r="AD236" t="s">
        <v>628</v>
      </c>
      <c r="AE236" s="1">
        <v>45343.821469907409</v>
      </c>
      <c r="AG236" t="s">
        <v>295</v>
      </c>
      <c r="AH236" t="str">
        <f>VLOOKUP(Table1[[#This Row],[ipv6]],Table7[],3,FALSE)</f>
        <v>CN4350P8NB</v>
      </c>
      <c r="AI236" t="str">
        <f>VLOOKUP(Table1[[#This Row],[ipv6]],Table7[],5,FALSE)</f>
        <v>0x2b0004d0</v>
      </c>
      <c r="AJ236">
        <v>1708518148</v>
      </c>
      <c r="AK236" t="s">
        <v>585</v>
      </c>
      <c r="AM236" t="s">
        <v>586</v>
      </c>
      <c r="AN236" t="s">
        <v>629</v>
      </c>
      <c r="AO236" t="s">
        <v>585</v>
      </c>
      <c r="AP236" t="s">
        <v>630</v>
      </c>
      <c r="AQ236" t="s">
        <v>585</v>
      </c>
      <c r="AR236" t="s">
        <v>589</v>
      </c>
      <c r="AS236" t="s">
        <v>585</v>
      </c>
    </row>
    <row r="237" spans="1:45" hidden="1" x14ac:dyDescent="0.35">
      <c r="A237">
        <v>0</v>
      </c>
      <c r="B237">
        <v>24</v>
      </c>
      <c r="C237">
        <v>0</v>
      </c>
      <c r="D237" t="s">
        <v>711</v>
      </c>
      <c r="E237" t="s">
        <v>574</v>
      </c>
      <c r="F237">
        <v>3</v>
      </c>
      <c r="G237" t="s">
        <v>575</v>
      </c>
      <c r="H237" t="s">
        <v>1279</v>
      </c>
      <c r="I237" t="s">
        <v>577</v>
      </c>
      <c r="J237" t="s">
        <v>1280</v>
      </c>
      <c r="K237" t="s">
        <v>579</v>
      </c>
      <c r="L237" t="s">
        <v>580</v>
      </c>
      <c r="N237" t="s">
        <v>581</v>
      </c>
      <c r="O237" t="s">
        <v>580</v>
      </c>
      <c r="P237" t="s">
        <v>582</v>
      </c>
      <c r="Q237">
        <v>1</v>
      </c>
      <c r="R237">
        <v>0</v>
      </c>
      <c r="S237">
        <v>0</v>
      </c>
      <c r="T237">
        <v>0</v>
      </c>
      <c r="U237">
        <v>1</v>
      </c>
      <c r="V237">
        <v>1</v>
      </c>
      <c r="W237">
        <v>0</v>
      </c>
      <c r="X237" t="s">
        <v>583</v>
      </c>
      <c r="Y237" t="s">
        <v>583</v>
      </c>
      <c r="Z237" t="s">
        <v>580</v>
      </c>
      <c r="AA237">
        <v>1</v>
      </c>
      <c r="AB237" t="s">
        <v>583</v>
      </c>
      <c r="AD237" t="s">
        <v>1281</v>
      </c>
      <c r="AE237" s="1">
        <v>45322.589490740742</v>
      </c>
      <c r="AG237" t="s">
        <v>315</v>
      </c>
      <c r="AH237" t="str">
        <f>VLOOKUP(Table1[[#This Row],[ipv6]],Table7[],3,FALSE)</f>
        <v>24BB19436</v>
      </c>
      <c r="AI237" t="str">
        <f>VLOOKUP(Table1[[#This Row],[ipv6]],Table7[],5,FALSE)</f>
        <v>0x2b0004d0</v>
      </c>
      <c r="AJ237">
        <v>1706683402</v>
      </c>
      <c r="AK237" t="s">
        <v>585</v>
      </c>
      <c r="AM237" t="s">
        <v>586</v>
      </c>
      <c r="AN237" t="s">
        <v>715</v>
      </c>
      <c r="AO237" t="s">
        <v>585</v>
      </c>
      <c r="AP237" t="s">
        <v>716</v>
      </c>
      <c r="AQ237" t="s">
        <v>585</v>
      </c>
      <c r="AR237" t="s">
        <v>589</v>
      </c>
      <c r="AS237" t="s">
        <v>585</v>
      </c>
    </row>
    <row r="238" spans="1:45" hidden="1" x14ac:dyDescent="0.35">
      <c r="A238">
        <v>0</v>
      </c>
      <c r="B238">
        <v>71</v>
      </c>
      <c r="C238">
        <v>1</v>
      </c>
      <c r="D238" t="s">
        <v>623</v>
      </c>
      <c r="E238" t="s">
        <v>574</v>
      </c>
      <c r="F238">
        <v>0</v>
      </c>
      <c r="G238" t="s">
        <v>575</v>
      </c>
      <c r="H238" t="s">
        <v>583</v>
      </c>
      <c r="I238" t="s">
        <v>624</v>
      </c>
      <c r="J238" t="s">
        <v>583</v>
      </c>
      <c r="K238" t="s">
        <v>625</v>
      </c>
      <c r="L238" t="s">
        <v>580</v>
      </c>
      <c r="N238" t="s">
        <v>626</v>
      </c>
      <c r="O238" t="s">
        <v>580</v>
      </c>
      <c r="P238" t="s">
        <v>627</v>
      </c>
      <c r="Q238">
        <v>1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 t="s">
        <v>583</v>
      </c>
      <c r="Y238" t="s">
        <v>583</v>
      </c>
      <c r="Z238" t="s">
        <v>583</v>
      </c>
      <c r="AA238">
        <v>1</v>
      </c>
      <c r="AB238" t="s">
        <v>583</v>
      </c>
      <c r="AD238" t="s">
        <v>628</v>
      </c>
      <c r="AE238" s="1">
        <v>45324.735138888886</v>
      </c>
      <c r="AG238" t="s">
        <v>295</v>
      </c>
      <c r="AH238" t="str">
        <f>VLOOKUP(Table1[[#This Row],[ipv6]],Table7[],3,FALSE)</f>
        <v>CN4350P8NB</v>
      </c>
      <c r="AI238" t="str">
        <f>VLOOKUP(Table1[[#This Row],[ipv6]],Table7[],5,FALSE)</f>
        <v>0x2b0004d0</v>
      </c>
      <c r="AJ238">
        <v>1706869239</v>
      </c>
      <c r="AK238" t="s">
        <v>585</v>
      </c>
      <c r="AM238" t="s">
        <v>586</v>
      </c>
      <c r="AN238" t="s">
        <v>629</v>
      </c>
      <c r="AO238" t="s">
        <v>585</v>
      </c>
      <c r="AP238" t="s">
        <v>630</v>
      </c>
      <c r="AQ238" t="s">
        <v>585</v>
      </c>
      <c r="AR238" t="s">
        <v>589</v>
      </c>
      <c r="AS238" t="s">
        <v>585</v>
      </c>
    </row>
    <row r="239" spans="1:45" hidden="1" x14ac:dyDescent="0.35">
      <c r="A239">
        <v>0</v>
      </c>
      <c r="B239">
        <v>0</v>
      </c>
      <c r="C239">
        <v>0</v>
      </c>
      <c r="D239" t="s">
        <v>583</v>
      </c>
      <c r="E239" t="s">
        <v>574</v>
      </c>
      <c r="F239">
        <v>9</v>
      </c>
      <c r="G239" t="s">
        <v>591</v>
      </c>
      <c r="H239" t="s">
        <v>1282</v>
      </c>
      <c r="I239" t="s">
        <v>577</v>
      </c>
      <c r="J239" t="s">
        <v>1283</v>
      </c>
      <c r="K239" t="s">
        <v>939</v>
      </c>
      <c r="L239" t="s">
        <v>580</v>
      </c>
      <c r="O239" t="s">
        <v>580</v>
      </c>
      <c r="Q239">
        <v>1</v>
      </c>
      <c r="R239">
        <v>0</v>
      </c>
      <c r="S239">
        <v>0</v>
      </c>
      <c r="T239">
        <v>0</v>
      </c>
      <c r="U239">
        <v>1</v>
      </c>
      <c r="V239">
        <v>1</v>
      </c>
      <c r="W239">
        <v>0</v>
      </c>
      <c r="X239" t="s">
        <v>583</v>
      </c>
      <c r="Y239" t="s">
        <v>583</v>
      </c>
      <c r="Z239" t="s">
        <v>580</v>
      </c>
      <c r="AA239">
        <v>1</v>
      </c>
      <c r="AB239" t="s">
        <v>583</v>
      </c>
      <c r="AD239" t="s">
        <v>1284</v>
      </c>
      <c r="AE239" s="1">
        <v>45299.164166666669</v>
      </c>
      <c r="AG239" t="s">
        <v>174</v>
      </c>
      <c r="AH239" t="str">
        <f>VLOOKUP(Table1[[#This Row],[ipv6]],Table7[],3,FALSE)</f>
        <v>6101914003825088</v>
      </c>
      <c r="AI239" t="str">
        <f>VLOOKUP(Table1[[#This Row],[ipv6]],Table7[],5,FALSE)</f>
        <v>0x2b0004d0</v>
      </c>
      <c r="AJ239">
        <v>1704658561</v>
      </c>
      <c r="AK239" t="s">
        <v>585</v>
      </c>
      <c r="AM239" t="s">
        <v>596</v>
      </c>
      <c r="AN239" t="s">
        <v>732</v>
      </c>
      <c r="AO239" t="s">
        <v>585</v>
      </c>
      <c r="AP239" t="s">
        <v>598</v>
      </c>
      <c r="AQ239" t="s">
        <v>585</v>
      </c>
      <c r="AR239" t="s">
        <v>589</v>
      </c>
      <c r="AS239" t="s">
        <v>585</v>
      </c>
    </row>
    <row r="240" spans="1:45" hidden="1" x14ac:dyDescent="0.35">
      <c r="A240">
        <v>0</v>
      </c>
      <c r="B240">
        <v>167</v>
      </c>
      <c r="C240">
        <v>1</v>
      </c>
      <c r="D240" t="s">
        <v>753</v>
      </c>
      <c r="E240" t="s">
        <v>574</v>
      </c>
      <c r="F240">
        <v>0</v>
      </c>
      <c r="G240" t="s">
        <v>575</v>
      </c>
      <c r="H240" t="s">
        <v>583</v>
      </c>
      <c r="I240" t="s">
        <v>624</v>
      </c>
      <c r="J240" t="s">
        <v>583</v>
      </c>
      <c r="K240" t="s">
        <v>625</v>
      </c>
      <c r="L240" t="s">
        <v>580</v>
      </c>
      <c r="N240" t="s">
        <v>626</v>
      </c>
      <c r="O240" t="s">
        <v>580</v>
      </c>
      <c r="P240" t="s">
        <v>627</v>
      </c>
      <c r="Q240">
        <v>1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 t="s">
        <v>583</v>
      </c>
      <c r="Y240" t="s">
        <v>583</v>
      </c>
      <c r="Z240" t="s">
        <v>583</v>
      </c>
      <c r="AA240">
        <v>1</v>
      </c>
      <c r="AB240" t="s">
        <v>583</v>
      </c>
      <c r="AD240" t="s">
        <v>628</v>
      </c>
      <c r="AE240" s="1">
        <v>45329.195752314816</v>
      </c>
      <c r="AG240" t="s">
        <v>295</v>
      </c>
      <c r="AH240" t="str">
        <f>VLOOKUP(Table1[[#This Row],[ipv6]],Table7[],3,FALSE)</f>
        <v>CN4350P8NB</v>
      </c>
      <c r="AI240" t="str">
        <f>VLOOKUP(Table1[[#This Row],[ipv6]],Table7[],5,FALSE)</f>
        <v>0x2b0004d0</v>
      </c>
      <c r="AJ240">
        <v>1707254471</v>
      </c>
      <c r="AK240" t="s">
        <v>585</v>
      </c>
      <c r="AM240" t="s">
        <v>586</v>
      </c>
      <c r="AN240" t="s">
        <v>1129</v>
      </c>
      <c r="AO240" t="s">
        <v>585</v>
      </c>
      <c r="AP240" t="s">
        <v>630</v>
      </c>
      <c r="AQ240" t="s">
        <v>585</v>
      </c>
      <c r="AR240" t="s">
        <v>589</v>
      </c>
      <c r="AS240" t="s">
        <v>585</v>
      </c>
    </row>
    <row r="241" spans="1:45" hidden="1" x14ac:dyDescent="0.35">
      <c r="A241">
        <v>0</v>
      </c>
      <c r="B241">
        <v>67</v>
      </c>
      <c r="C241">
        <v>1</v>
      </c>
      <c r="D241" t="s">
        <v>1190</v>
      </c>
      <c r="E241" t="s">
        <v>574</v>
      </c>
      <c r="F241">
        <v>3</v>
      </c>
      <c r="G241" t="s">
        <v>575</v>
      </c>
      <c r="H241" t="s">
        <v>1285</v>
      </c>
      <c r="I241" t="s">
        <v>577</v>
      </c>
      <c r="J241" t="s">
        <v>1286</v>
      </c>
      <c r="K241" t="s">
        <v>602</v>
      </c>
      <c r="L241" t="s">
        <v>580</v>
      </c>
      <c r="N241" t="s">
        <v>603</v>
      </c>
      <c r="O241" t="s">
        <v>580</v>
      </c>
      <c r="P241" t="s">
        <v>604</v>
      </c>
      <c r="Q241">
        <v>1</v>
      </c>
      <c r="R241">
        <v>0</v>
      </c>
      <c r="S241">
        <v>0</v>
      </c>
      <c r="T241">
        <v>0</v>
      </c>
      <c r="U241">
        <v>1</v>
      </c>
      <c r="V241">
        <v>1</v>
      </c>
      <c r="W241">
        <v>0</v>
      </c>
      <c r="X241" t="s">
        <v>583</v>
      </c>
      <c r="Y241" t="s">
        <v>583</v>
      </c>
      <c r="Z241" t="s">
        <v>580</v>
      </c>
      <c r="AA241">
        <v>1</v>
      </c>
      <c r="AB241" t="s">
        <v>583</v>
      </c>
      <c r="AD241" t="s">
        <v>1287</v>
      </c>
      <c r="AE241" s="1">
        <v>45322.068726851852</v>
      </c>
      <c r="AG241" t="s">
        <v>263</v>
      </c>
      <c r="AH241" t="str">
        <f>VLOOKUP(Table1[[#This Row],[ipv6]],Table7[],3,FALSE)</f>
        <v>CN4401P895</v>
      </c>
      <c r="AI241" t="str">
        <f>VLOOKUP(Table1[[#This Row],[ipv6]],Table7[],5,FALSE)</f>
        <v>0x2b0004d0</v>
      </c>
      <c r="AJ241">
        <v>1706639446</v>
      </c>
      <c r="AK241" t="s">
        <v>585</v>
      </c>
      <c r="AM241" t="s">
        <v>586</v>
      </c>
      <c r="AN241" t="s">
        <v>1194</v>
      </c>
      <c r="AO241" t="s">
        <v>585</v>
      </c>
      <c r="AP241" t="s">
        <v>742</v>
      </c>
      <c r="AQ241" t="s">
        <v>585</v>
      </c>
      <c r="AR241" t="s">
        <v>589</v>
      </c>
      <c r="AS241" t="s">
        <v>585</v>
      </c>
    </row>
    <row r="242" spans="1:45" hidden="1" x14ac:dyDescent="0.35">
      <c r="A242">
        <v>0</v>
      </c>
      <c r="B242">
        <v>167</v>
      </c>
      <c r="C242">
        <v>1</v>
      </c>
      <c r="D242" t="s">
        <v>753</v>
      </c>
      <c r="E242" t="s">
        <v>574</v>
      </c>
      <c r="F242">
        <v>0</v>
      </c>
      <c r="G242" t="s">
        <v>575</v>
      </c>
      <c r="H242" t="s">
        <v>583</v>
      </c>
      <c r="I242" t="s">
        <v>624</v>
      </c>
      <c r="J242" t="s">
        <v>583</v>
      </c>
      <c r="K242" t="s">
        <v>625</v>
      </c>
      <c r="L242" t="s">
        <v>580</v>
      </c>
      <c r="N242" t="s">
        <v>626</v>
      </c>
      <c r="O242" t="s">
        <v>580</v>
      </c>
      <c r="P242" t="s">
        <v>627</v>
      </c>
      <c r="Q242">
        <v>1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 t="s">
        <v>583</v>
      </c>
      <c r="Y242" t="s">
        <v>583</v>
      </c>
      <c r="Z242" t="s">
        <v>583</v>
      </c>
      <c r="AA242">
        <v>1</v>
      </c>
      <c r="AB242" t="s">
        <v>583</v>
      </c>
      <c r="AD242" t="s">
        <v>628</v>
      </c>
      <c r="AE242" s="1">
        <v>45323.286273148151</v>
      </c>
      <c r="AG242" t="s">
        <v>295</v>
      </c>
      <c r="AH242" t="str">
        <f>VLOOKUP(Table1[[#This Row],[ipv6]],Table7[],3,FALSE)</f>
        <v>CN4350P8NB</v>
      </c>
      <c r="AI242" t="str">
        <f>VLOOKUP(Table1[[#This Row],[ipv6]],Table7[],5,FALSE)</f>
        <v>0x2b0004d0</v>
      </c>
      <c r="AJ242">
        <v>1706743230</v>
      </c>
      <c r="AK242" t="s">
        <v>585</v>
      </c>
      <c r="AM242" t="s">
        <v>586</v>
      </c>
      <c r="AN242" t="s">
        <v>1129</v>
      </c>
      <c r="AO242" t="s">
        <v>585</v>
      </c>
      <c r="AP242" t="s">
        <v>630</v>
      </c>
      <c r="AQ242" t="s">
        <v>585</v>
      </c>
      <c r="AR242" t="s">
        <v>589</v>
      </c>
      <c r="AS242" t="s">
        <v>585</v>
      </c>
    </row>
    <row r="243" spans="1:45" hidden="1" x14ac:dyDescent="0.35">
      <c r="A243">
        <v>0</v>
      </c>
      <c r="B243">
        <v>71</v>
      </c>
      <c r="C243">
        <v>1</v>
      </c>
      <c r="D243" t="s">
        <v>623</v>
      </c>
      <c r="E243" t="s">
        <v>574</v>
      </c>
      <c r="F243">
        <v>0</v>
      </c>
      <c r="G243" t="s">
        <v>575</v>
      </c>
      <c r="H243" t="s">
        <v>583</v>
      </c>
      <c r="I243" t="s">
        <v>624</v>
      </c>
      <c r="J243" t="s">
        <v>583</v>
      </c>
      <c r="K243" t="s">
        <v>625</v>
      </c>
      <c r="L243" t="s">
        <v>580</v>
      </c>
      <c r="N243" t="s">
        <v>626</v>
      </c>
      <c r="O243" t="s">
        <v>580</v>
      </c>
      <c r="P243" t="s">
        <v>627</v>
      </c>
      <c r="Q243">
        <v>1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 t="s">
        <v>583</v>
      </c>
      <c r="Y243" t="s">
        <v>583</v>
      </c>
      <c r="Z243" t="s">
        <v>583</v>
      </c>
      <c r="AA243">
        <v>1</v>
      </c>
      <c r="AB243" t="s">
        <v>583</v>
      </c>
      <c r="AD243" t="s">
        <v>628</v>
      </c>
      <c r="AE243" s="1">
        <v>45326.417951388888</v>
      </c>
      <c r="AG243" t="s">
        <v>295</v>
      </c>
      <c r="AH243" t="str">
        <f>VLOOKUP(Table1[[#This Row],[ipv6]],Table7[],3,FALSE)</f>
        <v>CN4350P8NB</v>
      </c>
      <c r="AI243" t="str">
        <f>VLOOKUP(Table1[[#This Row],[ipv6]],Table7[],5,FALSE)</f>
        <v>0x2b0004d0</v>
      </c>
      <c r="AJ243">
        <v>1707013252</v>
      </c>
      <c r="AK243" t="s">
        <v>585</v>
      </c>
      <c r="AM243" t="s">
        <v>586</v>
      </c>
      <c r="AN243" t="s">
        <v>629</v>
      </c>
      <c r="AO243" t="s">
        <v>585</v>
      </c>
      <c r="AP243" t="s">
        <v>630</v>
      </c>
      <c r="AQ243" t="s">
        <v>585</v>
      </c>
      <c r="AR243" t="s">
        <v>589</v>
      </c>
      <c r="AS243" t="s">
        <v>585</v>
      </c>
    </row>
    <row r="244" spans="1:45" hidden="1" x14ac:dyDescent="0.35">
      <c r="A244">
        <v>0</v>
      </c>
      <c r="B244">
        <v>71</v>
      </c>
      <c r="C244">
        <v>1</v>
      </c>
      <c r="D244" t="s">
        <v>623</v>
      </c>
      <c r="E244" t="s">
        <v>574</v>
      </c>
      <c r="F244">
        <v>0</v>
      </c>
      <c r="G244" t="s">
        <v>575</v>
      </c>
      <c r="H244" t="s">
        <v>583</v>
      </c>
      <c r="I244" t="s">
        <v>624</v>
      </c>
      <c r="J244" t="s">
        <v>583</v>
      </c>
      <c r="K244" t="s">
        <v>625</v>
      </c>
      <c r="L244" t="s">
        <v>580</v>
      </c>
      <c r="N244" t="s">
        <v>626</v>
      </c>
      <c r="O244" t="s">
        <v>580</v>
      </c>
      <c r="P244" t="s">
        <v>627</v>
      </c>
      <c r="Q244">
        <v>1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 t="s">
        <v>583</v>
      </c>
      <c r="Y244" t="s">
        <v>583</v>
      </c>
      <c r="Z244" t="s">
        <v>583</v>
      </c>
      <c r="AA244">
        <v>1</v>
      </c>
      <c r="AB244" t="s">
        <v>583</v>
      </c>
      <c r="AD244" t="s">
        <v>628</v>
      </c>
      <c r="AE244" s="1">
        <v>45331.97792824074</v>
      </c>
      <c r="AG244" t="s">
        <v>295</v>
      </c>
      <c r="AH244" t="str">
        <f>VLOOKUP(Table1[[#This Row],[ipv6]],Table7[],3,FALSE)</f>
        <v>CN4350P8NB</v>
      </c>
      <c r="AI244" t="str">
        <f>VLOOKUP(Table1[[#This Row],[ipv6]],Table7[],5,FALSE)</f>
        <v>0x2b0004d0</v>
      </c>
      <c r="AJ244">
        <v>1707495684</v>
      </c>
      <c r="AK244" t="s">
        <v>585</v>
      </c>
      <c r="AM244" t="s">
        <v>586</v>
      </c>
      <c r="AN244" t="s">
        <v>629</v>
      </c>
      <c r="AO244" t="s">
        <v>585</v>
      </c>
      <c r="AP244" t="s">
        <v>630</v>
      </c>
      <c r="AQ244" t="s">
        <v>585</v>
      </c>
      <c r="AR244" t="s">
        <v>589</v>
      </c>
      <c r="AS244" t="s">
        <v>585</v>
      </c>
    </row>
    <row r="245" spans="1:45" hidden="1" x14ac:dyDescent="0.35">
      <c r="A245">
        <v>0</v>
      </c>
      <c r="B245">
        <v>71</v>
      </c>
      <c r="C245">
        <v>1</v>
      </c>
      <c r="D245" t="s">
        <v>623</v>
      </c>
      <c r="E245" t="s">
        <v>574</v>
      </c>
      <c r="F245">
        <v>0</v>
      </c>
      <c r="G245" t="s">
        <v>575</v>
      </c>
      <c r="H245" t="s">
        <v>583</v>
      </c>
      <c r="I245" t="s">
        <v>624</v>
      </c>
      <c r="J245" t="s">
        <v>583</v>
      </c>
      <c r="K245" t="s">
        <v>625</v>
      </c>
      <c r="L245" t="s">
        <v>580</v>
      </c>
      <c r="N245" t="s">
        <v>626</v>
      </c>
      <c r="O245" t="s">
        <v>580</v>
      </c>
      <c r="P245" t="s">
        <v>627</v>
      </c>
      <c r="Q245">
        <v>1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 t="s">
        <v>583</v>
      </c>
      <c r="Y245" t="s">
        <v>583</v>
      </c>
      <c r="Z245" t="s">
        <v>583</v>
      </c>
      <c r="AA245">
        <v>1</v>
      </c>
      <c r="AB245" t="s">
        <v>583</v>
      </c>
      <c r="AD245" t="s">
        <v>628</v>
      </c>
      <c r="AE245" s="1">
        <v>45348.021909722222</v>
      </c>
      <c r="AG245" t="s">
        <v>295</v>
      </c>
      <c r="AH245" t="str">
        <f>VLOOKUP(Table1[[#This Row],[ipv6]],Table7[],3,FALSE)</f>
        <v>CN4350P8NB</v>
      </c>
      <c r="AI245" t="str">
        <f>VLOOKUP(Table1[[#This Row],[ipv6]],Table7[],5,FALSE)</f>
        <v>0x2b0004d0</v>
      </c>
      <c r="AJ245">
        <v>1708881769</v>
      </c>
      <c r="AK245" t="s">
        <v>585</v>
      </c>
      <c r="AM245" t="s">
        <v>586</v>
      </c>
      <c r="AN245" t="s">
        <v>629</v>
      </c>
      <c r="AO245" t="s">
        <v>585</v>
      </c>
      <c r="AP245" t="s">
        <v>630</v>
      </c>
      <c r="AQ245" t="s">
        <v>585</v>
      </c>
      <c r="AR245" t="s">
        <v>589</v>
      </c>
      <c r="AS245" t="s">
        <v>585</v>
      </c>
    </row>
    <row r="246" spans="1:45" hidden="1" x14ac:dyDescent="0.35">
      <c r="A246">
        <v>0</v>
      </c>
      <c r="B246">
        <v>91</v>
      </c>
      <c r="C246">
        <v>1</v>
      </c>
      <c r="D246" t="s">
        <v>1228</v>
      </c>
      <c r="E246" t="s">
        <v>574</v>
      </c>
      <c r="F246">
        <v>3</v>
      </c>
      <c r="G246" t="s">
        <v>575</v>
      </c>
      <c r="H246" t="s">
        <v>1288</v>
      </c>
      <c r="I246" t="s">
        <v>577</v>
      </c>
      <c r="J246" t="s">
        <v>1289</v>
      </c>
      <c r="K246" t="s">
        <v>579</v>
      </c>
      <c r="L246" t="s">
        <v>580</v>
      </c>
      <c r="N246" t="s">
        <v>581</v>
      </c>
      <c r="O246" t="s">
        <v>580</v>
      </c>
      <c r="P246" t="s">
        <v>582</v>
      </c>
      <c r="Q246">
        <v>1</v>
      </c>
      <c r="R246">
        <v>0</v>
      </c>
      <c r="S246">
        <v>0</v>
      </c>
      <c r="T246">
        <v>0</v>
      </c>
      <c r="U246">
        <v>1</v>
      </c>
      <c r="V246">
        <v>1</v>
      </c>
      <c r="W246">
        <v>0</v>
      </c>
      <c r="X246" t="s">
        <v>583</v>
      </c>
      <c r="Y246" t="s">
        <v>583</v>
      </c>
      <c r="Z246" t="s">
        <v>580</v>
      </c>
      <c r="AA246">
        <v>1</v>
      </c>
      <c r="AB246" t="s">
        <v>583</v>
      </c>
      <c r="AD246" t="s">
        <v>1290</v>
      </c>
      <c r="AE246" s="1">
        <v>45321.913402777776</v>
      </c>
      <c r="AG246" t="s">
        <v>329</v>
      </c>
      <c r="AH246" t="str">
        <f>VLOOKUP(Table1[[#This Row],[ipv6]],Table7[],3,FALSE)</f>
        <v>6101952903969880</v>
      </c>
      <c r="AI246" t="str">
        <f>VLOOKUP(Table1[[#This Row],[ipv6]],Table7[],5,FALSE)</f>
        <v>0x2b0004d0</v>
      </c>
      <c r="AJ246">
        <v>1706625063</v>
      </c>
      <c r="AK246" t="s">
        <v>585</v>
      </c>
      <c r="AM246" t="s">
        <v>586</v>
      </c>
      <c r="AN246" t="s">
        <v>1233</v>
      </c>
      <c r="AO246" t="s">
        <v>585</v>
      </c>
      <c r="AP246" t="s">
        <v>588</v>
      </c>
      <c r="AQ246" t="s">
        <v>585</v>
      </c>
      <c r="AR246" t="s">
        <v>589</v>
      </c>
      <c r="AS246" t="s">
        <v>585</v>
      </c>
    </row>
    <row r="247" spans="1:45" hidden="1" x14ac:dyDescent="0.35">
      <c r="A247">
        <v>0</v>
      </c>
      <c r="B247">
        <v>71</v>
      </c>
      <c r="C247">
        <v>1</v>
      </c>
      <c r="D247" t="s">
        <v>623</v>
      </c>
      <c r="E247" t="s">
        <v>574</v>
      </c>
      <c r="F247">
        <v>0</v>
      </c>
      <c r="G247" t="s">
        <v>575</v>
      </c>
      <c r="H247" t="s">
        <v>583</v>
      </c>
      <c r="I247" t="s">
        <v>624</v>
      </c>
      <c r="J247" t="s">
        <v>583</v>
      </c>
      <c r="K247" t="s">
        <v>625</v>
      </c>
      <c r="L247" t="s">
        <v>580</v>
      </c>
      <c r="N247" t="s">
        <v>626</v>
      </c>
      <c r="O247" t="s">
        <v>580</v>
      </c>
      <c r="P247" t="s">
        <v>627</v>
      </c>
      <c r="Q247">
        <v>1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 t="s">
        <v>583</v>
      </c>
      <c r="Y247" t="s">
        <v>583</v>
      </c>
      <c r="Z247" t="s">
        <v>583</v>
      </c>
      <c r="AA247">
        <v>1</v>
      </c>
      <c r="AB247" t="s">
        <v>583</v>
      </c>
      <c r="AD247" t="s">
        <v>628</v>
      </c>
      <c r="AE247" s="1">
        <v>45323.680613425924</v>
      </c>
      <c r="AG247" t="s">
        <v>295</v>
      </c>
      <c r="AH247" t="str">
        <f>VLOOKUP(Table1[[#This Row],[ipv6]],Table7[],3,FALSE)</f>
        <v>CN4350P8NB</v>
      </c>
      <c r="AI247" t="str">
        <f>VLOOKUP(Table1[[#This Row],[ipv6]],Table7[],5,FALSE)</f>
        <v>0x2b0004d0</v>
      </c>
      <c r="AJ247">
        <v>1706775632</v>
      </c>
      <c r="AK247" t="s">
        <v>585</v>
      </c>
      <c r="AM247" t="s">
        <v>586</v>
      </c>
      <c r="AN247" t="s">
        <v>629</v>
      </c>
      <c r="AO247" t="s">
        <v>585</v>
      </c>
      <c r="AP247" t="s">
        <v>630</v>
      </c>
      <c r="AQ247" t="s">
        <v>585</v>
      </c>
      <c r="AR247" t="s">
        <v>589</v>
      </c>
      <c r="AS247" t="s">
        <v>585</v>
      </c>
    </row>
    <row r="248" spans="1:45" hidden="1" x14ac:dyDescent="0.35">
      <c r="A248">
        <v>0</v>
      </c>
      <c r="B248">
        <v>47</v>
      </c>
      <c r="C248">
        <v>0</v>
      </c>
      <c r="D248" t="s">
        <v>685</v>
      </c>
      <c r="E248" t="s">
        <v>574</v>
      </c>
      <c r="F248">
        <v>0</v>
      </c>
      <c r="G248" t="s">
        <v>575</v>
      </c>
      <c r="H248" t="s">
        <v>1291</v>
      </c>
      <c r="J248" t="s">
        <v>583</v>
      </c>
      <c r="K248" t="s">
        <v>687</v>
      </c>
      <c r="L248" t="s">
        <v>580</v>
      </c>
      <c r="N248" t="s">
        <v>688</v>
      </c>
      <c r="O248" t="s">
        <v>580</v>
      </c>
      <c r="P248" t="s">
        <v>627</v>
      </c>
      <c r="Q248">
        <v>1</v>
      </c>
      <c r="R248">
        <v>0</v>
      </c>
      <c r="S248">
        <v>0</v>
      </c>
      <c r="T248">
        <v>0</v>
      </c>
      <c r="U248">
        <v>0</v>
      </c>
      <c r="V248">
        <v>1</v>
      </c>
      <c r="W248">
        <v>0</v>
      </c>
      <c r="X248" t="s">
        <v>583</v>
      </c>
      <c r="Y248" t="s">
        <v>583</v>
      </c>
      <c r="Z248" t="s">
        <v>583</v>
      </c>
      <c r="AA248">
        <v>1</v>
      </c>
      <c r="AB248" t="s">
        <v>583</v>
      </c>
      <c r="AD248" t="s">
        <v>628</v>
      </c>
      <c r="AE248" s="1">
        <v>45315.778611111113</v>
      </c>
      <c r="AG248" t="s">
        <v>341</v>
      </c>
      <c r="AH248" t="str">
        <f>VLOOKUP(Table1[[#This Row],[ipv6]],Table7[],3,FALSE)</f>
        <v>CN4345P2A6</v>
      </c>
      <c r="AI248" t="str">
        <f>VLOOKUP(Table1[[#This Row],[ipv6]],Table7[],5,FALSE)</f>
        <v>0x2b0004d0</v>
      </c>
      <c r="AJ248">
        <v>1706095951</v>
      </c>
      <c r="AK248" t="s">
        <v>585</v>
      </c>
      <c r="AM248" t="s">
        <v>586</v>
      </c>
      <c r="AN248" t="s">
        <v>689</v>
      </c>
      <c r="AO248" t="s">
        <v>585</v>
      </c>
      <c r="AP248" t="s">
        <v>690</v>
      </c>
      <c r="AQ248" t="s">
        <v>585</v>
      </c>
      <c r="AR248" t="s">
        <v>589</v>
      </c>
      <c r="AS248" t="s">
        <v>585</v>
      </c>
    </row>
    <row r="249" spans="1:45" hidden="1" x14ac:dyDescent="0.35">
      <c r="A249">
        <v>0</v>
      </c>
      <c r="B249">
        <v>71</v>
      </c>
      <c r="C249">
        <v>1</v>
      </c>
      <c r="D249" t="s">
        <v>623</v>
      </c>
      <c r="E249" t="s">
        <v>574</v>
      </c>
      <c r="F249">
        <v>0</v>
      </c>
      <c r="G249" t="s">
        <v>575</v>
      </c>
      <c r="H249" t="s">
        <v>583</v>
      </c>
      <c r="I249" t="s">
        <v>624</v>
      </c>
      <c r="J249" t="s">
        <v>583</v>
      </c>
      <c r="K249" t="s">
        <v>625</v>
      </c>
      <c r="L249" t="s">
        <v>580</v>
      </c>
      <c r="N249" t="s">
        <v>626</v>
      </c>
      <c r="O249" t="s">
        <v>580</v>
      </c>
      <c r="P249" t="s">
        <v>627</v>
      </c>
      <c r="Q249">
        <v>1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 t="s">
        <v>583</v>
      </c>
      <c r="Y249" t="s">
        <v>583</v>
      </c>
      <c r="Z249" t="s">
        <v>583</v>
      </c>
      <c r="AA249">
        <v>1</v>
      </c>
      <c r="AB249" t="s">
        <v>583</v>
      </c>
      <c r="AD249" t="s">
        <v>628</v>
      </c>
      <c r="AE249" s="1">
        <v>45329.540671296294</v>
      </c>
      <c r="AG249" t="s">
        <v>295</v>
      </c>
      <c r="AH249" t="str">
        <f>VLOOKUP(Table1[[#This Row],[ipv6]],Table7[],3,FALSE)</f>
        <v>CN4350P8NB</v>
      </c>
      <c r="AI249" t="str">
        <f>VLOOKUP(Table1[[#This Row],[ipv6]],Table7[],5,FALSE)</f>
        <v>0x2b0004d0</v>
      </c>
      <c r="AJ249">
        <v>1707283272</v>
      </c>
      <c r="AK249" t="s">
        <v>585</v>
      </c>
      <c r="AM249" t="s">
        <v>586</v>
      </c>
      <c r="AN249" t="s">
        <v>629</v>
      </c>
      <c r="AO249" t="s">
        <v>585</v>
      </c>
      <c r="AP249" t="s">
        <v>630</v>
      </c>
      <c r="AQ249" t="s">
        <v>585</v>
      </c>
      <c r="AR249" t="s">
        <v>589</v>
      </c>
      <c r="AS249" t="s">
        <v>585</v>
      </c>
    </row>
    <row r="250" spans="1:45" hidden="1" x14ac:dyDescent="0.35">
      <c r="A250">
        <v>0</v>
      </c>
      <c r="B250">
        <v>82</v>
      </c>
      <c r="C250">
        <v>1</v>
      </c>
      <c r="D250" t="s">
        <v>881</v>
      </c>
      <c r="E250" t="s">
        <v>574</v>
      </c>
      <c r="F250">
        <v>3</v>
      </c>
      <c r="G250" t="s">
        <v>575</v>
      </c>
      <c r="H250" t="s">
        <v>1292</v>
      </c>
      <c r="I250" t="s">
        <v>577</v>
      </c>
      <c r="J250" t="s">
        <v>1293</v>
      </c>
      <c r="K250" t="s">
        <v>602</v>
      </c>
      <c r="L250" t="s">
        <v>580</v>
      </c>
      <c r="N250" t="s">
        <v>603</v>
      </c>
      <c r="O250" t="s">
        <v>580</v>
      </c>
      <c r="P250" t="s">
        <v>604</v>
      </c>
      <c r="Q250">
        <v>1</v>
      </c>
      <c r="R250">
        <v>0</v>
      </c>
      <c r="S250">
        <v>0</v>
      </c>
      <c r="T250">
        <v>0</v>
      </c>
      <c r="U250">
        <v>1</v>
      </c>
      <c r="V250">
        <v>1</v>
      </c>
      <c r="W250">
        <v>0</v>
      </c>
      <c r="X250" t="s">
        <v>583</v>
      </c>
      <c r="Y250" t="s">
        <v>583</v>
      </c>
      <c r="Z250" t="s">
        <v>580</v>
      </c>
      <c r="AA250">
        <v>1</v>
      </c>
      <c r="AB250" t="s">
        <v>583</v>
      </c>
      <c r="AD250" t="s">
        <v>1294</v>
      </c>
      <c r="AE250" s="1">
        <v>45321.802662037036</v>
      </c>
      <c r="AG250" t="s">
        <v>154</v>
      </c>
      <c r="AH250" t="str">
        <f>VLOOKUP(Table1[[#This Row],[ipv6]],Table7[],3,FALSE)</f>
        <v>CN4350PA8B</v>
      </c>
      <c r="AI250" t="str">
        <f>VLOOKUP(Table1[[#This Row],[ipv6]],Table7[],5,FALSE)</f>
        <v>0x2b0004d0</v>
      </c>
      <c r="AJ250">
        <v>1706613793</v>
      </c>
      <c r="AK250" t="s">
        <v>585</v>
      </c>
      <c r="AM250" t="s">
        <v>586</v>
      </c>
      <c r="AN250" t="s">
        <v>1295</v>
      </c>
      <c r="AO250" t="s">
        <v>585</v>
      </c>
      <c r="AP250" t="s">
        <v>1296</v>
      </c>
      <c r="AQ250" t="s">
        <v>585</v>
      </c>
      <c r="AR250" t="s">
        <v>589</v>
      </c>
      <c r="AS250" t="s">
        <v>585</v>
      </c>
    </row>
    <row r="251" spans="1:45" hidden="1" x14ac:dyDescent="0.35">
      <c r="A251">
        <v>0</v>
      </c>
      <c r="B251">
        <v>13</v>
      </c>
      <c r="C251">
        <v>0</v>
      </c>
      <c r="D251" t="s">
        <v>1246</v>
      </c>
      <c r="E251" t="s">
        <v>574</v>
      </c>
      <c r="F251">
        <v>3</v>
      </c>
      <c r="G251" t="s">
        <v>575</v>
      </c>
      <c r="H251" t="s">
        <v>1297</v>
      </c>
      <c r="I251" t="s">
        <v>577</v>
      </c>
      <c r="J251" t="s">
        <v>1298</v>
      </c>
      <c r="K251" t="s">
        <v>602</v>
      </c>
      <c r="L251" t="s">
        <v>580</v>
      </c>
      <c r="N251" t="s">
        <v>603</v>
      </c>
      <c r="O251" t="s">
        <v>580</v>
      </c>
      <c r="P251" t="s">
        <v>604</v>
      </c>
      <c r="Q251">
        <v>1</v>
      </c>
      <c r="R251">
        <v>0</v>
      </c>
      <c r="S251">
        <v>0</v>
      </c>
      <c r="T251">
        <v>0</v>
      </c>
      <c r="U251">
        <v>1</v>
      </c>
      <c r="V251">
        <v>1</v>
      </c>
      <c r="W251">
        <v>0</v>
      </c>
      <c r="X251" t="s">
        <v>583</v>
      </c>
      <c r="Y251" t="s">
        <v>583</v>
      </c>
      <c r="Z251" t="s">
        <v>580</v>
      </c>
      <c r="AA251">
        <v>1</v>
      </c>
      <c r="AB251" t="s">
        <v>583</v>
      </c>
      <c r="AD251" t="s">
        <v>1299</v>
      </c>
      <c r="AE251" s="1">
        <v>45321.681030092594</v>
      </c>
      <c r="AG251" t="s">
        <v>485</v>
      </c>
      <c r="AH251" t="str">
        <f>VLOOKUP(Table1[[#This Row],[ipv6]],Table7[],3,FALSE)</f>
        <v>CN4345P25W</v>
      </c>
      <c r="AI251" t="str">
        <f>VLOOKUP(Table1[[#This Row],[ipv6]],Table7[],5,FALSE)</f>
        <v>0x2b0004d0</v>
      </c>
      <c r="AJ251">
        <v>1706603996</v>
      </c>
      <c r="AK251" t="s">
        <v>585</v>
      </c>
      <c r="AM251" t="s">
        <v>586</v>
      </c>
      <c r="AN251" t="s">
        <v>1300</v>
      </c>
      <c r="AO251" t="s">
        <v>585</v>
      </c>
      <c r="AP251" t="s">
        <v>607</v>
      </c>
      <c r="AQ251" t="s">
        <v>585</v>
      </c>
      <c r="AR251" t="s">
        <v>589</v>
      </c>
      <c r="AS251" t="s">
        <v>585</v>
      </c>
    </row>
    <row r="252" spans="1:45" hidden="1" x14ac:dyDescent="0.35">
      <c r="A252">
        <v>0</v>
      </c>
      <c r="B252">
        <v>47</v>
      </c>
      <c r="C252">
        <v>0</v>
      </c>
      <c r="D252" t="s">
        <v>685</v>
      </c>
      <c r="E252" t="s">
        <v>574</v>
      </c>
      <c r="F252">
        <v>0</v>
      </c>
      <c r="G252" t="s">
        <v>575</v>
      </c>
      <c r="H252" t="s">
        <v>1027</v>
      </c>
      <c r="J252" t="s">
        <v>583</v>
      </c>
      <c r="K252" t="s">
        <v>735</v>
      </c>
      <c r="L252" t="s">
        <v>580</v>
      </c>
      <c r="N252" t="s">
        <v>688</v>
      </c>
      <c r="O252" t="s">
        <v>580</v>
      </c>
      <c r="P252" t="s">
        <v>627</v>
      </c>
      <c r="Q252">
        <v>1</v>
      </c>
      <c r="R252">
        <v>0</v>
      </c>
      <c r="S252">
        <v>0</v>
      </c>
      <c r="T252">
        <v>0</v>
      </c>
      <c r="U252">
        <v>0</v>
      </c>
      <c r="V252">
        <v>1</v>
      </c>
      <c r="W252">
        <v>0</v>
      </c>
      <c r="X252" t="s">
        <v>583</v>
      </c>
      <c r="Y252" t="s">
        <v>583</v>
      </c>
      <c r="Z252" t="s">
        <v>583</v>
      </c>
      <c r="AA252">
        <v>1</v>
      </c>
      <c r="AB252" t="s">
        <v>583</v>
      </c>
      <c r="AD252" t="s">
        <v>628</v>
      </c>
      <c r="AE252" s="1">
        <v>45296.223356481481</v>
      </c>
      <c r="AG252" t="s">
        <v>341</v>
      </c>
      <c r="AH252" t="str">
        <f>VLOOKUP(Table1[[#This Row],[ipv6]],Table7[],3,FALSE)</f>
        <v>CN4345P2A6</v>
      </c>
      <c r="AI252" t="str">
        <f>VLOOKUP(Table1[[#This Row],[ipv6]],Table7[],5,FALSE)</f>
        <v>0x2b0004d0</v>
      </c>
      <c r="AJ252">
        <v>1704403849</v>
      </c>
      <c r="AK252" t="s">
        <v>585</v>
      </c>
      <c r="AM252" t="s">
        <v>586</v>
      </c>
      <c r="AN252" t="s">
        <v>1301</v>
      </c>
      <c r="AO252" t="s">
        <v>585</v>
      </c>
      <c r="AP252" t="s">
        <v>1302</v>
      </c>
      <c r="AQ252" t="s">
        <v>585</v>
      </c>
      <c r="AR252" t="s">
        <v>589</v>
      </c>
      <c r="AS252" t="s">
        <v>585</v>
      </c>
    </row>
    <row r="253" spans="1:45" hidden="1" x14ac:dyDescent="0.35">
      <c r="A253">
        <v>0</v>
      </c>
      <c r="B253">
        <v>71</v>
      </c>
      <c r="C253">
        <v>1</v>
      </c>
      <c r="D253" t="s">
        <v>623</v>
      </c>
      <c r="E253" t="s">
        <v>574</v>
      </c>
      <c r="F253">
        <v>0</v>
      </c>
      <c r="G253" t="s">
        <v>575</v>
      </c>
      <c r="H253" t="s">
        <v>583</v>
      </c>
      <c r="I253" t="s">
        <v>624</v>
      </c>
      <c r="J253" t="s">
        <v>583</v>
      </c>
      <c r="K253" t="s">
        <v>625</v>
      </c>
      <c r="L253" t="s">
        <v>580</v>
      </c>
      <c r="N253" t="s">
        <v>626</v>
      </c>
      <c r="O253" t="s">
        <v>580</v>
      </c>
      <c r="P253" t="s">
        <v>627</v>
      </c>
      <c r="Q253">
        <v>1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 t="s">
        <v>583</v>
      </c>
      <c r="Y253" t="s">
        <v>583</v>
      </c>
      <c r="Z253" t="s">
        <v>583</v>
      </c>
      <c r="AA253">
        <v>1</v>
      </c>
      <c r="AB253" t="s">
        <v>583</v>
      </c>
      <c r="AD253" t="s">
        <v>628</v>
      </c>
      <c r="AE253" s="1">
        <v>45346.340578703705</v>
      </c>
      <c r="AG253" t="s">
        <v>295</v>
      </c>
      <c r="AH253" t="str">
        <f>VLOOKUP(Table1[[#This Row],[ipv6]],Table7[],3,FALSE)</f>
        <v>CN4350P8NB</v>
      </c>
      <c r="AI253" t="str">
        <f>VLOOKUP(Table1[[#This Row],[ipv6]],Table7[],5,FALSE)</f>
        <v>0x2b0004d0</v>
      </c>
      <c r="AJ253">
        <v>1708734161</v>
      </c>
      <c r="AK253" t="s">
        <v>585</v>
      </c>
      <c r="AM253" t="s">
        <v>586</v>
      </c>
      <c r="AN253" t="s">
        <v>629</v>
      </c>
      <c r="AO253" t="s">
        <v>585</v>
      </c>
      <c r="AP253" t="s">
        <v>630</v>
      </c>
      <c r="AQ253" t="s">
        <v>585</v>
      </c>
      <c r="AR253" t="s">
        <v>589</v>
      </c>
      <c r="AS253" t="s">
        <v>585</v>
      </c>
    </row>
    <row r="254" spans="1:45" hidden="1" x14ac:dyDescent="0.35">
      <c r="A254">
        <v>0</v>
      </c>
      <c r="B254">
        <v>71</v>
      </c>
      <c r="C254">
        <v>1</v>
      </c>
      <c r="D254" t="s">
        <v>623</v>
      </c>
      <c r="E254" t="s">
        <v>574</v>
      </c>
      <c r="F254">
        <v>0</v>
      </c>
      <c r="G254" t="s">
        <v>575</v>
      </c>
      <c r="H254" t="s">
        <v>583</v>
      </c>
      <c r="I254" t="s">
        <v>624</v>
      </c>
      <c r="J254" t="s">
        <v>583</v>
      </c>
      <c r="K254" t="s">
        <v>625</v>
      </c>
      <c r="L254" t="s">
        <v>580</v>
      </c>
      <c r="N254" t="s">
        <v>626</v>
      </c>
      <c r="O254" t="s">
        <v>580</v>
      </c>
      <c r="P254" t="s">
        <v>627</v>
      </c>
      <c r="Q254">
        <v>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 t="s">
        <v>583</v>
      </c>
      <c r="Y254" t="s">
        <v>583</v>
      </c>
      <c r="Z254" t="s">
        <v>583</v>
      </c>
      <c r="AA254">
        <v>1</v>
      </c>
      <c r="AB254" t="s">
        <v>583</v>
      </c>
      <c r="AD254" t="s">
        <v>628</v>
      </c>
      <c r="AE254" s="1">
        <v>45336.628530092596</v>
      </c>
      <c r="AG254" t="s">
        <v>295</v>
      </c>
      <c r="AH254" t="str">
        <f>VLOOKUP(Table1[[#This Row],[ipv6]],Table7[],3,FALSE)</f>
        <v>CN4350P8NB</v>
      </c>
      <c r="AI254" t="str">
        <f>VLOOKUP(Table1[[#This Row],[ipv6]],Table7[],5,FALSE)</f>
        <v>0x2b0004d0</v>
      </c>
      <c r="AJ254">
        <v>1707895307</v>
      </c>
      <c r="AK254" t="s">
        <v>585</v>
      </c>
      <c r="AM254" t="s">
        <v>586</v>
      </c>
      <c r="AN254" t="s">
        <v>629</v>
      </c>
      <c r="AO254" t="s">
        <v>585</v>
      </c>
      <c r="AP254" t="s">
        <v>630</v>
      </c>
      <c r="AQ254" t="s">
        <v>585</v>
      </c>
      <c r="AR254" t="s">
        <v>589</v>
      </c>
      <c r="AS254" t="s">
        <v>585</v>
      </c>
    </row>
    <row r="255" spans="1:45" hidden="1" x14ac:dyDescent="0.35">
      <c r="A255">
        <v>0</v>
      </c>
      <c r="B255">
        <v>47</v>
      </c>
      <c r="C255">
        <v>0</v>
      </c>
      <c r="D255" t="s">
        <v>685</v>
      </c>
      <c r="E255" t="s">
        <v>574</v>
      </c>
      <c r="F255">
        <v>0</v>
      </c>
      <c r="G255" t="s">
        <v>575</v>
      </c>
      <c r="H255" t="s">
        <v>686</v>
      </c>
      <c r="J255" t="s">
        <v>583</v>
      </c>
      <c r="K255" t="s">
        <v>687</v>
      </c>
      <c r="L255" t="s">
        <v>580</v>
      </c>
      <c r="N255" t="s">
        <v>688</v>
      </c>
      <c r="O255" t="s">
        <v>580</v>
      </c>
      <c r="P255" t="s">
        <v>627</v>
      </c>
      <c r="Q255">
        <v>1</v>
      </c>
      <c r="R255">
        <v>0</v>
      </c>
      <c r="S255">
        <v>0</v>
      </c>
      <c r="T255">
        <v>0</v>
      </c>
      <c r="U255">
        <v>0</v>
      </c>
      <c r="V255">
        <v>1</v>
      </c>
      <c r="W255">
        <v>0</v>
      </c>
      <c r="X255" t="s">
        <v>583</v>
      </c>
      <c r="Y255" t="s">
        <v>583</v>
      </c>
      <c r="Z255" t="s">
        <v>583</v>
      </c>
      <c r="AA255">
        <v>1</v>
      </c>
      <c r="AB255" t="s">
        <v>583</v>
      </c>
      <c r="AD255" t="s">
        <v>628</v>
      </c>
      <c r="AE255" s="1">
        <v>45339.697847222225</v>
      </c>
      <c r="AG255" t="s">
        <v>225</v>
      </c>
      <c r="AH255" t="str">
        <f>VLOOKUP(Table1[[#This Row],[ipv6]],Table7[],3,FALSE)</f>
        <v>CN4346P4CJ</v>
      </c>
      <c r="AI255" t="str">
        <f>VLOOKUP(Table1[[#This Row],[ipv6]],Table7[],5,FALSE)</f>
        <v>0x2b0004d0</v>
      </c>
      <c r="AJ255">
        <v>1708163033</v>
      </c>
      <c r="AK255" t="s">
        <v>585</v>
      </c>
      <c r="AM255" t="s">
        <v>586</v>
      </c>
      <c r="AN255" t="s">
        <v>689</v>
      </c>
      <c r="AO255" t="s">
        <v>585</v>
      </c>
      <c r="AP255" t="s">
        <v>690</v>
      </c>
      <c r="AQ255" t="s">
        <v>585</v>
      </c>
      <c r="AR255" t="s">
        <v>589</v>
      </c>
      <c r="AS255" t="s">
        <v>585</v>
      </c>
    </row>
    <row r="256" spans="1:45" hidden="1" x14ac:dyDescent="0.35">
      <c r="A256">
        <v>0</v>
      </c>
      <c r="B256">
        <v>167</v>
      </c>
      <c r="C256">
        <v>1</v>
      </c>
      <c r="D256" t="s">
        <v>753</v>
      </c>
      <c r="E256" t="s">
        <v>574</v>
      </c>
      <c r="F256">
        <v>0</v>
      </c>
      <c r="G256" t="s">
        <v>575</v>
      </c>
      <c r="H256" t="s">
        <v>583</v>
      </c>
      <c r="I256" t="s">
        <v>624</v>
      </c>
      <c r="J256" t="s">
        <v>583</v>
      </c>
      <c r="K256" t="s">
        <v>625</v>
      </c>
      <c r="L256" t="s">
        <v>580</v>
      </c>
      <c r="N256" t="s">
        <v>626</v>
      </c>
      <c r="O256" t="s">
        <v>580</v>
      </c>
      <c r="P256" t="s">
        <v>627</v>
      </c>
      <c r="Q256">
        <v>1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 t="s">
        <v>583</v>
      </c>
      <c r="Y256" t="s">
        <v>583</v>
      </c>
      <c r="Z256" t="s">
        <v>583</v>
      </c>
      <c r="AA256">
        <v>1</v>
      </c>
      <c r="AB256" t="s">
        <v>583</v>
      </c>
      <c r="AD256" t="s">
        <v>628</v>
      </c>
      <c r="AE256" s="1">
        <v>45344.716307870367</v>
      </c>
      <c r="AG256" t="s">
        <v>295</v>
      </c>
      <c r="AH256" t="str">
        <f>VLOOKUP(Table1[[#This Row],[ipv6]],Table7[],3,FALSE)</f>
        <v>CN4350P8NB</v>
      </c>
      <c r="AI256" t="str">
        <f>VLOOKUP(Table1[[#This Row],[ipv6]],Table7[],5,FALSE)</f>
        <v>0x2b0004d0</v>
      </c>
      <c r="AJ256">
        <v>1708593752</v>
      </c>
      <c r="AK256" t="s">
        <v>585</v>
      </c>
      <c r="AM256" t="s">
        <v>586</v>
      </c>
      <c r="AN256" t="s">
        <v>1129</v>
      </c>
      <c r="AO256" t="s">
        <v>585</v>
      </c>
      <c r="AP256" t="s">
        <v>630</v>
      </c>
      <c r="AQ256" t="s">
        <v>585</v>
      </c>
      <c r="AR256" t="s">
        <v>589</v>
      </c>
      <c r="AS256" t="s">
        <v>585</v>
      </c>
    </row>
    <row r="257" spans="1:45" hidden="1" x14ac:dyDescent="0.35">
      <c r="A257">
        <v>0</v>
      </c>
      <c r="B257">
        <v>46</v>
      </c>
      <c r="C257">
        <v>0</v>
      </c>
      <c r="D257" t="s">
        <v>1071</v>
      </c>
      <c r="E257" t="s">
        <v>574</v>
      </c>
      <c r="F257">
        <v>0</v>
      </c>
      <c r="G257" t="s">
        <v>575</v>
      </c>
      <c r="H257" t="s">
        <v>583</v>
      </c>
      <c r="I257" t="s">
        <v>624</v>
      </c>
      <c r="J257" t="s">
        <v>583</v>
      </c>
      <c r="K257" t="s">
        <v>788</v>
      </c>
      <c r="L257" t="s">
        <v>580</v>
      </c>
      <c r="N257" t="s">
        <v>789</v>
      </c>
      <c r="O257" t="s">
        <v>583</v>
      </c>
      <c r="P257" t="s">
        <v>682</v>
      </c>
      <c r="Q257">
        <v>1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 t="s">
        <v>583</v>
      </c>
      <c r="Y257" t="s">
        <v>583</v>
      </c>
      <c r="Z257" t="s">
        <v>583</v>
      </c>
      <c r="AA257">
        <v>1</v>
      </c>
      <c r="AB257" t="s">
        <v>583</v>
      </c>
      <c r="AD257" t="s">
        <v>628</v>
      </c>
      <c r="AE257" s="1">
        <v>45308.858344907407</v>
      </c>
      <c r="AG257" t="s">
        <v>207</v>
      </c>
      <c r="AH257" t="str">
        <f>VLOOKUP(Table1[[#This Row],[ipv6]],Table7[],3,FALSE)</f>
        <v>6101948103925454</v>
      </c>
      <c r="AI257" t="str">
        <f>VLOOKUP(Table1[[#This Row],[ipv6]],Table7[],5,FALSE)</f>
        <v>0x2b0004d0</v>
      </c>
      <c r="AJ257">
        <v>1705497870</v>
      </c>
      <c r="AK257" t="s">
        <v>585</v>
      </c>
      <c r="AM257" t="s">
        <v>586</v>
      </c>
      <c r="AN257" t="s">
        <v>1303</v>
      </c>
      <c r="AO257" t="s">
        <v>585</v>
      </c>
      <c r="AP257" t="s">
        <v>1304</v>
      </c>
      <c r="AQ257" t="s">
        <v>585</v>
      </c>
      <c r="AR257" t="s">
        <v>589</v>
      </c>
      <c r="AS257" t="s">
        <v>585</v>
      </c>
    </row>
    <row r="258" spans="1:45" hidden="1" x14ac:dyDescent="0.35">
      <c r="A258">
        <v>0</v>
      </c>
      <c r="B258">
        <v>41</v>
      </c>
      <c r="C258">
        <v>0</v>
      </c>
      <c r="D258" t="s">
        <v>747</v>
      </c>
      <c r="E258" t="s">
        <v>574</v>
      </c>
      <c r="F258">
        <v>3</v>
      </c>
      <c r="G258" t="s">
        <v>575</v>
      </c>
      <c r="H258" t="s">
        <v>1305</v>
      </c>
      <c r="I258" t="s">
        <v>577</v>
      </c>
      <c r="J258" t="s">
        <v>1055</v>
      </c>
      <c r="K258" t="s">
        <v>602</v>
      </c>
      <c r="L258" t="s">
        <v>580</v>
      </c>
      <c r="N258" t="s">
        <v>603</v>
      </c>
      <c r="O258" t="s">
        <v>580</v>
      </c>
      <c r="P258" t="s">
        <v>604</v>
      </c>
      <c r="Q258">
        <v>1</v>
      </c>
      <c r="R258">
        <v>0</v>
      </c>
      <c r="S258">
        <v>0</v>
      </c>
      <c r="T258">
        <v>0</v>
      </c>
      <c r="U258">
        <v>1</v>
      </c>
      <c r="V258">
        <v>1</v>
      </c>
      <c r="W258">
        <v>0</v>
      </c>
      <c r="X258" t="s">
        <v>583</v>
      </c>
      <c r="Y258" t="s">
        <v>583</v>
      </c>
      <c r="Z258" t="s">
        <v>580</v>
      </c>
      <c r="AA258">
        <v>1</v>
      </c>
      <c r="AB258" t="s">
        <v>583</v>
      </c>
      <c r="AD258" t="s">
        <v>1056</v>
      </c>
      <c r="AE258" s="1">
        <v>45321.40315972222</v>
      </c>
      <c r="AG258" t="s">
        <v>114</v>
      </c>
      <c r="AH258" t="str">
        <f>VLOOKUP(Table1[[#This Row],[ipv6]],Table7[],3,FALSE)</f>
        <v>6101949503952188</v>
      </c>
      <c r="AI258" t="str">
        <f>VLOOKUP(Table1[[#This Row],[ipv6]],Table7[],5,FALSE)</f>
        <v>0x2b0004d0</v>
      </c>
      <c r="AJ258">
        <v>1706582407</v>
      </c>
      <c r="AK258" t="s">
        <v>585</v>
      </c>
      <c r="AM258" t="s">
        <v>586</v>
      </c>
      <c r="AN258" t="s">
        <v>751</v>
      </c>
      <c r="AO258" t="s">
        <v>585</v>
      </c>
      <c r="AP258" t="s">
        <v>607</v>
      </c>
      <c r="AQ258" t="s">
        <v>585</v>
      </c>
      <c r="AR258" t="s">
        <v>589</v>
      </c>
      <c r="AS258" t="s">
        <v>585</v>
      </c>
    </row>
    <row r="259" spans="1:45" hidden="1" x14ac:dyDescent="0.35">
      <c r="A259">
        <v>0</v>
      </c>
      <c r="B259">
        <v>82</v>
      </c>
      <c r="C259">
        <v>1</v>
      </c>
      <c r="D259" t="s">
        <v>881</v>
      </c>
      <c r="E259" t="s">
        <v>574</v>
      </c>
      <c r="F259">
        <v>3</v>
      </c>
      <c r="G259" t="s">
        <v>575</v>
      </c>
      <c r="H259" t="s">
        <v>1306</v>
      </c>
      <c r="I259" t="s">
        <v>577</v>
      </c>
      <c r="J259" t="s">
        <v>1307</v>
      </c>
      <c r="K259" t="s">
        <v>602</v>
      </c>
      <c r="L259" t="s">
        <v>580</v>
      </c>
      <c r="N259" t="s">
        <v>603</v>
      </c>
      <c r="O259" t="s">
        <v>580</v>
      </c>
      <c r="P259" t="s">
        <v>604</v>
      </c>
      <c r="Q259">
        <v>1</v>
      </c>
      <c r="R259">
        <v>0</v>
      </c>
      <c r="S259">
        <v>0</v>
      </c>
      <c r="T259">
        <v>0</v>
      </c>
      <c r="U259">
        <v>1</v>
      </c>
      <c r="V259">
        <v>1</v>
      </c>
      <c r="W259">
        <v>0</v>
      </c>
      <c r="X259" t="s">
        <v>583</v>
      </c>
      <c r="Y259" t="s">
        <v>583</v>
      </c>
      <c r="Z259" t="s">
        <v>580</v>
      </c>
      <c r="AA259">
        <v>1</v>
      </c>
      <c r="AB259" t="s">
        <v>583</v>
      </c>
      <c r="AD259" t="s">
        <v>1308</v>
      </c>
      <c r="AE259" s="1">
        <v>45321.179745370369</v>
      </c>
      <c r="AG259" t="s">
        <v>154</v>
      </c>
      <c r="AH259" t="str">
        <f>VLOOKUP(Table1[[#This Row],[ipv6]],Table7[],3,FALSE)</f>
        <v>CN4350PA8B</v>
      </c>
      <c r="AI259" t="str">
        <f>VLOOKUP(Table1[[#This Row],[ipv6]],Table7[],5,FALSE)</f>
        <v>0x2b0004d0</v>
      </c>
      <c r="AJ259">
        <v>1706563040</v>
      </c>
      <c r="AK259" t="s">
        <v>585</v>
      </c>
      <c r="AM259" t="s">
        <v>586</v>
      </c>
      <c r="AN259" t="s">
        <v>885</v>
      </c>
      <c r="AO259" t="s">
        <v>585</v>
      </c>
      <c r="AP259" t="s">
        <v>742</v>
      </c>
      <c r="AQ259" t="s">
        <v>585</v>
      </c>
      <c r="AR259" t="s">
        <v>589</v>
      </c>
      <c r="AS259" t="s">
        <v>585</v>
      </c>
    </row>
    <row r="260" spans="1:45" hidden="1" x14ac:dyDescent="0.35">
      <c r="A260">
        <v>0</v>
      </c>
      <c r="B260">
        <v>47</v>
      </c>
      <c r="C260">
        <v>0</v>
      </c>
      <c r="D260" t="s">
        <v>685</v>
      </c>
      <c r="E260" t="s">
        <v>574</v>
      </c>
      <c r="F260">
        <v>0</v>
      </c>
      <c r="G260" t="s">
        <v>575</v>
      </c>
      <c r="H260" t="s">
        <v>1309</v>
      </c>
      <c r="J260" t="s">
        <v>583</v>
      </c>
      <c r="K260" t="s">
        <v>687</v>
      </c>
      <c r="L260" t="s">
        <v>580</v>
      </c>
      <c r="N260" t="s">
        <v>688</v>
      </c>
      <c r="O260" t="s">
        <v>580</v>
      </c>
      <c r="P260" t="s">
        <v>627</v>
      </c>
      <c r="Q260">
        <v>1</v>
      </c>
      <c r="R260">
        <v>0</v>
      </c>
      <c r="S260">
        <v>0</v>
      </c>
      <c r="T260">
        <v>0</v>
      </c>
      <c r="U260">
        <v>0</v>
      </c>
      <c r="V260">
        <v>1</v>
      </c>
      <c r="W260">
        <v>0</v>
      </c>
      <c r="X260" t="s">
        <v>583</v>
      </c>
      <c r="Y260" t="s">
        <v>583</v>
      </c>
      <c r="Z260" t="s">
        <v>583</v>
      </c>
      <c r="AA260">
        <v>1</v>
      </c>
      <c r="AB260" t="s">
        <v>583</v>
      </c>
      <c r="AD260" t="s">
        <v>628</v>
      </c>
      <c r="AE260" s="1">
        <v>45327.052291666667</v>
      </c>
      <c r="AG260" t="s">
        <v>341</v>
      </c>
      <c r="AH260" t="str">
        <f>VLOOKUP(Table1[[#This Row],[ipv6]],Table7[],3,FALSE)</f>
        <v>CN4345P2A6</v>
      </c>
      <c r="AI260" t="str">
        <f>VLOOKUP(Table1[[#This Row],[ipv6]],Table7[],5,FALSE)</f>
        <v>0x2b0004d0</v>
      </c>
      <c r="AJ260">
        <v>1707068001</v>
      </c>
      <c r="AK260" t="s">
        <v>585</v>
      </c>
      <c r="AM260" t="s">
        <v>586</v>
      </c>
      <c r="AN260" t="s">
        <v>1310</v>
      </c>
      <c r="AO260" t="s">
        <v>585</v>
      </c>
      <c r="AP260" t="s">
        <v>1311</v>
      </c>
      <c r="AQ260" t="s">
        <v>585</v>
      </c>
      <c r="AR260" t="s">
        <v>589</v>
      </c>
      <c r="AS260" t="s">
        <v>585</v>
      </c>
    </row>
    <row r="261" spans="1:45" hidden="1" x14ac:dyDescent="0.35">
      <c r="A261">
        <v>0</v>
      </c>
      <c r="B261">
        <v>71</v>
      </c>
      <c r="C261">
        <v>1</v>
      </c>
      <c r="D261" t="s">
        <v>623</v>
      </c>
      <c r="E261" t="s">
        <v>574</v>
      </c>
      <c r="F261">
        <v>0</v>
      </c>
      <c r="G261" t="s">
        <v>575</v>
      </c>
      <c r="H261" t="s">
        <v>583</v>
      </c>
      <c r="I261" t="s">
        <v>624</v>
      </c>
      <c r="J261" t="s">
        <v>583</v>
      </c>
      <c r="K261" t="s">
        <v>625</v>
      </c>
      <c r="L261" t="s">
        <v>580</v>
      </c>
      <c r="N261" t="s">
        <v>626</v>
      </c>
      <c r="O261" t="s">
        <v>580</v>
      </c>
      <c r="P261" t="s">
        <v>627</v>
      </c>
      <c r="Q261">
        <v>1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 t="s">
        <v>583</v>
      </c>
      <c r="Y261" t="s">
        <v>583</v>
      </c>
      <c r="Z261" t="s">
        <v>583</v>
      </c>
      <c r="AA261">
        <v>1</v>
      </c>
      <c r="AB261" t="s">
        <v>583</v>
      </c>
      <c r="AD261" t="s">
        <v>628</v>
      </c>
      <c r="AE261" s="1">
        <v>45342.74796296296</v>
      </c>
      <c r="AG261" t="s">
        <v>295</v>
      </c>
      <c r="AH261" t="str">
        <f>VLOOKUP(Table1[[#This Row],[ipv6]],Table7[],3,FALSE)</f>
        <v>CN4350P8NB</v>
      </c>
      <c r="AI261" t="str">
        <f>VLOOKUP(Table1[[#This Row],[ipv6]],Table7[],5,FALSE)</f>
        <v>0x2b0004d0</v>
      </c>
      <c r="AJ261">
        <v>1708424541</v>
      </c>
      <c r="AK261" t="s">
        <v>585</v>
      </c>
      <c r="AM261" t="s">
        <v>586</v>
      </c>
      <c r="AN261" t="s">
        <v>629</v>
      </c>
      <c r="AO261" t="s">
        <v>585</v>
      </c>
      <c r="AP261" t="s">
        <v>630</v>
      </c>
      <c r="AQ261" t="s">
        <v>585</v>
      </c>
      <c r="AR261" t="s">
        <v>589</v>
      </c>
      <c r="AS261" t="s">
        <v>585</v>
      </c>
    </row>
    <row r="262" spans="1:45" hidden="1" x14ac:dyDescent="0.35">
      <c r="A262">
        <v>0</v>
      </c>
      <c r="B262">
        <v>47</v>
      </c>
      <c r="C262">
        <v>0</v>
      </c>
      <c r="D262" t="s">
        <v>685</v>
      </c>
      <c r="E262" t="s">
        <v>574</v>
      </c>
      <c r="F262">
        <v>0</v>
      </c>
      <c r="G262" t="s">
        <v>575</v>
      </c>
      <c r="H262" t="s">
        <v>849</v>
      </c>
      <c r="J262" t="s">
        <v>583</v>
      </c>
      <c r="K262" t="s">
        <v>687</v>
      </c>
      <c r="L262" t="s">
        <v>580</v>
      </c>
      <c r="N262" t="s">
        <v>688</v>
      </c>
      <c r="O262" t="s">
        <v>580</v>
      </c>
      <c r="P262" t="s">
        <v>627</v>
      </c>
      <c r="Q262">
        <v>1</v>
      </c>
      <c r="R262">
        <v>0</v>
      </c>
      <c r="S262">
        <v>0</v>
      </c>
      <c r="T262">
        <v>0</v>
      </c>
      <c r="U262">
        <v>0</v>
      </c>
      <c r="V262">
        <v>1</v>
      </c>
      <c r="W262">
        <v>0</v>
      </c>
      <c r="X262" t="s">
        <v>583</v>
      </c>
      <c r="Y262" t="s">
        <v>583</v>
      </c>
      <c r="Z262" t="s">
        <v>583</v>
      </c>
      <c r="AA262">
        <v>1</v>
      </c>
      <c r="AB262" t="s">
        <v>583</v>
      </c>
      <c r="AD262" t="s">
        <v>628</v>
      </c>
      <c r="AE262" s="1">
        <v>45302.697314814817</v>
      </c>
      <c r="AG262" t="s">
        <v>341</v>
      </c>
      <c r="AH262" t="str">
        <f>VLOOKUP(Table1[[#This Row],[ipv6]],Table7[],3,FALSE)</f>
        <v>CN4345P2A6</v>
      </c>
      <c r="AI262" t="str">
        <f>VLOOKUP(Table1[[#This Row],[ipv6]],Table7[],5,FALSE)</f>
        <v>0x2b0004d0</v>
      </c>
      <c r="AJ262">
        <v>1704965487</v>
      </c>
      <c r="AK262" t="s">
        <v>585</v>
      </c>
      <c r="AM262" t="s">
        <v>586</v>
      </c>
      <c r="AN262" t="s">
        <v>689</v>
      </c>
      <c r="AO262" t="s">
        <v>585</v>
      </c>
      <c r="AP262" t="s">
        <v>690</v>
      </c>
      <c r="AQ262" t="s">
        <v>585</v>
      </c>
      <c r="AR262" t="s">
        <v>589</v>
      </c>
      <c r="AS262" t="s">
        <v>585</v>
      </c>
    </row>
    <row r="263" spans="1:45" hidden="1" x14ac:dyDescent="0.35">
      <c r="A263">
        <v>0</v>
      </c>
      <c r="B263">
        <v>82</v>
      </c>
      <c r="C263">
        <v>1</v>
      </c>
      <c r="D263" t="s">
        <v>881</v>
      </c>
      <c r="E263" t="s">
        <v>574</v>
      </c>
      <c r="F263">
        <v>3</v>
      </c>
      <c r="G263" t="s">
        <v>575</v>
      </c>
      <c r="H263" t="s">
        <v>1312</v>
      </c>
      <c r="I263" t="s">
        <v>577</v>
      </c>
      <c r="J263" t="s">
        <v>1313</v>
      </c>
      <c r="K263" t="s">
        <v>1314</v>
      </c>
      <c r="L263" t="s">
        <v>580</v>
      </c>
      <c r="N263" t="s">
        <v>603</v>
      </c>
      <c r="O263" t="s">
        <v>580</v>
      </c>
      <c r="P263" t="s">
        <v>604</v>
      </c>
      <c r="Q263">
        <v>1</v>
      </c>
      <c r="R263">
        <v>0</v>
      </c>
      <c r="S263">
        <v>0</v>
      </c>
      <c r="T263">
        <v>0</v>
      </c>
      <c r="U263">
        <v>1</v>
      </c>
      <c r="V263">
        <v>1</v>
      </c>
      <c r="W263">
        <v>0</v>
      </c>
      <c r="X263" t="s">
        <v>583</v>
      </c>
      <c r="Y263" t="s">
        <v>583</v>
      </c>
      <c r="Z263" t="s">
        <v>580</v>
      </c>
      <c r="AA263">
        <v>1</v>
      </c>
      <c r="AB263" t="s">
        <v>583</v>
      </c>
      <c r="AD263" t="s">
        <v>1315</v>
      </c>
      <c r="AE263" s="1">
        <v>45321.153958333336</v>
      </c>
      <c r="AG263" t="s">
        <v>154</v>
      </c>
      <c r="AH263" t="str">
        <f>VLOOKUP(Table1[[#This Row],[ipv6]],Table7[],3,FALSE)</f>
        <v>CN4350PA8B</v>
      </c>
      <c r="AI263" t="str">
        <f>VLOOKUP(Table1[[#This Row],[ipv6]],Table7[],5,FALSE)</f>
        <v>0x2b0004d0</v>
      </c>
      <c r="AJ263">
        <v>1706559440</v>
      </c>
      <c r="AK263" t="s">
        <v>585</v>
      </c>
      <c r="AM263" t="s">
        <v>586</v>
      </c>
      <c r="AN263" t="s">
        <v>1295</v>
      </c>
      <c r="AO263" t="s">
        <v>585</v>
      </c>
      <c r="AP263" t="s">
        <v>876</v>
      </c>
      <c r="AQ263" t="s">
        <v>585</v>
      </c>
      <c r="AR263" t="s">
        <v>589</v>
      </c>
      <c r="AS263" t="s">
        <v>585</v>
      </c>
    </row>
    <row r="264" spans="1:45" hidden="1" x14ac:dyDescent="0.35">
      <c r="A264">
        <v>0</v>
      </c>
      <c r="B264">
        <v>63</v>
      </c>
      <c r="C264">
        <v>1</v>
      </c>
      <c r="D264" t="s">
        <v>647</v>
      </c>
      <c r="E264" t="s">
        <v>574</v>
      </c>
      <c r="F264">
        <v>3</v>
      </c>
      <c r="G264" t="s">
        <v>575</v>
      </c>
      <c r="H264" t="s">
        <v>1316</v>
      </c>
      <c r="I264" t="s">
        <v>577</v>
      </c>
      <c r="J264" t="s">
        <v>1317</v>
      </c>
      <c r="K264" t="s">
        <v>650</v>
      </c>
      <c r="L264" t="s">
        <v>580</v>
      </c>
      <c r="N264" t="s">
        <v>651</v>
      </c>
      <c r="O264" t="s">
        <v>580</v>
      </c>
      <c r="P264" t="s">
        <v>652</v>
      </c>
      <c r="Q264">
        <v>1</v>
      </c>
      <c r="R264">
        <v>0</v>
      </c>
      <c r="S264">
        <v>0</v>
      </c>
      <c r="T264">
        <v>0</v>
      </c>
      <c r="U264">
        <v>1</v>
      </c>
      <c r="V264">
        <v>1</v>
      </c>
      <c r="W264">
        <v>0</v>
      </c>
      <c r="X264" t="s">
        <v>583</v>
      </c>
      <c r="Y264" t="s">
        <v>583</v>
      </c>
      <c r="Z264" t="s">
        <v>580</v>
      </c>
      <c r="AA264">
        <v>1</v>
      </c>
      <c r="AB264" t="s">
        <v>583</v>
      </c>
      <c r="AD264" t="s">
        <v>1318</v>
      </c>
      <c r="AE264" s="1">
        <v>45320.780995370369</v>
      </c>
      <c r="AG264" t="s">
        <v>389</v>
      </c>
      <c r="AH264" t="str">
        <f>VLOOKUP(Table1[[#This Row],[ipv6]],Table7[],3,FALSE)</f>
        <v>28B612266</v>
      </c>
      <c r="AI264" t="str">
        <f>VLOOKUP(Table1[[#This Row],[ipv6]],Table7[],5,FALSE)</f>
        <v>0x2b000461</v>
      </c>
      <c r="AJ264">
        <v>1706525154</v>
      </c>
      <c r="AK264" t="s">
        <v>585</v>
      </c>
      <c r="AM264" t="s">
        <v>586</v>
      </c>
      <c r="AN264" t="s">
        <v>654</v>
      </c>
      <c r="AO264" t="s">
        <v>585</v>
      </c>
      <c r="AP264" t="s">
        <v>655</v>
      </c>
      <c r="AQ264" t="s">
        <v>585</v>
      </c>
      <c r="AR264" t="s">
        <v>589</v>
      </c>
      <c r="AS264" t="s">
        <v>585</v>
      </c>
    </row>
    <row r="265" spans="1:45" hidden="1" x14ac:dyDescent="0.35">
      <c r="A265">
        <v>0</v>
      </c>
      <c r="B265">
        <v>47</v>
      </c>
      <c r="C265">
        <v>0</v>
      </c>
      <c r="D265" t="s">
        <v>685</v>
      </c>
      <c r="E265" t="s">
        <v>574</v>
      </c>
      <c r="F265">
        <v>0</v>
      </c>
      <c r="G265" t="s">
        <v>575</v>
      </c>
      <c r="H265" t="s">
        <v>1319</v>
      </c>
      <c r="J265" t="s">
        <v>583</v>
      </c>
      <c r="K265" t="s">
        <v>687</v>
      </c>
      <c r="L265" t="s">
        <v>580</v>
      </c>
      <c r="N265" t="s">
        <v>688</v>
      </c>
      <c r="O265" t="s">
        <v>580</v>
      </c>
      <c r="P265" t="s">
        <v>627</v>
      </c>
      <c r="Q265">
        <v>1</v>
      </c>
      <c r="R265">
        <v>0</v>
      </c>
      <c r="S265">
        <v>0</v>
      </c>
      <c r="T265">
        <v>0</v>
      </c>
      <c r="U265">
        <v>0</v>
      </c>
      <c r="V265">
        <v>1</v>
      </c>
      <c r="W265">
        <v>0</v>
      </c>
      <c r="X265" t="s">
        <v>583</v>
      </c>
      <c r="Y265" t="s">
        <v>583</v>
      </c>
      <c r="Z265" t="s">
        <v>583</v>
      </c>
      <c r="AA265">
        <v>1</v>
      </c>
      <c r="AB265" t="s">
        <v>583</v>
      </c>
      <c r="AD265" t="s">
        <v>628</v>
      </c>
      <c r="AE265" s="1">
        <v>45320.723182870373</v>
      </c>
      <c r="AG265" t="s">
        <v>341</v>
      </c>
      <c r="AH265" t="str">
        <f>VLOOKUP(Table1[[#This Row],[ipv6]],Table7[],3,FALSE)</f>
        <v>CN4345P2A6</v>
      </c>
      <c r="AI265" t="str">
        <f>VLOOKUP(Table1[[#This Row],[ipv6]],Table7[],5,FALSE)</f>
        <v>0x2b0004d0</v>
      </c>
      <c r="AJ265">
        <v>1706520768</v>
      </c>
      <c r="AK265" t="s">
        <v>585</v>
      </c>
      <c r="AM265" t="s">
        <v>586</v>
      </c>
      <c r="AN265" t="s">
        <v>689</v>
      </c>
      <c r="AO265" t="s">
        <v>585</v>
      </c>
      <c r="AP265" t="s">
        <v>690</v>
      </c>
      <c r="AQ265" t="s">
        <v>585</v>
      </c>
      <c r="AR265" t="s">
        <v>589</v>
      </c>
      <c r="AS265" t="s">
        <v>585</v>
      </c>
    </row>
    <row r="266" spans="1:45" hidden="1" x14ac:dyDescent="0.35">
      <c r="A266">
        <v>0</v>
      </c>
      <c r="B266">
        <v>82</v>
      </c>
      <c r="C266">
        <v>1</v>
      </c>
      <c r="D266" t="s">
        <v>881</v>
      </c>
      <c r="E266" t="s">
        <v>574</v>
      </c>
      <c r="F266">
        <v>3</v>
      </c>
      <c r="G266" t="s">
        <v>575</v>
      </c>
      <c r="H266" t="s">
        <v>1320</v>
      </c>
      <c r="I266" t="s">
        <v>577</v>
      </c>
      <c r="J266" t="s">
        <v>1321</v>
      </c>
      <c r="K266" t="s">
        <v>602</v>
      </c>
      <c r="L266" t="s">
        <v>580</v>
      </c>
      <c r="N266" t="s">
        <v>603</v>
      </c>
      <c r="O266" t="s">
        <v>580</v>
      </c>
      <c r="P266" t="s">
        <v>604</v>
      </c>
      <c r="Q266">
        <v>1</v>
      </c>
      <c r="R266">
        <v>0</v>
      </c>
      <c r="S266">
        <v>0</v>
      </c>
      <c r="T266">
        <v>0</v>
      </c>
      <c r="U266">
        <v>1</v>
      </c>
      <c r="V266">
        <v>1</v>
      </c>
      <c r="W266">
        <v>0</v>
      </c>
      <c r="X266" t="s">
        <v>583</v>
      </c>
      <c r="Y266" t="s">
        <v>583</v>
      </c>
      <c r="Z266" t="s">
        <v>580</v>
      </c>
      <c r="AA266">
        <v>1</v>
      </c>
      <c r="AB266" t="s">
        <v>583</v>
      </c>
      <c r="AD266" t="s">
        <v>1322</v>
      </c>
      <c r="AE266" s="1">
        <v>45320.711319444446</v>
      </c>
      <c r="AG266" t="s">
        <v>154</v>
      </c>
      <c r="AH266" t="str">
        <f>VLOOKUP(Table1[[#This Row],[ipv6]],Table7[],3,FALSE)</f>
        <v>CN4350PA8B</v>
      </c>
      <c r="AI266" t="str">
        <f>VLOOKUP(Table1[[#This Row],[ipv6]],Table7[],5,FALSE)</f>
        <v>0x2b0004d0</v>
      </c>
      <c r="AJ266">
        <v>1706519835</v>
      </c>
      <c r="AK266" t="s">
        <v>585</v>
      </c>
      <c r="AM266" t="s">
        <v>586</v>
      </c>
      <c r="AN266" t="s">
        <v>885</v>
      </c>
      <c r="AO266" t="s">
        <v>585</v>
      </c>
      <c r="AP266" t="s">
        <v>742</v>
      </c>
      <c r="AQ266" t="s">
        <v>585</v>
      </c>
      <c r="AR266" t="s">
        <v>589</v>
      </c>
      <c r="AS266" t="s">
        <v>585</v>
      </c>
    </row>
    <row r="267" spans="1:45" hidden="1" x14ac:dyDescent="0.35">
      <c r="A267">
        <v>0</v>
      </c>
      <c r="B267">
        <v>30</v>
      </c>
      <c r="C267">
        <v>0</v>
      </c>
      <c r="D267" t="s">
        <v>1074</v>
      </c>
      <c r="E267" t="s">
        <v>574</v>
      </c>
      <c r="F267">
        <v>0</v>
      </c>
      <c r="G267" t="s">
        <v>575</v>
      </c>
      <c r="H267" t="s">
        <v>583</v>
      </c>
      <c r="I267" t="s">
        <v>624</v>
      </c>
      <c r="J267" t="s">
        <v>583</v>
      </c>
      <c r="K267" t="s">
        <v>788</v>
      </c>
      <c r="L267" t="s">
        <v>580</v>
      </c>
      <c r="N267" t="s">
        <v>789</v>
      </c>
      <c r="O267" t="s">
        <v>583</v>
      </c>
      <c r="P267" t="s">
        <v>682</v>
      </c>
      <c r="Q267">
        <v>1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 t="s">
        <v>583</v>
      </c>
      <c r="Y267" t="s">
        <v>583</v>
      </c>
      <c r="Z267" t="s">
        <v>583</v>
      </c>
      <c r="AA267">
        <v>1</v>
      </c>
      <c r="AB267" t="s">
        <v>583</v>
      </c>
      <c r="AD267" t="s">
        <v>628</v>
      </c>
      <c r="AE267" s="1">
        <v>45298.20140046296</v>
      </c>
      <c r="AG267" t="s">
        <v>411</v>
      </c>
      <c r="AH267" t="str">
        <f>VLOOKUP(Table1[[#This Row],[ipv6]],Table7[],3,FALSE)</f>
        <v>SH9E338F805</v>
      </c>
      <c r="AI267" t="str">
        <f>VLOOKUP(Table1[[#This Row],[ipv6]],Table7[],5,FALSE)</f>
        <v>0x2b0004d0</v>
      </c>
      <c r="AJ267">
        <v>1704576791</v>
      </c>
      <c r="AK267" t="s">
        <v>585</v>
      </c>
      <c r="AM267" t="s">
        <v>586</v>
      </c>
      <c r="AN267" t="s">
        <v>1075</v>
      </c>
      <c r="AO267" t="s">
        <v>585</v>
      </c>
      <c r="AP267" t="s">
        <v>791</v>
      </c>
      <c r="AQ267" t="s">
        <v>585</v>
      </c>
      <c r="AR267" t="s">
        <v>589</v>
      </c>
      <c r="AS267" t="s">
        <v>585</v>
      </c>
    </row>
    <row r="268" spans="1:45" hidden="1" x14ac:dyDescent="0.35">
      <c r="A268">
        <v>0</v>
      </c>
      <c r="B268">
        <v>71</v>
      </c>
      <c r="C268">
        <v>1</v>
      </c>
      <c r="D268" t="s">
        <v>623</v>
      </c>
      <c r="E268" t="s">
        <v>574</v>
      </c>
      <c r="F268">
        <v>0</v>
      </c>
      <c r="G268" t="s">
        <v>575</v>
      </c>
      <c r="H268" t="s">
        <v>583</v>
      </c>
      <c r="I268" t="s">
        <v>624</v>
      </c>
      <c r="J268" t="s">
        <v>583</v>
      </c>
      <c r="K268" t="s">
        <v>625</v>
      </c>
      <c r="L268" t="s">
        <v>580</v>
      </c>
      <c r="N268" t="s">
        <v>626</v>
      </c>
      <c r="O268" t="s">
        <v>580</v>
      </c>
      <c r="P268" t="s">
        <v>627</v>
      </c>
      <c r="Q268">
        <v>1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 t="s">
        <v>583</v>
      </c>
      <c r="Y268" t="s">
        <v>583</v>
      </c>
      <c r="Z268" t="s">
        <v>583</v>
      </c>
      <c r="AA268">
        <v>1</v>
      </c>
      <c r="AB268" t="s">
        <v>583</v>
      </c>
      <c r="AD268" t="s">
        <v>628</v>
      </c>
      <c r="AE268" s="1">
        <v>45343.268148148149</v>
      </c>
      <c r="AG268" t="s">
        <v>295</v>
      </c>
      <c r="AH268" t="str">
        <f>VLOOKUP(Table1[[#This Row],[ipv6]],Table7[],3,FALSE)</f>
        <v>CN4350P8NB</v>
      </c>
      <c r="AI268" t="str">
        <f>VLOOKUP(Table1[[#This Row],[ipv6]],Table7[],5,FALSE)</f>
        <v>0x2b0004d0</v>
      </c>
      <c r="AJ268">
        <v>1708471346</v>
      </c>
      <c r="AK268" t="s">
        <v>585</v>
      </c>
      <c r="AM268" t="s">
        <v>586</v>
      </c>
      <c r="AN268" t="s">
        <v>629</v>
      </c>
      <c r="AO268" t="s">
        <v>585</v>
      </c>
      <c r="AP268" t="s">
        <v>630</v>
      </c>
      <c r="AQ268" t="s">
        <v>585</v>
      </c>
      <c r="AR268" t="s">
        <v>589</v>
      </c>
      <c r="AS268" t="s">
        <v>585</v>
      </c>
    </row>
    <row r="269" spans="1:45" hidden="1" x14ac:dyDescent="0.35">
      <c r="A269">
        <v>0</v>
      </c>
      <c r="B269">
        <v>71</v>
      </c>
      <c r="C269">
        <v>1</v>
      </c>
      <c r="D269" t="s">
        <v>623</v>
      </c>
      <c r="E269" t="s">
        <v>574</v>
      </c>
      <c r="F269">
        <v>0</v>
      </c>
      <c r="G269" t="s">
        <v>575</v>
      </c>
      <c r="H269" t="s">
        <v>583</v>
      </c>
      <c r="I269" t="s">
        <v>624</v>
      </c>
      <c r="J269" t="s">
        <v>583</v>
      </c>
      <c r="K269" t="s">
        <v>625</v>
      </c>
      <c r="L269" t="s">
        <v>580</v>
      </c>
      <c r="N269" t="s">
        <v>626</v>
      </c>
      <c r="O269" t="s">
        <v>580</v>
      </c>
      <c r="P269" t="s">
        <v>627</v>
      </c>
      <c r="Q269">
        <v>1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 t="s">
        <v>583</v>
      </c>
      <c r="Y269" t="s">
        <v>583</v>
      </c>
      <c r="Z269" t="s">
        <v>583</v>
      </c>
      <c r="AA269">
        <v>1</v>
      </c>
      <c r="AB269" t="s">
        <v>583</v>
      </c>
      <c r="AD269" t="s">
        <v>628</v>
      </c>
      <c r="AE269" s="1">
        <v>45342.400543981479</v>
      </c>
      <c r="AG269" t="s">
        <v>295</v>
      </c>
      <c r="AH269" t="str">
        <f>VLOOKUP(Table1[[#This Row],[ipv6]],Table7[],3,FALSE)</f>
        <v>CN4350P8NB</v>
      </c>
      <c r="AI269" t="str">
        <f>VLOOKUP(Table1[[#This Row],[ipv6]],Table7[],5,FALSE)</f>
        <v>0x2b0004d0</v>
      </c>
      <c r="AJ269">
        <v>1708395739</v>
      </c>
      <c r="AK269" t="s">
        <v>585</v>
      </c>
      <c r="AM269" t="s">
        <v>586</v>
      </c>
      <c r="AN269" t="s">
        <v>629</v>
      </c>
      <c r="AO269" t="s">
        <v>585</v>
      </c>
      <c r="AP269" t="s">
        <v>630</v>
      </c>
      <c r="AQ269" t="s">
        <v>585</v>
      </c>
      <c r="AR269" t="s">
        <v>589</v>
      </c>
      <c r="AS269" t="s">
        <v>585</v>
      </c>
    </row>
    <row r="270" spans="1:45" hidden="1" x14ac:dyDescent="0.35">
      <c r="A270">
        <v>0</v>
      </c>
      <c r="B270">
        <v>71</v>
      </c>
      <c r="C270">
        <v>1</v>
      </c>
      <c r="D270" t="s">
        <v>623</v>
      </c>
      <c r="E270" t="s">
        <v>574</v>
      </c>
      <c r="F270">
        <v>0</v>
      </c>
      <c r="G270" t="s">
        <v>575</v>
      </c>
      <c r="H270" t="s">
        <v>583</v>
      </c>
      <c r="I270" t="s">
        <v>624</v>
      </c>
      <c r="J270" t="s">
        <v>583</v>
      </c>
      <c r="K270" t="s">
        <v>625</v>
      </c>
      <c r="L270" t="s">
        <v>580</v>
      </c>
      <c r="N270" t="s">
        <v>626</v>
      </c>
      <c r="O270" t="s">
        <v>580</v>
      </c>
      <c r="P270" t="s">
        <v>627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 t="s">
        <v>583</v>
      </c>
      <c r="Y270" t="s">
        <v>583</v>
      </c>
      <c r="Z270" t="s">
        <v>583</v>
      </c>
      <c r="AA270">
        <v>1</v>
      </c>
      <c r="AB270" t="s">
        <v>583</v>
      </c>
      <c r="AD270" t="s">
        <v>628</v>
      </c>
      <c r="AE270" s="1">
        <v>45330.847326388888</v>
      </c>
      <c r="AG270" t="s">
        <v>295</v>
      </c>
      <c r="AH270" t="str">
        <f>VLOOKUP(Table1[[#This Row],[ipv6]],Table7[],3,FALSE)</f>
        <v>CN4350P8NB</v>
      </c>
      <c r="AI270" t="str">
        <f>VLOOKUP(Table1[[#This Row],[ipv6]],Table7[],5,FALSE)</f>
        <v>0x2b0004d0</v>
      </c>
      <c r="AJ270">
        <v>1707394878</v>
      </c>
      <c r="AK270" t="s">
        <v>585</v>
      </c>
      <c r="AM270" t="s">
        <v>586</v>
      </c>
      <c r="AN270" t="s">
        <v>629</v>
      </c>
      <c r="AO270" t="s">
        <v>585</v>
      </c>
      <c r="AP270" t="s">
        <v>630</v>
      </c>
      <c r="AQ270" t="s">
        <v>585</v>
      </c>
      <c r="AR270" t="s">
        <v>589</v>
      </c>
      <c r="AS270" t="s">
        <v>585</v>
      </c>
    </row>
    <row r="271" spans="1:45" hidden="1" x14ac:dyDescent="0.35">
      <c r="A271">
        <v>0</v>
      </c>
      <c r="B271">
        <v>47</v>
      </c>
      <c r="C271">
        <v>0</v>
      </c>
      <c r="D271" t="s">
        <v>685</v>
      </c>
      <c r="E271" t="s">
        <v>574</v>
      </c>
      <c r="F271">
        <v>0</v>
      </c>
      <c r="G271" t="s">
        <v>575</v>
      </c>
      <c r="H271" t="s">
        <v>1323</v>
      </c>
      <c r="J271" t="s">
        <v>583</v>
      </c>
      <c r="K271" t="s">
        <v>687</v>
      </c>
      <c r="L271" t="s">
        <v>580</v>
      </c>
      <c r="N271" t="s">
        <v>688</v>
      </c>
      <c r="O271" t="s">
        <v>580</v>
      </c>
      <c r="P271" t="s">
        <v>627</v>
      </c>
      <c r="Q271">
        <v>1</v>
      </c>
      <c r="R271">
        <v>0</v>
      </c>
      <c r="S271">
        <v>0</v>
      </c>
      <c r="T271">
        <v>0</v>
      </c>
      <c r="U271">
        <v>0</v>
      </c>
      <c r="V271">
        <v>1</v>
      </c>
      <c r="W271">
        <v>0</v>
      </c>
      <c r="X271" t="s">
        <v>583</v>
      </c>
      <c r="Y271" t="s">
        <v>583</v>
      </c>
      <c r="Z271" t="s">
        <v>583</v>
      </c>
      <c r="AA271">
        <v>1</v>
      </c>
      <c r="AB271" t="s">
        <v>583</v>
      </c>
      <c r="AD271" t="s">
        <v>628</v>
      </c>
      <c r="AE271" s="1">
        <v>45294.631724537037</v>
      </c>
      <c r="AG271" t="s">
        <v>341</v>
      </c>
      <c r="AH271" t="str">
        <f>VLOOKUP(Table1[[#This Row],[ipv6]],Table7[],3,FALSE)</f>
        <v>CN4345P2A6</v>
      </c>
      <c r="AI271" t="str">
        <f>VLOOKUP(Table1[[#This Row],[ipv6]],Table7[],5,FALSE)</f>
        <v>0x2b0004d0</v>
      </c>
      <c r="AJ271">
        <v>1704267039</v>
      </c>
      <c r="AK271" t="s">
        <v>585</v>
      </c>
      <c r="AM271" t="s">
        <v>586</v>
      </c>
      <c r="AN271" t="s">
        <v>689</v>
      </c>
      <c r="AO271" t="s">
        <v>585</v>
      </c>
      <c r="AP271" t="s">
        <v>690</v>
      </c>
      <c r="AQ271" t="s">
        <v>585</v>
      </c>
      <c r="AR271" t="s">
        <v>589</v>
      </c>
      <c r="AS271" t="s">
        <v>585</v>
      </c>
    </row>
    <row r="272" spans="1:45" hidden="1" x14ac:dyDescent="0.35">
      <c r="A272">
        <v>0</v>
      </c>
      <c r="B272">
        <v>29</v>
      </c>
      <c r="C272">
        <v>0</v>
      </c>
      <c r="D272" t="s">
        <v>1324</v>
      </c>
      <c r="E272" t="s">
        <v>574</v>
      </c>
      <c r="F272">
        <v>3</v>
      </c>
      <c r="G272" t="s">
        <v>575</v>
      </c>
      <c r="H272" t="s">
        <v>1325</v>
      </c>
      <c r="I272" t="s">
        <v>577</v>
      </c>
      <c r="J272" t="s">
        <v>1326</v>
      </c>
      <c r="K272" t="s">
        <v>602</v>
      </c>
      <c r="L272" t="s">
        <v>580</v>
      </c>
      <c r="N272" t="s">
        <v>603</v>
      </c>
      <c r="O272" t="s">
        <v>580</v>
      </c>
      <c r="P272" t="s">
        <v>604</v>
      </c>
      <c r="Q272">
        <v>1</v>
      </c>
      <c r="R272">
        <v>0</v>
      </c>
      <c r="S272">
        <v>0</v>
      </c>
      <c r="T272">
        <v>0</v>
      </c>
      <c r="U272">
        <v>1</v>
      </c>
      <c r="V272">
        <v>1</v>
      </c>
      <c r="W272">
        <v>0</v>
      </c>
      <c r="X272" t="s">
        <v>583</v>
      </c>
      <c r="Y272" t="s">
        <v>583</v>
      </c>
      <c r="Z272" t="s">
        <v>580</v>
      </c>
      <c r="AA272">
        <v>1</v>
      </c>
      <c r="AB272" t="s">
        <v>583</v>
      </c>
      <c r="AD272" t="s">
        <v>1327</v>
      </c>
      <c r="AE272" s="1">
        <v>45320.032118055555</v>
      </c>
      <c r="AG272" t="s">
        <v>257</v>
      </c>
      <c r="AH272" t="str">
        <f>VLOOKUP(Table1[[#This Row],[ipv6]],Table7[],3,FALSE)</f>
        <v>24BC09383</v>
      </c>
      <c r="AI272" t="str">
        <f>VLOOKUP(Table1[[#This Row],[ipv6]],Table7[],5,FALSE)</f>
        <v>0x2b0004d0</v>
      </c>
      <c r="AJ272">
        <v>1706463462</v>
      </c>
      <c r="AK272" t="s">
        <v>585</v>
      </c>
      <c r="AM272" t="s">
        <v>586</v>
      </c>
      <c r="AN272" t="s">
        <v>1328</v>
      </c>
      <c r="AO272" t="s">
        <v>585</v>
      </c>
      <c r="AP272" t="s">
        <v>607</v>
      </c>
      <c r="AQ272" t="s">
        <v>585</v>
      </c>
      <c r="AR272" t="s">
        <v>589</v>
      </c>
      <c r="AS272" t="s">
        <v>585</v>
      </c>
    </row>
    <row r="273" spans="1:45" hidden="1" x14ac:dyDescent="0.35">
      <c r="A273">
        <v>0</v>
      </c>
      <c r="B273">
        <v>71</v>
      </c>
      <c r="C273">
        <v>1</v>
      </c>
      <c r="D273" t="s">
        <v>623</v>
      </c>
      <c r="E273" t="s">
        <v>574</v>
      </c>
      <c r="F273">
        <v>0</v>
      </c>
      <c r="G273" t="s">
        <v>575</v>
      </c>
      <c r="H273" t="s">
        <v>583</v>
      </c>
      <c r="I273" t="s">
        <v>624</v>
      </c>
      <c r="J273" t="s">
        <v>583</v>
      </c>
      <c r="K273" t="s">
        <v>625</v>
      </c>
      <c r="L273" t="s">
        <v>580</v>
      </c>
      <c r="N273" t="s">
        <v>626</v>
      </c>
      <c r="O273" t="s">
        <v>580</v>
      </c>
      <c r="P273" t="s">
        <v>627</v>
      </c>
      <c r="Q273">
        <v>1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 t="s">
        <v>583</v>
      </c>
      <c r="Y273" t="s">
        <v>583</v>
      </c>
      <c r="Z273" t="s">
        <v>583</v>
      </c>
      <c r="AA273">
        <v>1</v>
      </c>
      <c r="AB273" t="s">
        <v>583</v>
      </c>
      <c r="AD273" t="s">
        <v>628</v>
      </c>
      <c r="AE273" s="1">
        <v>45322.547858796293</v>
      </c>
      <c r="AG273" t="s">
        <v>295</v>
      </c>
      <c r="AH273" t="str">
        <f>VLOOKUP(Table1[[#This Row],[ipv6]],Table7[],3,FALSE)</f>
        <v>CN4350P8NB</v>
      </c>
      <c r="AI273" t="str">
        <f>VLOOKUP(Table1[[#This Row],[ipv6]],Table7[],5,FALSE)</f>
        <v>0x2b0004d0</v>
      </c>
      <c r="AJ273">
        <v>1706678425</v>
      </c>
      <c r="AK273" t="s">
        <v>585</v>
      </c>
      <c r="AM273" t="s">
        <v>586</v>
      </c>
      <c r="AN273" t="s">
        <v>629</v>
      </c>
      <c r="AO273" t="s">
        <v>585</v>
      </c>
      <c r="AP273" t="s">
        <v>630</v>
      </c>
      <c r="AQ273" t="s">
        <v>585</v>
      </c>
      <c r="AR273" t="s">
        <v>589</v>
      </c>
      <c r="AS273" t="s">
        <v>585</v>
      </c>
    </row>
    <row r="274" spans="1:45" hidden="1" x14ac:dyDescent="0.35">
      <c r="A274">
        <v>0</v>
      </c>
      <c r="B274">
        <v>47</v>
      </c>
      <c r="C274">
        <v>0</v>
      </c>
      <c r="D274" t="s">
        <v>685</v>
      </c>
      <c r="E274" t="s">
        <v>574</v>
      </c>
      <c r="F274">
        <v>0</v>
      </c>
      <c r="G274" t="s">
        <v>575</v>
      </c>
      <c r="H274" t="s">
        <v>849</v>
      </c>
      <c r="J274" t="s">
        <v>583</v>
      </c>
      <c r="K274" t="s">
        <v>687</v>
      </c>
      <c r="L274" t="s">
        <v>580</v>
      </c>
      <c r="N274" t="s">
        <v>688</v>
      </c>
      <c r="O274" t="s">
        <v>580</v>
      </c>
      <c r="P274" t="s">
        <v>627</v>
      </c>
      <c r="Q274">
        <v>1</v>
      </c>
      <c r="R274">
        <v>0</v>
      </c>
      <c r="S274">
        <v>0</v>
      </c>
      <c r="T274">
        <v>0</v>
      </c>
      <c r="U274">
        <v>0</v>
      </c>
      <c r="V274">
        <v>1</v>
      </c>
      <c r="W274">
        <v>0</v>
      </c>
      <c r="X274" t="s">
        <v>583</v>
      </c>
      <c r="Y274" t="s">
        <v>583</v>
      </c>
      <c r="Z274" t="s">
        <v>583</v>
      </c>
      <c r="AA274">
        <v>1</v>
      </c>
      <c r="AB274" t="s">
        <v>583</v>
      </c>
      <c r="AD274" t="s">
        <v>628</v>
      </c>
      <c r="AE274" s="1">
        <v>45320.17769675926</v>
      </c>
      <c r="AG274" t="s">
        <v>341</v>
      </c>
      <c r="AH274" t="str">
        <f>VLOOKUP(Table1[[#This Row],[ipv6]],Table7[],3,FALSE)</f>
        <v>CN4345P2A6</v>
      </c>
      <c r="AI274" t="str">
        <f>VLOOKUP(Table1[[#This Row],[ipv6]],Table7[],5,FALSE)</f>
        <v>0x2b0004d0</v>
      </c>
      <c r="AJ274">
        <v>1706473965</v>
      </c>
      <c r="AK274" t="s">
        <v>585</v>
      </c>
      <c r="AM274" t="s">
        <v>586</v>
      </c>
      <c r="AN274" t="s">
        <v>689</v>
      </c>
      <c r="AO274" t="s">
        <v>585</v>
      </c>
      <c r="AP274" t="s">
        <v>690</v>
      </c>
      <c r="AQ274" t="s">
        <v>585</v>
      </c>
      <c r="AR274" t="s">
        <v>589</v>
      </c>
      <c r="AS274" t="s">
        <v>585</v>
      </c>
    </row>
    <row r="275" spans="1:45" hidden="1" x14ac:dyDescent="0.35">
      <c r="A275">
        <v>0</v>
      </c>
      <c r="B275">
        <v>143</v>
      </c>
      <c r="C275">
        <v>0</v>
      </c>
      <c r="D275" t="s">
        <v>733</v>
      </c>
      <c r="E275" t="s">
        <v>574</v>
      </c>
      <c r="F275">
        <v>0</v>
      </c>
      <c r="G275" t="s">
        <v>575</v>
      </c>
      <c r="H275" t="s">
        <v>1329</v>
      </c>
      <c r="J275" t="s">
        <v>583</v>
      </c>
      <c r="K275" t="s">
        <v>687</v>
      </c>
      <c r="L275" t="s">
        <v>580</v>
      </c>
      <c r="N275" t="s">
        <v>688</v>
      </c>
      <c r="O275" t="s">
        <v>580</v>
      </c>
      <c r="P275" t="s">
        <v>627</v>
      </c>
      <c r="Q275">
        <v>1</v>
      </c>
      <c r="R275">
        <v>0</v>
      </c>
      <c r="S275">
        <v>0</v>
      </c>
      <c r="T275">
        <v>0</v>
      </c>
      <c r="U275">
        <v>0</v>
      </c>
      <c r="V275">
        <v>1</v>
      </c>
      <c r="W275">
        <v>0</v>
      </c>
      <c r="X275" t="s">
        <v>583</v>
      </c>
      <c r="Y275" t="s">
        <v>583</v>
      </c>
      <c r="Z275" t="s">
        <v>583</v>
      </c>
      <c r="AA275">
        <v>1</v>
      </c>
      <c r="AB275" t="s">
        <v>583</v>
      </c>
      <c r="AD275" t="s">
        <v>628</v>
      </c>
      <c r="AE275" s="1">
        <v>45297.583703703705</v>
      </c>
      <c r="AG275" t="s">
        <v>341</v>
      </c>
      <c r="AH275" t="str">
        <f>VLOOKUP(Table1[[#This Row],[ipv6]],Table7[],3,FALSE)</f>
        <v>CN4345P2A6</v>
      </c>
      <c r="AI275" t="str">
        <f>VLOOKUP(Table1[[#This Row],[ipv6]],Table7[],5,FALSE)</f>
        <v>0x2b0004d0</v>
      </c>
      <c r="AJ275">
        <v>1704522659</v>
      </c>
      <c r="AK275" t="s">
        <v>585</v>
      </c>
      <c r="AM275" t="s">
        <v>586</v>
      </c>
      <c r="AN275" t="s">
        <v>1119</v>
      </c>
      <c r="AO275" t="s">
        <v>585</v>
      </c>
      <c r="AP275" t="s">
        <v>690</v>
      </c>
      <c r="AQ275" t="s">
        <v>585</v>
      </c>
      <c r="AR275" t="s">
        <v>589</v>
      </c>
      <c r="AS275" t="s">
        <v>585</v>
      </c>
    </row>
    <row r="276" spans="1:45" hidden="1" x14ac:dyDescent="0.35">
      <c r="A276">
        <v>0</v>
      </c>
      <c r="B276">
        <v>30</v>
      </c>
      <c r="C276">
        <v>0</v>
      </c>
      <c r="D276" t="s">
        <v>1074</v>
      </c>
      <c r="E276" t="s">
        <v>574</v>
      </c>
      <c r="F276">
        <v>0</v>
      </c>
      <c r="G276" t="s">
        <v>575</v>
      </c>
      <c r="H276" t="s">
        <v>583</v>
      </c>
      <c r="I276" t="s">
        <v>624</v>
      </c>
      <c r="J276" t="s">
        <v>583</v>
      </c>
      <c r="K276" t="s">
        <v>1330</v>
      </c>
      <c r="L276" t="s">
        <v>580</v>
      </c>
      <c r="N276" t="s">
        <v>789</v>
      </c>
      <c r="O276" t="s">
        <v>583</v>
      </c>
      <c r="P276" t="s">
        <v>682</v>
      </c>
      <c r="Q276">
        <v>1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 t="s">
        <v>583</v>
      </c>
      <c r="Y276" t="s">
        <v>583</v>
      </c>
      <c r="Z276" t="s">
        <v>583</v>
      </c>
      <c r="AA276">
        <v>1</v>
      </c>
      <c r="AB276" t="s">
        <v>583</v>
      </c>
      <c r="AD276" t="s">
        <v>628</v>
      </c>
      <c r="AE276" s="1">
        <v>45298.286099537036</v>
      </c>
      <c r="AG276" t="s">
        <v>411</v>
      </c>
      <c r="AH276" t="str">
        <f>VLOOKUP(Table1[[#This Row],[ipv6]],Table7[],3,FALSE)</f>
        <v>SH9E338F805</v>
      </c>
      <c r="AI276" t="str">
        <f>VLOOKUP(Table1[[#This Row],[ipv6]],Table7[],5,FALSE)</f>
        <v>0x2b0004d0</v>
      </c>
      <c r="AJ276">
        <v>1704583991</v>
      </c>
      <c r="AK276" t="s">
        <v>585</v>
      </c>
      <c r="AM276" t="s">
        <v>586</v>
      </c>
      <c r="AN276" t="s">
        <v>1075</v>
      </c>
      <c r="AO276" t="s">
        <v>585</v>
      </c>
      <c r="AP276" t="s">
        <v>791</v>
      </c>
      <c r="AQ276" t="s">
        <v>585</v>
      </c>
      <c r="AR276" t="s">
        <v>589</v>
      </c>
      <c r="AS276" t="s">
        <v>585</v>
      </c>
    </row>
    <row r="277" spans="1:45" hidden="1" x14ac:dyDescent="0.35">
      <c r="A277">
        <v>0</v>
      </c>
      <c r="B277">
        <v>48</v>
      </c>
      <c r="C277">
        <v>1</v>
      </c>
      <c r="D277" t="s">
        <v>590</v>
      </c>
      <c r="E277" t="s">
        <v>574</v>
      </c>
      <c r="F277">
        <v>11</v>
      </c>
      <c r="G277" t="s">
        <v>591</v>
      </c>
      <c r="H277" t="s">
        <v>1331</v>
      </c>
      <c r="I277" t="s">
        <v>577</v>
      </c>
      <c r="J277" t="s">
        <v>1332</v>
      </c>
      <c r="K277" t="s">
        <v>1043</v>
      </c>
      <c r="L277" t="s">
        <v>580</v>
      </c>
      <c r="O277" t="s">
        <v>580</v>
      </c>
      <c r="Q277">
        <v>1</v>
      </c>
      <c r="R277">
        <v>0</v>
      </c>
      <c r="S277">
        <v>0</v>
      </c>
      <c r="T277">
        <v>0</v>
      </c>
      <c r="U277">
        <v>1</v>
      </c>
      <c r="V277">
        <v>1</v>
      </c>
      <c r="W277">
        <v>0</v>
      </c>
      <c r="X277" t="s">
        <v>583</v>
      </c>
      <c r="Y277" t="s">
        <v>583</v>
      </c>
      <c r="Z277" t="s">
        <v>580</v>
      </c>
      <c r="AA277">
        <v>1</v>
      </c>
      <c r="AB277" t="s">
        <v>583</v>
      </c>
      <c r="AD277" t="s">
        <v>1333</v>
      </c>
      <c r="AE277" s="1">
        <v>45310.554710648146</v>
      </c>
      <c r="AG277" t="s">
        <v>198</v>
      </c>
      <c r="AH277" t="str">
        <f>VLOOKUP(Table1[[#This Row],[ipv6]],Table7[],3,FALSE)</f>
        <v>6101961708028116</v>
      </c>
      <c r="AI277" t="str">
        <f>VLOOKUP(Table1[[#This Row],[ipv6]],Table7[],5,FALSE)</f>
        <v>0x2b0004d0</v>
      </c>
      <c r="AJ277">
        <v>1705644120</v>
      </c>
      <c r="AK277" t="s">
        <v>585</v>
      </c>
      <c r="AM277" t="s">
        <v>596</v>
      </c>
      <c r="AN277" t="s">
        <v>597</v>
      </c>
      <c r="AO277" t="s">
        <v>585</v>
      </c>
      <c r="AP277" t="s">
        <v>598</v>
      </c>
      <c r="AQ277" t="s">
        <v>585</v>
      </c>
      <c r="AR277" t="s">
        <v>589</v>
      </c>
      <c r="AS277" t="s">
        <v>585</v>
      </c>
    </row>
    <row r="278" spans="1:45" hidden="1" x14ac:dyDescent="0.35">
      <c r="A278">
        <v>0</v>
      </c>
      <c r="B278">
        <v>71</v>
      </c>
      <c r="C278">
        <v>1</v>
      </c>
      <c r="D278" t="s">
        <v>623</v>
      </c>
      <c r="E278" t="s">
        <v>574</v>
      </c>
      <c r="F278">
        <v>0</v>
      </c>
      <c r="G278" t="s">
        <v>575</v>
      </c>
      <c r="H278" t="s">
        <v>583</v>
      </c>
      <c r="I278" t="s">
        <v>624</v>
      </c>
      <c r="J278" t="s">
        <v>583</v>
      </c>
      <c r="K278" t="s">
        <v>1334</v>
      </c>
      <c r="L278" t="s">
        <v>580</v>
      </c>
      <c r="N278" t="s">
        <v>626</v>
      </c>
      <c r="O278" t="s">
        <v>580</v>
      </c>
      <c r="P278" t="s">
        <v>627</v>
      </c>
      <c r="Q278">
        <v>1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 t="s">
        <v>583</v>
      </c>
      <c r="Y278" t="s">
        <v>583</v>
      </c>
      <c r="Z278" t="s">
        <v>583</v>
      </c>
      <c r="AA278">
        <v>1</v>
      </c>
      <c r="AB278" t="s">
        <v>583</v>
      </c>
      <c r="AD278" t="s">
        <v>628</v>
      </c>
      <c r="AE278" s="1">
        <v>45323.696423611109</v>
      </c>
      <c r="AG278" t="s">
        <v>295</v>
      </c>
      <c r="AH278" t="str">
        <f>VLOOKUP(Table1[[#This Row],[ipv6]],Table7[],3,FALSE)</f>
        <v>CN4350P8NB</v>
      </c>
      <c r="AI278" t="str">
        <f>VLOOKUP(Table1[[#This Row],[ipv6]],Table7[],5,FALSE)</f>
        <v>0x2b0004d0</v>
      </c>
      <c r="AJ278">
        <v>1706779232</v>
      </c>
      <c r="AK278" t="s">
        <v>585</v>
      </c>
      <c r="AM278" t="s">
        <v>586</v>
      </c>
      <c r="AN278" t="s">
        <v>629</v>
      </c>
      <c r="AO278" t="s">
        <v>585</v>
      </c>
      <c r="AP278" t="s">
        <v>630</v>
      </c>
      <c r="AQ278" t="s">
        <v>585</v>
      </c>
      <c r="AR278" t="s">
        <v>589</v>
      </c>
      <c r="AS278" t="s">
        <v>585</v>
      </c>
    </row>
    <row r="279" spans="1:45" hidden="1" x14ac:dyDescent="0.35">
      <c r="A279">
        <v>0</v>
      </c>
      <c r="B279">
        <v>47</v>
      </c>
      <c r="C279">
        <v>0</v>
      </c>
      <c r="D279" t="s">
        <v>685</v>
      </c>
      <c r="E279" t="s">
        <v>574</v>
      </c>
      <c r="F279">
        <v>0</v>
      </c>
      <c r="G279" t="s">
        <v>575</v>
      </c>
      <c r="H279" t="s">
        <v>1335</v>
      </c>
      <c r="J279" t="s">
        <v>583</v>
      </c>
      <c r="K279" t="s">
        <v>687</v>
      </c>
      <c r="L279" t="s">
        <v>580</v>
      </c>
      <c r="N279" t="s">
        <v>688</v>
      </c>
      <c r="O279" t="s">
        <v>580</v>
      </c>
      <c r="P279" t="s">
        <v>627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1</v>
      </c>
      <c r="W279">
        <v>0</v>
      </c>
      <c r="X279" t="s">
        <v>583</v>
      </c>
      <c r="Y279" t="s">
        <v>583</v>
      </c>
      <c r="Z279" t="s">
        <v>583</v>
      </c>
      <c r="AA279">
        <v>1</v>
      </c>
      <c r="AB279" t="s">
        <v>583</v>
      </c>
      <c r="AD279" t="s">
        <v>628</v>
      </c>
      <c r="AE279" s="1">
        <v>45313.860706018517</v>
      </c>
      <c r="AG279" t="s">
        <v>341</v>
      </c>
      <c r="AH279" t="str">
        <f>VLOOKUP(Table1[[#This Row],[ipv6]],Table7[],3,FALSE)</f>
        <v>CN4345P2A6</v>
      </c>
      <c r="AI279" t="str">
        <f>VLOOKUP(Table1[[#This Row],[ipv6]],Table7[],5,FALSE)</f>
        <v>0x2b0004d0</v>
      </c>
      <c r="AJ279">
        <v>1705930343</v>
      </c>
      <c r="AK279" t="s">
        <v>585</v>
      </c>
      <c r="AM279" t="s">
        <v>586</v>
      </c>
      <c r="AN279" t="s">
        <v>689</v>
      </c>
      <c r="AO279" t="s">
        <v>585</v>
      </c>
      <c r="AP279" t="s">
        <v>690</v>
      </c>
      <c r="AQ279" t="s">
        <v>585</v>
      </c>
      <c r="AR279" t="s">
        <v>589</v>
      </c>
      <c r="AS279" t="s">
        <v>585</v>
      </c>
    </row>
    <row r="280" spans="1:45" hidden="1" x14ac:dyDescent="0.35">
      <c r="A280">
        <v>0</v>
      </c>
      <c r="B280">
        <v>71</v>
      </c>
      <c r="C280">
        <v>1</v>
      </c>
      <c r="D280" t="s">
        <v>623</v>
      </c>
      <c r="E280" t="s">
        <v>574</v>
      </c>
      <c r="F280">
        <v>0</v>
      </c>
      <c r="G280" t="s">
        <v>575</v>
      </c>
      <c r="H280" t="s">
        <v>583</v>
      </c>
      <c r="I280" t="s">
        <v>624</v>
      </c>
      <c r="J280" t="s">
        <v>583</v>
      </c>
      <c r="K280" t="s">
        <v>659</v>
      </c>
      <c r="L280" t="s">
        <v>580</v>
      </c>
      <c r="N280" t="s">
        <v>626</v>
      </c>
      <c r="O280" t="s">
        <v>580</v>
      </c>
      <c r="P280" t="s">
        <v>627</v>
      </c>
      <c r="Q280">
        <v>1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 t="s">
        <v>583</v>
      </c>
      <c r="Y280" t="s">
        <v>583</v>
      </c>
      <c r="Z280" t="s">
        <v>583</v>
      </c>
      <c r="AA280">
        <v>1</v>
      </c>
      <c r="AB280" t="s">
        <v>583</v>
      </c>
      <c r="AD280" t="s">
        <v>628</v>
      </c>
      <c r="AE280" s="1">
        <v>45340.357210648152</v>
      </c>
      <c r="AG280" t="s">
        <v>295</v>
      </c>
      <c r="AH280" t="str">
        <f>VLOOKUP(Table1[[#This Row],[ipv6]],Table7[],3,FALSE)</f>
        <v>CN4350P8NB</v>
      </c>
      <c r="AI280" t="str">
        <f>VLOOKUP(Table1[[#This Row],[ipv6]],Table7[],5,FALSE)</f>
        <v>0x2b0004d0</v>
      </c>
      <c r="AJ280">
        <v>1708219327</v>
      </c>
      <c r="AK280" t="s">
        <v>585</v>
      </c>
      <c r="AM280" t="s">
        <v>586</v>
      </c>
      <c r="AN280" t="s">
        <v>629</v>
      </c>
      <c r="AO280" t="s">
        <v>585</v>
      </c>
      <c r="AP280" t="s">
        <v>630</v>
      </c>
      <c r="AQ280" t="s">
        <v>585</v>
      </c>
      <c r="AR280" t="s">
        <v>589</v>
      </c>
      <c r="AS280" t="s">
        <v>585</v>
      </c>
    </row>
    <row r="281" spans="1:45" hidden="1" x14ac:dyDescent="0.35">
      <c r="A281">
        <v>0</v>
      </c>
      <c r="B281">
        <v>69</v>
      </c>
      <c r="C281">
        <v>1</v>
      </c>
      <c r="D281" t="s">
        <v>913</v>
      </c>
      <c r="E281" t="s">
        <v>574</v>
      </c>
      <c r="F281">
        <v>3</v>
      </c>
      <c r="G281" t="s">
        <v>575</v>
      </c>
      <c r="H281" t="s">
        <v>1336</v>
      </c>
      <c r="I281" t="s">
        <v>577</v>
      </c>
      <c r="J281" t="s">
        <v>1337</v>
      </c>
      <c r="K281" t="s">
        <v>602</v>
      </c>
      <c r="L281" t="s">
        <v>580</v>
      </c>
      <c r="N281" t="s">
        <v>603</v>
      </c>
      <c r="O281" t="s">
        <v>580</v>
      </c>
      <c r="P281" t="s">
        <v>604</v>
      </c>
      <c r="Q281">
        <v>1</v>
      </c>
      <c r="R281">
        <v>0</v>
      </c>
      <c r="S281">
        <v>0</v>
      </c>
      <c r="T281">
        <v>0</v>
      </c>
      <c r="U281">
        <v>1</v>
      </c>
      <c r="V281">
        <v>1</v>
      </c>
      <c r="W281">
        <v>0</v>
      </c>
      <c r="X281" t="s">
        <v>583</v>
      </c>
      <c r="Y281" t="s">
        <v>583</v>
      </c>
      <c r="Z281" t="s">
        <v>580</v>
      </c>
      <c r="AA281">
        <v>1</v>
      </c>
      <c r="AB281" t="s">
        <v>583</v>
      </c>
      <c r="AD281" t="s">
        <v>1338</v>
      </c>
      <c r="AE281" s="1">
        <v>45319.450173611112</v>
      </c>
      <c r="AG281" t="s">
        <v>471</v>
      </c>
      <c r="AH281" t="str">
        <f>VLOOKUP(Table1[[#This Row],[ipv6]],Table7[],3,FALSE)</f>
        <v>210235K05V6238VM0008</v>
      </c>
      <c r="AI281" t="str">
        <f>VLOOKUP(Table1[[#This Row],[ipv6]],Table7[],5,FALSE)</f>
        <v>0x2b000461</v>
      </c>
      <c r="AJ281">
        <v>1706412822</v>
      </c>
      <c r="AK281" t="s">
        <v>585</v>
      </c>
      <c r="AM281" t="s">
        <v>586</v>
      </c>
      <c r="AN281" t="s">
        <v>917</v>
      </c>
      <c r="AO281" t="s">
        <v>585</v>
      </c>
      <c r="AP281" t="s">
        <v>742</v>
      </c>
      <c r="AQ281" t="s">
        <v>585</v>
      </c>
      <c r="AR281" t="s">
        <v>589</v>
      </c>
      <c r="AS281" t="s">
        <v>585</v>
      </c>
    </row>
    <row r="282" spans="1:45" hidden="1" x14ac:dyDescent="0.35">
      <c r="A282">
        <v>0</v>
      </c>
      <c r="B282">
        <v>48</v>
      </c>
      <c r="C282">
        <v>1</v>
      </c>
      <c r="D282" t="s">
        <v>590</v>
      </c>
      <c r="E282" t="s">
        <v>574</v>
      </c>
      <c r="F282">
        <v>11</v>
      </c>
      <c r="G282" t="s">
        <v>591</v>
      </c>
      <c r="H282" t="s">
        <v>1339</v>
      </c>
      <c r="I282" t="s">
        <v>577</v>
      </c>
      <c r="J282" t="s">
        <v>1340</v>
      </c>
      <c r="K282" t="s">
        <v>939</v>
      </c>
      <c r="L282" t="s">
        <v>580</v>
      </c>
      <c r="O282" t="s">
        <v>580</v>
      </c>
      <c r="Q282">
        <v>1</v>
      </c>
      <c r="R282">
        <v>0</v>
      </c>
      <c r="S282">
        <v>0</v>
      </c>
      <c r="T282">
        <v>0</v>
      </c>
      <c r="U282">
        <v>1</v>
      </c>
      <c r="V282">
        <v>1</v>
      </c>
      <c r="W282">
        <v>0</v>
      </c>
      <c r="X282" t="s">
        <v>583</v>
      </c>
      <c r="Y282" t="s">
        <v>583</v>
      </c>
      <c r="Z282" t="s">
        <v>580</v>
      </c>
      <c r="AA282">
        <v>1</v>
      </c>
      <c r="AB282" t="s">
        <v>583</v>
      </c>
      <c r="AD282" t="s">
        <v>1341</v>
      </c>
      <c r="AE282" s="1">
        <v>45335.876145833332</v>
      </c>
      <c r="AG282" t="s">
        <v>131</v>
      </c>
      <c r="AH282" t="str">
        <f>VLOOKUP(Table1[[#This Row],[ipv6]],Table7[],3,FALSE)</f>
        <v>24BB18602</v>
      </c>
      <c r="AI282" t="str">
        <f>VLOOKUP(Table1[[#This Row],[ipv6]],Table7[],5,FALSE)</f>
        <v>0x2b0004d0</v>
      </c>
      <c r="AJ282">
        <v>1707832289</v>
      </c>
      <c r="AK282" t="s">
        <v>585</v>
      </c>
      <c r="AM282" t="s">
        <v>596</v>
      </c>
      <c r="AN282" t="s">
        <v>597</v>
      </c>
      <c r="AO282" t="s">
        <v>585</v>
      </c>
      <c r="AP282" t="s">
        <v>598</v>
      </c>
      <c r="AQ282" t="s">
        <v>585</v>
      </c>
      <c r="AR282" t="s">
        <v>589</v>
      </c>
      <c r="AS282" t="s">
        <v>585</v>
      </c>
    </row>
    <row r="283" spans="1:45" hidden="1" x14ac:dyDescent="0.35">
      <c r="A283">
        <v>0</v>
      </c>
      <c r="B283">
        <v>60</v>
      </c>
      <c r="C283">
        <v>1</v>
      </c>
      <c r="D283" t="s">
        <v>1342</v>
      </c>
      <c r="E283" t="s">
        <v>574</v>
      </c>
      <c r="F283">
        <v>3</v>
      </c>
      <c r="G283" t="s">
        <v>575</v>
      </c>
      <c r="H283" t="s">
        <v>1343</v>
      </c>
      <c r="I283" t="s">
        <v>577</v>
      </c>
      <c r="J283" t="s">
        <v>1344</v>
      </c>
      <c r="K283" t="s">
        <v>579</v>
      </c>
      <c r="L283" t="s">
        <v>580</v>
      </c>
      <c r="N283" t="s">
        <v>581</v>
      </c>
      <c r="O283" t="s">
        <v>580</v>
      </c>
      <c r="P283" t="s">
        <v>582</v>
      </c>
      <c r="Q283">
        <v>1</v>
      </c>
      <c r="R283">
        <v>0</v>
      </c>
      <c r="S283">
        <v>0</v>
      </c>
      <c r="T283">
        <v>0</v>
      </c>
      <c r="U283">
        <v>1</v>
      </c>
      <c r="V283">
        <v>1</v>
      </c>
      <c r="W283">
        <v>0</v>
      </c>
      <c r="X283" t="s">
        <v>583</v>
      </c>
      <c r="Y283" t="s">
        <v>583</v>
      </c>
      <c r="Z283" t="s">
        <v>580</v>
      </c>
      <c r="AA283">
        <v>1</v>
      </c>
      <c r="AB283" t="s">
        <v>583</v>
      </c>
      <c r="AD283" t="s">
        <v>1345</v>
      </c>
      <c r="AE283" s="1">
        <v>45318.611261574071</v>
      </c>
      <c r="AG283" t="s">
        <v>249</v>
      </c>
      <c r="AH283" t="str">
        <f>VLOOKUP(Table1[[#This Row],[ipv6]],Table7[],3,FALSE)</f>
        <v>J90139E6</v>
      </c>
      <c r="AI283" t="str">
        <f>VLOOKUP(Table1[[#This Row],[ipv6]],Table7[],5,FALSE)</f>
        <v>0x2b0004d0</v>
      </c>
      <c r="AJ283">
        <v>1706338842</v>
      </c>
      <c r="AK283" t="s">
        <v>585</v>
      </c>
      <c r="AM283" t="s">
        <v>586</v>
      </c>
      <c r="AN283" t="s">
        <v>1346</v>
      </c>
      <c r="AO283" t="s">
        <v>585</v>
      </c>
      <c r="AP283" t="s">
        <v>1296</v>
      </c>
      <c r="AQ283" t="s">
        <v>585</v>
      </c>
      <c r="AR283" t="s">
        <v>589</v>
      </c>
      <c r="AS283" t="s">
        <v>585</v>
      </c>
    </row>
    <row r="284" spans="1:45" hidden="1" x14ac:dyDescent="0.35">
      <c r="A284">
        <v>0</v>
      </c>
      <c r="B284">
        <v>68</v>
      </c>
      <c r="C284">
        <v>1</v>
      </c>
      <c r="D284" t="s">
        <v>680</v>
      </c>
      <c r="E284" t="s">
        <v>574</v>
      </c>
      <c r="F284">
        <v>0</v>
      </c>
      <c r="G284" t="s">
        <v>575</v>
      </c>
      <c r="H284" t="s">
        <v>583</v>
      </c>
      <c r="I284" t="s">
        <v>624</v>
      </c>
      <c r="J284" t="s">
        <v>583</v>
      </c>
      <c r="K284" t="s">
        <v>681</v>
      </c>
      <c r="L284" t="s">
        <v>580</v>
      </c>
      <c r="O284" t="s">
        <v>583</v>
      </c>
      <c r="P284" t="s">
        <v>682</v>
      </c>
      <c r="Q284">
        <v>1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 t="s">
        <v>583</v>
      </c>
      <c r="Y284" t="s">
        <v>583</v>
      </c>
      <c r="Z284" t="s">
        <v>583</v>
      </c>
      <c r="AA284">
        <v>1</v>
      </c>
      <c r="AB284" t="s">
        <v>583</v>
      </c>
      <c r="AD284" t="s">
        <v>628</v>
      </c>
      <c r="AE284" s="1">
        <v>45297.147939814815</v>
      </c>
      <c r="AG284" t="s">
        <v>47</v>
      </c>
      <c r="AH284" t="str">
        <f>VLOOKUP(Table1[[#This Row],[ipv6]],Table7[],3,FALSE)</f>
        <v>21B109018</v>
      </c>
      <c r="AI284" t="str">
        <f>VLOOKUP(Table1[[#This Row],[ipv6]],Table7[],5,FALSE)</f>
        <v>0x2b000161</v>
      </c>
      <c r="AJ284">
        <v>1704483322</v>
      </c>
      <c r="AK284" t="s">
        <v>585</v>
      </c>
      <c r="AM284" t="s">
        <v>586</v>
      </c>
      <c r="AN284" t="s">
        <v>1103</v>
      </c>
      <c r="AO284" t="s">
        <v>585</v>
      </c>
      <c r="AP284" t="s">
        <v>1347</v>
      </c>
      <c r="AQ284" t="s">
        <v>585</v>
      </c>
      <c r="AR284" t="s">
        <v>589</v>
      </c>
      <c r="AS284" t="s">
        <v>585</v>
      </c>
    </row>
    <row r="285" spans="1:45" hidden="1" x14ac:dyDescent="0.35">
      <c r="A285">
        <v>0</v>
      </c>
      <c r="B285">
        <v>47</v>
      </c>
      <c r="C285">
        <v>0</v>
      </c>
      <c r="D285" t="s">
        <v>685</v>
      </c>
      <c r="E285" t="s">
        <v>574</v>
      </c>
      <c r="F285">
        <v>0</v>
      </c>
      <c r="G285" t="s">
        <v>575</v>
      </c>
      <c r="H285" t="s">
        <v>1348</v>
      </c>
      <c r="I285" t="s">
        <v>577</v>
      </c>
      <c r="J285" t="s">
        <v>583</v>
      </c>
      <c r="K285" t="s">
        <v>735</v>
      </c>
      <c r="L285" t="s">
        <v>580</v>
      </c>
      <c r="N285" t="s">
        <v>688</v>
      </c>
      <c r="O285" t="s">
        <v>580</v>
      </c>
      <c r="P285" t="s">
        <v>627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1</v>
      </c>
      <c r="W285">
        <v>0</v>
      </c>
      <c r="X285" t="s">
        <v>583</v>
      </c>
      <c r="Y285" t="s">
        <v>583</v>
      </c>
      <c r="Z285" t="s">
        <v>583</v>
      </c>
      <c r="AA285">
        <v>1</v>
      </c>
      <c r="AB285" t="s">
        <v>583</v>
      </c>
      <c r="AD285" t="s">
        <v>628</v>
      </c>
      <c r="AE285" s="1">
        <v>45321.029050925928</v>
      </c>
      <c r="AG285" t="s">
        <v>341</v>
      </c>
      <c r="AH285" t="str">
        <f>VLOOKUP(Table1[[#This Row],[ipv6]],Table7[],3,FALSE)</f>
        <v>CN4345P2A6</v>
      </c>
      <c r="AI285" t="str">
        <f>VLOOKUP(Table1[[#This Row],[ipv6]],Table7[],5,FALSE)</f>
        <v>0x2b0004d0</v>
      </c>
      <c r="AJ285">
        <v>1706549571</v>
      </c>
      <c r="AK285" t="s">
        <v>585</v>
      </c>
      <c r="AM285" t="s">
        <v>617</v>
      </c>
      <c r="AN285" t="s">
        <v>618</v>
      </c>
      <c r="AO285" t="s">
        <v>585</v>
      </c>
      <c r="AP285" t="s">
        <v>736</v>
      </c>
      <c r="AQ285" t="s">
        <v>585</v>
      </c>
      <c r="AR285" t="s">
        <v>589</v>
      </c>
      <c r="AS285" t="s">
        <v>585</v>
      </c>
    </row>
    <row r="286" spans="1:45" hidden="1" x14ac:dyDescent="0.35">
      <c r="A286">
        <v>0</v>
      </c>
      <c r="B286">
        <v>39</v>
      </c>
      <c r="C286">
        <v>0</v>
      </c>
      <c r="D286" t="s">
        <v>1349</v>
      </c>
      <c r="E286" t="s">
        <v>574</v>
      </c>
      <c r="F286">
        <v>3</v>
      </c>
      <c r="G286" t="s">
        <v>575</v>
      </c>
      <c r="H286" t="s">
        <v>1350</v>
      </c>
      <c r="I286" t="s">
        <v>577</v>
      </c>
      <c r="J286" t="s">
        <v>1351</v>
      </c>
      <c r="K286" t="s">
        <v>602</v>
      </c>
      <c r="L286" t="s">
        <v>580</v>
      </c>
      <c r="N286" t="s">
        <v>603</v>
      </c>
      <c r="O286" t="s">
        <v>580</v>
      </c>
      <c r="P286" t="s">
        <v>604</v>
      </c>
      <c r="Q286">
        <v>1</v>
      </c>
      <c r="R286">
        <v>0</v>
      </c>
      <c r="S286">
        <v>0</v>
      </c>
      <c r="T286">
        <v>0</v>
      </c>
      <c r="U286">
        <v>1</v>
      </c>
      <c r="V286">
        <v>1</v>
      </c>
      <c r="W286">
        <v>0</v>
      </c>
      <c r="X286" t="s">
        <v>583</v>
      </c>
      <c r="Y286" t="s">
        <v>583</v>
      </c>
      <c r="Z286" t="s">
        <v>580</v>
      </c>
      <c r="AA286">
        <v>1</v>
      </c>
      <c r="AB286" t="s">
        <v>583</v>
      </c>
      <c r="AD286" t="s">
        <v>1352</v>
      </c>
      <c r="AE286" s="1">
        <v>45318.345011574071</v>
      </c>
      <c r="AG286" t="s">
        <v>513</v>
      </c>
      <c r="AH286" t="str">
        <f>VLOOKUP(Table1[[#This Row],[ipv6]],Table7[],3,FALSE)</f>
        <v>21BA60957</v>
      </c>
      <c r="AI286" t="str">
        <f>VLOOKUP(Table1[[#This Row],[ipv6]],Table7[],5,FALSE)</f>
        <v>0x2b0004d0</v>
      </c>
      <c r="AJ286">
        <v>1706317005</v>
      </c>
      <c r="AK286" t="s">
        <v>585</v>
      </c>
      <c r="AM286" t="s">
        <v>586</v>
      </c>
      <c r="AN286" t="s">
        <v>1353</v>
      </c>
      <c r="AO286" t="s">
        <v>585</v>
      </c>
      <c r="AP286" t="s">
        <v>607</v>
      </c>
      <c r="AQ286" t="s">
        <v>585</v>
      </c>
      <c r="AR286" t="s">
        <v>589</v>
      </c>
      <c r="AS286" t="s">
        <v>585</v>
      </c>
    </row>
    <row r="287" spans="1:45" hidden="1" x14ac:dyDescent="0.35">
      <c r="A287">
        <v>0</v>
      </c>
      <c r="B287">
        <v>0</v>
      </c>
      <c r="C287">
        <v>0</v>
      </c>
      <c r="D287" t="s">
        <v>583</v>
      </c>
      <c r="E287" t="s">
        <v>574</v>
      </c>
      <c r="F287">
        <v>9</v>
      </c>
      <c r="G287" t="s">
        <v>591</v>
      </c>
      <c r="H287" t="s">
        <v>1354</v>
      </c>
      <c r="I287" t="s">
        <v>577</v>
      </c>
      <c r="J287" t="s">
        <v>1355</v>
      </c>
      <c r="K287" t="s">
        <v>645</v>
      </c>
      <c r="L287" t="s">
        <v>580</v>
      </c>
      <c r="O287" t="s">
        <v>580</v>
      </c>
      <c r="Q287">
        <v>1</v>
      </c>
      <c r="R287">
        <v>0</v>
      </c>
      <c r="S287">
        <v>0</v>
      </c>
      <c r="T287">
        <v>0</v>
      </c>
      <c r="U287">
        <v>1</v>
      </c>
      <c r="V287">
        <v>1</v>
      </c>
      <c r="W287">
        <v>0</v>
      </c>
      <c r="X287" t="s">
        <v>583</v>
      </c>
      <c r="Y287" t="s">
        <v>583</v>
      </c>
      <c r="Z287" t="s">
        <v>580</v>
      </c>
      <c r="AA287">
        <v>1</v>
      </c>
      <c r="AB287" t="s">
        <v>583</v>
      </c>
      <c r="AD287" t="s">
        <v>1356</v>
      </c>
      <c r="AE287" s="1">
        <v>45312.862442129626</v>
      </c>
      <c r="AG287" t="s">
        <v>55</v>
      </c>
      <c r="AH287" t="str">
        <f>VLOOKUP(Table1[[#This Row],[ipv6]],Table7[],3,FALSE)</f>
        <v>J900FKCY</v>
      </c>
      <c r="AI287" t="str">
        <f>VLOOKUP(Table1[[#This Row],[ipv6]],Table7[],5,FALSE)</f>
        <v>0x2b000161</v>
      </c>
      <c r="AJ287">
        <v>1705841194</v>
      </c>
      <c r="AK287" t="s">
        <v>585</v>
      </c>
      <c r="AM287" t="s">
        <v>596</v>
      </c>
      <c r="AN287" t="s">
        <v>1357</v>
      </c>
      <c r="AO287" t="s">
        <v>585</v>
      </c>
      <c r="AP287" t="s">
        <v>1358</v>
      </c>
      <c r="AQ287" t="s">
        <v>585</v>
      </c>
      <c r="AR287" t="s">
        <v>589</v>
      </c>
      <c r="AS287" t="s">
        <v>585</v>
      </c>
    </row>
    <row r="288" spans="1:45" hidden="1" x14ac:dyDescent="0.35">
      <c r="A288">
        <v>0</v>
      </c>
      <c r="B288">
        <v>47</v>
      </c>
      <c r="C288">
        <v>0</v>
      </c>
      <c r="D288" t="s">
        <v>685</v>
      </c>
      <c r="E288" t="s">
        <v>574</v>
      </c>
      <c r="F288">
        <v>0</v>
      </c>
      <c r="G288" t="s">
        <v>575</v>
      </c>
      <c r="H288" t="s">
        <v>1359</v>
      </c>
      <c r="I288" t="s">
        <v>577</v>
      </c>
      <c r="J288" t="s">
        <v>583</v>
      </c>
      <c r="K288" t="s">
        <v>735</v>
      </c>
      <c r="L288" t="s">
        <v>580</v>
      </c>
      <c r="N288" t="s">
        <v>688</v>
      </c>
      <c r="O288" t="s">
        <v>580</v>
      </c>
      <c r="P288" t="s">
        <v>627</v>
      </c>
      <c r="Q288">
        <v>1</v>
      </c>
      <c r="R288">
        <v>0</v>
      </c>
      <c r="S288">
        <v>0</v>
      </c>
      <c r="T288">
        <v>0</v>
      </c>
      <c r="U288">
        <v>0</v>
      </c>
      <c r="V288">
        <v>1</v>
      </c>
      <c r="W288">
        <v>0</v>
      </c>
      <c r="X288" t="s">
        <v>583</v>
      </c>
      <c r="Y288" t="s">
        <v>583</v>
      </c>
      <c r="Z288" t="s">
        <v>583</v>
      </c>
      <c r="AA288">
        <v>1</v>
      </c>
      <c r="AB288" t="s">
        <v>583</v>
      </c>
      <c r="AD288" t="s">
        <v>628</v>
      </c>
      <c r="AE288" s="1">
        <v>45293.246516203704</v>
      </c>
      <c r="AG288" t="s">
        <v>341</v>
      </c>
      <c r="AH288" t="str">
        <f>VLOOKUP(Table1[[#This Row],[ipv6]],Table7[],3,FALSE)</f>
        <v>CN4345P2A6</v>
      </c>
      <c r="AI288" t="str">
        <f>VLOOKUP(Table1[[#This Row],[ipv6]],Table7[],5,FALSE)</f>
        <v>0x2b0004d0</v>
      </c>
      <c r="AJ288">
        <v>1704148232</v>
      </c>
      <c r="AK288" t="s">
        <v>585</v>
      </c>
      <c r="AM288" t="s">
        <v>586</v>
      </c>
      <c r="AN288" t="s">
        <v>1360</v>
      </c>
      <c r="AO288" t="s">
        <v>585</v>
      </c>
      <c r="AP288" t="s">
        <v>1083</v>
      </c>
      <c r="AQ288" t="s">
        <v>585</v>
      </c>
      <c r="AR288" t="s">
        <v>589</v>
      </c>
      <c r="AS288" t="s">
        <v>585</v>
      </c>
    </row>
    <row r="289" spans="1:45" hidden="1" x14ac:dyDescent="0.35">
      <c r="A289">
        <v>0</v>
      </c>
      <c r="B289">
        <v>167</v>
      </c>
      <c r="C289">
        <v>1</v>
      </c>
      <c r="D289" t="s">
        <v>753</v>
      </c>
      <c r="E289" t="s">
        <v>574</v>
      </c>
      <c r="F289">
        <v>0</v>
      </c>
      <c r="G289" t="s">
        <v>575</v>
      </c>
      <c r="H289" t="s">
        <v>583</v>
      </c>
      <c r="I289" t="s">
        <v>624</v>
      </c>
      <c r="J289" t="s">
        <v>583</v>
      </c>
      <c r="K289" t="s">
        <v>625</v>
      </c>
      <c r="L289" t="s">
        <v>580</v>
      </c>
      <c r="N289" t="s">
        <v>626</v>
      </c>
      <c r="O289" t="s">
        <v>580</v>
      </c>
      <c r="P289" t="s">
        <v>627</v>
      </c>
      <c r="Q289">
        <v>1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 t="s">
        <v>583</v>
      </c>
      <c r="Y289" t="s">
        <v>583</v>
      </c>
      <c r="Z289" t="s">
        <v>583</v>
      </c>
      <c r="AA289">
        <v>1</v>
      </c>
      <c r="AB289" t="s">
        <v>583</v>
      </c>
      <c r="AD289" t="s">
        <v>628</v>
      </c>
      <c r="AE289" s="1">
        <v>45328.26226851852</v>
      </c>
      <c r="AG289" t="s">
        <v>295</v>
      </c>
      <c r="AH289" t="str">
        <f>VLOOKUP(Table1[[#This Row],[ipv6]],Table7[],3,FALSE)</f>
        <v>CN4350P8NB</v>
      </c>
      <c r="AI289" t="str">
        <f>VLOOKUP(Table1[[#This Row],[ipv6]],Table7[],5,FALSE)</f>
        <v>0x2b0004d0</v>
      </c>
      <c r="AJ289">
        <v>1707171663</v>
      </c>
      <c r="AK289" t="s">
        <v>585</v>
      </c>
      <c r="AM289" t="s">
        <v>586</v>
      </c>
      <c r="AN289" t="s">
        <v>1129</v>
      </c>
      <c r="AO289" t="s">
        <v>585</v>
      </c>
      <c r="AP289" t="s">
        <v>630</v>
      </c>
      <c r="AQ289" t="s">
        <v>585</v>
      </c>
      <c r="AR289" t="s">
        <v>589</v>
      </c>
      <c r="AS289" t="s">
        <v>585</v>
      </c>
    </row>
    <row r="290" spans="1:45" hidden="1" x14ac:dyDescent="0.35">
      <c r="A290">
        <v>0</v>
      </c>
      <c r="B290">
        <v>5</v>
      </c>
      <c r="C290">
        <v>0</v>
      </c>
      <c r="D290" t="s">
        <v>608</v>
      </c>
      <c r="E290" t="s">
        <v>574</v>
      </c>
      <c r="F290">
        <v>3</v>
      </c>
      <c r="G290" t="s">
        <v>575</v>
      </c>
      <c r="H290" t="s">
        <v>1361</v>
      </c>
      <c r="I290" t="s">
        <v>577</v>
      </c>
      <c r="J290" t="s">
        <v>1362</v>
      </c>
      <c r="K290" t="s">
        <v>602</v>
      </c>
      <c r="L290" t="s">
        <v>580</v>
      </c>
      <c r="N290" t="s">
        <v>603</v>
      </c>
      <c r="O290" t="s">
        <v>580</v>
      </c>
      <c r="P290" t="s">
        <v>604</v>
      </c>
      <c r="Q290">
        <v>1</v>
      </c>
      <c r="R290">
        <v>0</v>
      </c>
      <c r="S290">
        <v>0</v>
      </c>
      <c r="T290">
        <v>0</v>
      </c>
      <c r="U290">
        <v>1</v>
      </c>
      <c r="V290">
        <v>1</v>
      </c>
      <c r="W290">
        <v>0</v>
      </c>
      <c r="X290" t="s">
        <v>583</v>
      </c>
      <c r="Y290" t="s">
        <v>583</v>
      </c>
      <c r="Z290" t="s">
        <v>580</v>
      </c>
      <c r="AA290">
        <v>1</v>
      </c>
      <c r="AB290" t="s">
        <v>583</v>
      </c>
      <c r="AD290" t="s">
        <v>1363</v>
      </c>
      <c r="AE290" s="1">
        <v>45318.002511574072</v>
      </c>
      <c r="AG290" t="s">
        <v>245</v>
      </c>
      <c r="AH290" t="str">
        <f>VLOOKUP(Table1[[#This Row],[ipv6]],Table7[],3,FALSE)</f>
        <v>CN4345P2CJ</v>
      </c>
      <c r="AI290" t="str">
        <f>VLOOKUP(Table1[[#This Row],[ipv6]],Table7[],5,FALSE)</f>
        <v>0x2b0004d0</v>
      </c>
      <c r="AJ290">
        <v>1706288140</v>
      </c>
      <c r="AK290" t="s">
        <v>585</v>
      </c>
      <c r="AM290" t="s">
        <v>586</v>
      </c>
      <c r="AN290" t="s">
        <v>663</v>
      </c>
      <c r="AO290" t="s">
        <v>585</v>
      </c>
      <c r="AP290" t="s">
        <v>607</v>
      </c>
      <c r="AQ290" t="s">
        <v>585</v>
      </c>
      <c r="AR290" t="s">
        <v>589</v>
      </c>
      <c r="AS290" t="s">
        <v>585</v>
      </c>
    </row>
    <row r="291" spans="1:45" hidden="1" x14ac:dyDescent="0.35">
      <c r="A291">
        <v>0</v>
      </c>
      <c r="B291">
        <v>71</v>
      </c>
      <c r="C291">
        <v>1</v>
      </c>
      <c r="D291" t="s">
        <v>623</v>
      </c>
      <c r="E291" t="s">
        <v>574</v>
      </c>
      <c r="F291">
        <v>3</v>
      </c>
      <c r="G291" t="s">
        <v>575</v>
      </c>
      <c r="H291" t="s">
        <v>1364</v>
      </c>
      <c r="I291" t="s">
        <v>577</v>
      </c>
      <c r="J291" t="s">
        <v>1365</v>
      </c>
      <c r="K291" t="s">
        <v>602</v>
      </c>
      <c r="L291" t="s">
        <v>580</v>
      </c>
      <c r="N291" t="s">
        <v>603</v>
      </c>
      <c r="O291" t="s">
        <v>580</v>
      </c>
      <c r="P291" t="s">
        <v>604</v>
      </c>
      <c r="Q291">
        <v>1</v>
      </c>
      <c r="R291">
        <v>0</v>
      </c>
      <c r="S291">
        <v>0</v>
      </c>
      <c r="T291">
        <v>0</v>
      </c>
      <c r="U291">
        <v>1</v>
      </c>
      <c r="V291">
        <v>1</v>
      </c>
      <c r="W291">
        <v>0</v>
      </c>
      <c r="X291" t="s">
        <v>583</v>
      </c>
      <c r="Y291" t="s">
        <v>583</v>
      </c>
      <c r="Z291" t="s">
        <v>580</v>
      </c>
      <c r="AA291">
        <v>1</v>
      </c>
      <c r="AB291" t="s">
        <v>583</v>
      </c>
      <c r="AD291" t="s">
        <v>1366</v>
      </c>
      <c r="AE291" s="1">
        <v>45317.428935185184</v>
      </c>
      <c r="AG291" t="s">
        <v>184</v>
      </c>
      <c r="AH291" t="str">
        <f>VLOOKUP(Table1[[#This Row],[ipv6]],Table7[],3,FALSE)</f>
        <v>28B821583</v>
      </c>
      <c r="AI291" t="str">
        <f>VLOOKUP(Table1[[#This Row],[ipv6]],Table7[],5,FALSE)</f>
        <v>0x2b000461</v>
      </c>
      <c r="AJ291">
        <v>1706236177</v>
      </c>
      <c r="AK291" t="s">
        <v>585</v>
      </c>
      <c r="AM291" t="s">
        <v>586</v>
      </c>
      <c r="AN291" t="s">
        <v>629</v>
      </c>
      <c r="AO291" t="s">
        <v>585</v>
      </c>
      <c r="AP291" t="s">
        <v>742</v>
      </c>
      <c r="AQ291" t="s">
        <v>585</v>
      </c>
      <c r="AR291" t="s">
        <v>589</v>
      </c>
      <c r="AS291" t="s">
        <v>585</v>
      </c>
    </row>
    <row r="292" spans="1:45" hidden="1" x14ac:dyDescent="0.35">
      <c r="A292">
        <v>0</v>
      </c>
      <c r="B292">
        <v>71</v>
      </c>
      <c r="C292">
        <v>1</v>
      </c>
      <c r="D292" t="s">
        <v>623</v>
      </c>
      <c r="E292" t="s">
        <v>574</v>
      </c>
      <c r="F292">
        <v>0</v>
      </c>
      <c r="G292" t="s">
        <v>575</v>
      </c>
      <c r="H292" t="s">
        <v>583</v>
      </c>
      <c r="I292" t="s">
        <v>624</v>
      </c>
      <c r="J292" t="s">
        <v>583</v>
      </c>
      <c r="K292" t="s">
        <v>625</v>
      </c>
      <c r="L292" t="s">
        <v>580</v>
      </c>
      <c r="N292" t="s">
        <v>626</v>
      </c>
      <c r="O292" t="s">
        <v>580</v>
      </c>
      <c r="P292" t="s">
        <v>627</v>
      </c>
      <c r="Q292">
        <v>1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 t="s">
        <v>583</v>
      </c>
      <c r="Y292" t="s">
        <v>583</v>
      </c>
      <c r="Z292" t="s">
        <v>583</v>
      </c>
      <c r="AA292">
        <v>1</v>
      </c>
      <c r="AB292" t="s">
        <v>583</v>
      </c>
      <c r="AD292" t="s">
        <v>628</v>
      </c>
      <c r="AE292" s="1">
        <v>45342.786979166667</v>
      </c>
      <c r="AG292" t="s">
        <v>295</v>
      </c>
      <c r="AH292" t="str">
        <f>VLOOKUP(Table1[[#This Row],[ipv6]],Table7[],3,FALSE)</f>
        <v>CN4350P8NB</v>
      </c>
      <c r="AI292" t="str">
        <f>VLOOKUP(Table1[[#This Row],[ipv6]],Table7[],5,FALSE)</f>
        <v>0x2b0004d0</v>
      </c>
      <c r="AJ292">
        <v>1708428141</v>
      </c>
      <c r="AK292" t="s">
        <v>585</v>
      </c>
      <c r="AM292" t="s">
        <v>586</v>
      </c>
      <c r="AN292" t="s">
        <v>629</v>
      </c>
      <c r="AO292" t="s">
        <v>585</v>
      </c>
      <c r="AP292" t="s">
        <v>630</v>
      </c>
      <c r="AQ292" t="s">
        <v>585</v>
      </c>
      <c r="AR292" t="s">
        <v>589</v>
      </c>
      <c r="AS292" t="s">
        <v>585</v>
      </c>
    </row>
    <row r="293" spans="1:45" hidden="1" x14ac:dyDescent="0.35">
      <c r="A293">
        <v>0</v>
      </c>
      <c r="B293">
        <v>59</v>
      </c>
      <c r="C293">
        <v>1</v>
      </c>
      <c r="D293" t="s">
        <v>1367</v>
      </c>
      <c r="E293" t="s">
        <v>574</v>
      </c>
      <c r="F293">
        <v>3</v>
      </c>
      <c r="G293" t="s">
        <v>575</v>
      </c>
      <c r="H293" t="s">
        <v>1368</v>
      </c>
      <c r="I293" t="s">
        <v>577</v>
      </c>
      <c r="J293" t="s">
        <v>1369</v>
      </c>
      <c r="K293" t="s">
        <v>602</v>
      </c>
      <c r="L293" t="s">
        <v>580</v>
      </c>
      <c r="N293" t="s">
        <v>603</v>
      </c>
      <c r="O293" t="s">
        <v>580</v>
      </c>
      <c r="P293" t="s">
        <v>604</v>
      </c>
      <c r="Q293">
        <v>1</v>
      </c>
      <c r="R293">
        <v>0</v>
      </c>
      <c r="S293">
        <v>0</v>
      </c>
      <c r="T293">
        <v>0</v>
      </c>
      <c r="U293">
        <v>1</v>
      </c>
      <c r="V293">
        <v>1</v>
      </c>
      <c r="W293">
        <v>0</v>
      </c>
      <c r="X293" t="s">
        <v>583</v>
      </c>
      <c r="Y293" t="s">
        <v>583</v>
      </c>
      <c r="Z293" t="s">
        <v>580</v>
      </c>
      <c r="AA293">
        <v>1</v>
      </c>
      <c r="AB293" t="s">
        <v>583</v>
      </c>
      <c r="AD293" t="s">
        <v>1370</v>
      </c>
      <c r="AE293" s="1">
        <v>45317.045868055553</v>
      </c>
      <c r="AG293" t="s">
        <v>419</v>
      </c>
      <c r="AH293" t="str">
        <f>VLOOKUP(Table1[[#This Row],[ipv6]],Table7[],3,FALSE)</f>
        <v>CN4332P46K</v>
      </c>
      <c r="AI293" t="str">
        <f>VLOOKUP(Table1[[#This Row],[ipv6]],Table7[],5,FALSE)</f>
        <v>0x2b000461</v>
      </c>
      <c r="AJ293">
        <v>1706204749</v>
      </c>
      <c r="AK293" t="s">
        <v>585</v>
      </c>
      <c r="AM293" t="s">
        <v>586</v>
      </c>
      <c r="AN293" t="s">
        <v>1371</v>
      </c>
      <c r="AO293" t="s">
        <v>585</v>
      </c>
      <c r="AP293" t="s">
        <v>742</v>
      </c>
      <c r="AQ293" t="s">
        <v>585</v>
      </c>
      <c r="AR293" t="s">
        <v>589</v>
      </c>
      <c r="AS293" t="s">
        <v>585</v>
      </c>
    </row>
    <row r="294" spans="1:45" hidden="1" x14ac:dyDescent="0.35">
      <c r="A294">
        <v>0</v>
      </c>
      <c r="B294">
        <v>0</v>
      </c>
      <c r="C294">
        <v>0</v>
      </c>
      <c r="D294" t="s">
        <v>583</v>
      </c>
      <c r="E294" t="s">
        <v>574</v>
      </c>
      <c r="F294">
        <v>9</v>
      </c>
      <c r="G294" t="s">
        <v>591</v>
      </c>
      <c r="H294" t="s">
        <v>1372</v>
      </c>
      <c r="I294" t="s">
        <v>577</v>
      </c>
      <c r="J294" t="s">
        <v>1373</v>
      </c>
      <c r="K294" t="s">
        <v>939</v>
      </c>
      <c r="L294" t="s">
        <v>580</v>
      </c>
      <c r="O294" t="s">
        <v>580</v>
      </c>
      <c r="Q294">
        <v>1</v>
      </c>
      <c r="R294">
        <v>0</v>
      </c>
      <c r="S294">
        <v>0</v>
      </c>
      <c r="T294">
        <v>0</v>
      </c>
      <c r="U294">
        <v>1</v>
      </c>
      <c r="V294">
        <v>1</v>
      </c>
      <c r="W294">
        <v>0</v>
      </c>
      <c r="X294" t="s">
        <v>583</v>
      </c>
      <c r="Y294" t="s">
        <v>583</v>
      </c>
      <c r="Z294" t="s">
        <v>580</v>
      </c>
      <c r="AA294">
        <v>1</v>
      </c>
      <c r="AB294" t="s">
        <v>583</v>
      </c>
      <c r="AD294" t="s">
        <v>1374</v>
      </c>
      <c r="AE294" s="1">
        <v>45341.111574074072</v>
      </c>
      <c r="AG294" t="s">
        <v>409</v>
      </c>
      <c r="AH294" t="str">
        <f>VLOOKUP(Table1[[#This Row],[ipv6]],Table7[],3,FALSE)</f>
        <v>CN4332P3ZV</v>
      </c>
      <c r="AI294" t="str">
        <f>VLOOKUP(Table1[[#This Row],[ipv6]],Table7[],5,FALSE)</f>
        <v>0x2b000461</v>
      </c>
      <c r="AJ294">
        <v>1708284207</v>
      </c>
      <c r="AK294" t="s">
        <v>585</v>
      </c>
      <c r="AM294" t="s">
        <v>596</v>
      </c>
      <c r="AN294" t="s">
        <v>732</v>
      </c>
      <c r="AO294" t="s">
        <v>585</v>
      </c>
      <c r="AP294" t="s">
        <v>598</v>
      </c>
      <c r="AQ294" t="s">
        <v>585</v>
      </c>
      <c r="AR294" t="s">
        <v>589</v>
      </c>
      <c r="AS294" t="s">
        <v>585</v>
      </c>
    </row>
    <row r="295" spans="1:45" hidden="1" x14ac:dyDescent="0.35">
      <c r="A295">
        <v>0</v>
      </c>
      <c r="B295">
        <v>71</v>
      </c>
      <c r="C295">
        <v>1</v>
      </c>
      <c r="D295" t="s">
        <v>623</v>
      </c>
      <c r="E295" t="s">
        <v>574</v>
      </c>
      <c r="F295">
        <v>0</v>
      </c>
      <c r="G295" t="s">
        <v>575</v>
      </c>
      <c r="H295" t="s">
        <v>583</v>
      </c>
      <c r="I295" t="s">
        <v>624</v>
      </c>
      <c r="J295" t="s">
        <v>583</v>
      </c>
      <c r="K295" t="s">
        <v>625</v>
      </c>
      <c r="L295" t="s">
        <v>580</v>
      </c>
      <c r="N295" t="s">
        <v>626</v>
      </c>
      <c r="O295" t="s">
        <v>580</v>
      </c>
      <c r="P295" t="s">
        <v>627</v>
      </c>
      <c r="Q295">
        <v>1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 t="s">
        <v>583</v>
      </c>
      <c r="Y295" t="s">
        <v>583</v>
      </c>
      <c r="Z295" t="s">
        <v>583</v>
      </c>
      <c r="AA295">
        <v>1</v>
      </c>
      <c r="AB295" t="s">
        <v>583</v>
      </c>
      <c r="AD295" t="s">
        <v>628</v>
      </c>
      <c r="AE295" s="1">
        <v>45330.341180555559</v>
      </c>
      <c r="AG295" t="s">
        <v>295</v>
      </c>
      <c r="AH295" t="str">
        <f>VLOOKUP(Table1[[#This Row],[ipv6]],Table7[],3,FALSE)</f>
        <v>CN4350P8NB</v>
      </c>
      <c r="AI295" t="str">
        <f>VLOOKUP(Table1[[#This Row],[ipv6]],Table7[],5,FALSE)</f>
        <v>0x2b0004d0</v>
      </c>
      <c r="AJ295">
        <v>1707351677</v>
      </c>
      <c r="AK295" t="s">
        <v>585</v>
      </c>
      <c r="AM295" t="s">
        <v>586</v>
      </c>
      <c r="AN295" t="s">
        <v>629</v>
      </c>
      <c r="AO295" t="s">
        <v>585</v>
      </c>
      <c r="AP295" t="s">
        <v>630</v>
      </c>
      <c r="AQ295" t="s">
        <v>585</v>
      </c>
      <c r="AR295" t="s">
        <v>589</v>
      </c>
      <c r="AS295" t="s">
        <v>585</v>
      </c>
    </row>
    <row r="296" spans="1:45" hidden="1" x14ac:dyDescent="0.35">
      <c r="A296">
        <v>0</v>
      </c>
      <c r="B296">
        <v>47</v>
      </c>
      <c r="C296">
        <v>0</v>
      </c>
      <c r="D296" t="s">
        <v>685</v>
      </c>
      <c r="E296" t="s">
        <v>574</v>
      </c>
      <c r="F296">
        <v>0</v>
      </c>
      <c r="G296" t="s">
        <v>575</v>
      </c>
      <c r="H296" t="s">
        <v>1375</v>
      </c>
      <c r="J296" t="s">
        <v>583</v>
      </c>
      <c r="K296" t="s">
        <v>687</v>
      </c>
      <c r="L296" t="s">
        <v>580</v>
      </c>
      <c r="N296" t="s">
        <v>688</v>
      </c>
      <c r="O296" t="s">
        <v>580</v>
      </c>
      <c r="P296" t="s">
        <v>627</v>
      </c>
      <c r="Q296">
        <v>1</v>
      </c>
      <c r="R296">
        <v>0</v>
      </c>
      <c r="S296">
        <v>0</v>
      </c>
      <c r="T296">
        <v>0</v>
      </c>
      <c r="U296">
        <v>0</v>
      </c>
      <c r="V296">
        <v>1</v>
      </c>
      <c r="W296">
        <v>0</v>
      </c>
      <c r="X296" t="s">
        <v>583</v>
      </c>
      <c r="Y296" t="s">
        <v>583</v>
      </c>
      <c r="Z296" t="s">
        <v>583</v>
      </c>
      <c r="AA296">
        <v>1</v>
      </c>
      <c r="AB296" t="s">
        <v>583</v>
      </c>
      <c r="AD296" t="s">
        <v>628</v>
      </c>
      <c r="AE296" s="1">
        <v>45306.895115740743</v>
      </c>
      <c r="AG296" t="s">
        <v>341</v>
      </c>
      <c r="AH296" t="str">
        <f>VLOOKUP(Table1[[#This Row],[ipv6]],Table7[],3,FALSE)</f>
        <v>CN4345P2A6</v>
      </c>
      <c r="AI296" t="str">
        <f>VLOOKUP(Table1[[#This Row],[ipv6]],Table7[],5,FALSE)</f>
        <v>0x2b0004d0</v>
      </c>
      <c r="AJ296">
        <v>1705325510</v>
      </c>
      <c r="AK296" t="s">
        <v>585</v>
      </c>
      <c r="AM296" t="s">
        <v>586</v>
      </c>
      <c r="AN296" t="s">
        <v>689</v>
      </c>
      <c r="AO296" t="s">
        <v>585</v>
      </c>
      <c r="AP296" t="s">
        <v>690</v>
      </c>
      <c r="AQ296" t="s">
        <v>585</v>
      </c>
      <c r="AR296" t="s">
        <v>589</v>
      </c>
      <c r="AS296" t="s">
        <v>585</v>
      </c>
    </row>
    <row r="297" spans="1:45" hidden="1" x14ac:dyDescent="0.35">
      <c r="A297">
        <v>0</v>
      </c>
      <c r="B297">
        <v>77</v>
      </c>
      <c r="C297">
        <v>1</v>
      </c>
      <c r="D297" t="s">
        <v>1376</v>
      </c>
      <c r="E297" t="s">
        <v>574</v>
      </c>
      <c r="F297">
        <v>3</v>
      </c>
      <c r="G297" t="s">
        <v>575</v>
      </c>
      <c r="H297" t="s">
        <v>1377</v>
      </c>
      <c r="I297" t="s">
        <v>577</v>
      </c>
      <c r="J297" t="s">
        <v>1378</v>
      </c>
      <c r="K297" t="s">
        <v>602</v>
      </c>
      <c r="L297" t="s">
        <v>580</v>
      </c>
      <c r="N297" t="s">
        <v>603</v>
      </c>
      <c r="O297" t="s">
        <v>580</v>
      </c>
      <c r="P297" t="s">
        <v>604</v>
      </c>
      <c r="Q297">
        <v>1</v>
      </c>
      <c r="R297">
        <v>0</v>
      </c>
      <c r="S297">
        <v>0</v>
      </c>
      <c r="T297">
        <v>0</v>
      </c>
      <c r="U297">
        <v>1</v>
      </c>
      <c r="V297">
        <v>1</v>
      </c>
      <c r="W297">
        <v>0</v>
      </c>
      <c r="X297" t="s">
        <v>583</v>
      </c>
      <c r="Y297" t="s">
        <v>583</v>
      </c>
      <c r="Z297" t="s">
        <v>580</v>
      </c>
      <c r="AA297">
        <v>1</v>
      </c>
      <c r="AB297" t="s">
        <v>583</v>
      </c>
      <c r="AD297" t="s">
        <v>1379</v>
      </c>
      <c r="AE297" s="1">
        <v>45316.692395833335</v>
      </c>
      <c r="AG297" t="s">
        <v>209</v>
      </c>
      <c r="AH297" t="str">
        <f>VLOOKUP(Table1[[#This Row],[ipv6]],Table7[],3,FALSE)</f>
        <v>SHHB33CD81E</v>
      </c>
      <c r="AI297" t="str">
        <f>VLOOKUP(Table1[[#This Row],[ipv6]],Table7[],5,FALSE)</f>
        <v>0x2b0004d0</v>
      </c>
      <c r="AJ297">
        <v>1706173730</v>
      </c>
      <c r="AK297" t="s">
        <v>585</v>
      </c>
      <c r="AM297" t="s">
        <v>586</v>
      </c>
      <c r="AN297" t="s">
        <v>1380</v>
      </c>
      <c r="AO297" t="s">
        <v>585</v>
      </c>
      <c r="AP297" t="s">
        <v>742</v>
      </c>
      <c r="AQ297" t="s">
        <v>585</v>
      </c>
      <c r="AR297" t="s">
        <v>589</v>
      </c>
      <c r="AS297" t="s">
        <v>585</v>
      </c>
    </row>
    <row r="298" spans="1:45" hidden="1" x14ac:dyDescent="0.35">
      <c r="A298">
        <v>0</v>
      </c>
      <c r="B298">
        <v>71</v>
      </c>
      <c r="C298">
        <v>1</v>
      </c>
      <c r="D298" t="s">
        <v>623</v>
      </c>
      <c r="E298" t="s">
        <v>574</v>
      </c>
      <c r="F298">
        <v>0</v>
      </c>
      <c r="G298" t="s">
        <v>575</v>
      </c>
      <c r="H298" t="s">
        <v>583</v>
      </c>
      <c r="I298" t="s">
        <v>624</v>
      </c>
      <c r="J298" t="s">
        <v>583</v>
      </c>
      <c r="K298" t="s">
        <v>625</v>
      </c>
      <c r="L298" t="s">
        <v>580</v>
      </c>
      <c r="N298" t="s">
        <v>626</v>
      </c>
      <c r="O298" t="s">
        <v>580</v>
      </c>
      <c r="P298" t="s">
        <v>627</v>
      </c>
      <c r="Q298">
        <v>1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 t="s">
        <v>583</v>
      </c>
      <c r="Y298" t="s">
        <v>583</v>
      </c>
      <c r="Z298" t="s">
        <v>583</v>
      </c>
      <c r="AA298">
        <v>1</v>
      </c>
      <c r="AB298" t="s">
        <v>583</v>
      </c>
      <c r="AD298" t="s">
        <v>628</v>
      </c>
      <c r="AE298" s="1">
        <v>45337.886608796296</v>
      </c>
      <c r="AG298" t="s">
        <v>295</v>
      </c>
      <c r="AH298" t="str">
        <f>VLOOKUP(Table1[[#This Row],[ipv6]],Table7[],3,FALSE)</f>
        <v>CN4350P8NB</v>
      </c>
      <c r="AI298" t="str">
        <f>VLOOKUP(Table1[[#This Row],[ipv6]],Table7[],5,FALSE)</f>
        <v>0x2b0004d0</v>
      </c>
      <c r="AJ298">
        <v>1708003313</v>
      </c>
      <c r="AK298" t="s">
        <v>585</v>
      </c>
      <c r="AM298" t="s">
        <v>586</v>
      </c>
      <c r="AN298" t="s">
        <v>629</v>
      </c>
      <c r="AO298" t="s">
        <v>585</v>
      </c>
      <c r="AP298" t="s">
        <v>630</v>
      </c>
      <c r="AQ298" t="s">
        <v>585</v>
      </c>
      <c r="AR298" t="s">
        <v>589</v>
      </c>
      <c r="AS298" t="s">
        <v>585</v>
      </c>
    </row>
    <row r="299" spans="1:45" hidden="1" x14ac:dyDescent="0.35">
      <c r="A299">
        <v>0</v>
      </c>
      <c r="B299">
        <v>0</v>
      </c>
      <c r="C299">
        <v>0</v>
      </c>
      <c r="D299" t="s">
        <v>583</v>
      </c>
      <c r="E299" t="s">
        <v>574</v>
      </c>
      <c r="F299">
        <v>10</v>
      </c>
      <c r="G299" t="s">
        <v>591</v>
      </c>
      <c r="H299" t="s">
        <v>1381</v>
      </c>
      <c r="I299" t="s">
        <v>577</v>
      </c>
      <c r="J299" t="s">
        <v>1382</v>
      </c>
      <c r="K299" t="s">
        <v>778</v>
      </c>
      <c r="L299" t="s">
        <v>580</v>
      </c>
      <c r="O299" t="s">
        <v>580</v>
      </c>
      <c r="Q299">
        <v>1</v>
      </c>
      <c r="R299">
        <v>0</v>
      </c>
      <c r="S299">
        <v>0</v>
      </c>
      <c r="T299">
        <v>0</v>
      </c>
      <c r="U299">
        <v>1</v>
      </c>
      <c r="V299">
        <v>1</v>
      </c>
      <c r="W299">
        <v>0</v>
      </c>
      <c r="X299" t="s">
        <v>583</v>
      </c>
      <c r="Y299" t="s">
        <v>583</v>
      </c>
      <c r="Z299" t="s">
        <v>580</v>
      </c>
      <c r="AA299">
        <v>1</v>
      </c>
      <c r="AB299" t="s">
        <v>583</v>
      </c>
      <c r="AD299" t="s">
        <v>1383</v>
      </c>
      <c r="AE299" s="1">
        <v>45296.543506944443</v>
      </c>
      <c r="AG299" t="s">
        <v>331</v>
      </c>
      <c r="AH299" t="str">
        <f>VLOOKUP(Table1[[#This Row],[ipv6]],Table7[],3,FALSE)</f>
        <v>CN4345P2LD</v>
      </c>
      <c r="AI299" t="str">
        <f>VLOOKUP(Table1[[#This Row],[ipv6]],Table7[],5,FALSE)</f>
        <v>0x2b0004d0</v>
      </c>
      <c r="AJ299">
        <v>1704433226</v>
      </c>
      <c r="AK299" t="s">
        <v>585</v>
      </c>
      <c r="AM299" t="s">
        <v>596</v>
      </c>
      <c r="AN299" t="s">
        <v>732</v>
      </c>
      <c r="AO299" t="s">
        <v>585</v>
      </c>
      <c r="AP299" t="s">
        <v>598</v>
      </c>
      <c r="AQ299" t="s">
        <v>585</v>
      </c>
      <c r="AR299" t="s">
        <v>589</v>
      </c>
      <c r="AS299" t="s">
        <v>585</v>
      </c>
    </row>
    <row r="300" spans="1:45" hidden="1" x14ac:dyDescent="0.35">
      <c r="A300">
        <v>0</v>
      </c>
      <c r="B300">
        <v>0</v>
      </c>
      <c r="C300">
        <v>0</v>
      </c>
      <c r="D300" t="s">
        <v>583</v>
      </c>
      <c r="E300" t="s">
        <v>574</v>
      </c>
      <c r="F300">
        <v>11</v>
      </c>
      <c r="G300" t="s">
        <v>591</v>
      </c>
      <c r="H300" t="s">
        <v>1384</v>
      </c>
      <c r="I300" t="s">
        <v>577</v>
      </c>
      <c r="J300" t="s">
        <v>1385</v>
      </c>
      <c r="K300" t="s">
        <v>645</v>
      </c>
      <c r="L300" t="s">
        <v>580</v>
      </c>
      <c r="O300" t="s">
        <v>580</v>
      </c>
      <c r="Q300">
        <v>1</v>
      </c>
      <c r="R300">
        <v>0</v>
      </c>
      <c r="S300">
        <v>0</v>
      </c>
      <c r="T300">
        <v>0</v>
      </c>
      <c r="U300">
        <v>1</v>
      </c>
      <c r="V300">
        <v>1</v>
      </c>
      <c r="W300">
        <v>0</v>
      </c>
      <c r="X300" t="s">
        <v>583</v>
      </c>
      <c r="Y300" t="s">
        <v>583</v>
      </c>
      <c r="Z300" t="s">
        <v>580</v>
      </c>
      <c r="AA300">
        <v>1</v>
      </c>
      <c r="AB300" t="s">
        <v>583</v>
      </c>
      <c r="AD300" t="s">
        <v>1386</v>
      </c>
      <c r="AE300" s="1">
        <v>45305.585046296299</v>
      </c>
      <c r="AG300" t="s">
        <v>301</v>
      </c>
      <c r="AH300" t="str">
        <f>VLOOKUP(Table1[[#This Row],[ipv6]],Table7[],3,FALSE)</f>
        <v>6101952903957247</v>
      </c>
      <c r="AI300" t="str">
        <f>VLOOKUP(Table1[[#This Row],[ipv6]],Table7[],5,FALSE)</f>
        <v>0x2b0004d0</v>
      </c>
      <c r="AJ300">
        <v>1705213110</v>
      </c>
      <c r="AK300" t="s">
        <v>585</v>
      </c>
      <c r="AM300" t="s">
        <v>596</v>
      </c>
      <c r="AN300" t="s">
        <v>732</v>
      </c>
      <c r="AO300" t="s">
        <v>585</v>
      </c>
      <c r="AP300" t="s">
        <v>598</v>
      </c>
      <c r="AQ300" t="s">
        <v>585</v>
      </c>
      <c r="AR300" t="s">
        <v>589</v>
      </c>
      <c r="AS300" t="s">
        <v>585</v>
      </c>
    </row>
    <row r="301" spans="1:45" hidden="1" x14ac:dyDescent="0.35">
      <c r="A301">
        <v>0</v>
      </c>
      <c r="B301">
        <v>67</v>
      </c>
      <c r="C301">
        <v>1</v>
      </c>
      <c r="D301" t="s">
        <v>1190</v>
      </c>
      <c r="E301" t="s">
        <v>574</v>
      </c>
      <c r="F301">
        <v>3</v>
      </c>
      <c r="G301" t="s">
        <v>575</v>
      </c>
      <c r="H301" t="s">
        <v>1387</v>
      </c>
      <c r="I301" t="s">
        <v>577</v>
      </c>
      <c r="J301" t="s">
        <v>1388</v>
      </c>
      <c r="K301" t="s">
        <v>602</v>
      </c>
      <c r="L301" t="s">
        <v>580</v>
      </c>
      <c r="N301" t="s">
        <v>603</v>
      </c>
      <c r="O301" t="s">
        <v>580</v>
      </c>
      <c r="P301" t="s">
        <v>604</v>
      </c>
      <c r="Q301">
        <v>1</v>
      </c>
      <c r="R301">
        <v>0</v>
      </c>
      <c r="S301">
        <v>0</v>
      </c>
      <c r="T301">
        <v>0</v>
      </c>
      <c r="U301">
        <v>1</v>
      </c>
      <c r="V301">
        <v>1</v>
      </c>
      <c r="W301">
        <v>0</v>
      </c>
      <c r="X301" t="s">
        <v>583</v>
      </c>
      <c r="Y301" t="s">
        <v>583</v>
      </c>
      <c r="Z301" t="s">
        <v>580</v>
      </c>
      <c r="AA301">
        <v>1</v>
      </c>
      <c r="AB301" t="s">
        <v>583</v>
      </c>
      <c r="AD301" t="s">
        <v>1389</v>
      </c>
      <c r="AE301" s="1">
        <v>45316.595370370371</v>
      </c>
      <c r="AG301" t="s">
        <v>269</v>
      </c>
      <c r="AH301" t="str">
        <f>VLOOKUP(Table1[[#This Row],[ipv6]],Table7[],3,FALSE)</f>
        <v>CN4401P8DK</v>
      </c>
      <c r="AI301" t="str">
        <f>VLOOKUP(Table1[[#This Row],[ipv6]],Table7[],5,FALSE)</f>
        <v>0x2b0004d0</v>
      </c>
      <c r="AJ301">
        <v>1706163725</v>
      </c>
      <c r="AK301" t="s">
        <v>585</v>
      </c>
      <c r="AM301" t="s">
        <v>586</v>
      </c>
      <c r="AN301" t="s">
        <v>1194</v>
      </c>
      <c r="AO301" t="s">
        <v>585</v>
      </c>
      <c r="AP301" t="s">
        <v>742</v>
      </c>
      <c r="AQ301" t="s">
        <v>585</v>
      </c>
      <c r="AR301" t="s">
        <v>589</v>
      </c>
      <c r="AS301" t="s">
        <v>585</v>
      </c>
    </row>
    <row r="302" spans="1:45" hidden="1" x14ac:dyDescent="0.35">
      <c r="A302">
        <v>0</v>
      </c>
      <c r="B302">
        <v>68</v>
      </c>
      <c r="C302">
        <v>1</v>
      </c>
      <c r="D302" t="s">
        <v>680</v>
      </c>
      <c r="E302" t="s">
        <v>574</v>
      </c>
      <c r="F302">
        <v>0</v>
      </c>
      <c r="G302" t="s">
        <v>575</v>
      </c>
      <c r="H302" t="s">
        <v>583</v>
      </c>
      <c r="I302" t="s">
        <v>624</v>
      </c>
      <c r="J302" t="s">
        <v>583</v>
      </c>
      <c r="K302" t="s">
        <v>681</v>
      </c>
      <c r="L302" t="s">
        <v>580</v>
      </c>
      <c r="O302" t="s">
        <v>583</v>
      </c>
      <c r="P302" t="s">
        <v>682</v>
      </c>
      <c r="Q302">
        <v>1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 t="s">
        <v>583</v>
      </c>
      <c r="Y302" t="s">
        <v>583</v>
      </c>
      <c r="Z302" t="s">
        <v>583</v>
      </c>
      <c r="AA302">
        <v>1</v>
      </c>
      <c r="AB302" t="s">
        <v>583</v>
      </c>
      <c r="AD302" t="s">
        <v>628</v>
      </c>
      <c r="AE302" s="1">
        <v>45303.850729166668</v>
      </c>
      <c r="AG302" t="s">
        <v>47</v>
      </c>
      <c r="AH302" t="str">
        <f>VLOOKUP(Table1[[#This Row],[ipv6]],Table7[],3,FALSE)</f>
        <v>21B109018</v>
      </c>
      <c r="AI302" t="str">
        <f>VLOOKUP(Table1[[#This Row],[ipv6]],Table7[],5,FALSE)</f>
        <v>0x2b000161</v>
      </c>
      <c r="AJ302">
        <v>1705062943</v>
      </c>
      <c r="AK302" t="s">
        <v>585</v>
      </c>
      <c r="AM302" t="s">
        <v>586</v>
      </c>
      <c r="AN302" t="s">
        <v>683</v>
      </c>
      <c r="AO302" t="s">
        <v>585</v>
      </c>
      <c r="AP302" t="s">
        <v>684</v>
      </c>
      <c r="AQ302" t="s">
        <v>585</v>
      </c>
      <c r="AR302" t="s">
        <v>589</v>
      </c>
      <c r="AS302" t="s">
        <v>585</v>
      </c>
    </row>
    <row r="303" spans="1:45" hidden="1" x14ac:dyDescent="0.35">
      <c r="A303">
        <v>0</v>
      </c>
      <c r="B303">
        <v>12</v>
      </c>
      <c r="C303">
        <v>0</v>
      </c>
      <c r="D303" t="s">
        <v>918</v>
      </c>
      <c r="E303" t="s">
        <v>574</v>
      </c>
      <c r="F303">
        <v>3</v>
      </c>
      <c r="G303" t="s">
        <v>575</v>
      </c>
      <c r="H303" t="s">
        <v>1390</v>
      </c>
      <c r="I303" t="s">
        <v>577</v>
      </c>
      <c r="J303" t="s">
        <v>1391</v>
      </c>
      <c r="K303" t="s">
        <v>602</v>
      </c>
      <c r="L303" t="s">
        <v>580</v>
      </c>
      <c r="N303" t="s">
        <v>603</v>
      </c>
      <c r="O303" t="s">
        <v>580</v>
      </c>
      <c r="P303" t="s">
        <v>604</v>
      </c>
      <c r="Q303">
        <v>1</v>
      </c>
      <c r="R303">
        <v>0</v>
      </c>
      <c r="S303">
        <v>0</v>
      </c>
      <c r="T303">
        <v>0</v>
      </c>
      <c r="U303">
        <v>1</v>
      </c>
      <c r="V303">
        <v>1</v>
      </c>
      <c r="W303">
        <v>0</v>
      </c>
      <c r="X303" t="s">
        <v>583</v>
      </c>
      <c r="Y303" t="s">
        <v>583</v>
      </c>
      <c r="Z303" t="s">
        <v>580</v>
      </c>
      <c r="AA303">
        <v>1</v>
      </c>
      <c r="AB303" t="s">
        <v>583</v>
      </c>
      <c r="AD303" t="s">
        <v>1392</v>
      </c>
      <c r="AE303" s="1">
        <v>45316.322812500002</v>
      </c>
      <c r="AG303" t="s">
        <v>473</v>
      </c>
      <c r="AH303" t="str">
        <f>VLOOKUP(Table1[[#This Row],[ipv6]],Table7[],3,FALSE)</f>
        <v>CN4332P3UM</v>
      </c>
      <c r="AI303" t="str">
        <f>VLOOKUP(Table1[[#This Row],[ipv6]],Table7[],5,FALSE)</f>
        <v>0x2b000461</v>
      </c>
      <c r="AJ303">
        <v>1706142380</v>
      </c>
      <c r="AK303" t="s">
        <v>585</v>
      </c>
      <c r="AM303" t="s">
        <v>586</v>
      </c>
      <c r="AN303" t="s">
        <v>925</v>
      </c>
      <c r="AO303" t="s">
        <v>585</v>
      </c>
      <c r="AP303" t="s">
        <v>607</v>
      </c>
      <c r="AQ303" t="s">
        <v>585</v>
      </c>
      <c r="AR303" t="s">
        <v>589</v>
      </c>
      <c r="AS303" t="s">
        <v>585</v>
      </c>
    </row>
    <row r="304" spans="1:45" hidden="1" x14ac:dyDescent="0.35">
      <c r="A304">
        <v>0</v>
      </c>
      <c r="B304">
        <v>14</v>
      </c>
      <c r="C304">
        <v>0</v>
      </c>
      <c r="D304" t="s">
        <v>1124</v>
      </c>
      <c r="E304" t="s">
        <v>574</v>
      </c>
      <c r="F304">
        <v>3</v>
      </c>
      <c r="G304" t="s">
        <v>575</v>
      </c>
      <c r="H304" t="s">
        <v>1393</v>
      </c>
      <c r="I304" t="s">
        <v>577</v>
      </c>
      <c r="J304" t="s">
        <v>1098</v>
      </c>
      <c r="K304" t="s">
        <v>650</v>
      </c>
      <c r="L304" t="s">
        <v>580</v>
      </c>
      <c r="N304" t="s">
        <v>651</v>
      </c>
      <c r="O304" t="s">
        <v>580</v>
      </c>
      <c r="P304" t="s">
        <v>652</v>
      </c>
      <c r="Q304">
        <v>1</v>
      </c>
      <c r="R304">
        <v>0</v>
      </c>
      <c r="S304">
        <v>0</v>
      </c>
      <c r="T304">
        <v>0</v>
      </c>
      <c r="U304">
        <v>1</v>
      </c>
      <c r="V304">
        <v>1</v>
      </c>
      <c r="W304">
        <v>0</v>
      </c>
      <c r="X304" t="s">
        <v>583</v>
      </c>
      <c r="Y304" t="s">
        <v>583</v>
      </c>
      <c r="Z304" t="s">
        <v>580</v>
      </c>
      <c r="AA304">
        <v>1</v>
      </c>
      <c r="AB304" t="s">
        <v>583</v>
      </c>
      <c r="AD304" t="s">
        <v>1099</v>
      </c>
      <c r="AE304" s="1">
        <v>45315.575428240743</v>
      </c>
      <c r="AG304" t="s">
        <v>68</v>
      </c>
      <c r="AH304" t="str">
        <f>VLOOKUP(Table1[[#This Row],[ipv6]],Table7[],3,FALSE)</f>
        <v>6101916003828722</v>
      </c>
      <c r="AI304" t="str">
        <f>VLOOKUP(Table1[[#This Row],[ipv6]],Table7[],5,FALSE)</f>
        <v>0x2b000461</v>
      </c>
      <c r="AJ304">
        <v>1706077891</v>
      </c>
      <c r="AK304" t="s">
        <v>585</v>
      </c>
      <c r="AM304" t="s">
        <v>586</v>
      </c>
      <c r="AN304" t="s">
        <v>1128</v>
      </c>
      <c r="AO304" t="s">
        <v>585</v>
      </c>
      <c r="AP304" t="s">
        <v>702</v>
      </c>
      <c r="AQ304" t="s">
        <v>585</v>
      </c>
      <c r="AR304" t="s">
        <v>589</v>
      </c>
      <c r="AS304" t="s">
        <v>585</v>
      </c>
    </row>
    <row r="305" spans="1:45" hidden="1" x14ac:dyDescent="0.35">
      <c r="A305">
        <v>0</v>
      </c>
      <c r="B305">
        <v>71</v>
      </c>
      <c r="C305">
        <v>1</v>
      </c>
      <c r="D305" t="s">
        <v>623</v>
      </c>
      <c r="E305" t="s">
        <v>574</v>
      </c>
      <c r="F305">
        <v>0</v>
      </c>
      <c r="G305" t="s">
        <v>575</v>
      </c>
      <c r="H305" t="s">
        <v>583</v>
      </c>
      <c r="I305" t="s">
        <v>624</v>
      </c>
      <c r="J305" t="s">
        <v>583</v>
      </c>
      <c r="K305" t="s">
        <v>625</v>
      </c>
      <c r="L305" t="s">
        <v>580</v>
      </c>
      <c r="N305" t="s">
        <v>626</v>
      </c>
      <c r="O305" t="s">
        <v>580</v>
      </c>
      <c r="P305" t="s">
        <v>627</v>
      </c>
      <c r="Q305">
        <v>1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 t="s">
        <v>583</v>
      </c>
      <c r="Y305" t="s">
        <v>583</v>
      </c>
      <c r="Z305" t="s">
        <v>583</v>
      </c>
      <c r="AA305">
        <v>1</v>
      </c>
      <c r="AB305" t="s">
        <v>583</v>
      </c>
      <c r="AD305" t="s">
        <v>628</v>
      </c>
      <c r="AE305" s="1">
        <v>45323.781828703701</v>
      </c>
      <c r="AG305" t="s">
        <v>295</v>
      </c>
      <c r="AH305" t="str">
        <f>VLOOKUP(Table1[[#This Row],[ipv6]],Table7[],3,FALSE)</f>
        <v>CN4350P8NB</v>
      </c>
      <c r="AI305" t="str">
        <f>VLOOKUP(Table1[[#This Row],[ipv6]],Table7[],5,FALSE)</f>
        <v>0x2b0004d0</v>
      </c>
      <c r="AJ305">
        <v>1706786433</v>
      </c>
      <c r="AK305" t="s">
        <v>585</v>
      </c>
      <c r="AM305" t="s">
        <v>586</v>
      </c>
      <c r="AN305" t="s">
        <v>629</v>
      </c>
      <c r="AO305" t="s">
        <v>585</v>
      </c>
      <c r="AP305" t="s">
        <v>630</v>
      </c>
      <c r="AQ305" t="s">
        <v>585</v>
      </c>
      <c r="AR305" t="s">
        <v>589</v>
      </c>
      <c r="AS305" t="s">
        <v>585</v>
      </c>
    </row>
    <row r="306" spans="1:45" hidden="1" x14ac:dyDescent="0.35">
      <c r="A306">
        <v>0</v>
      </c>
      <c r="B306">
        <v>71</v>
      </c>
      <c r="C306">
        <v>1</v>
      </c>
      <c r="D306" t="s">
        <v>623</v>
      </c>
      <c r="E306" t="s">
        <v>574</v>
      </c>
      <c r="F306">
        <v>0</v>
      </c>
      <c r="G306" t="s">
        <v>575</v>
      </c>
      <c r="H306" t="s">
        <v>583</v>
      </c>
      <c r="I306" t="s">
        <v>624</v>
      </c>
      <c r="J306" t="s">
        <v>583</v>
      </c>
      <c r="K306" t="s">
        <v>625</v>
      </c>
      <c r="L306" t="s">
        <v>580</v>
      </c>
      <c r="N306" t="s">
        <v>626</v>
      </c>
      <c r="O306" t="s">
        <v>580</v>
      </c>
      <c r="P306" t="s">
        <v>627</v>
      </c>
      <c r="Q306">
        <v>1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 t="s">
        <v>583</v>
      </c>
      <c r="Y306" t="s">
        <v>583</v>
      </c>
      <c r="Z306" t="s">
        <v>583</v>
      </c>
      <c r="AA306">
        <v>1</v>
      </c>
      <c r="AB306" t="s">
        <v>583</v>
      </c>
      <c r="AD306" t="s">
        <v>628</v>
      </c>
      <c r="AE306" s="1">
        <v>45342.831041666665</v>
      </c>
      <c r="AG306" t="s">
        <v>295</v>
      </c>
      <c r="AH306" t="str">
        <f>VLOOKUP(Table1[[#This Row],[ipv6]],Table7[],3,FALSE)</f>
        <v>CN4350P8NB</v>
      </c>
      <c r="AI306" t="str">
        <f>VLOOKUP(Table1[[#This Row],[ipv6]],Table7[],5,FALSE)</f>
        <v>0x2b0004d0</v>
      </c>
      <c r="AJ306">
        <v>1708431742</v>
      </c>
      <c r="AK306" t="s">
        <v>585</v>
      </c>
      <c r="AM306" t="s">
        <v>586</v>
      </c>
      <c r="AN306" t="s">
        <v>629</v>
      </c>
      <c r="AO306" t="s">
        <v>585</v>
      </c>
      <c r="AP306" t="s">
        <v>630</v>
      </c>
      <c r="AQ306" t="s">
        <v>585</v>
      </c>
      <c r="AR306" t="s">
        <v>589</v>
      </c>
      <c r="AS306" t="s">
        <v>585</v>
      </c>
    </row>
    <row r="307" spans="1:45" hidden="1" x14ac:dyDescent="0.35">
      <c r="A307">
        <v>0</v>
      </c>
      <c r="B307">
        <v>143</v>
      </c>
      <c r="C307">
        <v>0</v>
      </c>
      <c r="D307" t="s">
        <v>733</v>
      </c>
      <c r="E307" t="s">
        <v>574</v>
      </c>
      <c r="F307">
        <v>0</v>
      </c>
      <c r="G307" t="s">
        <v>575</v>
      </c>
      <c r="H307" t="s">
        <v>1394</v>
      </c>
      <c r="I307" t="s">
        <v>577</v>
      </c>
      <c r="J307" t="s">
        <v>583</v>
      </c>
      <c r="K307" t="s">
        <v>735</v>
      </c>
      <c r="L307" t="s">
        <v>580</v>
      </c>
      <c r="N307" t="s">
        <v>688</v>
      </c>
      <c r="O307" t="s">
        <v>580</v>
      </c>
      <c r="P307" t="s">
        <v>627</v>
      </c>
      <c r="Q307">
        <v>1</v>
      </c>
      <c r="R307">
        <v>0</v>
      </c>
      <c r="S307">
        <v>0</v>
      </c>
      <c r="T307">
        <v>0</v>
      </c>
      <c r="U307">
        <v>0</v>
      </c>
      <c r="V307">
        <v>1</v>
      </c>
      <c r="W307">
        <v>0</v>
      </c>
      <c r="X307" t="s">
        <v>583</v>
      </c>
      <c r="Y307" t="s">
        <v>583</v>
      </c>
      <c r="Z307" t="s">
        <v>583</v>
      </c>
      <c r="AA307">
        <v>1</v>
      </c>
      <c r="AB307" t="s">
        <v>583</v>
      </c>
      <c r="AD307" t="s">
        <v>628</v>
      </c>
      <c r="AE307" s="1">
        <v>45347.675092592595</v>
      </c>
      <c r="AG307" t="s">
        <v>225</v>
      </c>
      <c r="AH307" t="str">
        <f>VLOOKUP(Table1[[#This Row],[ipv6]],Table7[],3,FALSE)</f>
        <v>CN4346P4CJ</v>
      </c>
      <c r="AI307" t="str">
        <f>VLOOKUP(Table1[[#This Row],[ipv6]],Table7[],5,FALSE)</f>
        <v>0x2b0004d0</v>
      </c>
      <c r="AJ307">
        <v>1708850659</v>
      </c>
      <c r="AK307" t="s">
        <v>585</v>
      </c>
      <c r="AM307" t="s">
        <v>617</v>
      </c>
      <c r="AN307" t="s">
        <v>618</v>
      </c>
      <c r="AO307" t="s">
        <v>585</v>
      </c>
      <c r="AP307" t="s">
        <v>736</v>
      </c>
      <c r="AQ307" t="s">
        <v>585</v>
      </c>
      <c r="AR307" t="s">
        <v>589</v>
      </c>
      <c r="AS307" t="s">
        <v>585</v>
      </c>
    </row>
    <row r="308" spans="1:45" hidden="1" x14ac:dyDescent="0.35">
      <c r="A308">
        <v>0</v>
      </c>
      <c r="B308">
        <v>56</v>
      </c>
      <c r="C308">
        <v>1</v>
      </c>
      <c r="D308" t="s">
        <v>573</v>
      </c>
      <c r="E308" t="s">
        <v>574</v>
      </c>
      <c r="F308">
        <v>3</v>
      </c>
      <c r="G308" t="s">
        <v>575</v>
      </c>
      <c r="H308" t="s">
        <v>1395</v>
      </c>
      <c r="I308" t="s">
        <v>577</v>
      </c>
      <c r="J308" t="s">
        <v>1396</v>
      </c>
      <c r="K308" t="s">
        <v>602</v>
      </c>
      <c r="L308" t="s">
        <v>580</v>
      </c>
      <c r="N308" t="s">
        <v>603</v>
      </c>
      <c r="O308" t="s">
        <v>580</v>
      </c>
      <c r="P308" t="s">
        <v>604</v>
      </c>
      <c r="Q308">
        <v>1</v>
      </c>
      <c r="R308">
        <v>0</v>
      </c>
      <c r="S308">
        <v>0</v>
      </c>
      <c r="T308">
        <v>0</v>
      </c>
      <c r="U308">
        <v>1</v>
      </c>
      <c r="V308">
        <v>1</v>
      </c>
      <c r="W308">
        <v>0</v>
      </c>
      <c r="X308" t="s">
        <v>583</v>
      </c>
      <c r="Y308" t="s">
        <v>583</v>
      </c>
      <c r="Z308" t="s">
        <v>580</v>
      </c>
      <c r="AA308">
        <v>1</v>
      </c>
      <c r="AB308" t="s">
        <v>583</v>
      </c>
      <c r="AD308" t="s">
        <v>1397</v>
      </c>
      <c r="AE308" s="1">
        <v>45315.288194444445</v>
      </c>
      <c r="AG308" t="s">
        <v>327</v>
      </c>
      <c r="AH308" t="str">
        <f>VLOOKUP(Table1[[#This Row],[ipv6]],Table7[],3,FALSE)</f>
        <v>J9011DGN</v>
      </c>
      <c r="AI308" t="str">
        <f>VLOOKUP(Table1[[#This Row],[ipv6]],Table7[],5,FALSE)</f>
        <v>0x2b0004d0</v>
      </c>
      <c r="AJ308">
        <v>1706052580</v>
      </c>
      <c r="AK308" t="s">
        <v>585</v>
      </c>
      <c r="AM308" t="s">
        <v>586</v>
      </c>
      <c r="AN308" t="s">
        <v>587</v>
      </c>
      <c r="AO308" t="s">
        <v>585</v>
      </c>
      <c r="AP308" t="s">
        <v>742</v>
      </c>
      <c r="AQ308" t="s">
        <v>585</v>
      </c>
      <c r="AR308" t="s">
        <v>589</v>
      </c>
      <c r="AS308" t="s">
        <v>585</v>
      </c>
    </row>
    <row r="309" spans="1:45" hidden="1" x14ac:dyDescent="0.35">
      <c r="A309">
        <v>0</v>
      </c>
      <c r="B309">
        <v>114</v>
      </c>
      <c r="C309">
        <v>0</v>
      </c>
      <c r="D309" t="s">
        <v>1398</v>
      </c>
      <c r="E309" t="s">
        <v>574</v>
      </c>
      <c r="F309">
        <v>0</v>
      </c>
      <c r="G309" t="s">
        <v>575</v>
      </c>
      <c r="H309" t="s">
        <v>1399</v>
      </c>
      <c r="J309" t="s">
        <v>583</v>
      </c>
      <c r="K309" t="s">
        <v>735</v>
      </c>
      <c r="L309" t="s">
        <v>580</v>
      </c>
      <c r="N309" t="s">
        <v>688</v>
      </c>
      <c r="O309" t="s">
        <v>580</v>
      </c>
      <c r="P309" t="s">
        <v>627</v>
      </c>
      <c r="Q309">
        <v>1</v>
      </c>
      <c r="R309">
        <v>0</v>
      </c>
      <c r="S309">
        <v>0</v>
      </c>
      <c r="T309">
        <v>0</v>
      </c>
      <c r="U309">
        <v>0</v>
      </c>
      <c r="V309">
        <v>1</v>
      </c>
      <c r="W309">
        <v>0</v>
      </c>
      <c r="X309" t="s">
        <v>583</v>
      </c>
      <c r="Y309" t="s">
        <v>583</v>
      </c>
      <c r="Z309" t="s">
        <v>583</v>
      </c>
      <c r="AA309">
        <v>1</v>
      </c>
      <c r="AB309" t="s">
        <v>583</v>
      </c>
      <c r="AD309" t="s">
        <v>628</v>
      </c>
      <c r="AE309" s="1">
        <v>45334.446539351855</v>
      </c>
      <c r="AG309" t="s">
        <v>215</v>
      </c>
      <c r="AH309" t="str">
        <f>VLOOKUP(Table1[[#This Row],[ipv6]],Table7[],3,FALSE)</f>
        <v>SHHB33CD827</v>
      </c>
      <c r="AI309" t="str">
        <f>VLOOKUP(Table1[[#This Row],[ipv6]],Table7[],5,FALSE)</f>
        <v>0x2b0004d0</v>
      </c>
      <c r="AJ309">
        <v>1707707849</v>
      </c>
      <c r="AK309" t="s">
        <v>585</v>
      </c>
      <c r="AM309" t="s">
        <v>586</v>
      </c>
      <c r="AN309" t="s">
        <v>1400</v>
      </c>
      <c r="AO309" t="s">
        <v>585</v>
      </c>
      <c r="AP309" t="s">
        <v>1401</v>
      </c>
      <c r="AQ309" t="s">
        <v>585</v>
      </c>
      <c r="AR309" t="s">
        <v>589</v>
      </c>
      <c r="AS309" t="s">
        <v>585</v>
      </c>
    </row>
    <row r="310" spans="1:45" hidden="1" x14ac:dyDescent="0.35">
      <c r="A310">
        <v>0</v>
      </c>
      <c r="B310">
        <v>71</v>
      </c>
      <c r="C310">
        <v>1</v>
      </c>
      <c r="D310" t="s">
        <v>623</v>
      </c>
      <c r="E310" t="s">
        <v>574</v>
      </c>
      <c r="F310">
        <v>0</v>
      </c>
      <c r="G310" t="s">
        <v>575</v>
      </c>
      <c r="H310" t="s">
        <v>583</v>
      </c>
      <c r="I310" t="s">
        <v>624</v>
      </c>
      <c r="J310" t="s">
        <v>583</v>
      </c>
      <c r="K310" t="s">
        <v>625</v>
      </c>
      <c r="L310" t="s">
        <v>580</v>
      </c>
      <c r="N310" t="s">
        <v>626</v>
      </c>
      <c r="O310" t="s">
        <v>580</v>
      </c>
      <c r="P310" t="s">
        <v>627</v>
      </c>
      <c r="Q310">
        <v>1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 t="s">
        <v>583</v>
      </c>
      <c r="Y310" t="s">
        <v>583</v>
      </c>
      <c r="Z310" t="s">
        <v>583</v>
      </c>
      <c r="AA310">
        <v>1</v>
      </c>
      <c r="AB310" t="s">
        <v>583</v>
      </c>
      <c r="AD310" t="s">
        <v>628</v>
      </c>
      <c r="AE310" s="1">
        <v>45347.346006944441</v>
      </c>
      <c r="AG310" t="s">
        <v>295</v>
      </c>
      <c r="AH310" t="str">
        <f>VLOOKUP(Table1[[#This Row],[ipv6]],Table7[],3,FALSE)</f>
        <v>CN4350P8NB</v>
      </c>
      <c r="AI310" t="str">
        <f>VLOOKUP(Table1[[#This Row],[ipv6]],Table7[],5,FALSE)</f>
        <v>0x2b0004d0</v>
      </c>
      <c r="AJ310">
        <v>1708820566</v>
      </c>
      <c r="AK310" t="s">
        <v>585</v>
      </c>
      <c r="AM310" t="s">
        <v>586</v>
      </c>
      <c r="AN310" t="s">
        <v>629</v>
      </c>
      <c r="AO310" t="s">
        <v>585</v>
      </c>
      <c r="AP310" t="s">
        <v>630</v>
      </c>
      <c r="AQ310" t="s">
        <v>585</v>
      </c>
      <c r="AR310" t="s">
        <v>589</v>
      </c>
      <c r="AS310" t="s">
        <v>585</v>
      </c>
    </row>
    <row r="311" spans="1:45" hidden="1" x14ac:dyDescent="0.35">
      <c r="A311">
        <v>0</v>
      </c>
      <c r="B311">
        <v>47</v>
      </c>
      <c r="C311">
        <v>0</v>
      </c>
      <c r="D311" t="s">
        <v>685</v>
      </c>
      <c r="E311" t="s">
        <v>574</v>
      </c>
      <c r="F311">
        <v>0</v>
      </c>
      <c r="G311" t="s">
        <v>575</v>
      </c>
      <c r="H311" t="s">
        <v>1402</v>
      </c>
      <c r="J311" t="s">
        <v>583</v>
      </c>
      <c r="K311" t="s">
        <v>1403</v>
      </c>
      <c r="L311" t="s">
        <v>580</v>
      </c>
      <c r="N311" t="s">
        <v>688</v>
      </c>
      <c r="O311" t="s">
        <v>580</v>
      </c>
      <c r="P311" t="s">
        <v>627</v>
      </c>
      <c r="Q311">
        <v>1</v>
      </c>
      <c r="R311">
        <v>0</v>
      </c>
      <c r="S311">
        <v>0</v>
      </c>
      <c r="T311">
        <v>0</v>
      </c>
      <c r="U311">
        <v>0</v>
      </c>
      <c r="V311">
        <v>1</v>
      </c>
      <c r="W311">
        <v>0</v>
      </c>
      <c r="X311" t="s">
        <v>583</v>
      </c>
      <c r="Y311" t="s">
        <v>583</v>
      </c>
      <c r="Z311" t="s">
        <v>583</v>
      </c>
      <c r="AA311">
        <v>1</v>
      </c>
      <c r="AB311" t="s">
        <v>583</v>
      </c>
      <c r="AD311" t="s">
        <v>628</v>
      </c>
      <c r="AE311" s="1">
        <v>45327.099050925928</v>
      </c>
      <c r="AG311" t="s">
        <v>341</v>
      </c>
      <c r="AH311" t="str">
        <f>VLOOKUP(Table1[[#This Row],[ipv6]],Table7[],3,FALSE)</f>
        <v>CN4345P2A6</v>
      </c>
      <c r="AI311" t="str">
        <f>VLOOKUP(Table1[[#This Row],[ipv6]],Table7[],5,FALSE)</f>
        <v>0x2b0004d0</v>
      </c>
      <c r="AJ311">
        <v>1707071602</v>
      </c>
      <c r="AK311" t="s">
        <v>585</v>
      </c>
      <c r="AM311" t="s">
        <v>586</v>
      </c>
      <c r="AN311" t="s">
        <v>1404</v>
      </c>
      <c r="AO311" t="s">
        <v>585</v>
      </c>
      <c r="AP311" t="s">
        <v>1405</v>
      </c>
      <c r="AQ311" t="s">
        <v>585</v>
      </c>
      <c r="AR311" t="s">
        <v>589</v>
      </c>
      <c r="AS311" t="s">
        <v>585</v>
      </c>
    </row>
    <row r="312" spans="1:45" hidden="1" x14ac:dyDescent="0.35">
      <c r="A312">
        <v>0</v>
      </c>
      <c r="B312">
        <v>167</v>
      </c>
      <c r="C312">
        <v>1</v>
      </c>
      <c r="D312" t="s">
        <v>753</v>
      </c>
      <c r="E312" t="s">
        <v>574</v>
      </c>
      <c r="F312">
        <v>0</v>
      </c>
      <c r="G312" t="s">
        <v>575</v>
      </c>
      <c r="H312" t="s">
        <v>583</v>
      </c>
      <c r="I312" t="s">
        <v>624</v>
      </c>
      <c r="J312" t="s">
        <v>583</v>
      </c>
      <c r="K312" t="s">
        <v>625</v>
      </c>
      <c r="L312" t="s">
        <v>580</v>
      </c>
      <c r="N312" t="s">
        <v>626</v>
      </c>
      <c r="O312" t="s">
        <v>580</v>
      </c>
      <c r="P312" t="s">
        <v>627</v>
      </c>
      <c r="Q312">
        <v>1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 t="s">
        <v>583</v>
      </c>
      <c r="Y312" t="s">
        <v>583</v>
      </c>
      <c r="Z312" t="s">
        <v>583</v>
      </c>
      <c r="AA312">
        <v>1</v>
      </c>
      <c r="AB312" t="s">
        <v>583</v>
      </c>
      <c r="AD312" t="s">
        <v>628</v>
      </c>
      <c r="AE312" s="1">
        <v>45325.089965277781</v>
      </c>
      <c r="AG312" t="s">
        <v>295</v>
      </c>
      <c r="AH312" t="str">
        <f>VLOOKUP(Table1[[#This Row],[ipv6]],Table7[],3,FALSE)</f>
        <v>CN4350P8NB</v>
      </c>
      <c r="AI312" t="str">
        <f>VLOOKUP(Table1[[#This Row],[ipv6]],Table7[],5,FALSE)</f>
        <v>0x2b0004d0</v>
      </c>
      <c r="AJ312">
        <v>1706898044</v>
      </c>
      <c r="AK312" t="s">
        <v>585</v>
      </c>
      <c r="AM312" t="s">
        <v>586</v>
      </c>
      <c r="AN312" t="s">
        <v>1129</v>
      </c>
      <c r="AO312" t="s">
        <v>585</v>
      </c>
      <c r="AP312" t="s">
        <v>630</v>
      </c>
      <c r="AQ312" t="s">
        <v>585</v>
      </c>
      <c r="AR312" t="s">
        <v>589</v>
      </c>
      <c r="AS312" t="s">
        <v>585</v>
      </c>
    </row>
    <row r="313" spans="1:45" hidden="1" x14ac:dyDescent="0.35">
      <c r="A313">
        <v>0</v>
      </c>
      <c r="B313">
        <v>71</v>
      </c>
      <c r="C313">
        <v>1</v>
      </c>
      <c r="D313" t="s">
        <v>623</v>
      </c>
      <c r="E313" t="s">
        <v>574</v>
      </c>
      <c r="F313">
        <v>0</v>
      </c>
      <c r="G313" t="s">
        <v>575</v>
      </c>
      <c r="H313" t="s">
        <v>583</v>
      </c>
      <c r="I313" t="s">
        <v>624</v>
      </c>
      <c r="J313" t="s">
        <v>583</v>
      </c>
      <c r="K313" t="s">
        <v>625</v>
      </c>
      <c r="L313" t="s">
        <v>580</v>
      </c>
      <c r="N313" t="s">
        <v>626</v>
      </c>
      <c r="O313" t="s">
        <v>580</v>
      </c>
      <c r="P313" t="s">
        <v>627</v>
      </c>
      <c r="Q313">
        <v>1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 t="s">
        <v>583</v>
      </c>
      <c r="Y313" t="s">
        <v>583</v>
      </c>
      <c r="Z313" t="s">
        <v>583</v>
      </c>
      <c r="AA313">
        <v>1</v>
      </c>
      <c r="AB313" t="s">
        <v>583</v>
      </c>
      <c r="AD313" t="s">
        <v>628</v>
      </c>
      <c r="AE313" s="1">
        <v>45338.397337962961</v>
      </c>
      <c r="AG313" t="s">
        <v>295</v>
      </c>
      <c r="AH313" t="str">
        <f>VLOOKUP(Table1[[#This Row],[ipv6]],Table7[],3,FALSE)</f>
        <v>CN4350P8NB</v>
      </c>
      <c r="AI313" t="str">
        <f>VLOOKUP(Table1[[#This Row],[ipv6]],Table7[],5,FALSE)</f>
        <v>0x2b0004d0</v>
      </c>
      <c r="AJ313">
        <v>1708050117</v>
      </c>
      <c r="AK313" t="s">
        <v>585</v>
      </c>
      <c r="AM313" t="s">
        <v>586</v>
      </c>
      <c r="AN313" t="s">
        <v>629</v>
      </c>
      <c r="AO313" t="s">
        <v>585</v>
      </c>
      <c r="AP313" t="s">
        <v>630</v>
      </c>
      <c r="AQ313" t="s">
        <v>585</v>
      </c>
      <c r="AR313" t="s">
        <v>589</v>
      </c>
      <c r="AS313" t="s">
        <v>585</v>
      </c>
    </row>
    <row r="314" spans="1:45" hidden="1" x14ac:dyDescent="0.35">
      <c r="A314">
        <v>0</v>
      </c>
      <c r="B314">
        <v>71</v>
      </c>
      <c r="C314">
        <v>1</v>
      </c>
      <c r="D314" t="s">
        <v>623</v>
      </c>
      <c r="E314" t="s">
        <v>574</v>
      </c>
      <c r="F314">
        <v>0</v>
      </c>
      <c r="G314" t="s">
        <v>575</v>
      </c>
      <c r="H314" t="s">
        <v>583</v>
      </c>
      <c r="I314" t="s">
        <v>624</v>
      </c>
      <c r="J314" t="s">
        <v>583</v>
      </c>
      <c r="K314" t="s">
        <v>625</v>
      </c>
      <c r="L314" t="s">
        <v>580</v>
      </c>
      <c r="N314" t="s">
        <v>626</v>
      </c>
      <c r="O314" t="s">
        <v>580</v>
      </c>
      <c r="P314" t="s">
        <v>627</v>
      </c>
      <c r="Q314">
        <v>1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 t="s">
        <v>583</v>
      </c>
      <c r="Y314" t="s">
        <v>583</v>
      </c>
      <c r="Z314" t="s">
        <v>583</v>
      </c>
      <c r="AA314">
        <v>1</v>
      </c>
      <c r="AB314" t="s">
        <v>583</v>
      </c>
      <c r="AD314" t="s">
        <v>628</v>
      </c>
      <c r="AE314" s="1">
        <v>45322.167870370373</v>
      </c>
      <c r="AG314" t="s">
        <v>295</v>
      </c>
      <c r="AH314" t="str">
        <f>VLOOKUP(Table1[[#This Row],[ipv6]],Table7[],3,FALSE)</f>
        <v>CN4350P8NB</v>
      </c>
      <c r="AI314" t="str">
        <f>VLOOKUP(Table1[[#This Row],[ipv6]],Table7[],5,FALSE)</f>
        <v>0x2b0004d0</v>
      </c>
      <c r="AJ314">
        <v>1706646024</v>
      </c>
      <c r="AK314" t="s">
        <v>585</v>
      </c>
      <c r="AM314" t="s">
        <v>586</v>
      </c>
      <c r="AN314" t="s">
        <v>629</v>
      </c>
      <c r="AO314" t="s">
        <v>585</v>
      </c>
      <c r="AP314" t="s">
        <v>630</v>
      </c>
      <c r="AQ314" t="s">
        <v>585</v>
      </c>
      <c r="AR314" t="s">
        <v>589</v>
      </c>
      <c r="AS314" t="s">
        <v>585</v>
      </c>
    </row>
    <row r="315" spans="1:45" hidden="1" x14ac:dyDescent="0.35">
      <c r="A315">
        <v>0</v>
      </c>
      <c r="B315">
        <v>71</v>
      </c>
      <c r="C315">
        <v>1</v>
      </c>
      <c r="D315" t="s">
        <v>623</v>
      </c>
      <c r="E315" t="s">
        <v>574</v>
      </c>
      <c r="F315">
        <v>0</v>
      </c>
      <c r="G315" t="s">
        <v>575</v>
      </c>
      <c r="H315" t="s">
        <v>583</v>
      </c>
      <c r="I315" t="s">
        <v>624</v>
      </c>
      <c r="J315" t="s">
        <v>583</v>
      </c>
      <c r="K315" t="s">
        <v>625</v>
      </c>
      <c r="L315" t="s">
        <v>580</v>
      </c>
      <c r="N315" t="s">
        <v>626</v>
      </c>
      <c r="O315" t="s">
        <v>580</v>
      </c>
      <c r="P315" t="s">
        <v>627</v>
      </c>
      <c r="Q315">
        <v>1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 t="s">
        <v>583</v>
      </c>
      <c r="Y315" t="s">
        <v>583</v>
      </c>
      <c r="Z315" t="s">
        <v>583</v>
      </c>
      <c r="AA315">
        <v>1</v>
      </c>
      <c r="AB315" t="s">
        <v>583</v>
      </c>
      <c r="AD315" t="s">
        <v>628</v>
      </c>
      <c r="AE315" s="1">
        <v>45332.846597222226</v>
      </c>
      <c r="AG315" t="s">
        <v>295</v>
      </c>
      <c r="AH315" t="str">
        <f>VLOOKUP(Table1[[#This Row],[ipv6]],Table7[],3,FALSE)</f>
        <v>CN4350P8NB</v>
      </c>
      <c r="AI315" t="str">
        <f>VLOOKUP(Table1[[#This Row],[ipv6]],Table7[],5,FALSE)</f>
        <v>0x2b0004d0</v>
      </c>
      <c r="AJ315">
        <v>1707567689</v>
      </c>
      <c r="AK315" t="s">
        <v>585</v>
      </c>
      <c r="AM315" t="s">
        <v>586</v>
      </c>
      <c r="AN315" t="s">
        <v>629</v>
      </c>
      <c r="AO315" t="s">
        <v>585</v>
      </c>
      <c r="AP315" t="s">
        <v>630</v>
      </c>
      <c r="AQ315" t="s">
        <v>585</v>
      </c>
      <c r="AR315" t="s">
        <v>589</v>
      </c>
      <c r="AS315" t="s">
        <v>585</v>
      </c>
    </row>
    <row r="316" spans="1:45" hidden="1" x14ac:dyDescent="0.35">
      <c r="A316">
        <v>0</v>
      </c>
      <c r="B316">
        <v>93</v>
      </c>
      <c r="C316">
        <v>1</v>
      </c>
      <c r="D316" t="s">
        <v>1406</v>
      </c>
      <c r="E316" t="s">
        <v>574</v>
      </c>
      <c r="F316">
        <v>3</v>
      </c>
      <c r="G316" t="s">
        <v>575</v>
      </c>
      <c r="H316" t="s">
        <v>1407</v>
      </c>
      <c r="I316" t="s">
        <v>577</v>
      </c>
      <c r="J316" t="s">
        <v>1230</v>
      </c>
      <c r="K316" t="s">
        <v>650</v>
      </c>
      <c r="L316" t="s">
        <v>580</v>
      </c>
      <c r="N316" t="s">
        <v>651</v>
      </c>
      <c r="O316" t="s">
        <v>580</v>
      </c>
      <c r="P316" t="s">
        <v>652</v>
      </c>
      <c r="Q316">
        <v>1</v>
      </c>
      <c r="R316">
        <v>0</v>
      </c>
      <c r="S316">
        <v>0</v>
      </c>
      <c r="T316">
        <v>0</v>
      </c>
      <c r="U316">
        <v>1</v>
      </c>
      <c r="V316">
        <v>1</v>
      </c>
      <c r="W316">
        <v>0</v>
      </c>
      <c r="X316" t="s">
        <v>583</v>
      </c>
      <c r="Y316" t="s">
        <v>583</v>
      </c>
      <c r="Z316" t="s">
        <v>580</v>
      </c>
      <c r="AA316">
        <v>1</v>
      </c>
      <c r="AB316" t="s">
        <v>583</v>
      </c>
      <c r="AD316" t="s">
        <v>1231</v>
      </c>
      <c r="AE316" s="1">
        <v>45315.179780092592</v>
      </c>
      <c r="AG316" t="s">
        <v>261</v>
      </c>
      <c r="AH316" t="str">
        <f>VLOOKUP(Table1[[#This Row],[ipv6]],Table7[],3,FALSE)</f>
        <v>CN4350P54K</v>
      </c>
      <c r="AI316" t="str">
        <f>VLOOKUP(Table1[[#This Row],[ipv6]],Table7[],5,FALSE)</f>
        <v>0x2b0004d0</v>
      </c>
      <c r="AJ316">
        <v>1706043466</v>
      </c>
      <c r="AK316" t="s">
        <v>585</v>
      </c>
      <c r="AM316" t="s">
        <v>586</v>
      </c>
      <c r="AN316" t="s">
        <v>1408</v>
      </c>
      <c r="AO316" t="s">
        <v>585</v>
      </c>
      <c r="AP316" t="s">
        <v>655</v>
      </c>
      <c r="AQ316" t="s">
        <v>585</v>
      </c>
      <c r="AR316" t="s">
        <v>589</v>
      </c>
      <c r="AS316" t="s">
        <v>585</v>
      </c>
    </row>
    <row r="317" spans="1:45" hidden="1" x14ac:dyDescent="0.35">
      <c r="A317">
        <v>0</v>
      </c>
      <c r="B317">
        <v>2</v>
      </c>
      <c r="C317">
        <v>0</v>
      </c>
      <c r="D317" t="s">
        <v>1105</v>
      </c>
      <c r="E317" t="s">
        <v>574</v>
      </c>
      <c r="F317">
        <v>3</v>
      </c>
      <c r="G317" t="s">
        <v>575</v>
      </c>
      <c r="H317" t="s">
        <v>1409</v>
      </c>
      <c r="I317" t="s">
        <v>577</v>
      </c>
      <c r="J317" t="s">
        <v>1410</v>
      </c>
      <c r="K317" t="s">
        <v>650</v>
      </c>
      <c r="L317" t="s">
        <v>580</v>
      </c>
      <c r="N317" t="s">
        <v>651</v>
      </c>
      <c r="O317" t="s">
        <v>580</v>
      </c>
      <c r="P317" t="s">
        <v>652</v>
      </c>
      <c r="Q317">
        <v>1</v>
      </c>
      <c r="R317">
        <v>0</v>
      </c>
      <c r="S317">
        <v>0</v>
      </c>
      <c r="T317">
        <v>0</v>
      </c>
      <c r="U317">
        <v>1</v>
      </c>
      <c r="V317">
        <v>1</v>
      </c>
      <c r="W317">
        <v>0</v>
      </c>
      <c r="X317" t="s">
        <v>583</v>
      </c>
      <c r="Y317" t="s">
        <v>583</v>
      </c>
      <c r="Z317" t="s">
        <v>580</v>
      </c>
      <c r="AA317">
        <v>1</v>
      </c>
      <c r="AB317" t="s">
        <v>583</v>
      </c>
      <c r="AD317" t="s">
        <v>1411</v>
      </c>
      <c r="AE317" s="1">
        <v>45315.170312499999</v>
      </c>
      <c r="AG317" t="s">
        <v>527</v>
      </c>
      <c r="AH317" t="str">
        <f>VLOOKUP(Table1[[#This Row],[ipv6]],Table7[],3,FALSE)</f>
        <v>21C110984</v>
      </c>
      <c r="AI317" t="str">
        <f>VLOOKUP(Table1[[#This Row],[ipv6]],Table7[],5,FALSE)</f>
        <v>0x2b0004d0</v>
      </c>
      <c r="AJ317">
        <v>1706041527</v>
      </c>
      <c r="AK317" t="s">
        <v>585</v>
      </c>
      <c r="AM317" t="s">
        <v>586</v>
      </c>
      <c r="AN317" t="s">
        <v>1412</v>
      </c>
      <c r="AO317" t="s">
        <v>585</v>
      </c>
      <c r="AP317" t="s">
        <v>1413</v>
      </c>
      <c r="AQ317" t="s">
        <v>585</v>
      </c>
      <c r="AR317" t="s">
        <v>589</v>
      </c>
      <c r="AS317" t="s">
        <v>585</v>
      </c>
    </row>
    <row r="318" spans="1:45" hidden="1" x14ac:dyDescent="0.35">
      <c r="A318">
        <v>0</v>
      </c>
      <c r="B318">
        <v>0</v>
      </c>
      <c r="C318">
        <v>0</v>
      </c>
      <c r="D318" t="s">
        <v>583</v>
      </c>
      <c r="E318" t="s">
        <v>574</v>
      </c>
      <c r="F318">
        <v>10</v>
      </c>
      <c r="G318" t="s">
        <v>591</v>
      </c>
      <c r="H318" t="s">
        <v>1414</v>
      </c>
      <c r="I318" t="s">
        <v>577</v>
      </c>
      <c r="J318" t="s">
        <v>1415</v>
      </c>
      <c r="K318" t="s">
        <v>774</v>
      </c>
      <c r="L318" t="s">
        <v>580</v>
      </c>
      <c r="O318" t="s">
        <v>580</v>
      </c>
      <c r="Q318">
        <v>1</v>
      </c>
      <c r="R318">
        <v>0</v>
      </c>
      <c r="S318">
        <v>0</v>
      </c>
      <c r="T318">
        <v>0</v>
      </c>
      <c r="U318">
        <v>1</v>
      </c>
      <c r="V318">
        <v>1</v>
      </c>
      <c r="W318">
        <v>0</v>
      </c>
      <c r="X318" t="s">
        <v>583</v>
      </c>
      <c r="Y318" t="s">
        <v>583</v>
      </c>
      <c r="Z318" t="s">
        <v>580</v>
      </c>
      <c r="AA318">
        <v>1</v>
      </c>
      <c r="AB318" t="s">
        <v>583</v>
      </c>
      <c r="AD318" t="s">
        <v>1416</v>
      </c>
      <c r="AE318" s="1">
        <v>45344.162893518522</v>
      </c>
      <c r="AG318" t="s">
        <v>437</v>
      </c>
      <c r="AH318" t="str">
        <f>VLOOKUP(Table1[[#This Row],[ipv6]],Table7[],3,FALSE)</f>
        <v>28B824249</v>
      </c>
      <c r="AI318" t="str">
        <f>VLOOKUP(Table1[[#This Row],[ipv6]],Table7[],5,FALSE)</f>
        <v>0x2b000461</v>
      </c>
      <c r="AJ318">
        <v>1708548022</v>
      </c>
      <c r="AK318" t="s">
        <v>585</v>
      </c>
      <c r="AM318" t="s">
        <v>596</v>
      </c>
      <c r="AN318" t="s">
        <v>732</v>
      </c>
      <c r="AO318" t="s">
        <v>585</v>
      </c>
      <c r="AP318" t="s">
        <v>598</v>
      </c>
      <c r="AQ318" t="s">
        <v>585</v>
      </c>
      <c r="AR318" t="s">
        <v>589</v>
      </c>
      <c r="AS318" t="s">
        <v>585</v>
      </c>
    </row>
    <row r="319" spans="1:45" hidden="1" x14ac:dyDescent="0.35">
      <c r="A319">
        <v>0</v>
      </c>
      <c r="B319">
        <v>30</v>
      </c>
      <c r="C319">
        <v>0</v>
      </c>
      <c r="D319" t="s">
        <v>1074</v>
      </c>
      <c r="E319" t="s">
        <v>574</v>
      </c>
      <c r="F319">
        <v>0</v>
      </c>
      <c r="G319" t="s">
        <v>575</v>
      </c>
      <c r="H319" t="s">
        <v>583</v>
      </c>
      <c r="I319" t="s">
        <v>624</v>
      </c>
      <c r="J319" t="s">
        <v>583</v>
      </c>
      <c r="K319" t="s">
        <v>788</v>
      </c>
      <c r="L319" t="s">
        <v>580</v>
      </c>
      <c r="N319" t="s">
        <v>789</v>
      </c>
      <c r="O319" t="s">
        <v>583</v>
      </c>
      <c r="P319" t="s">
        <v>682</v>
      </c>
      <c r="Q319">
        <v>1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 t="s">
        <v>583</v>
      </c>
      <c r="Y319" t="s">
        <v>583</v>
      </c>
      <c r="Z319" t="s">
        <v>583</v>
      </c>
      <c r="AA319">
        <v>1</v>
      </c>
      <c r="AB319" t="s">
        <v>583</v>
      </c>
      <c r="AD319" t="s">
        <v>628</v>
      </c>
      <c r="AE319" s="1">
        <v>45299.127835648149</v>
      </c>
      <c r="AG319" t="s">
        <v>411</v>
      </c>
      <c r="AH319" t="str">
        <f>VLOOKUP(Table1[[#This Row],[ipv6]],Table7[],3,FALSE)</f>
        <v>SH9E338F805</v>
      </c>
      <c r="AI319" t="str">
        <f>VLOOKUP(Table1[[#This Row],[ipv6]],Table7[],5,FALSE)</f>
        <v>0x2b0004d0</v>
      </c>
      <c r="AJ319">
        <v>1704655996</v>
      </c>
      <c r="AK319" t="s">
        <v>585</v>
      </c>
      <c r="AM319" t="s">
        <v>586</v>
      </c>
      <c r="AN319" t="s">
        <v>1075</v>
      </c>
      <c r="AO319" t="s">
        <v>585</v>
      </c>
      <c r="AP319" t="s">
        <v>791</v>
      </c>
      <c r="AQ319" t="s">
        <v>585</v>
      </c>
      <c r="AR319" t="s">
        <v>589</v>
      </c>
      <c r="AS319" t="s">
        <v>585</v>
      </c>
    </row>
    <row r="320" spans="1:45" hidden="1" x14ac:dyDescent="0.35">
      <c r="A320">
        <v>0</v>
      </c>
      <c r="B320">
        <v>71</v>
      </c>
      <c r="C320">
        <v>1</v>
      </c>
      <c r="D320" t="s">
        <v>623</v>
      </c>
      <c r="E320" t="s">
        <v>574</v>
      </c>
      <c r="F320">
        <v>0</v>
      </c>
      <c r="G320" t="s">
        <v>575</v>
      </c>
      <c r="H320" t="s">
        <v>583</v>
      </c>
      <c r="I320" t="s">
        <v>624</v>
      </c>
      <c r="J320" t="s">
        <v>583</v>
      </c>
      <c r="K320" t="s">
        <v>625</v>
      </c>
      <c r="L320" t="s">
        <v>580</v>
      </c>
      <c r="N320" t="s">
        <v>626</v>
      </c>
      <c r="O320" t="s">
        <v>580</v>
      </c>
      <c r="P320" t="s">
        <v>627</v>
      </c>
      <c r="Q320">
        <v>1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 t="s">
        <v>583</v>
      </c>
      <c r="Y320" t="s">
        <v>583</v>
      </c>
      <c r="Z320" t="s">
        <v>583</v>
      </c>
      <c r="AA320">
        <v>1</v>
      </c>
      <c r="AB320" t="s">
        <v>583</v>
      </c>
      <c r="AD320" t="s">
        <v>628</v>
      </c>
      <c r="AE320" s="1">
        <v>45316.312986111108</v>
      </c>
      <c r="AG320" t="s">
        <v>295</v>
      </c>
      <c r="AH320" t="str">
        <f>VLOOKUP(Table1[[#This Row],[ipv6]],Table7[],3,FALSE)</f>
        <v>CN4350P8NB</v>
      </c>
      <c r="AI320" t="str">
        <f>VLOOKUP(Table1[[#This Row],[ipv6]],Table7[],5,FALSE)</f>
        <v>0x2b0004d0</v>
      </c>
      <c r="AJ320">
        <v>1706141859</v>
      </c>
      <c r="AK320" t="s">
        <v>585</v>
      </c>
      <c r="AM320" t="s">
        <v>586</v>
      </c>
      <c r="AN320" t="s">
        <v>629</v>
      </c>
      <c r="AO320" t="s">
        <v>585</v>
      </c>
      <c r="AP320" t="s">
        <v>630</v>
      </c>
      <c r="AQ320" t="s">
        <v>585</v>
      </c>
      <c r="AR320" t="s">
        <v>589</v>
      </c>
      <c r="AS320" t="s">
        <v>585</v>
      </c>
    </row>
    <row r="321" spans="1:45" hidden="1" x14ac:dyDescent="0.35">
      <c r="A321">
        <v>0</v>
      </c>
      <c r="B321">
        <v>78</v>
      </c>
      <c r="C321">
        <v>1</v>
      </c>
      <c r="D321" t="s">
        <v>810</v>
      </c>
      <c r="E321" t="s">
        <v>574</v>
      </c>
      <c r="F321">
        <v>3</v>
      </c>
      <c r="G321" t="s">
        <v>575</v>
      </c>
      <c r="H321" t="s">
        <v>1417</v>
      </c>
      <c r="I321" t="s">
        <v>577</v>
      </c>
      <c r="J321" t="s">
        <v>1418</v>
      </c>
      <c r="K321" t="s">
        <v>724</v>
      </c>
      <c r="L321" t="s">
        <v>580</v>
      </c>
      <c r="N321" t="s">
        <v>725</v>
      </c>
      <c r="O321" t="s">
        <v>580</v>
      </c>
      <c r="P321" t="s">
        <v>604</v>
      </c>
      <c r="Q321">
        <v>1</v>
      </c>
      <c r="R321">
        <v>0</v>
      </c>
      <c r="S321">
        <v>0</v>
      </c>
      <c r="T321">
        <v>0</v>
      </c>
      <c r="U321">
        <v>1</v>
      </c>
      <c r="V321">
        <v>1</v>
      </c>
      <c r="W321">
        <v>0</v>
      </c>
      <c r="X321" t="s">
        <v>583</v>
      </c>
      <c r="Y321" t="s">
        <v>583</v>
      </c>
      <c r="Z321" t="s">
        <v>580</v>
      </c>
      <c r="AA321">
        <v>1</v>
      </c>
      <c r="AB321" t="s">
        <v>583</v>
      </c>
      <c r="AD321" t="s">
        <v>1419</v>
      </c>
      <c r="AE321" s="1">
        <v>45314.492037037038</v>
      </c>
      <c r="AG321" t="s">
        <v>125</v>
      </c>
      <c r="AH321" t="str">
        <f>VLOOKUP(Table1[[#This Row],[ipv6]],Table7[],3,FALSE)</f>
        <v>SHAL33BR809</v>
      </c>
      <c r="AI321" t="str">
        <f>VLOOKUP(Table1[[#This Row],[ipv6]],Table7[],5,FALSE)</f>
        <v>0x2b0004d0</v>
      </c>
      <c r="AJ321">
        <v>1705984504</v>
      </c>
      <c r="AK321" t="s">
        <v>585</v>
      </c>
      <c r="AM321" t="s">
        <v>586</v>
      </c>
      <c r="AN321" t="s">
        <v>1420</v>
      </c>
      <c r="AO321" t="s">
        <v>585</v>
      </c>
      <c r="AP321" t="s">
        <v>1421</v>
      </c>
      <c r="AQ321" t="s">
        <v>585</v>
      </c>
      <c r="AR321" t="s">
        <v>589</v>
      </c>
      <c r="AS321" t="s">
        <v>585</v>
      </c>
    </row>
    <row r="322" spans="1:45" hidden="1" x14ac:dyDescent="0.35">
      <c r="A322">
        <v>0</v>
      </c>
      <c r="B322">
        <v>167</v>
      </c>
      <c r="C322">
        <v>1</v>
      </c>
      <c r="D322" t="s">
        <v>753</v>
      </c>
      <c r="E322" t="s">
        <v>574</v>
      </c>
      <c r="F322">
        <v>0</v>
      </c>
      <c r="G322" t="s">
        <v>575</v>
      </c>
      <c r="H322" t="s">
        <v>583</v>
      </c>
      <c r="I322" t="s">
        <v>624</v>
      </c>
      <c r="J322" t="s">
        <v>583</v>
      </c>
      <c r="K322" t="s">
        <v>625</v>
      </c>
      <c r="L322" t="s">
        <v>580</v>
      </c>
      <c r="N322" t="s">
        <v>626</v>
      </c>
      <c r="O322" t="s">
        <v>580</v>
      </c>
      <c r="P322" t="s">
        <v>627</v>
      </c>
      <c r="Q322">
        <v>1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 t="s">
        <v>583</v>
      </c>
      <c r="Y322" t="s">
        <v>583</v>
      </c>
      <c r="Z322" t="s">
        <v>583</v>
      </c>
      <c r="AA322">
        <v>1</v>
      </c>
      <c r="AB322" t="s">
        <v>583</v>
      </c>
      <c r="AD322" t="s">
        <v>628</v>
      </c>
      <c r="AE322" s="1">
        <v>45324.341493055559</v>
      </c>
      <c r="AG322" t="s">
        <v>295</v>
      </c>
      <c r="AH322" t="str">
        <f>VLOOKUP(Table1[[#This Row],[ipv6]],Table7[],3,FALSE)</f>
        <v>CN4350P8NB</v>
      </c>
      <c r="AI322" t="str">
        <f>VLOOKUP(Table1[[#This Row],[ipv6]],Table7[],5,FALSE)</f>
        <v>0x2b0004d0</v>
      </c>
      <c r="AJ322">
        <v>1706833237</v>
      </c>
      <c r="AK322" t="s">
        <v>585</v>
      </c>
      <c r="AM322" t="s">
        <v>586</v>
      </c>
      <c r="AN322" t="s">
        <v>754</v>
      </c>
      <c r="AO322" t="s">
        <v>585</v>
      </c>
      <c r="AP322" t="s">
        <v>710</v>
      </c>
      <c r="AQ322" t="s">
        <v>585</v>
      </c>
      <c r="AR322" t="s">
        <v>589</v>
      </c>
      <c r="AS322" t="s">
        <v>585</v>
      </c>
    </row>
    <row r="323" spans="1:45" hidden="1" x14ac:dyDescent="0.35">
      <c r="A323">
        <v>0</v>
      </c>
      <c r="B323">
        <v>57</v>
      </c>
      <c r="C323">
        <v>1</v>
      </c>
      <c r="D323" t="s">
        <v>1422</v>
      </c>
      <c r="E323" t="s">
        <v>574</v>
      </c>
      <c r="F323">
        <v>3</v>
      </c>
      <c r="G323" t="s">
        <v>575</v>
      </c>
      <c r="H323" t="s">
        <v>1423</v>
      </c>
      <c r="I323" t="s">
        <v>577</v>
      </c>
      <c r="J323" t="s">
        <v>1424</v>
      </c>
      <c r="K323" t="s">
        <v>650</v>
      </c>
      <c r="L323" t="s">
        <v>580</v>
      </c>
      <c r="N323" t="s">
        <v>651</v>
      </c>
      <c r="O323" t="s">
        <v>580</v>
      </c>
      <c r="P323" t="s">
        <v>652</v>
      </c>
      <c r="Q323">
        <v>1</v>
      </c>
      <c r="R323">
        <v>0</v>
      </c>
      <c r="S323">
        <v>0</v>
      </c>
      <c r="T323">
        <v>0</v>
      </c>
      <c r="U323">
        <v>1</v>
      </c>
      <c r="V323">
        <v>1</v>
      </c>
      <c r="W323">
        <v>0</v>
      </c>
      <c r="X323" t="s">
        <v>583</v>
      </c>
      <c r="Y323" t="s">
        <v>583</v>
      </c>
      <c r="Z323" t="s">
        <v>580</v>
      </c>
      <c r="AA323">
        <v>1</v>
      </c>
      <c r="AB323" t="s">
        <v>583</v>
      </c>
      <c r="AD323" t="s">
        <v>1425</v>
      </c>
      <c r="AE323" s="1">
        <v>45313.904641203706</v>
      </c>
      <c r="AG323" t="s">
        <v>443</v>
      </c>
      <c r="AH323" t="str">
        <f>VLOOKUP(Table1[[#This Row],[ipv6]],Table7[],3,FALSE)</f>
        <v>28B824271</v>
      </c>
      <c r="AI323" t="str">
        <f>VLOOKUP(Table1[[#This Row],[ipv6]],Table7[],5,FALSE)</f>
        <v>0x2b000461</v>
      </c>
      <c r="AJ323">
        <v>1705934178</v>
      </c>
      <c r="AK323" t="s">
        <v>585</v>
      </c>
      <c r="AM323" t="s">
        <v>586</v>
      </c>
      <c r="AN323" t="s">
        <v>1426</v>
      </c>
      <c r="AO323" t="s">
        <v>585</v>
      </c>
      <c r="AP323" t="s">
        <v>655</v>
      </c>
      <c r="AQ323" t="s">
        <v>585</v>
      </c>
      <c r="AR323" t="s">
        <v>589</v>
      </c>
      <c r="AS323" t="s">
        <v>585</v>
      </c>
    </row>
    <row r="324" spans="1:45" hidden="1" x14ac:dyDescent="0.35">
      <c r="A324">
        <v>0</v>
      </c>
      <c r="B324">
        <v>71</v>
      </c>
      <c r="C324">
        <v>1</v>
      </c>
      <c r="D324" t="s">
        <v>623</v>
      </c>
      <c r="E324" t="s">
        <v>574</v>
      </c>
      <c r="F324">
        <v>0</v>
      </c>
      <c r="G324" t="s">
        <v>575</v>
      </c>
      <c r="H324" t="s">
        <v>583</v>
      </c>
      <c r="I324" t="s">
        <v>624</v>
      </c>
      <c r="J324" t="s">
        <v>583</v>
      </c>
      <c r="K324" t="s">
        <v>625</v>
      </c>
      <c r="L324" t="s">
        <v>580</v>
      </c>
      <c r="N324" t="s">
        <v>626</v>
      </c>
      <c r="O324" t="s">
        <v>580</v>
      </c>
      <c r="P324" t="s">
        <v>627</v>
      </c>
      <c r="Q324">
        <v>1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 t="s">
        <v>583</v>
      </c>
      <c r="Y324" t="s">
        <v>583</v>
      </c>
      <c r="Z324" t="s">
        <v>583</v>
      </c>
      <c r="AA324">
        <v>1</v>
      </c>
      <c r="AB324" t="s">
        <v>583</v>
      </c>
      <c r="AD324" t="s">
        <v>628</v>
      </c>
      <c r="AE324" s="1">
        <v>45349.376828703702</v>
      </c>
      <c r="AG324" t="s">
        <v>295</v>
      </c>
      <c r="AH324" t="str">
        <f>VLOOKUP(Table1[[#This Row],[ipv6]],Table7[],3,FALSE)</f>
        <v>CN4350P8NB</v>
      </c>
      <c r="AI324" t="str">
        <f>VLOOKUP(Table1[[#This Row],[ipv6]],Table7[],5,FALSE)</f>
        <v>0x2b0004d0</v>
      </c>
      <c r="AJ324">
        <v>1708996976</v>
      </c>
      <c r="AK324" t="s">
        <v>585</v>
      </c>
      <c r="AM324" t="s">
        <v>586</v>
      </c>
      <c r="AN324" t="s">
        <v>629</v>
      </c>
      <c r="AO324" t="s">
        <v>585</v>
      </c>
      <c r="AP324" t="s">
        <v>630</v>
      </c>
      <c r="AQ324" t="s">
        <v>585</v>
      </c>
      <c r="AR324" t="s">
        <v>589</v>
      </c>
      <c r="AS324" t="s">
        <v>585</v>
      </c>
    </row>
    <row r="325" spans="1:45" hidden="1" x14ac:dyDescent="0.35">
      <c r="A325">
        <v>0</v>
      </c>
      <c r="B325">
        <v>76</v>
      </c>
      <c r="C325">
        <v>1</v>
      </c>
      <c r="D325" t="s">
        <v>1015</v>
      </c>
      <c r="E325" t="s">
        <v>574</v>
      </c>
      <c r="F325">
        <v>3</v>
      </c>
      <c r="G325" t="s">
        <v>575</v>
      </c>
      <c r="H325" t="s">
        <v>1427</v>
      </c>
      <c r="I325" t="s">
        <v>577</v>
      </c>
      <c r="J325" t="s">
        <v>723</v>
      </c>
      <c r="K325" t="s">
        <v>602</v>
      </c>
      <c r="L325" t="s">
        <v>580</v>
      </c>
      <c r="N325" t="s">
        <v>603</v>
      </c>
      <c r="O325" t="s">
        <v>580</v>
      </c>
      <c r="P325" t="s">
        <v>604</v>
      </c>
      <c r="Q325">
        <v>1</v>
      </c>
      <c r="R325">
        <v>0</v>
      </c>
      <c r="S325">
        <v>0</v>
      </c>
      <c r="T325">
        <v>0</v>
      </c>
      <c r="U325">
        <v>1</v>
      </c>
      <c r="V325">
        <v>1</v>
      </c>
      <c r="W325">
        <v>0</v>
      </c>
      <c r="X325" t="s">
        <v>583</v>
      </c>
      <c r="Y325" t="s">
        <v>583</v>
      </c>
      <c r="Z325" t="s">
        <v>580</v>
      </c>
      <c r="AA325">
        <v>1</v>
      </c>
      <c r="AB325" t="s">
        <v>583</v>
      </c>
      <c r="AD325" t="s">
        <v>726</v>
      </c>
      <c r="AE325" s="1">
        <v>45313.71638888889</v>
      </c>
      <c r="AG325" t="s">
        <v>74</v>
      </c>
      <c r="AH325" t="str">
        <f>VLOOKUP(Table1[[#This Row],[ipv6]],Table7[],3,FALSE)</f>
        <v>6101916003833962</v>
      </c>
      <c r="AI325" t="str">
        <f>VLOOKUP(Table1[[#This Row],[ipv6]],Table7[],5,FALSE)</f>
        <v>0x2b000461</v>
      </c>
      <c r="AJ325">
        <v>1705916033</v>
      </c>
      <c r="AK325" t="s">
        <v>585</v>
      </c>
      <c r="AM325" t="s">
        <v>586</v>
      </c>
      <c r="AN325" t="s">
        <v>1216</v>
      </c>
      <c r="AO325" t="s">
        <v>585</v>
      </c>
      <c r="AP325" t="s">
        <v>742</v>
      </c>
      <c r="AQ325" t="s">
        <v>585</v>
      </c>
      <c r="AR325" t="s">
        <v>589</v>
      </c>
      <c r="AS325" t="s">
        <v>585</v>
      </c>
    </row>
    <row r="326" spans="1:45" hidden="1" x14ac:dyDescent="0.35">
      <c r="A326">
        <v>0</v>
      </c>
      <c r="B326">
        <v>47</v>
      </c>
      <c r="C326">
        <v>0</v>
      </c>
      <c r="D326" t="s">
        <v>685</v>
      </c>
      <c r="E326" t="s">
        <v>574</v>
      </c>
      <c r="F326">
        <v>0</v>
      </c>
      <c r="G326" t="s">
        <v>575</v>
      </c>
      <c r="H326" t="s">
        <v>1428</v>
      </c>
      <c r="J326" t="s">
        <v>583</v>
      </c>
      <c r="K326" t="s">
        <v>687</v>
      </c>
      <c r="L326" t="s">
        <v>580</v>
      </c>
      <c r="N326" t="s">
        <v>688</v>
      </c>
      <c r="O326" t="s">
        <v>580</v>
      </c>
      <c r="P326" t="s">
        <v>627</v>
      </c>
      <c r="Q326">
        <v>1</v>
      </c>
      <c r="R326">
        <v>0</v>
      </c>
      <c r="S326">
        <v>0</v>
      </c>
      <c r="T326">
        <v>0</v>
      </c>
      <c r="U326">
        <v>0</v>
      </c>
      <c r="V326">
        <v>1</v>
      </c>
      <c r="W326">
        <v>0</v>
      </c>
      <c r="X326" t="s">
        <v>583</v>
      </c>
      <c r="Y326" t="s">
        <v>583</v>
      </c>
      <c r="Z326" t="s">
        <v>583</v>
      </c>
      <c r="AA326">
        <v>1</v>
      </c>
      <c r="AB326" t="s">
        <v>583</v>
      </c>
      <c r="AD326" t="s">
        <v>628</v>
      </c>
      <c r="AE326" s="1">
        <v>45316.713796296295</v>
      </c>
      <c r="AG326" t="s">
        <v>225</v>
      </c>
      <c r="AH326" t="str">
        <f>VLOOKUP(Table1[[#This Row],[ipv6]],Table7[],3,FALSE)</f>
        <v>CN4346P4CJ</v>
      </c>
      <c r="AI326" t="str">
        <f>VLOOKUP(Table1[[#This Row],[ipv6]],Table7[],5,FALSE)</f>
        <v>0x2b0004d0</v>
      </c>
      <c r="AJ326">
        <v>1706175753</v>
      </c>
      <c r="AK326" t="s">
        <v>585</v>
      </c>
      <c r="AM326" t="s">
        <v>586</v>
      </c>
      <c r="AN326" t="s">
        <v>689</v>
      </c>
      <c r="AO326" t="s">
        <v>585</v>
      </c>
      <c r="AP326" t="s">
        <v>690</v>
      </c>
      <c r="AQ326" t="s">
        <v>585</v>
      </c>
      <c r="AR326" t="s">
        <v>589</v>
      </c>
      <c r="AS326" t="s">
        <v>585</v>
      </c>
    </row>
    <row r="327" spans="1:45" hidden="1" x14ac:dyDescent="0.35">
      <c r="A327">
        <v>0</v>
      </c>
      <c r="B327">
        <v>71</v>
      </c>
      <c r="C327">
        <v>1</v>
      </c>
      <c r="D327" t="s">
        <v>623</v>
      </c>
      <c r="E327" t="s">
        <v>574</v>
      </c>
      <c r="F327">
        <v>0</v>
      </c>
      <c r="G327" t="s">
        <v>575</v>
      </c>
      <c r="H327" t="s">
        <v>583</v>
      </c>
      <c r="I327" t="s">
        <v>624</v>
      </c>
      <c r="J327" t="s">
        <v>583</v>
      </c>
      <c r="K327" t="s">
        <v>625</v>
      </c>
      <c r="L327" t="s">
        <v>580</v>
      </c>
      <c r="N327" t="s">
        <v>626</v>
      </c>
      <c r="O327" t="s">
        <v>580</v>
      </c>
      <c r="P327" t="s">
        <v>627</v>
      </c>
      <c r="Q327">
        <v>1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 t="s">
        <v>583</v>
      </c>
      <c r="Y327" t="s">
        <v>583</v>
      </c>
      <c r="Z327" t="s">
        <v>583</v>
      </c>
      <c r="AA327">
        <v>1</v>
      </c>
      <c r="AB327" t="s">
        <v>583</v>
      </c>
      <c r="AD327" t="s">
        <v>628</v>
      </c>
      <c r="AE327" s="1">
        <v>45340.50167824074</v>
      </c>
      <c r="AG327" t="s">
        <v>295</v>
      </c>
      <c r="AH327" t="str">
        <f>VLOOKUP(Table1[[#This Row],[ipv6]],Table7[],3,FALSE)</f>
        <v>CN4350P8NB</v>
      </c>
      <c r="AI327" t="str">
        <f>VLOOKUP(Table1[[#This Row],[ipv6]],Table7[],5,FALSE)</f>
        <v>0x2b0004d0</v>
      </c>
      <c r="AJ327">
        <v>1708230127</v>
      </c>
      <c r="AK327" t="s">
        <v>585</v>
      </c>
      <c r="AM327" t="s">
        <v>586</v>
      </c>
      <c r="AN327" t="s">
        <v>629</v>
      </c>
      <c r="AO327" t="s">
        <v>585</v>
      </c>
      <c r="AP327" t="s">
        <v>630</v>
      </c>
      <c r="AQ327" t="s">
        <v>585</v>
      </c>
      <c r="AR327" t="s">
        <v>589</v>
      </c>
      <c r="AS327" t="s">
        <v>585</v>
      </c>
    </row>
    <row r="328" spans="1:45" hidden="1" x14ac:dyDescent="0.35">
      <c r="A328">
        <v>0</v>
      </c>
      <c r="B328">
        <v>8</v>
      </c>
      <c r="C328">
        <v>0</v>
      </c>
      <c r="D328" t="s">
        <v>703</v>
      </c>
      <c r="E328" t="s">
        <v>574</v>
      </c>
      <c r="F328">
        <v>3</v>
      </c>
      <c r="G328" t="s">
        <v>575</v>
      </c>
      <c r="H328" t="s">
        <v>1429</v>
      </c>
      <c r="I328" t="s">
        <v>577</v>
      </c>
      <c r="J328" t="s">
        <v>1430</v>
      </c>
      <c r="K328" t="s">
        <v>650</v>
      </c>
      <c r="L328" t="s">
        <v>580</v>
      </c>
      <c r="N328" t="s">
        <v>651</v>
      </c>
      <c r="O328" t="s">
        <v>580</v>
      </c>
      <c r="P328" t="s">
        <v>652</v>
      </c>
      <c r="Q328">
        <v>1</v>
      </c>
      <c r="R328">
        <v>0</v>
      </c>
      <c r="S328">
        <v>0</v>
      </c>
      <c r="T328">
        <v>0</v>
      </c>
      <c r="U328">
        <v>1</v>
      </c>
      <c r="V328">
        <v>1</v>
      </c>
      <c r="W328">
        <v>0</v>
      </c>
      <c r="X328" t="s">
        <v>583</v>
      </c>
      <c r="Y328" t="s">
        <v>583</v>
      </c>
      <c r="Z328" t="s">
        <v>580</v>
      </c>
      <c r="AA328">
        <v>1</v>
      </c>
      <c r="AB328" t="s">
        <v>583</v>
      </c>
      <c r="AD328" t="s">
        <v>1431</v>
      </c>
      <c r="AE328" s="1">
        <v>45313.375578703701</v>
      </c>
      <c r="AG328" t="s">
        <v>93</v>
      </c>
      <c r="AH328" t="str">
        <f>VLOOKUP(Table1[[#This Row],[ipv6]],Table7[],3,FALSE)</f>
        <v>28B913948</v>
      </c>
      <c r="AI328" t="str">
        <f>VLOOKUP(Table1[[#This Row],[ipv6]],Table7[],5,FALSE)</f>
        <v>0x2b000461</v>
      </c>
      <c r="AJ328">
        <v>1705888682</v>
      </c>
      <c r="AK328" t="s">
        <v>585</v>
      </c>
      <c r="AM328" t="s">
        <v>586</v>
      </c>
      <c r="AN328" t="s">
        <v>707</v>
      </c>
      <c r="AO328" t="s">
        <v>585</v>
      </c>
      <c r="AP328" t="s">
        <v>702</v>
      </c>
      <c r="AQ328" t="s">
        <v>585</v>
      </c>
      <c r="AR328" t="s">
        <v>589</v>
      </c>
      <c r="AS328" t="s">
        <v>585</v>
      </c>
    </row>
    <row r="329" spans="1:45" hidden="1" x14ac:dyDescent="0.35">
      <c r="A329">
        <v>0</v>
      </c>
      <c r="B329">
        <v>167</v>
      </c>
      <c r="C329">
        <v>1</v>
      </c>
      <c r="D329" t="s">
        <v>753</v>
      </c>
      <c r="E329" t="s">
        <v>574</v>
      </c>
      <c r="F329">
        <v>0</v>
      </c>
      <c r="G329" t="s">
        <v>575</v>
      </c>
      <c r="H329" t="s">
        <v>583</v>
      </c>
      <c r="I329" t="s">
        <v>624</v>
      </c>
      <c r="J329" t="s">
        <v>583</v>
      </c>
      <c r="K329" t="s">
        <v>625</v>
      </c>
      <c r="L329" t="s">
        <v>580</v>
      </c>
      <c r="N329" t="s">
        <v>626</v>
      </c>
      <c r="O329" t="s">
        <v>580</v>
      </c>
      <c r="P329" t="s">
        <v>627</v>
      </c>
      <c r="Q329">
        <v>1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 t="s">
        <v>583</v>
      </c>
      <c r="Y329" t="s">
        <v>583</v>
      </c>
      <c r="Z329" t="s">
        <v>583</v>
      </c>
      <c r="AA329">
        <v>1</v>
      </c>
      <c r="AB329" t="s">
        <v>583</v>
      </c>
      <c r="AD329" t="s">
        <v>628</v>
      </c>
      <c r="AE329" s="1">
        <v>45328.366678240738</v>
      </c>
      <c r="AG329" t="s">
        <v>295</v>
      </c>
      <c r="AH329" t="str">
        <f>VLOOKUP(Table1[[#This Row],[ipv6]],Table7[],3,FALSE)</f>
        <v>CN4350P8NB</v>
      </c>
      <c r="AI329" t="str">
        <f>VLOOKUP(Table1[[#This Row],[ipv6]],Table7[],5,FALSE)</f>
        <v>0x2b0004d0</v>
      </c>
      <c r="AJ329">
        <v>1707182464</v>
      </c>
      <c r="AK329" t="s">
        <v>585</v>
      </c>
      <c r="AM329" t="s">
        <v>586</v>
      </c>
      <c r="AN329" t="s">
        <v>1432</v>
      </c>
      <c r="AO329" t="s">
        <v>585</v>
      </c>
      <c r="AP329" t="s">
        <v>1433</v>
      </c>
      <c r="AQ329" t="s">
        <v>585</v>
      </c>
      <c r="AR329" t="s">
        <v>589</v>
      </c>
      <c r="AS329" t="s">
        <v>585</v>
      </c>
    </row>
    <row r="330" spans="1:45" hidden="1" x14ac:dyDescent="0.35">
      <c r="A330">
        <v>0</v>
      </c>
      <c r="B330">
        <v>0</v>
      </c>
      <c r="C330">
        <v>0</v>
      </c>
      <c r="D330" t="s">
        <v>583</v>
      </c>
      <c r="E330" t="s">
        <v>574</v>
      </c>
      <c r="F330">
        <v>10</v>
      </c>
      <c r="G330" t="s">
        <v>591</v>
      </c>
      <c r="H330" t="s">
        <v>1434</v>
      </c>
      <c r="I330" t="s">
        <v>577</v>
      </c>
      <c r="J330" t="s">
        <v>1435</v>
      </c>
      <c r="K330" t="s">
        <v>778</v>
      </c>
      <c r="L330" t="s">
        <v>580</v>
      </c>
      <c r="O330" t="s">
        <v>580</v>
      </c>
      <c r="Q330">
        <v>1</v>
      </c>
      <c r="R330">
        <v>0</v>
      </c>
      <c r="S330">
        <v>0</v>
      </c>
      <c r="T330">
        <v>0</v>
      </c>
      <c r="U330">
        <v>1</v>
      </c>
      <c r="V330">
        <v>1</v>
      </c>
      <c r="W330">
        <v>0</v>
      </c>
      <c r="X330" t="s">
        <v>583</v>
      </c>
      <c r="Y330" t="s">
        <v>583</v>
      </c>
      <c r="Z330" t="s">
        <v>580</v>
      </c>
      <c r="AA330">
        <v>1</v>
      </c>
      <c r="AB330" t="s">
        <v>583</v>
      </c>
      <c r="AD330" t="s">
        <v>1436</v>
      </c>
      <c r="AE330" s="1">
        <v>45335.320370370369</v>
      </c>
      <c r="AG330" t="s">
        <v>223</v>
      </c>
      <c r="AH330" t="str">
        <f>VLOOKUP(Table1[[#This Row],[ipv6]],Table7[],3,FALSE)</f>
        <v>24BB05199</v>
      </c>
      <c r="AI330" t="str">
        <f>VLOOKUP(Table1[[#This Row],[ipv6]],Table7[],5,FALSE)</f>
        <v>0x2b0004d0</v>
      </c>
      <c r="AJ330">
        <v>1707781402</v>
      </c>
      <c r="AK330" t="s">
        <v>585</v>
      </c>
      <c r="AM330" t="s">
        <v>596</v>
      </c>
      <c r="AN330" t="s">
        <v>732</v>
      </c>
      <c r="AO330" t="s">
        <v>585</v>
      </c>
      <c r="AP330" t="s">
        <v>598</v>
      </c>
      <c r="AQ330" t="s">
        <v>585</v>
      </c>
      <c r="AR330" t="s">
        <v>589</v>
      </c>
      <c r="AS330" t="s">
        <v>585</v>
      </c>
    </row>
    <row r="331" spans="1:45" hidden="1" x14ac:dyDescent="0.35">
      <c r="A331">
        <v>0</v>
      </c>
      <c r="B331">
        <v>92</v>
      </c>
      <c r="C331">
        <v>1</v>
      </c>
      <c r="D331" t="s">
        <v>1437</v>
      </c>
      <c r="E331" t="s">
        <v>574</v>
      </c>
      <c r="F331">
        <v>3</v>
      </c>
      <c r="G331" t="s">
        <v>575</v>
      </c>
      <c r="H331" t="s">
        <v>1438</v>
      </c>
      <c r="I331" t="s">
        <v>577</v>
      </c>
      <c r="J331" t="s">
        <v>1439</v>
      </c>
      <c r="K331" t="s">
        <v>602</v>
      </c>
      <c r="L331" t="s">
        <v>580</v>
      </c>
      <c r="N331" t="s">
        <v>603</v>
      </c>
      <c r="O331" t="s">
        <v>580</v>
      </c>
      <c r="P331" t="s">
        <v>604</v>
      </c>
      <c r="Q331">
        <v>1</v>
      </c>
      <c r="R331">
        <v>0</v>
      </c>
      <c r="S331">
        <v>0</v>
      </c>
      <c r="T331">
        <v>0</v>
      </c>
      <c r="U331">
        <v>1</v>
      </c>
      <c r="V331">
        <v>1</v>
      </c>
      <c r="W331">
        <v>0</v>
      </c>
      <c r="X331" t="s">
        <v>583</v>
      </c>
      <c r="Y331" t="s">
        <v>583</v>
      </c>
      <c r="Z331" t="s">
        <v>580</v>
      </c>
      <c r="AA331">
        <v>1</v>
      </c>
      <c r="AB331" t="s">
        <v>583</v>
      </c>
      <c r="AD331" t="s">
        <v>1440</v>
      </c>
      <c r="AE331" s="1">
        <v>45313.259097222224</v>
      </c>
      <c r="AG331" t="s">
        <v>89</v>
      </c>
      <c r="AH331" t="str">
        <f>VLOOKUP(Table1[[#This Row],[ipv6]],Table7[],3,FALSE)</f>
        <v>SHF433AY805</v>
      </c>
      <c r="AI331" t="str">
        <f>VLOOKUP(Table1[[#This Row],[ipv6]],Table7[],5,FALSE)</f>
        <v>0x2b000461</v>
      </c>
      <c r="AJ331">
        <v>1705875462</v>
      </c>
      <c r="AK331" t="s">
        <v>585</v>
      </c>
      <c r="AM331" t="s">
        <v>586</v>
      </c>
      <c r="AN331" t="s">
        <v>1441</v>
      </c>
      <c r="AO331" t="s">
        <v>585</v>
      </c>
      <c r="AP331" t="s">
        <v>742</v>
      </c>
      <c r="AQ331" t="s">
        <v>585</v>
      </c>
      <c r="AR331" t="s">
        <v>589</v>
      </c>
      <c r="AS331" t="s">
        <v>585</v>
      </c>
    </row>
    <row r="332" spans="1:45" hidden="1" x14ac:dyDescent="0.35">
      <c r="A332">
        <v>0</v>
      </c>
      <c r="B332">
        <v>5</v>
      </c>
      <c r="C332">
        <v>0</v>
      </c>
      <c r="D332" t="s">
        <v>608</v>
      </c>
      <c r="E332" t="s">
        <v>574</v>
      </c>
      <c r="F332">
        <v>3</v>
      </c>
      <c r="G332" t="s">
        <v>575</v>
      </c>
      <c r="H332" t="s">
        <v>1442</v>
      </c>
      <c r="I332" t="s">
        <v>577</v>
      </c>
      <c r="J332" t="s">
        <v>1443</v>
      </c>
      <c r="K332" t="s">
        <v>602</v>
      </c>
      <c r="L332" t="s">
        <v>580</v>
      </c>
      <c r="N332" t="s">
        <v>603</v>
      </c>
      <c r="O332" t="s">
        <v>580</v>
      </c>
      <c r="P332" t="s">
        <v>604</v>
      </c>
      <c r="Q332">
        <v>1</v>
      </c>
      <c r="R332">
        <v>0</v>
      </c>
      <c r="S332">
        <v>0</v>
      </c>
      <c r="T332">
        <v>0</v>
      </c>
      <c r="U332">
        <v>1</v>
      </c>
      <c r="V332">
        <v>1</v>
      </c>
      <c r="W332">
        <v>0</v>
      </c>
      <c r="X332" t="s">
        <v>583</v>
      </c>
      <c r="Y332" t="s">
        <v>583</v>
      </c>
      <c r="Z332" t="s">
        <v>580</v>
      </c>
      <c r="AA332">
        <v>1</v>
      </c>
      <c r="AB332" t="s">
        <v>583</v>
      </c>
      <c r="AD332" t="s">
        <v>1444</v>
      </c>
      <c r="AE332" s="1">
        <v>45312.880023148151</v>
      </c>
      <c r="AG332" t="s">
        <v>477</v>
      </c>
      <c r="AH332" t="str">
        <f>VLOOKUP(Table1[[#This Row],[ipv6]],Table7[],3,FALSE)</f>
        <v>28B808855</v>
      </c>
      <c r="AI332" t="str">
        <f>VLOOKUP(Table1[[#This Row],[ipv6]],Table7[],5,FALSE)</f>
        <v>0x2b000461</v>
      </c>
      <c r="AJ332">
        <v>1705845058</v>
      </c>
      <c r="AK332" t="s">
        <v>585</v>
      </c>
      <c r="AM332" t="s">
        <v>586</v>
      </c>
      <c r="AN332" t="s">
        <v>663</v>
      </c>
      <c r="AO332" t="s">
        <v>585</v>
      </c>
      <c r="AP332" t="s">
        <v>607</v>
      </c>
      <c r="AQ332" t="s">
        <v>585</v>
      </c>
      <c r="AR332" t="s">
        <v>589</v>
      </c>
      <c r="AS332" t="s">
        <v>585</v>
      </c>
    </row>
    <row r="333" spans="1:45" hidden="1" x14ac:dyDescent="0.35">
      <c r="A333">
        <v>0</v>
      </c>
      <c r="B333">
        <v>47</v>
      </c>
      <c r="C333">
        <v>0</v>
      </c>
      <c r="D333" t="s">
        <v>685</v>
      </c>
      <c r="E333" t="s">
        <v>574</v>
      </c>
      <c r="F333">
        <v>0</v>
      </c>
      <c r="G333" t="s">
        <v>575</v>
      </c>
      <c r="H333" t="s">
        <v>785</v>
      </c>
      <c r="J333" t="s">
        <v>583</v>
      </c>
      <c r="K333" t="s">
        <v>687</v>
      </c>
      <c r="L333" t="s">
        <v>580</v>
      </c>
      <c r="N333" t="s">
        <v>688</v>
      </c>
      <c r="O333" t="s">
        <v>580</v>
      </c>
      <c r="P333" t="s">
        <v>627</v>
      </c>
      <c r="Q333">
        <v>1</v>
      </c>
      <c r="R333">
        <v>0</v>
      </c>
      <c r="S333">
        <v>0</v>
      </c>
      <c r="T333">
        <v>0</v>
      </c>
      <c r="U333">
        <v>0</v>
      </c>
      <c r="V333">
        <v>1</v>
      </c>
      <c r="W333">
        <v>0</v>
      </c>
      <c r="X333" t="s">
        <v>583</v>
      </c>
      <c r="Y333" t="s">
        <v>583</v>
      </c>
      <c r="Z333" t="s">
        <v>583</v>
      </c>
      <c r="AA333">
        <v>1</v>
      </c>
      <c r="AB333" t="s">
        <v>583</v>
      </c>
      <c r="AD333" t="s">
        <v>628</v>
      </c>
      <c r="AE333" s="1">
        <v>45327.141168981485</v>
      </c>
      <c r="AG333" t="s">
        <v>341</v>
      </c>
      <c r="AH333" t="str">
        <f>VLOOKUP(Table1[[#This Row],[ipv6]],Table7[],3,FALSE)</f>
        <v>CN4345P2A6</v>
      </c>
      <c r="AI333" t="str">
        <f>VLOOKUP(Table1[[#This Row],[ipv6]],Table7[],5,FALSE)</f>
        <v>0x2b0004d0</v>
      </c>
      <c r="AJ333">
        <v>1707075202</v>
      </c>
      <c r="AK333" t="s">
        <v>585</v>
      </c>
      <c r="AM333" t="s">
        <v>586</v>
      </c>
      <c r="AN333" t="s">
        <v>1445</v>
      </c>
      <c r="AO333" t="s">
        <v>585</v>
      </c>
      <c r="AP333" t="s">
        <v>1446</v>
      </c>
      <c r="AQ333" t="s">
        <v>585</v>
      </c>
      <c r="AR333" t="s">
        <v>589</v>
      </c>
      <c r="AS333" t="s">
        <v>585</v>
      </c>
    </row>
    <row r="334" spans="1:45" hidden="1" x14ac:dyDescent="0.35">
      <c r="A334">
        <v>0</v>
      </c>
      <c r="B334">
        <v>77</v>
      </c>
      <c r="C334">
        <v>1</v>
      </c>
      <c r="D334" t="s">
        <v>1376</v>
      </c>
      <c r="E334" t="s">
        <v>574</v>
      </c>
      <c r="F334">
        <v>3</v>
      </c>
      <c r="G334" t="s">
        <v>575</v>
      </c>
      <c r="H334" t="s">
        <v>1447</v>
      </c>
      <c r="I334" t="s">
        <v>577</v>
      </c>
      <c r="J334" t="s">
        <v>975</v>
      </c>
      <c r="K334" t="s">
        <v>579</v>
      </c>
      <c r="L334" t="s">
        <v>580</v>
      </c>
      <c r="N334" t="s">
        <v>581</v>
      </c>
      <c r="O334" t="s">
        <v>580</v>
      </c>
      <c r="P334" t="s">
        <v>582</v>
      </c>
      <c r="Q334">
        <v>1</v>
      </c>
      <c r="R334">
        <v>0</v>
      </c>
      <c r="S334">
        <v>0</v>
      </c>
      <c r="T334">
        <v>0</v>
      </c>
      <c r="U334">
        <v>1</v>
      </c>
      <c r="V334">
        <v>1</v>
      </c>
      <c r="W334">
        <v>0</v>
      </c>
      <c r="X334" t="s">
        <v>583</v>
      </c>
      <c r="Y334" t="s">
        <v>583</v>
      </c>
      <c r="Z334" t="s">
        <v>580</v>
      </c>
      <c r="AA334">
        <v>1</v>
      </c>
      <c r="AB334" t="s">
        <v>583</v>
      </c>
      <c r="AD334" t="s">
        <v>976</v>
      </c>
      <c r="AE334" s="1">
        <v>45312.809699074074</v>
      </c>
      <c r="AG334" t="s">
        <v>457</v>
      </c>
      <c r="AH334" t="str">
        <f>VLOOKUP(Table1[[#This Row],[ipv6]],Table7[],3,FALSE)</f>
        <v>CN4332P46C</v>
      </c>
      <c r="AI334" t="str">
        <f>VLOOKUP(Table1[[#This Row],[ipv6]],Table7[],5,FALSE)</f>
        <v>0x2b000461</v>
      </c>
      <c r="AJ334">
        <v>1705836358</v>
      </c>
      <c r="AK334" t="s">
        <v>585</v>
      </c>
      <c r="AM334" t="s">
        <v>586</v>
      </c>
      <c r="AN334" t="s">
        <v>1380</v>
      </c>
      <c r="AO334" t="s">
        <v>585</v>
      </c>
      <c r="AP334" t="s">
        <v>588</v>
      </c>
      <c r="AQ334" t="s">
        <v>585</v>
      </c>
      <c r="AR334" t="s">
        <v>589</v>
      </c>
      <c r="AS334" t="s">
        <v>585</v>
      </c>
    </row>
    <row r="335" spans="1:45" hidden="1" x14ac:dyDescent="0.35">
      <c r="A335">
        <v>0</v>
      </c>
      <c r="B335">
        <v>75</v>
      </c>
      <c r="C335">
        <v>1</v>
      </c>
      <c r="D335" t="s">
        <v>1248</v>
      </c>
      <c r="E335" t="s">
        <v>574</v>
      </c>
      <c r="F335">
        <v>3</v>
      </c>
      <c r="G335" t="s">
        <v>575</v>
      </c>
      <c r="H335" t="s">
        <v>1448</v>
      </c>
      <c r="I335" t="s">
        <v>577</v>
      </c>
      <c r="J335" t="s">
        <v>1449</v>
      </c>
      <c r="K335" t="s">
        <v>1450</v>
      </c>
      <c r="L335" t="s">
        <v>580</v>
      </c>
      <c r="N335" t="s">
        <v>1451</v>
      </c>
      <c r="O335" t="s">
        <v>580</v>
      </c>
      <c r="P335" t="s">
        <v>1257</v>
      </c>
      <c r="Q335">
        <v>1</v>
      </c>
      <c r="R335">
        <v>0</v>
      </c>
      <c r="S335">
        <v>0</v>
      </c>
      <c r="T335">
        <v>0</v>
      </c>
      <c r="U335">
        <v>1</v>
      </c>
      <c r="V335">
        <v>1</v>
      </c>
      <c r="W335">
        <v>0</v>
      </c>
      <c r="X335" t="s">
        <v>583</v>
      </c>
      <c r="Y335" t="s">
        <v>583</v>
      </c>
      <c r="Z335" t="s">
        <v>580</v>
      </c>
      <c r="AA335">
        <v>1</v>
      </c>
      <c r="AB335" t="s">
        <v>583</v>
      </c>
      <c r="AD335" t="s">
        <v>1452</v>
      </c>
      <c r="AE335" s="1">
        <v>45312.797731481478</v>
      </c>
      <c r="AG335" t="s">
        <v>116</v>
      </c>
      <c r="AH335" t="str">
        <f>VLOOKUP(Table1[[#This Row],[ipv6]],Table7[],3,FALSE)</f>
        <v>SHAL33BN801</v>
      </c>
      <c r="AI335" t="str">
        <f>VLOOKUP(Table1[[#This Row],[ipv6]],Table7[],5,FALSE)</f>
        <v>0x2b0004d0</v>
      </c>
      <c r="AJ335">
        <v>1705838013</v>
      </c>
      <c r="AK335" t="s">
        <v>585</v>
      </c>
      <c r="AM335" t="s">
        <v>586</v>
      </c>
      <c r="AN335" t="s">
        <v>1252</v>
      </c>
      <c r="AO335" t="s">
        <v>585</v>
      </c>
      <c r="AP335" t="s">
        <v>1453</v>
      </c>
      <c r="AQ335" t="s">
        <v>585</v>
      </c>
      <c r="AR335" t="s">
        <v>589</v>
      </c>
      <c r="AS335" t="s">
        <v>585</v>
      </c>
    </row>
    <row r="336" spans="1:45" hidden="1" x14ac:dyDescent="0.35">
      <c r="A336">
        <v>0</v>
      </c>
      <c r="B336">
        <v>87</v>
      </c>
      <c r="C336">
        <v>1</v>
      </c>
      <c r="D336" t="s">
        <v>1454</v>
      </c>
      <c r="E336" t="s">
        <v>574</v>
      </c>
      <c r="F336">
        <v>3</v>
      </c>
      <c r="G336" t="s">
        <v>575</v>
      </c>
      <c r="H336" t="s">
        <v>1455</v>
      </c>
      <c r="I336" t="s">
        <v>577</v>
      </c>
      <c r="J336" t="s">
        <v>1344</v>
      </c>
      <c r="K336" t="s">
        <v>579</v>
      </c>
      <c r="L336" t="s">
        <v>580</v>
      </c>
      <c r="N336" t="s">
        <v>581</v>
      </c>
      <c r="O336" t="s">
        <v>580</v>
      </c>
      <c r="P336" t="s">
        <v>582</v>
      </c>
      <c r="Q336">
        <v>1</v>
      </c>
      <c r="R336">
        <v>0</v>
      </c>
      <c r="S336">
        <v>0</v>
      </c>
      <c r="T336">
        <v>0</v>
      </c>
      <c r="U336">
        <v>1</v>
      </c>
      <c r="V336">
        <v>1</v>
      </c>
      <c r="W336">
        <v>0</v>
      </c>
      <c r="X336" t="s">
        <v>583</v>
      </c>
      <c r="Y336" t="s">
        <v>583</v>
      </c>
      <c r="Z336" t="s">
        <v>580</v>
      </c>
      <c r="AA336">
        <v>1</v>
      </c>
      <c r="AB336" t="s">
        <v>583</v>
      </c>
      <c r="AD336" t="s">
        <v>1345</v>
      </c>
      <c r="AE336" s="1">
        <v>45312.770983796298</v>
      </c>
      <c r="AG336" t="s">
        <v>127</v>
      </c>
      <c r="AH336" t="str">
        <f>VLOOKUP(Table1[[#This Row],[ipv6]],Table7[],3,FALSE)</f>
        <v>6101959508016071</v>
      </c>
      <c r="AI336" t="str">
        <f>VLOOKUP(Table1[[#This Row],[ipv6]],Table7[],5,FALSE)</f>
        <v>0x2b0004d0</v>
      </c>
      <c r="AJ336">
        <v>1705835296</v>
      </c>
      <c r="AK336" t="s">
        <v>585</v>
      </c>
      <c r="AM336" t="s">
        <v>586</v>
      </c>
      <c r="AN336" t="s">
        <v>1456</v>
      </c>
      <c r="AO336" t="s">
        <v>585</v>
      </c>
      <c r="AP336" t="s">
        <v>588</v>
      </c>
      <c r="AQ336" t="s">
        <v>585</v>
      </c>
      <c r="AR336" t="s">
        <v>589</v>
      </c>
      <c r="AS336" t="s">
        <v>585</v>
      </c>
    </row>
    <row r="337" spans="1:45" hidden="1" x14ac:dyDescent="0.35">
      <c r="A337">
        <v>0</v>
      </c>
      <c r="B337">
        <v>53</v>
      </c>
      <c r="C337">
        <v>1</v>
      </c>
      <c r="D337" t="s">
        <v>871</v>
      </c>
      <c r="E337" t="s">
        <v>574</v>
      </c>
      <c r="F337">
        <v>3</v>
      </c>
      <c r="G337" t="s">
        <v>575</v>
      </c>
      <c r="H337" t="s">
        <v>1457</v>
      </c>
      <c r="I337" t="s">
        <v>577</v>
      </c>
      <c r="J337" t="s">
        <v>1458</v>
      </c>
      <c r="K337" t="s">
        <v>602</v>
      </c>
      <c r="L337" t="s">
        <v>580</v>
      </c>
      <c r="N337" t="s">
        <v>603</v>
      </c>
      <c r="O337" t="s">
        <v>580</v>
      </c>
      <c r="P337" t="s">
        <v>604</v>
      </c>
      <c r="Q337">
        <v>1</v>
      </c>
      <c r="R337">
        <v>0</v>
      </c>
      <c r="S337">
        <v>0</v>
      </c>
      <c r="T337">
        <v>0</v>
      </c>
      <c r="U337">
        <v>1</v>
      </c>
      <c r="V337">
        <v>1</v>
      </c>
      <c r="W337">
        <v>0</v>
      </c>
      <c r="X337" t="s">
        <v>583</v>
      </c>
      <c r="Y337" t="s">
        <v>583</v>
      </c>
      <c r="Z337" t="s">
        <v>580</v>
      </c>
      <c r="AA337">
        <v>1</v>
      </c>
      <c r="AB337" t="s">
        <v>583</v>
      </c>
      <c r="AD337" t="s">
        <v>1459</v>
      </c>
      <c r="AE337" s="1">
        <v>45312.682152777779</v>
      </c>
      <c r="AG337" t="s">
        <v>317</v>
      </c>
      <c r="AH337" t="str">
        <f>VLOOKUP(Table1[[#This Row],[ipv6]],Table7[],3,FALSE)</f>
        <v>24BB19472</v>
      </c>
      <c r="AI337" t="str">
        <f>VLOOKUP(Table1[[#This Row],[ipv6]],Table7[],5,FALSE)</f>
        <v>0x2b0004d0</v>
      </c>
      <c r="AJ337">
        <v>1705828755</v>
      </c>
      <c r="AK337" t="s">
        <v>585</v>
      </c>
      <c r="AM337" t="s">
        <v>586</v>
      </c>
      <c r="AN337" t="s">
        <v>1460</v>
      </c>
      <c r="AO337" t="s">
        <v>585</v>
      </c>
      <c r="AP337" t="s">
        <v>742</v>
      </c>
      <c r="AQ337" t="s">
        <v>585</v>
      </c>
      <c r="AR337" t="s">
        <v>589</v>
      </c>
      <c r="AS337" t="s">
        <v>585</v>
      </c>
    </row>
    <row r="338" spans="1:45" hidden="1" x14ac:dyDescent="0.35">
      <c r="A338">
        <v>0</v>
      </c>
      <c r="B338">
        <v>0</v>
      </c>
      <c r="C338">
        <v>0</v>
      </c>
      <c r="D338" t="s">
        <v>583</v>
      </c>
      <c r="E338" t="s">
        <v>574</v>
      </c>
      <c r="F338">
        <v>10</v>
      </c>
      <c r="G338" t="s">
        <v>591</v>
      </c>
      <c r="H338" t="s">
        <v>1461</v>
      </c>
      <c r="I338" t="s">
        <v>577</v>
      </c>
      <c r="J338" t="s">
        <v>1462</v>
      </c>
      <c r="K338" t="s">
        <v>594</v>
      </c>
      <c r="L338" t="s">
        <v>580</v>
      </c>
      <c r="O338" t="s">
        <v>580</v>
      </c>
      <c r="Q338">
        <v>1</v>
      </c>
      <c r="R338">
        <v>0</v>
      </c>
      <c r="S338">
        <v>0</v>
      </c>
      <c r="T338">
        <v>0</v>
      </c>
      <c r="U338">
        <v>1</v>
      </c>
      <c r="V338">
        <v>1</v>
      </c>
      <c r="W338">
        <v>0</v>
      </c>
      <c r="X338" t="s">
        <v>583</v>
      </c>
      <c r="Y338" t="s">
        <v>583</v>
      </c>
      <c r="Z338" t="s">
        <v>580</v>
      </c>
      <c r="AA338">
        <v>1</v>
      </c>
      <c r="AB338" t="s">
        <v>583</v>
      </c>
      <c r="AD338" t="s">
        <v>1463</v>
      </c>
      <c r="AE338" s="1">
        <v>45302.716597222221</v>
      </c>
      <c r="AG338" t="s">
        <v>393</v>
      </c>
      <c r="AH338" t="str">
        <f>VLOOKUP(Table1[[#This Row],[ipv6]],Table7[],3,FALSE)</f>
        <v>21B617008</v>
      </c>
      <c r="AI338" t="str">
        <f>VLOOKUP(Table1[[#This Row],[ipv6]],Table7[],5,FALSE)</f>
        <v>0x2b000161</v>
      </c>
      <c r="AJ338">
        <v>1704967532</v>
      </c>
      <c r="AK338" t="s">
        <v>585</v>
      </c>
      <c r="AM338" t="s">
        <v>596</v>
      </c>
      <c r="AN338" t="s">
        <v>732</v>
      </c>
      <c r="AO338" t="s">
        <v>585</v>
      </c>
      <c r="AP338" t="s">
        <v>598</v>
      </c>
      <c r="AQ338" t="s">
        <v>585</v>
      </c>
      <c r="AR338" t="s">
        <v>589</v>
      </c>
      <c r="AS338" t="s">
        <v>585</v>
      </c>
    </row>
    <row r="339" spans="1:45" hidden="1" x14ac:dyDescent="0.35">
      <c r="A339">
        <v>0</v>
      </c>
      <c r="B339">
        <v>71</v>
      </c>
      <c r="C339">
        <v>1</v>
      </c>
      <c r="D339" t="s">
        <v>623</v>
      </c>
      <c r="E339" t="s">
        <v>574</v>
      </c>
      <c r="F339">
        <v>0</v>
      </c>
      <c r="G339" t="s">
        <v>575</v>
      </c>
      <c r="H339" t="s">
        <v>583</v>
      </c>
      <c r="I339" t="s">
        <v>624</v>
      </c>
      <c r="J339" t="s">
        <v>583</v>
      </c>
      <c r="K339" t="s">
        <v>659</v>
      </c>
      <c r="L339" t="s">
        <v>580</v>
      </c>
      <c r="N339" t="s">
        <v>626</v>
      </c>
      <c r="O339" t="s">
        <v>580</v>
      </c>
      <c r="P339" t="s">
        <v>627</v>
      </c>
      <c r="Q339">
        <v>1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 t="s">
        <v>583</v>
      </c>
      <c r="Y339" t="s">
        <v>583</v>
      </c>
      <c r="Z339" t="s">
        <v>583</v>
      </c>
      <c r="AA339">
        <v>1</v>
      </c>
      <c r="AB339" t="s">
        <v>583</v>
      </c>
      <c r="AD339" t="s">
        <v>628</v>
      </c>
      <c r="AE339" s="1">
        <v>45330.88386574074</v>
      </c>
      <c r="AG339" t="s">
        <v>295</v>
      </c>
      <c r="AH339" t="str">
        <f>VLOOKUP(Table1[[#This Row],[ipv6]],Table7[],3,FALSE)</f>
        <v>CN4350P8NB</v>
      </c>
      <c r="AI339" t="str">
        <f>VLOOKUP(Table1[[#This Row],[ipv6]],Table7[],5,FALSE)</f>
        <v>0x2b0004d0</v>
      </c>
      <c r="AJ339">
        <v>1707398479</v>
      </c>
      <c r="AK339" t="s">
        <v>585</v>
      </c>
      <c r="AM339" t="s">
        <v>586</v>
      </c>
      <c r="AN339" t="s">
        <v>629</v>
      </c>
      <c r="AO339" t="s">
        <v>585</v>
      </c>
      <c r="AP339" t="s">
        <v>630</v>
      </c>
      <c r="AQ339" t="s">
        <v>585</v>
      </c>
      <c r="AR339" t="s">
        <v>589</v>
      </c>
      <c r="AS339" t="s">
        <v>585</v>
      </c>
    </row>
    <row r="340" spans="1:45" hidden="1" x14ac:dyDescent="0.35">
      <c r="A340">
        <v>0</v>
      </c>
      <c r="B340">
        <v>0</v>
      </c>
      <c r="C340">
        <v>0</v>
      </c>
      <c r="D340" t="s">
        <v>583</v>
      </c>
      <c r="E340" t="s">
        <v>574</v>
      </c>
      <c r="F340">
        <v>9</v>
      </c>
      <c r="G340" t="s">
        <v>591</v>
      </c>
      <c r="H340" t="s">
        <v>1464</v>
      </c>
      <c r="I340" t="s">
        <v>577</v>
      </c>
      <c r="J340" t="s">
        <v>1465</v>
      </c>
      <c r="K340" t="s">
        <v>939</v>
      </c>
      <c r="L340" t="s">
        <v>580</v>
      </c>
      <c r="O340" t="s">
        <v>580</v>
      </c>
      <c r="Q340">
        <v>1</v>
      </c>
      <c r="R340">
        <v>0</v>
      </c>
      <c r="S340">
        <v>0</v>
      </c>
      <c r="T340">
        <v>0</v>
      </c>
      <c r="U340">
        <v>1</v>
      </c>
      <c r="V340">
        <v>1</v>
      </c>
      <c r="W340">
        <v>0</v>
      </c>
      <c r="X340" t="s">
        <v>583</v>
      </c>
      <c r="Y340" t="s">
        <v>583</v>
      </c>
      <c r="Z340" t="s">
        <v>580</v>
      </c>
      <c r="AA340">
        <v>1</v>
      </c>
      <c r="AB340" t="s">
        <v>583</v>
      </c>
      <c r="AD340" t="s">
        <v>1466</v>
      </c>
      <c r="AE340" s="1">
        <v>45330.871724537035</v>
      </c>
      <c r="AG340" t="s">
        <v>435</v>
      </c>
      <c r="AH340" t="str">
        <f>VLOOKUP(Table1[[#This Row],[ipv6]],Table7[],3,FALSE)</f>
        <v>CN4332P3VS</v>
      </c>
      <c r="AI340" t="str">
        <f>VLOOKUP(Table1[[#This Row],[ipv6]],Table7[],5,FALSE)</f>
        <v>0x2b000461</v>
      </c>
      <c r="AJ340">
        <v>1707398831</v>
      </c>
      <c r="AK340" t="s">
        <v>585</v>
      </c>
      <c r="AM340" t="s">
        <v>596</v>
      </c>
      <c r="AN340" t="s">
        <v>1467</v>
      </c>
      <c r="AO340" t="s">
        <v>585</v>
      </c>
      <c r="AP340" t="s">
        <v>679</v>
      </c>
      <c r="AQ340" t="s">
        <v>585</v>
      </c>
      <c r="AR340" t="s">
        <v>589</v>
      </c>
      <c r="AS340" t="s">
        <v>585</v>
      </c>
    </row>
    <row r="341" spans="1:45" hidden="1" x14ac:dyDescent="0.35">
      <c r="A341">
        <v>0</v>
      </c>
      <c r="B341">
        <v>22</v>
      </c>
      <c r="C341">
        <v>0</v>
      </c>
      <c r="D341" t="s">
        <v>664</v>
      </c>
      <c r="E341" t="s">
        <v>574</v>
      </c>
      <c r="F341">
        <v>3</v>
      </c>
      <c r="G341" t="s">
        <v>575</v>
      </c>
      <c r="H341" t="s">
        <v>1468</v>
      </c>
      <c r="I341" t="s">
        <v>577</v>
      </c>
      <c r="J341" t="s">
        <v>1469</v>
      </c>
      <c r="K341" t="s">
        <v>602</v>
      </c>
      <c r="L341" t="s">
        <v>580</v>
      </c>
      <c r="N341" t="s">
        <v>603</v>
      </c>
      <c r="O341" t="s">
        <v>580</v>
      </c>
      <c r="P341" t="s">
        <v>604</v>
      </c>
      <c r="Q341">
        <v>1</v>
      </c>
      <c r="R341">
        <v>0</v>
      </c>
      <c r="S341">
        <v>0</v>
      </c>
      <c r="T341">
        <v>0</v>
      </c>
      <c r="U341">
        <v>1</v>
      </c>
      <c r="V341">
        <v>1</v>
      </c>
      <c r="W341">
        <v>0</v>
      </c>
      <c r="X341" t="s">
        <v>583</v>
      </c>
      <c r="Y341" t="s">
        <v>583</v>
      </c>
      <c r="Z341" t="s">
        <v>580</v>
      </c>
      <c r="AA341">
        <v>1</v>
      </c>
      <c r="AB341" t="s">
        <v>583</v>
      </c>
      <c r="AD341" t="s">
        <v>1470</v>
      </c>
      <c r="AE341" s="1">
        <v>45311.79587962963</v>
      </c>
      <c r="AG341" t="s">
        <v>275</v>
      </c>
      <c r="AH341" t="str">
        <f>VLOOKUP(Table1[[#This Row],[ipv6]],Table7[],3,FALSE)</f>
        <v>24BC34850</v>
      </c>
      <c r="AI341" t="str">
        <f>VLOOKUP(Table1[[#This Row],[ipv6]],Table7[],5,FALSE)</f>
        <v>0x2b0004d0</v>
      </c>
      <c r="AJ341">
        <v>1705750671</v>
      </c>
      <c r="AK341" t="s">
        <v>585</v>
      </c>
      <c r="AM341" t="s">
        <v>586</v>
      </c>
      <c r="AN341" t="s">
        <v>668</v>
      </c>
      <c r="AO341" t="s">
        <v>585</v>
      </c>
      <c r="AP341" t="s">
        <v>607</v>
      </c>
      <c r="AQ341" t="s">
        <v>585</v>
      </c>
      <c r="AR341" t="s">
        <v>589</v>
      </c>
      <c r="AS341" t="s">
        <v>585</v>
      </c>
    </row>
    <row r="342" spans="1:45" hidden="1" x14ac:dyDescent="0.35">
      <c r="A342">
        <v>0</v>
      </c>
      <c r="B342">
        <v>48</v>
      </c>
      <c r="C342">
        <v>1</v>
      </c>
      <c r="D342" t="s">
        <v>590</v>
      </c>
      <c r="E342" t="s">
        <v>574</v>
      </c>
      <c r="F342">
        <v>11</v>
      </c>
      <c r="G342" t="s">
        <v>591</v>
      </c>
      <c r="H342" t="s">
        <v>1471</v>
      </c>
      <c r="I342" t="s">
        <v>577</v>
      </c>
      <c r="J342" t="s">
        <v>1472</v>
      </c>
      <c r="K342" t="s">
        <v>1039</v>
      </c>
      <c r="L342" t="s">
        <v>580</v>
      </c>
      <c r="O342" t="s">
        <v>580</v>
      </c>
      <c r="Q342">
        <v>1</v>
      </c>
      <c r="R342">
        <v>0</v>
      </c>
      <c r="S342">
        <v>0</v>
      </c>
      <c r="T342">
        <v>0</v>
      </c>
      <c r="U342">
        <v>1</v>
      </c>
      <c r="V342">
        <v>1</v>
      </c>
      <c r="W342">
        <v>0</v>
      </c>
      <c r="X342" t="s">
        <v>583</v>
      </c>
      <c r="Y342" t="s">
        <v>583</v>
      </c>
      <c r="Z342" t="s">
        <v>580</v>
      </c>
      <c r="AA342">
        <v>1</v>
      </c>
      <c r="AB342" t="s">
        <v>583</v>
      </c>
      <c r="AD342" t="s">
        <v>1473</v>
      </c>
      <c r="AE342" s="1">
        <v>45306.372858796298</v>
      </c>
      <c r="AG342" t="s">
        <v>279</v>
      </c>
      <c r="AH342" t="str">
        <f>VLOOKUP(Table1[[#This Row],[ipv6]],Table7[],3,FALSE)</f>
        <v>24BC30597</v>
      </c>
      <c r="AI342" t="str">
        <f>VLOOKUP(Table1[[#This Row],[ipv6]],Table7[],5,FALSE)</f>
        <v>0x2b0004d0</v>
      </c>
      <c r="AJ342">
        <v>1705282972</v>
      </c>
      <c r="AK342" t="s">
        <v>585</v>
      </c>
      <c r="AM342" t="s">
        <v>596</v>
      </c>
      <c r="AN342" t="s">
        <v>597</v>
      </c>
      <c r="AO342" t="s">
        <v>585</v>
      </c>
      <c r="AP342" t="s">
        <v>598</v>
      </c>
      <c r="AQ342" t="s">
        <v>585</v>
      </c>
      <c r="AR342" t="s">
        <v>589</v>
      </c>
      <c r="AS342" t="s">
        <v>585</v>
      </c>
    </row>
    <row r="343" spans="1:45" hidden="1" x14ac:dyDescent="0.35">
      <c r="A343">
        <v>0</v>
      </c>
      <c r="B343">
        <v>73</v>
      </c>
      <c r="C343">
        <v>1</v>
      </c>
      <c r="D343" t="s">
        <v>866</v>
      </c>
      <c r="E343" t="s">
        <v>574</v>
      </c>
      <c r="F343">
        <v>3</v>
      </c>
      <c r="G343" t="s">
        <v>575</v>
      </c>
      <c r="H343" t="s">
        <v>1474</v>
      </c>
      <c r="I343" t="s">
        <v>577</v>
      </c>
      <c r="J343" t="s">
        <v>1475</v>
      </c>
      <c r="K343" t="s">
        <v>602</v>
      </c>
      <c r="L343" t="s">
        <v>580</v>
      </c>
      <c r="N343" t="s">
        <v>603</v>
      </c>
      <c r="O343" t="s">
        <v>580</v>
      </c>
      <c r="P343" t="s">
        <v>604</v>
      </c>
      <c r="Q343">
        <v>1</v>
      </c>
      <c r="R343">
        <v>0</v>
      </c>
      <c r="S343">
        <v>0</v>
      </c>
      <c r="T343">
        <v>0</v>
      </c>
      <c r="U343">
        <v>1</v>
      </c>
      <c r="V343">
        <v>1</v>
      </c>
      <c r="W343">
        <v>0</v>
      </c>
      <c r="X343" t="s">
        <v>583</v>
      </c>
      <c r="Y343" t="s">
        <v>583</v>
      </c>
      <c r="Z343" t="s">
        <v>580</v>
      </c>
      <c r="AA343">
        <v>1</v>
      </c>
      <c r="AB343" t="s">
        <v>583</v>
      </c>
      <c r="AD343" t="s">
        <v>1476</v>
      </c>
      <c r="AE343" s="1">
        <v>45311.57135416667</v>
      </c>
      <c r="AG343" t="s">
        <v>267</v>
      </c>
      <c r="AH343" t="str">
        <f>VLOOKUP(Table1[[#This Row],[ipv6]],Table7[],3,FALSE)</f>
        <v>CN4346P8VB</v>
      </c>
      <c r="AI343" t="str">
        <f>VLOOKUP(Table1[[#This Row],[ipv6]],Table7[],5,FALSE)</f>
        <v>0x2b0004d0</v>
      </c>
      <c r="AJ343">
        <v>1705731868</v>
      </c>
      <c r="AK343" t="s">
        <v>585</v>
      </c>
      <c r="AM343" t="s">
        <v>586</v>
      </c>
      <c r="AN343" t="s">
        <v>870</v>
      </c>
      <c r="AO343" t="s">
        <v>585</v>
      </c>
      <c r="AP343" t="s">
        <v>742</v>
      </c>
      <c r="AQ343" t="s">
        <v>585</v>
      </c>
      <c r="AR343" t="s">
        <v>589</v>
      </c>
      <c r="AS343" t="s">
        <v>585</v>
      </c>
    </row>
    <row r="344" spans="1:45" hidden="1" x14ac:dyDescent="0.35">
      <c r="A344">
        <v>0</v>
      </c>
      <c r="B344">
        <v>71</v>
      </c>
      <c r="C344">
        <v>1</v>
      </c>
      <c r="D344" t="s">
        <v>623</v>
      </c>
      <c r="E344" t="s">
        <v>574</v>
      </c>
      <c r="F344">
        <v>0</v>
      </c>
      <c r="G344" t="s">
        <v>575</v>
      </c>
      <c r="H344" t="s">
        <v>583</v>
      </c>
      <c r="I344" t="s">
        <v>624</v>
      </c>
      <c r="J344" t="s">
        <v>583</v>
      </c>
      <c r="K344" t="s">
        <v>625</v>
      </c>
      <c r="L344" t="s">
        <v>580</v>
      </c>
      <c r="N344" t="s">
        <v>626</v>
      </c>
      <c r="O344" t="s">
        <v>580</v>
      </c>
      <c r="P344" t="s">
        <v>627</v>
      </c>
      <c r="Q344">
        <v>1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 t="s">
        <v>583</v>
      </c>
      <c r="Y344" t="s">
        <v>583</v>
      </c>
      <c r="Z344" t="s">
        <v>583</v>
      </c>
      <c r="AA344">
        <v>1</v>
      </c>
      <c r="AB344" t="s">
        <v>583</v>
      </c>
      <c r="AD344" t="s">
        <v>628</v>
      </c>
      <c r="AE344" s="1">
        <v>45343.34107638889</v>
      </c>
      <c r="AG344" t="s">
        <v>295</v>
      </c>
      <c r="AH344" t="str">
        <f>VLOOKUP(Table1[[#This Row],[ipv6]],Table7[],3,FALSE)</f>
        <v>CN4350P8NB</v>
      </c>
      <c r="AI344" t="str">
        <f>VLOOKUP(Table1[[#This Row],[ipv6]],Table7[],5,FALSE)</f>
        <v>0x2b0004d0</v>
      </c>
      <c r="AJ344">
        <v>1708474946</v>
      </c>
      <c r="AK344" t="s">
        <v>585</v>
      </c>
      <c r="AM344" t="s">
        <v>586</v>
      </c>
      <c r="AN344" t="s">
        <v>629</v>
      </c>
      <c r="AO344" t="s">
        <v>585</v>
      </c>
      <c r="AP344" t="s">
        <v>630</v>
      </c>
      <c r="AQ344" t="s">
        <v>585</v>
      </c>
      <c r="AR344" t="s">
        <v>589</v>
      </c>
      <c r="AS344" t="s">
        <v>585</v>
      </c>
    </row>
    <row r="345" spans="1:45" hidden="1" x14ac:dyDescent="0.35">
      <c r="A345">
        <v>0</v>
      </c>
      <c r="B345">
        <v>47</v>
      </c>
      <c r="C345">
        <v>0</v>
      </c>
      <c r="D345" t="s">
        <v>685</v>
      </c>
      <c r="E345" t="s">
        <v>574</v>
      </c>
      <c r="F345">
        <v>0</v>
      </c>
      <c r="G345" t="s">
        <v>575</v>
      </c>
      <c r="H345" t="s">
        <v>1027</v>
      </c>
      <c r="J345" t="s">
        <v>583</v>
      </c>
      <c r="K345" t="s">
        <v>735</v>
      </c>
      <c r="L345" t="s">
        <v>580</v>
      </c>
      <c r="N345" t="s">
        <v>688</v>
      </c>
      <c r="O345" t="s">
        <v>580</v>
      </c>
      <c r="P345" t="s">
        <v>627</v>
      </c>
      <c r="Q345">
        <v>1</v>
      </c>
      <c r="R345">
        <v>0</v>
      </c>
      <c r="S345">
        <v>0</v>
      </c>
      <c r="T345">
        <v>0</v>
      </c>
      <c r="U345">
        <v>0</v>
      </c>
      <c r="V345">
        <v>1</v>
      </c>
      <c r="W345">
        <v>0</v>
      </c>
      <c r="X345" t="s">
        <v>583</v>
      </c>
      <c r="Y345" t="s">
        <v>583</v>
      </c>
      <c r="Z345" t="s">
        <v>583</v>
      </c>
      <c r="AA345">
        <v>1</v>
      </c>
      <c r="AB345" t="s">
        <v>583</v>
      </c>
      <c r="AD345" t="s">
        <v>628</v>
      </c>
      <c r="AE345" s="1">
        <v>45309.898993055554</v>
      </c>
      <c r="AG345" t="s">
        <v>341</v>
      </c>
      <c r="AH345" t="str">
        <f>VLOOKUP(Table1[[#This Row],[ipv6]],Table7[],3,FALSE)</f>
        <v>CN4345P2A6</v>
      </c>
      <c r="AI345" t="str">
        <f>VLOOKUP(Table1[[#This Row],[ipv6]],Table7[],5,FALSE)</f>
        <v>0x2b0004d0</v>
      </c>
      <c r="AJ345">
        <v>1705588326</v>
      </c>
      <c r="AK345" t="s">
        <v>585</v>
      </c>
      <c r="AM345" t="s">
        <v>586</v>
      </c>
      <c r="AN345" t="s">
        <v>689</v>
      </c>
      <c r="AO345" t="s">
        <v>585</v>
      </c>
      <c r="AP345" t="s">
        <v>690</v>
      </c>
      <c r="AQ345" t="s">
        <v>585</v>
      </c>
      <c r="AR345" t="s">
        <v>589</v>
      </c>
      <c r="AS345" t="s">
        <v>585</v>
      </c>
    </row>
    <row r="346" spans="1:45" hidden="1" x14ac:dyDescent="0.35">
      <c r="A346">
        <v>0</v>
      </c>
      <c r="B346">
        <v>43</v>
      </c>
      <c r="C346">
        <v>0</v>
      </c>
      <c r="D346" t="s">
        <v>1065</v>
      </c>
      <c r="E346" t="s">
        <v>574</v>
      </c>
      <c r="F346">
        <v>3</v>
      </c>
      <c r="G346" t="s">
        <v>575</v>
      </c>
      <c r="H346" t="s">
        <v>1477</v>
      </c>
      <c r="I346" t="s">
        <v>577</v>
      </c>
      <c r="J346" t="s">
        <v>1478</v>
      </c>
      <c r="K346" t="s">
        <v>602</v>
      </c>
      <c r="L346" t="s">
        <v>580</v>
      </c>
      <c r="N346" t="s">
        <v>603</v>
      </c>
      <c r="O346" t="s">
        <v>580</v>
      </c>
      <c r="P346" t="s">
        <v>604</v>
      </c>
      <c r="Q346">
        <v>1</v>
      </c>
      <c r="R346">
        <v>0</v>
      </c>
      <c r="S346">
        <v>0</v>
      </c>
      <c r="T346">
        <v>0</v>
      </c>
      <c r="U346">
        <v>1</v>
      </c>
      <c r="V346">
        <v>1</v>
      </c>
      <c r="W346">
        <v>0</v>
      </c>
      <c r="X346" t="s">
        <v>583</v>
      </c>
      <c r="Y346" t="s">
        <v>583</v>
      </c>
      <c r="Z346" t="s">
        <v>580</v>
      </c>
      <c r="AA346">
        <v>1</v>
      </c>
      <c r="AB346" t="s">
        <v>583</v>
      </c>
      <c r="AD346" t="s">
        <v>1479</v>
      </c>
      <c r="AE346" s="1">
        <v>45311.552361111113</v>
      </c>
      <c r="AG346" t="s">
        <v>53</v>
      </c>
      <c r="AH346" t="str">
        <f>VLOOKUP(Table1[[#This Row],[ipv6]],Table7[],3,FALSE)</f>
        <v>6101893403705977</v>
      </c>
      <c r="AI346" t="str">
        <f>VLOOKUP(Table1[[#This Row],[ipv6]],Table7[],5,FALSE)</f>
        <v>0x2b000161</v>
      </c>
      <c r="AJ346">
        <v>1705730567</v>
      </c>
      <c r="AK346" t="s">
        <v>585</v>
      </c>
      <c r="AM346" t="s">
        <v>586</v>
      </c>
      <c r="AN346" t="s">
        <v>1480</v>
      </c>
      <c r="AO346" t="s">
        <v>585</v>
      </c>
      <c r="AP346" t="s">
        <v>607</v>
      </c>
      <c r="AQ346" t="s">
        <v>585</v>
      </c>
      <c r="AR346" t="s">
        <v>589</v>
      </c>
      <c r="AS346" t="s">
        <v>585</v>
      </c>
    </row>
    <row r="347" spans="1:45" hidden="1" x14ac:dyDescent="0.35">
      <c r="A347">
        <v>0</v>
      </c>
      <c r="B347">
        <v>46</v>
      </c>
      <c r="C347">
        <v>0</v>
      </c>
      <c r="D347" t="s">
        <v>1071</v>
      </c>
      <c r="E347" t="s">
        <v>574</v>
      </c>
      <c r="F347">
        <v>3</v>
      </c>
      <c r="G347" t="s">
        <v>575</v>
      </c>
      <c r="H347" t="s">
        <v>1481</v>
      </c>
      <c r="I347" t="s">
        <v>577</v>
      </c>
      <c r="J347" t="s">
        <v>1482</v>
      </c>
      <c r="K347" t="s">
        <v>579</v>
      </c>
      <c r="L347" t="s">
        <v>580</v>
      </c>
      <c r="N347" t="s">
        <v>581</v>
      </c>
      <c r="O347" t="s">
        <v>580</v>
      </c>
      <c r="P347" t="s">
        <v>582</v>
      </c>
      <c r="Q347">
        <v>1</v>
      </c>
      <c r="R347">
        <v>0</v>
      </c>
      <c r="S347">
        <v>0</v>
      </c>
      <c r="T347">
        <v>0</v>
      </c>
      <c r="U347">
        <v>1</v>
      </c>
      <c r="V347">
        <v>1</v>
      </c>
      <c r="W347">
        <v>0</v>
      </c>
      <c r="X347" t="s">
        <v>583</v>
      </c>
      <c r="Y347" t="s">
        <v>583</v>
      </c>
      <c r="Z347" t="s">
        <v>580</v>
      </c>
      <c r="AA347">
        <v>1</v>
      </c>
      <c r="AB347" t="s">
        <v>583</v>
      </c>
      <c r="AD347" t="s">
        <v>1483</v>
      </c>
      <c r="AE347" s="1">
        <v>45310.985636574071</v>
      </c>
      <c r="AG347" t="s">
        <v>176</v>
      </c>
      <c r="AH347" t="str">
        <f>VLOOKUP(Table1[[#This Row],[ipv6]],Table7[],3,FALSE)</f>
        <v>24BC00143</v>
      </c>
      <c r="AI347" t="str">
        <f>VLOOKUP(Table1[[#This Row],[ipv6]],Table7[],5,FALSE)</f>
        <v>0x2b0004d0</v>
      </c>
      <c r="AJ347">
        <v>1705681749</v>
      </c>
      <c r="AK347" t="s">
        <v>585</v>
      </c>
      <c r="AM347" t="s">
        <v>586</v>
      </c>
      <c r="AN347" t="s">
        <v>1072</v>
      </c>
      <c r="AO347" t="s">
        <v>585</v>
      </c>
      <c r="AP347" t="s">
        <v>809</v>
      </c>
      <c r="AQ347" t="s">
        <v>585</v>
      </c>
      <c r="AR347" t="s">
        <v>589</v>
      </c>
      <c r="AS347" t="s">
        <v>585</v>
      </c>
    </row>
    <row r="348" spans="1:45" hidden="1" x14ac:dyDescent="0.35">
      <c r="A348">
        <v>0</v>
      </c>
      <c r="B348">
        <v>71</v>
      </c>
      <c r="C348">
        <v>1</v>
      </c>
      <c r="D348" t="s">
        <v>623</v>
      </c>
      <c r="E348" t="s">
        <v>574</v>
      </c>
      <c r="F348">
        <v>0</v>
      </c>
      <c r="G348" t="s">
        <v>575</v>
      </c>
      <c r="H348" t="s">
        <v>583</v>
      </c>
      <c r="I348" t="s">
        <v>624</v>
      </c>
      <c r="J348" t="s">
        <v>583</v>
      </c>
      <c r="K348" t="s">
        <v>625</v>
      </c>
      <c r="L348" t="s">
        <v>580</v>
      </c>
      <c r="N348" t="s">
        <v>626</v>
      </c>
      <c r="O348" t="s">
        <v>580</v>
      </c>
      <c r="P348" t="s">
        <v>627</v>
      </c>
      <c r="Q348">
        <v>1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 t="s">
        <v>583</v>
      </c>
      <c r="Y348" t="s">
        <v>583</v>
      </c>
      <c r="Z348" t="s">
        <v>583</v>
      </c>
      <c r="AA348">
        <v>1</v>
      </c>
      <c r="AB348" t="s">
        <v>583</v>
      </c>
      <c r="AD348" t="s">
        <v>628</v>
      </c>
      <c r="AE348" s="1">
        <v>45324.794293981482</v>
      </c>
      <c r="AG348" t="s">
        <v>295</v>
      </c>
      <c r="AH348" t="str">
        <f>VLOOKUP(Table1[[#This Row],[ipv6]],Table7[],3,FALSE)</f>
        <v>CN4350P8NB</v>
      </c>
      <c r="AI348" t="str">
        <f>VLOOKUP(Table1[[#This Row],[ipv6]],Table7[],5,FALSE)</f>
        <v>0x2b0004d0</v>
      </c>
      <c r="AJ348">
        <v>1706872840</v>
      </c>
      <c r="AK348" t="s">
        <v>585</v>
      </c>
      <c r="AM348" t="s">
        <v>586</v>
      </c>
      <c r="AN348" t="s">
        <v>629</v>
      </c>
      <c r="AO348" t="s">
        <v>585</v>
      </c>
      <c r="AP348" t="s">
        <v>630</v>
      </c>
      <c r="AQ348" t="s">
        <v>585</v>
      </c>
      <c r="AR348" t="s">
        <v>589</v>
      </c>
      <c r="AS348" t="s">
        <v>585</v>
      </c>
    </row>
    <row r="349" spans="1:45" hidden="1" x14ac:dyDescent="0.35">
      <c r="A349">
        <v>0</v>
      </c>
      <c r="B349">
        <v>47</v>
      </c>
      <c r="C349">
        <v>0</v>
      </c>
      <c r="D349" t="s">
        <v>685</v>
      </c>
      <c r="E349" t="s">
        <v>574</v>
      </c>
      <c r="F349">
        <v>0</v>
      </c>
      <c r="G349" t="s">
        <v>575</v>
      </c>
      <c r="H349" t="s">
        <v>849</v>
      </c>
      <c r="J349" t="s">
        <v>583</v>
      </c>
      <c r="K349" t="s">
        <v>687</v>
      </c>
      <c r="L349" t="s">
        <v>580</v>
      </c>
      <c r="N349" t="s">
        <v>688</v>
      </c>
      <c r="O349" t="s">
        <v>580</v>
      </c>
      <c r="P349" t="s">
        <v>627</v>
      </c>
      <c r="Q349">
        <v>1</v>
      </c>
      <c r="R349">
        <v>0</v>
      </c>
      <c r="S349">
        <v>0</v>
      </c>
      <c r="T349">
        <v>0</v>
      </c>
      <c r="U349">
        <v>0</v>
      </c>
      <c r="V349">
        <v>1</v>
      </c>
      <c r="W349">
        <v>0</v>
      </c>
      <c r="X349" t="s">
        <v>583</v>
      </c>
      <c r="Y349" t="s">
        <v>583</v>
      </c>
      <c r="Z349" t="s">
        <v>583</v>
      </c>
      <c r="AA349">
        <v>1</v>
      </c>
      <c r="AB349" t="s">
        <v>583</v>
      </c>
      <c r="AD349" t="s">
        <v>628</v>
      </c>
      <c r="AE349" s="1">
        <v>45298.342638888891</v>
      </c>
      <c r="AG349" t="s">
        <v>341</v>
      </c>
      <c r="AH349" t="str">
        <f>VLOOKUP(Table1[[#This Row],[ipv6]],Table7[],3,FALSE)</f>
        <v>CN4345P2A6</v>
      </c>
      <c r="AI349" t="str">
        <f>VLOOKUP(Table1[[#This Row],[ipv6]],Table7[],5,FALSE)</f>
        <v>0x2b0004d0</v>
      </c>
      <c r="AJ349">
        <v>1704587464</v>
      </c>
      <c r="AK349" t="s">
        <v>585</v>
      </c>
      <c r="AM349" t="s">
        <v>586</v>
      </c>
      <c r="AN349" t="s">
        <v>689</v>
      </c>
      <c r="AO349" t="s">
        <v>585</v>
      </c>
      <c r="AP349" t="s">
        <v>690</v>
      </c>
      <c r="AQ349" t="s">
        <v>585</v>
      </c>
      <c r="AR349" t="s">
        <v>589</v>
      </c>
      <c r="AS349" t="s">
        <v>585</v>
      </c>
    </row>
    <row r="350" spans="1:45" hidden="1" x14ac:dyDescent="0.35">
      <c r="A350">
        <v>0</v>
      </c>
      <c r="B350">
        <v>57</v>
      </c>
      <c r="C350">
        <v>1</v>
      </c>
      <c r="D350" t="s">
        <v>1422</v>
      </c>
      <c r="E350" t="s">
        <v>574</v>
      </c>
      <c r="F350">
        <v>3</v>
      </c>
      <c r="G350" t="s">
        <v>575</v>
      </c>
      <c r="H350" t="s">
        <v>1484</v>
      </c>
      <c r="I350" t="s">
        <v>577</v>
      </c>
      <c r="J350" t="s">
        <v>1485</v>
      </c>
      <c r="K350" t="s">
        <v>602</v>
      </c>
      <c r="L350" t="s">
        <v>580</v>
      </c>
      <c r="N350" t="s">
        <v>603</v>
      </c>
      <c r="O350" t="s">
        <v>580</v>
      </c>
      <c r="P350" t="s">
        <v>604</v>
      </c>
      <c r="Q350">
        <v>1</v>
      </c>
      <c r="R350">
        <v>0</v>
      </c>
      <c r="S350">
        <v>0</v>
      </c>
      <c r="T350">
        <v>0</v>
      </c>
      <c r="U350">
        <v>1</v>
      </c>
      <c r="V350">
        <v>1</v>
      </c>
      <c r="W350">
        <v>0</v>
      </c>
      <c r="X350" t="s">
        <v>583</v>
      </c>
      <c r="Y350" t="s">
        <v>583</v>
      </c>
      <c r="Z350" t="s">
        <v>580</v>
      </c>
      <c r="AA350">
        <v>1</v>
      </c>
      <c r="AB350" t="s">
        <v>583</v>
      </c>
      <c r="AD350" t="s">
        <v>1486</v>
      </c>
      <c r="AE350" s="1">
        <v>45310.846712962964</v>
      </c>
      <c r="AG350" t="s">
        <v>461</v>
      </c>
      <c r="AH350" t="str">
        <f>VLOOKUP(Table1[[#This Row],[ipv6]],Table7[],3,FALSE)</f>
        <v>CN4332P3VP</v>
      </c>
      <c r="AI350" t="str">
        <f>VLOOKUP(Table1[[#This Row],[ipv6]],Table7[],5,FALSE)</f>
        <v>0x2b000461</v>
      </c>
      <c r="AJ350">
        <v>1705667927</v>
      </c>
      <c r="AK350" t="s">
        <v>585</v>
      </c>
      <c r="AM350" t="s">
        <v>586</v>
      </c>
      <c r="AN350" t="s">
        <v>1426</v>
      </c>
      <c r="AO350" t="s">
        <v>585</v>
      </c>
      <c r="AP350" t="s">
        <v>742</v>
      </c>
      <c r="AQ350" t="s">
        <v>585</v>
      </c>
      <c r="AR350" t="s">
        <v>589</v>
      </c>
      <c r="AS350" t="s">
        <v>585</v>
      </c>
    </row>
    <row r="351" spans="1:45" hidden="1" x14ac:dyDescent="0.35">
      <c r="A351">
        <v>0</v>
      </c>
      <c r="B351">
        <v>167</v>
      </c>
      <c r="C351">
        <v>1</v>
      </c>
      <c r="D351" t="s">
        <v>753</v>
      </c>
      <c r="E351" t="s">
        <v>574</v>
      </c>
      <c r="F351">
        <v>0</v>
      </c>
      <c r="G351" t="s">
        <v>575</v>
      </c>
      <c r="H351" t="s">
        <v>583</v>
      </c>
      <c r="I351" t="s">
        <v>624</v>
      </c>
      <c r="J351" t="s">
        <v>583</v>
      </c>
      <c r="K351" t="s">
        <v>625</v>
      </c>
      <c r="L351" t="s">
        <v>580</v>
      </c>
      <c r="N351" t="s">
        <v>626</v>
      </c>
      <c r="O351" t="s">
        <v>580</v>
      </c>
      <c r="P351" t="s">
        <v>627</v>
      </c>
      <c r="Q351">
        <v>1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 t="s">
        <v>583</v>
      </c>
      <c r="Y351" t="s">
        <v>583</v>
      </c>
      <c r="Z351" t="s">
        <v>583</v>
      </c>
      <c r="AA351">
        <v>1</v>
      </c>
      <c r="AB351" t="s">
        <v>583</v>
      </c>
      <c r="AD351" t="s">
        <v>628</v>
      </c>
      <c r="AE351" s="1">
        <v>45348.86824074074</v>
      </c>
      <c r="AG351" t="s">
        <v>295</v>
      </c>
      <c r="AH351" t="str">
        <f>VLOOKUP(Table1[[#This Row],[ipv6]],Table7[],3,FALSE)</f>
        <v>CN4350P8NB</v>
      </c>
      <c r="AI351" t="str">
        <f>VLOOKUP(Table1[[#This Row],[ipv6]],Table7[],5,FALSE)</f>
        <v>0x2b0004d0</v>
      </c>
      <c r="AJ351">
        <v>1708953773</v>
      </c>
      <c r="AK351" t="s">
        <v>585</v>
      </c>
      <c r="AM351" t="s">
        <v>586</v>
      </c>
      <c r="AN351" t="s">
        <v>1129</v>
      </c>
      <c r="AO351" t="s">
        <v>585</v>
      </c>
      <c r="AP351" t="s">
        <v>630</v>
      </c>
      <c r="AQ351" t="s">
        <v>585</v>
      </c>
      <c r="AR351" t="s">
        <v>589</v>
      </c>
      <c r="AS351" t="s">
        <v>585</v>
      </c>
    </row>
    <row r="352" spans="1:45" hidden="1" x14ac:dyDescent="0.35">
      <c r="A352">
        <v>0</v>
      </c>
      <c r="B352">
        <v>47</v>
      </c>
      <c r="C352">
        <v>0</v>
      </c>
      <c r="D352" t="s">
        <v>685</v>
      </c>
      <c r="E352" t="s">
        <v>574</v>
      </c>
      <c r="F352">
        <v>0</v>
      </c>
      <c r="G352" t="s">
        <v>575</v>
      </c>
      <c r="H352" t="s">
        <v>1487</v>
      </c>
      <c r="I352" t="s">
        <v>577</v>
      </c>
      <c r="J352" t="s">
        <v>583</v>
      </c>
      <c r="K352" t="s">
        <v>687</v>
      </c>
      <c r="L352" t="s">
        <v>580</v>
      </c>
      <c r="N352" t="s">
        <v>688</v>
      </c>
      <c r="O352" t="s">
        <v>580</v>
      </c>
      <c r="P352" t="s">
        <v>627</v>
      </c>
      <c r="Q352">
        <v>1</v>
      </c>
      <c r="R352">
        <v>0</v>
      </c>
      <c r="S352">
        <v>0</v>
      </c>
      <c r="T352">
        <v>0</v>
      </c>
      <c r="U352">
        <v>0</v>
      </c>
      <c r="V352">
        <v>1</v>
      </c>
      <c r="W352">
        <v>0</v>
      </c>
      <c r="X352" t="s">
        <v>583</v>
      </c>
      <c r="Y352" t="s">
        <v>583</v>
      </c>
      <c r="Z352" t="s">
        <v>583</v>
      </c>
      <c r="AA352">
        <v>1</v>
      </c>
      <c r="AB352" t="s">
        <v>583</v>
      </c>
      <c r="AD352" t="s">
        <v>628</v>
      </c>
      <c r="AE352" s="1">
        <v>45296.88208333333</v>
      </c>
      <c r="AG352" t="s">
        <v>341</v>
      </c>
      <c r="AH352" t="str">
        <f>VLOOKUP(Table1[[#This Row],[ipv6]],Table7[],3,FALSE)</f>
        <v>CN4345P2A6</v>
      </c>
      <c r="AI352" t="str">
        <f>VLOOKUP(Table1[[#This Row],[ipv6]],Table7[],5,FALSE)</f>
        <v>0x2b0004d0</v>
      </c>
      <c r="AJ352">
        <v>1704461454</v>
      </c>
      <c r="AK352" t="s">
        <v>585</v>
      </c>
      <c r="AM352" t="s">
        <v>617</v>
      </c>
      <c r="AN352" t="s">
        <v>618</v>
      </c>
      <c r="AO352" t="s">
        <v>585</v>
      </c>
      <c r="AP352" t="s">
        <v>736</v>
      </c>
      <c r="AQ352" t="s">
        <v>585</v>
      </c>
      <c r="AR352" t="s">
        <v>589</v>
      </c>
      <c r="AS352" t="s">
        <v>585</v>
      </c>
    </row>
    <row r="353" spans="1:45" hidden="1" x14ac:dyDescent="0.35">
      <c r="A353">
        <v>0</v>
      </c>
      <c r="B353">
        <v>39</v>
      </c>
      <c r="C353">
        <v>0</v>
      </c>
      <c r="D353" t="s">
        <v>1349</v>
      </c>
      <c r="E353" t="s">
        <v>574</v>
      </c>
      <c r="F353">
        <v>3</v>
      </c>
      <c r="G353" t="s">
        <v>575</v>
      </c>
      <c r="H353" t="s">
        <v>1488</v>
      </c>
      <c r="I353" t="s">
        <v>577</v>
      </c>
      <c r="J353" t="s">
        <v>1489</v>
      </c>
      <c r="K353" t="s">
        <v>827</v>
      </c>
      <c r="L353" t="s">
        <v>580</v>
      </c>
      <c r="N353" t="s">
        <v>828</v>
      </c>
      <c r="O353" t="s">
        <v>580</v>
      </c>
      <c r="P353" t="s">
        <v>829</v>
      </c>
      <c r="Q353">
        <v>1</v>
      </c>
      <c r="R353">
        <v>0</v>
      </c>
      <c r="S353">
        <v>0</v>
      </c>
      <c r="T353">
        <v>0</v>
      </c>
      <c r="U353">
        <v>1</v>
      </c>
      <c r="V353">
        <v>1</v>
      </c>
      <c r="W353">
        <v>0</v>
      </c>
      <c r="X353" t="s">
        <v>583</v>
      </c>
      <c r="Y353" t="s">
        <v>583</v>
      </c>
      <c r="Z353" t="s">
        <v>580</v>
      </c>
      <c r="AA353">
        <v>1</v>
      </c>
      <c r="AB353" t="s">
        <v>583</v>
      </c>
      <c r="AD353" t="s">
        <v>1490</v>
      </c>
      <c r="AE353" s="1">
        <v>45310.63208333333</v>
      </c>
      <c r="AG353" t="s">
        <v>479</v>
      </c>
      <c r="AH353" t="str">
        <f>VLOOKUP(Table1[[#This Row],[ipv6]],Table7[],3,FALSE)</f>
        <v>CN4345P29B</v>
      </c>
      <c r="AI353" t="str">
        <f>VLOOKUP(Table1[[#This Row],[ipv6]],Table7[],5,FALSE)</f>
        <v>0x2b0004d0</v>
      </c>
      <c r="AJ353">
        <v>1705651441</v>
      </c>
      <c r="AK353" t="s">
        <v>585</v>
      </c>
      <c r="AM353" t="s">
        <v>586</v>
      </c>
      <c r="AN353" t="s">
        <v>1353</v>
      </c>
      <c r="AO353" t="s">
        <v>585</v>
      </c>
      <c r="AP353" t="s">
        <v>1064</v>
      </c>
      <c r="AQ353" t="s">
        <v>585</v>
      </c>
      <c r="AR353" t="s">
        <v>589</v>
      </c>
      <c r="AS353" t="s">
        <v>585</v>
      </c>
    </row>
    <row r="354" spans="1:45" hidden="1" x14ac:dyDescent="0.35">
      <c r="A354">
        <v>0</v>
      </c>
      <c r="B354">
        <v>48</v>
      </c>
      <c r="C354">
        <v>1</v>
      </c>
      <c r="D354" t="s">
        <v>590</v>
      </c>
      <c r="E354" t="s">
        <v>574</v>
      </c>
      <c r="F354">
        <v>9</v>
      </c>
      <c r="G354" t="s">
        <v>591</v>
      </c>
      <c r="H354" t="s">
        <v>1491</v>
      </c>
      <c r="I354" t="s">
        <v>577</v>
      </c>
      <c r="J354" t="s">
        <v>1492</v>
      </c>
      <c r="K354" t="s">
        <v>594</v>
      </c>
      <c r="L354" t="s">
        <v>580</v>
      </c>
      <c r="O354" t="s">
        <v>580</v>
      </c>
      <c r="Q354">
        <v>1</v>
      </c>
      <c r="R354">
        <v>0</v>
      </c>
      <c r="S354">
        <v>0</v>
      </c>
      <c r="T354">
        <v>0</v>
      </c>
      <c r="U354">
        <v>1</v>
      </c>
      <c r="V354">
        <v>1</v>
      </c>
      <c r="W354">
        <v>0</v>
      </c>
      <c r="X354" t="s">
        <v>583</v>
      </c>
      <c r="Y354" t="s">
        <v>583</v>
      </c>
      <c r="Z354" t="s">
        <v>580</v>
      </c>
      <c r="AA354">
        <v>1</v>
      </c>
      <c r="AB354" t="s">
        <v>583</v>
      </c>
      <c r="AD354" t="s">
        <v>1493</v>
      </c>
      <c r="AE354" s="1">
        <v>45339.741956018515</v>
      </c>
      <c r="AG354" t="s">
        <v>385</v>
      </c>
      <c r="AH354" t="str">
        <f>VLOOKUP(Table1[[#This Row],[ipv6]],Table7[],3,FALSE)</f>
        <v>28B616156</v>
      </c>
      <c r="AI354" t="str">
        <f>VLOOKUP(Table1[[#This Row],[ipv6]],Table7[],5,FALSE)</f>
        <v>0x2b000461</v>
      </c>
      <c r="AJ354">
        <v>1708166403</v>
      </c>
      <c r="AK354" t="s">
        <v>585</v>
      </c>
      <c r="AM354" t="s">
        <v>596</v>
      </c>
      <c r="AN354" t="s">
        <v>597</v>
      </c>
      <c r="AO354" t="s">
        <v>585</v>
      </c>
      <c r="AP354" t="s">
        <v>598</v>
      </c>
      <c r="AQ354" t="s">
        <v>585</v>
      </c>
      <c r="AR354" t="s">
        <v>589</v>
      </c>
      <c r="AS354" t="s">
        <v>585</v>
      </c>
    </row>
    <row r="355" spans="1:45" hidden="1" x14ac:dyDescent="0.35">
      <c r="A355">
        <v>0</v>
      </c>
      <c r="B355">
        <v>79</v>
      </c>
      <c r="C355">
        <v>1</v>
      </c>
      <c r="D355" t="s">
        <v>1494</v>
      </c>
      <c r="E355" t="s">
        <v>574</v>
      </c>
      <c r="F355">
        <v>3</v>
      </c>
      <c r="G355" t="s">
        <v>575</v>
      </c>
      <c r="H355" t="s">
        <v>1495</v>
      </c>
      <c r="I355" t="s">
        <v>577</v>
      </c>
      <c r="J355" t="s">
        <v>1496</v>
      </c>
      <c r="K355" t="s">
        <v>955</v>
      </c>
      <c r="L355" t="s">
        <v>580</v>
      </c>
      <c r="N355" t="s">
        <v>956</v>
      </c>
      <c r="O355" t="s">
        <v>580</v>
      </c>
      <c r="P355" t="s">
        <v>582</v>
      </c>
      <c r="Q355">
        <v>1</v>
      </c>
      <c r="R355">
        <v>0</v>
      </c>
      <c r="S355">
        <v>0</v>
      </c>
      <c r="T355">
        <v>0</v>
      </c>
      <c r="U355">
        <v>1</v>
      </c>
      <c r="V355">
        <v>1</v>
      </c>
      <c r="W355">
        <v>0</v>
      </c>
      <c r="X355" t="s">
        <v>583</v>
      </c>
      <c r="Y355" t="s">
        <v>583</v>
      </c>
      <c r="Z355" t="s">
        <v>580</v>
      </c>
      <c r="AA355">
        <v>1</v>
      </c>
      <c r="AB355" t="s">
        <v>583</v>
      </c>
      <c r="AD355" t="s">
        <v>1497</v>
      </c>
      <c r="AE355" s="1">
        <v>45310.198344907411</v>
      </c>
      <c r="AG355" t="s">
        <v>395</v>
      </c>
      <c r="AH355" t="str">
        <f>VLOOKUP(Table1[[#This Row],[ipv6]],Table7[],3,FALSE)</f>
        <v>21B617060</v>
      </c>
      <c r="AI355" t="str">
        <f>VLOOKUP(Table1[[#This Row],[ipv6]],Table7[],5,FALSE)</f>
        <v>0x2b000161</v>
      </c>
      <c r="AJ355">
        <v>1705613771</v>
      </c>
      <c r="AK355" t="s">
        <v>585</v>
      </c>
      <c r="AM355" t="s">
        <v>586</v>
      </c>
      <c r="AN355" t="s">
        <v>1498</v>
      </c>
      <c r="AO355" t="s">
        <v>585</v>
      </c>
      <c r="AP355" t="s">
        <v>1499</v>
      </c>
      <c r="AQ355" t="s">
        <v>585</v>
      </c>
      <c r="AR355" t="s">
        <v>589</v>
      </c>
      <c r="AS355" t="s">
        <v>585</v>
      </c>
    </row>
    <row r="356" spans="1:45" hidden="1" x14ac:dyDescent="0.35">
      <c r="A356">
        <v>0</v>
      </c>
      <c r="B356">
        <v>72</v>
      </c>
      <c r="C356">
        <v>1</v>
      </c>
      <c r="D356" t="s">
        <v>1157</v>
      </c>
      <c r="E356" t="s">
        <v>574</v>
      </c>
      <c r="F356">
        <v>3</v>
      </c>
      <c r="G356" t="s">
        <v>575</v>
      </c>
      <c r="H356" t="s">
        <v>1500</v>
      </c>
      <c r="I356" t="s">
        <v>577</v>
      </c>
      <c r="J356" t="s">
        <v>975</v>
      </c>
      <c r="K356" t="s">
        <v>579</v>
      </c>
      <c r="L356" t="s">
        <v>580</v>
      </c>
      <c r="N356" t="s">
        <v>581</v>
      </c>
      <c r="O356" t="s">
        <v>580</v>
      </c>
      <c r="P356" t="s">
        <v>582</v>
      </c>
      <c r="Q356">
        <v>1</v>
      </c>
      <c r="R356">
        <v>0</v>
      </c>
      <c r="S356">
        <v>0</v>
      </c>
      <c r="T356">
        <v>0</v>
      </c>
      <c r="U356">
        <v>1</v>
      </c>
      <c r="V356">
        <v>1</v>
      </c>
      <c r="W356">
        <v>0</v>
      </c>
      <c r="X356" t="s">
        <v>583</v>
      </c>
      <c r="Y356" t="s">
        <v>583</v>
      </c>
      <c r="Z356" t="s">
        <v>580</v>
      </c>
      <c r="AA356">
        <v>1</v>
      </c>
      <c r="AB356" t="s">
        <v>583</v>
      </c>
      <c r="AD356" t="s">
        <v>976</v>
      </c>
      <c r="AE356" s="1">
        <v>45310.168541666666</v>
      </c>
      <c r="AG356" t="s">
        <v>217</v>
      </c>
      <c r="AH356" t="str">
        <f>VLOOKUP(Table1[[#This Row],[ipv6]],Table7[],3,FALSE)</f>
        <v>CN4346P4HY</v>
      </c>
      <c r="AI356" t="str">
        <f>VLOOKUP(Table1[[#This Row],[ipv6]],Table7[],5,FALSE)</f>
        <v>0x2b0004d0</v>
      </c>
      <c r="AJ356">
        <v>1705610509</v>
      </c>
      <c r="AK356" t="s">
        <v>585</v>
      </c>
      <c r="AM356" t="s">
        <v>586</v>
      </c>
      <c r="AN356" t="s">
        <v>1161</v>
      </c>
      <c r="AO356" t="s">
        <v>585</v>
      </c>
      <c r="AP356" t="s">
        <v>588</v>
      </c>
      <c r="AQ356" t="s">
        <v>585</v>
      </c>
      <c r="AR356" t="s">
        <v>589</v>
      </c>
      <c r="AS356" t="s">
        <v>585</v>
      </c>
    </row>
    <row r="357" spans="1:45" hidden="1" x14ac:dyDescent="0.35">
      <c r="A357">
        <v>0</v>
      </c>
      <c r="B357">
        <v>67</v>
      </c>
      <c r="C357">
        <v>1</v>
      </c>
      <c r="D357" t="s">
        <v>1190</v>
      </c>
      <c r="E357" t="s">
        <v>574</v>
      </c>
      <c r="F357">
        <v>3</v>
      </c>
      <c r="G357" t="s">
        <v>575</v>
      </c>
      <c r="H357" t="s">
        <v>1501</v>
      </c>
      <c r="I357" t="s">
        <v>577</v>
      </c>
      <c r="J357" t="s">
        <v>1502</v>
      </c>
      <c r="K357" t="s">
        <v>579</v>
      </c>
      <c r="L357" t="s">
        <v>580</v>
      </c>
      <c r="N357" t="s">
        <v>581</v>
      </c>
      <c r="O357" t="s">
        <v>580</v>
      </c>
      <c r="P357" t="s">
        <v>582</v>
      </c>
      <c r="Q357">
        <v>1</v>
      </c>
      <c r="R357">
        <v>0</v>
      </c>
      <c r="S357">
        <v>0</v>
      </c>
      <c r="T357">
        <v>0</v>
      </c>
      <c r="U357">
        <v>1</v>
      </c>
      <c r="V357">
        <v>1</v>
      </c>
      <c r="W357">
        <v>0</v>
      </c>
      <c r="X357" t="s">
        <v>583</v>
      </c>
      <c r="Y357" t="s">
        <v>583</v>
      </c>
      <c r="Z357" t="s">
        <v>580</v>
      </c>
      <c r="AA357">
        <v>1</v>
      </c>
      <c r="AB357" t="s">
        <v>583</v>
      </c>
      <c r="AD357" t="s">
        <v>1503</v>
      </c>
      <c r="AE357" s="1">
        <v>45309.881435185183</v>
      </c>
      <c r="AG357" t="s">
        <v>273</v>
      </c>
      <c r="AH357" t="str">
        <f>VLOOKUP(Table1[[#This Row],[ipv6]],Table7[],3,FALSE)</f>
        <v>24BC25141</v>
      </c>
      <c r="AI357" t="str">
        <f>VLOOKUP(Table1[[#This Row],[ipv6]],Table7[],5,FALSE)</f>
        <v>0x2b0004d0</v>
      </c>
      <c r="AJ357">
        <v>1705583798</v>
      </c>
      <c r="AK357" t="s">
        <v>585</v>
      </c>
      <c r="AM357" t="s">
        <v>586</v>
      </c>
      <c r="AN357" t="s">
        <v>1194</v>
      </c>
      <c r="AO357" t="s">
        <v>585</v>
      </c>
      <c r="AP357" t="s">
        <v>588</v>
      </c>
      <c r="AQ357" t="s">
        <v>585</v>
      </c>
      <c r="AR357" t="s">
        <v>589</v>
      </c>
      <c r="AS357" t="s">
        <v>585</v>
      </c>
    </row>
    <row r="358" spans="1:45" hidden="1" x14ac:dyDescent="0.35">
      <c r="A358">
        <v>0</v>
      </c>
      <c r="B358">
        <v>71</v>
      </c>
      <c r="C358">
        <v>1</v>
      </c>
      <c r="D358" t="s">
        <v>623</v>
      </c>
      <c r="E358" t="s">
        <v>574</v>
      </c>
      <c r="F358">
        <v>0</v>
      </c>
      <c r="G358" t="s">
        <v>575</v>
      </c>
      <c r="H358" t="s">
        <v>583</v>
      </c>
      <c r="I358" t="s">
        <v>624</v>
      </c>
      <c r="J358" t="s">
        <v>583</v>
      </c>
      <c r="K358" t="s">
        <v>625</v>
      </c>
      <c r="L358" t="s">
        <v>580</v>
      </c>
      <c r="N358" t="s">
        <v>626</v>
      </c>
      <c r="O358" t="s">
        <v>580</v>
      </c>
      <c r="P358" t="s">
        <v>627</v>
      </c>
      <c r="Q358">
        <v>1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 t="s">
        <v>583</v>
      </c>
      <c r="Y358" t="s">
        <v>583</v>
      </c>
      <c r="Z358" t="s">
        <v>583</v>
      </c>
      <c r="AA358">
        <v>1</v>
      </c>
      <c r="AB358" t="s">
        <v>583</v>
      </c>
      <c r="AD358" t="s">
        <v>628</v>
      </c>
      <c r="AE358" s="1">
        <v>45330.45815972222</v>
      </c>
      <c r="AG358" t="s">
        <v>295</v>
      </c>
      <c r="AH358" t="str">
        <f>VLOOKUP(Table1[[#This Row],[ipv6]],Table7[],3,FALSE)</f>
        <v>CN4350P8NB</v>
      </c>
      <c r="AI358" t="str">
        <f>VLOOKUP(Table1[[#This Row],[ipv6]],Table7[],5,FALSE)</f>
        <v>0x2b0004d0</v>
      </c>
      <c r="AJ358">
        <v>1707362477</v>
      </c>
      <c r="AK358" t="s">
        <v>585</v>
      </c>
      <c r="AM358" t="s">
        <v>586</v>
      </c>
      <c r="AN358" t="s">
        <v>629</v>
      </c>
      <c r="AO358" t="s">
        <v>585</v>
      </c>
      <c r="AP358" t="s">
        <v>630</v>
      </c>
      <c r="AQ358" t="s">
        <v>585</v>
      </c>
      <c r="AR358" t="s">
        <v>589</v>
      </c>
      <c r="AS358" t="s">
        <v>585</v>
      </c>
    </row>
    <row r="359" spans="1:45" hidden="1" x14ac:dyDescent="0.35">
      <c r="A359">
        <v>0</v>
      </c>
      <c r="B359">
        <v>48</v>
      </c>
      <c r="C359">
        <v>1</v>
      </c>
      <c r="D359" t="s">
        <v>590</v>
      </c>
      <c r="E359" t="s">
        <v>574</v>
      </c>
      <c r="F359">
        <v>9</v>
      </c>
      <c r="G359" t="s">
        <v>591</v>
      </c>
      <c r="H359" t="s">
        <v>1504</v>
      </c>
      <c r="I359" t="s">
        <v>577</v>
      </c>
      <c r="J359" t="s">
        <v>1505</v>
      </c>
      <c r="K359" t="s">
        <v>774</v>
      </c>
      <c r="L359" t="s">
        <v>580</v>
      </c>
      <c r="O359" t="s">
        <v>580</v>
      </c>
      <c r="Q359">
        <v>1</v>
      </c>
      <c r="R359">
        <v>0</v>
      </c>
      <c r="S359">
        <v>0</v>
      </c>
      <c r="T359">
        <v>0</v>
      </c>
      <c r="U359">
        <v>1</v>
      </c>
      <c r="V359">
        <v>1</v>
      </c>
      <c r="W359">
        <v>0</v>
      </c>
      <c r="X359" t="s">
        <v>583</v>
      </c>
      <c r="Y359" t="s">
        <v>583</v>
      </c>
      <c r="Z359" t="s">
        <v>580</v>
      </c>
      <c r="AA359">
        <v>1</v>
      </c>
      <c r="AB359" t="s">
        <v>583</v>
      </c>
      <c r="AD359" t="s">
        <v>1506</v>
      </c>
      <c r="AE359" s="1">
        <v>45325.559571759259</v>
      </c>
      <c r="AG359" t="s">
        <v>417</v>
      </c>
      <c r="AH359" t="str">
        <f>VLOOKUP(Table1[[#This Row],[ipv6]],Table7[],3,FALSE)</f>
        <v>CN4332P3VV</v>
      </c>
      <c r="AI359" t="str">
        <f>VLOOKUP(Table1[[#This Row],[ipv6]],Table7[],5,FALSE)</f>
        <v>0x2b000461</v>
      </c>
      <c r="AJ359">
        <v>1706939906</v>
      </c>
      <c r="AK359" t="s">
        <v>585</v>
      </c>
      <c r="AM359" t="s">
        <v>596</v>
      </c>
      <c r="AN359" t="s">
        <v>597</v>
      </c>
      <c r="AO359" t="s">
        <v>585</v>
      </c>
      <c r="AP359" t="s">
        <v>598</v>
      </c>
      <c r="AQ359" t="s">
        <v>585</v>
      </c>
      <c r="AR359" t="s">
        <v>589</v>
      </c>
      <c r="AS359" t="s">
        <v>585</v>
      </c>
    </row>
    <row r="360" spans="1:45" x14ac:dyDescent="0.35">
      <c r="A360">
        <v>0</v>
      </c>
      <c r="B360">
        <v>0</v>
      </c>
      <c r="C360">
        <v>0</v>
      </c>
      <c r="D360" t="s">
        <v>583</v>
      </c>
      <c r="E360" t="s">
        <v>574</v>
      </c>
      <c r="F360">
        <v>10</v>
      </c>
      <c r="G360" t="s">
        <v>591</v>
      </c>
      <c r="H360" t="s">
        <v>1507</v>
      </c>
      <c r="I360" t="s">
        <v>577</v>
      </c>
      <c r="J360" t="s">
        <v>1508</v>
      </c>
      <c r="K360" t="s">
        <v>1013</v>
      </c>
      <c r="L360" t="s">
        <v>580</v>
      </c>
      <c r="O360" t="s">
        <v>580</v>
      </c>
      <c r="Q360">
        <v>1</v>
      </c>
      <c r="R360">
        <v>0</v>
      </c>
      <c r="S360">
        <v>1</v>
      </c>
      <c r="T360">
        <v>1</v>
      </c>
      <c r="U360">
        <v>1</v>
      </c>
      <c r="V360">
        <v>1</v>
      </c>
      <c r="W360">
        <v>0</v>
      </c>
      <c r="X360" t="s">
        <v>583</v>
      </c>
      <c r="Y360" t="s">
        <v>583</v>
      </c>
      <c r="Z360" t="s">
        <v>580</v>
      </c>
      <c r="AA360">
        <v>0</v>
      </c>
      <c r="AB360" t="s">
        <v>583</v>
      </c>
      <c r="AD360" t="s">
        <v>1509</v>
      </c>
      <c r="AE360" s="1">
        <v>45296.437604166669</v>
      </c>
      <c r="AG360" t="s">
        <v>331</v>
      </c>
      <c r="AH360" t="str">
        <f>VLOOKUP(Table1[[#This Row],[ipv6]],Table7[],3,FALSE)</f>
        <v>CN4345P2LD</v>
      </c>
      <c r="AI360" t="str">
        <f>VLOOKUP(Table1[[#This Row],[ipv6]],Table7[],5,FALSE)</f>
        <v>0x2b0004d0</v>
      </c>
      <c r="AJ360">
        <v>1704422424</v>
      </c>
      <c r="AK360" t="s">
        <v>585</v>
      </c>
      <c r="AM360" t="s">
        <v>596</v>
      </c>
      <c r="AN360" t="s">
        <v>732</v>
      </c>
      <c r="AO360" t="s">
        <v>585</v>
      </c>
      <c r="AP360" t="s">
        <v>598</v>
      </c>
      <c r="AQ360" t="s">
        <v>585</v>
      </c>
      <c r="AR360" t="s">
        <v>589</v>
      </c>
      <c r="AS360" t="s">
        <v>585</v>
      </c>
    </row>
    <row r="361" spans="1:45" hidden="1" x14ac:dyDescent="0.35">
      <c r="A361">
        <v>0</v>
      </c>
      <c r="B361">
        <v>71</v>
      </c>
      <c r="C361">
        <v>1</v>
      </c>
      <c r="D361" t="s">
        <v>623</v>
      </c>
      <c r="E361" t="s">
        <v>574</v>
      </c>
      <c r="F361">
        <v>0</v>
      </c>
      <c r="G361" t="s">
        <v>575</v>
      </c>
      <c r="H361" t="s">
        <v>583</v>
      </c>
      <c r="I361" t="s">
        <v>624</v>
      </c>
      <c r="J361" t="s">
        <v>583</v>
      </c>
      <c r="K361" t="s">
        <v>625</v>
      </c>
      <c r="L361" t="s">
        <v>580</v>
      </c>
      <c r="N361" t="s">
        <v>626</v>
      </c>
      <c r="O361" t="s">
        <v>580</v>
      </c>
      <c r="P361" t="s">
        <v>627</v>
      </c>
      <c r="Q361">
        <v>1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 t="s">
        <v>583</v>
      </c>
      <c r="Y361" t="s">
        <v>583</v>
      </c>
      <c r="Z361" t="s">
        <v>583</v>
      </c>
      <c r="AA361">
        <v>1</v>
      </c>
      <c r="AB361" t="s">
        <v>583</v>
      </c>
      <c r="AD361" t="s">
        <v>628</v>
      </c>
      <c r="AE361" s="1">
        <v>45336.738657407404</v>
      </c>
      <c r="AG361" t="s">
        <v>295</v>
      </c>
      <c r="AH361" t="str">
        <f>VLOOKUP(Table1[[#This Row],[ipv6]],Table7[],3,FALSE)</f>
        <v>CN4350P8NB</v>
      </c>
      <c r="AI361" t="str">
        <f>VLOOKUP(Table1[[#This Row],[ipv6]],Table7[],5,FALSE)</f>
        <v>0x2b0004d0</v>
      </c>
      <c r="AJ361">
        <v>1707906107</v>
      </c>
      <c r="AK361" t="s">
        <v>585</v>
      </c>
      <c r="AM361" t="s">
        <v>586</v>
      </c>
      <c r="AN361" t="s">
        <v>629</v>
      </c>
      <c r="AO361" t="s">
        <v>585</v>
      </c>
      <c r="AP361" t="s">
        <v>630</v>
      </c>
      <c r="AQ361" t="s">
        <v>585</v>
      </c>
      <c r="AR361" t="s">
        <v>589</v>
      </c>
      <c r="AS361" t="s">
        <v>585</v>
      </c>
    </row>
    <row r="362" spans="1:45" hidden="1" x14ac:dyDescent="0.35">
      <c r="A362">
        <v>0</v>
      </c>
      <c r="B362">
        <v>0</v>
      </c>
      <c r="C362">
        <v>0</v>
      </c>
      <c r="D362" t="s">
        <v>583</v>
      </c>
      <c r="E362" t="s">
        <v>574</v>
      </c>
      <c r="F362">
        <v>9</v>
      </c>
      <c r="G362" t="s">
        <v>591</v>
      </c>
      <c r="H362" t="s">
        <v>1510</v>
      </c>
      <c r="I362" t="s">
        <v>577</v>
      </c>
      <c r="J362" t="s">
        <v>1511</v>
      </c>
      <c r="K362" t="s">
        <v>1512</v>
      </c>
      <c r="L362" t="s">
        <v>580</v>
      </c>
      <c r="O362" t="s">
        <v>580</v>
      </c>
      <c r="Q362">
        <v>1</v>
      </c>
      <c r="R362">
        <v>0</v>
      </c>
      <c r="S362">
        <v>0</v>
      </c>
      <c r="T362">
        <v>0</v>
      </c>
      <c r="U362">
        <v>1</v>
      </c>
      <c r="V362">
        <v>1</v>
      </c>
      <c r="W362">
        <v>0</v>
      </c>
      <c r="X362" t="s">
        <v>583</v>
      </c>
      <c r="Y362" t="s">
        <v>583</v>
      </c>
      <c r="Z362" t="s">
        <v>580</v>
      </c>
      <c r="AA362">
        <v>1</v>
      </c>
      <c r="AB362" t="s">
        <v>583</v>
      </c>
      <c r="AD362" t="s">
        <v>1513</v>
      </c>
      <c r="AE362" s="1">
        <v>45312.889236111114</v>
      </c>
      <c r="AG362" t="s">
        <v>55</v>
      </c>
      <c r="AH362" t="str">
        <f>VLOOKUP(Table1[[#This Row],[ipv6]],Table7[],3,FALSE)</f>
        <v>J900FKCY</v>
      </c>
      <c r="AI362" t="str">
        <f>VLOOKUP(Table1[[#This Row],[ipv6]],Table7[],5,FALSE)</f>
        <v>0x2b000161</v>
      </c>
      <c r="AJ362">
        <v>1705844794</v>
      </c>
      <c r="AK362" t="s">
        <v>585</v>
      </c>
      <c r="AM362" t="s">
        <v>596</v>
      </c>
      <c r="AN362" t="s">
        <v>1467</v>
      </c>
      <c r="AO362" t="s">
        <v>585</v>
      </c>
      <c r="AP362" t="s">
        <v>679</v>
      </c>
      <c r="AQ362" t="s">
        <v>585</v>
      </c>
      <c r="AR362" t="s">
        <v>589</v>
      </c>
      <c r="AS362" t="s">
        <v>585</v>
      </c>
    </row>
    <row r="363" spans="1:45" hidden="1" x14ac:dyDescent="0.35">
      <c r="A363">
        <v>0</v>
      </c>
      <c r="B363">
        <v>57</v>
      </c>
      <c r="C363">
        <v>1</v>
      </c>
      <c r="D363" t="s">
        <v>1422</v>
      </c>
      <c r="E363" t="s">
        <v>574</v>
      </c>
      <c r="F363">
        <v>3</v>
      </c>
      <c r="G363" t="s">
        <v>575</v>
      </c>
      <c r="H363" t="s">
        <v>1514</v>
      </c>
      <c r="I363" t="s">
        <v>577</v>
      </c>
      <c r="J363" t="s">
        <v>1515</v>
      </c>
      <c r="K363" t="s">
        <v>602</v>
      </c>
      <c r="L363" t="s">
        <v>580</v>
      </c>
      <c r="N363" t="s">
        <v>603</v>
      </c>
      <c r="O363" t="s">
        <v>580</v>
      </c>
      <c r="P363" t="s">
        <v>604</v>
      </c>
      <c r="Q363">
        <v>1</v>
      </c>
      <c r="R363">
        <v>0</v>
      </c>
      <c r="S363">
        <v>0</v>
      </c>
      <c r="T363">
        <v>0</v>
      </c>
      <c r="U363">
        <v>1</v>
      </c>
      <c r="V363">
        <v>1</v>
      </c>
      <c r="W363">
        <v>0</v>
      </c>
      <c r="X363" t="s">
        <v>583</v>
      </c>
      <c r="Y363" t="s">
        <v>583</v>
      </c>
      <c r="Z363" t="s">
        <v>580</v>
      </c>
      <c r="AA363">
        <v>1</v>
      </c>
      <c r="AB363" t="s">
        <v>583</v>
      </c>
      <c r="AD363" t="s">
        <v>1516</v>
      </c>
      <c r="AE363" s="1">
        <v>45309.820717592593</v>
      </c>
      <c r="AG363" t="s">
        <v>313</v>
      </c>
      <c r="AH363" t="str">
        <f>VLOOKUP(Table1[[#This Row],[ipv6]],Table7[],3,FALSE)</f>
        <v>CN4343P4UW</v>
      </c>
      <c r="AI363" t="str">
        <f>VLOOKUP(Table1[[#This Row],[ipv6]],Table7[],5,FALSE)</f>
        <v>0x2b0004d0</v>
      </c>
      <c r="AJ363">
        <v>1705581382</v>
      </c>
      <c r="AK363" t="s">
        <v>585</v>
      </c>
      <c r="AM363" t="s">
        <v>586</v>
      </c>
      <c r="AN363" t="s">
        <v>1426</v>
      </c>
      <c r="AO363" t="s">
        <v>585</v>
      </c>
      <c r="AP363" t="s">
        <v>742</v>
      </c>
      <c r="AQ363" t="s">
        <v>585</v>
      </c>
      <c r="AR363" t="s">
        <v>589</v>
      </c>
      <c r="AS363" t="s">
        <v>585</v>
      </c>
    </row>
    <row r="364" spans="1:45" hidden="1" x14ac:dyDescent="0.35">
      <c r="A364">
        <v>0</v>
      </c>
      <c r="B364">
        <v>0</v>
      </c>
      <c r="C364">
        <v>0</v>
      </c>
      <c r="D364" t="s">
        <v>583</v>
      </c>
      <c r="E364" t="s">
        <v>574</v>
      </c>
      <c r="F364">
        <v>9</v>
      </c>
      <c r="G364" t="s">
        <v>591</v>
      </c>
      <c r="H364" t="s">
        <v>1517</v>
      </c>
      <c r="I364" t="s">
        <v>577</v>
      </c>
      <c r="J364" t="s">
        <v>1518</v>
      </c>
      <c r="K364" t="s">
        <v>774</v>
      </c>
      <c r="L364" t="s">
        <v>580</v>
      </c>
      <c r="O364" t="s">
        <v>580</v>
      </c>
      <c r="Q364">
        <v>1</v>
      </c>
      <c r="R364">
        <v>0</v>
      </c>
      <c r="S364">
        <v>0</v>
      </c>
      <c r="T364">
        <v>0</v>
      </c>
      <c r="U364">
        <v>1</v>
      </c>
      <c r="V364">
        <v>1</v>
      </c>
      <c r="W364">
        <v>0</v>
      </c>
      <c r="X364" t="s">
        <v>583</v>
      </c>
      <c r="Y364" t="s">
        <v>583</v>
      </c>
      <c r="Z364" t="s">
        <v>580</v>
      </c>
      <c r="AA364">
        <v>1</v>
      </c>
      <c r="AB364" t="s">
        <v>583</v>
      </c>
      <c r="AD364" t="s">
        <v>1519</v>
      </c>
      <c r="AE364" s="1">
        <v>45307.853761574072</v>
      </c>
      <c r="AG364" t="s">
        <v>141</v>
      </c>
      <c r="AH364" t="str">
        <f>VLOOKUP(Table1[[#This Row],[ipv6]],Table7[],3,FALSE)</f>
        <v>24BC11921</v>
      </c>
      <c r="AI364" t="str">
        <f>VLOOKUP(Table1[[#This Row],[ipv6]],Table7[],5,FALSE)</f>
        <v>0x2b0004d0</v>
      </c>
      <c r="AJ364">
        <v>1705410393</v>
      </c>
      <c r="AK364" t="s">
        <v>585</v>
      </c>
      <c r="AM364" t="s">
        <v>596</v>
      </c>
      <c r="AN364" t="s">
        <v>732</v>
      </c>
      <c r="AO364" t="s">
        <v>585</v>
      </c>
      <c r="AP364" t="s">
        <v>598</v>
      </c>
      <c r="AQ364" t="s">
        <v>585</v>
      </c>
      <c r="AR364" t="s">
        <v>589</v>
      </c>
      <c r="AS364" t="s">
        <v>585</v>
      </c>
    </row>
    <row r="365" spans="1:45" hidden="1" x14ac:dyDescent="0.35">
      <c r="A365">
        <v>0</v>
      </c>
      <c r="B365">
        <v>47</v>
      </c>
      <c r="C365">
        <v>0</v>
      </c>
      <c r="D365" t="s">
        <v>685</v>
      </c>
      <c r="E365" t="s">
        <v>574</v>
      </c>
      <c r="F365">
        <v>0</v>
      </c>
      <c r="G365" t="s">
        <v>575</v>
      </c>
      <c r="H365" t="s">
        <v>1520</v>
      </c>
      <c r="J365" t="s">
        <v>583</v>
      </c>
      <c r="K365" t="s">
        <v>687</v>
      </c>
      <c r="L365" t="s">
        <v>580</v>
      </c>
      <c r="N365" t="s">
        <v>688</v>
      </c>
      <c r="O365" t="s">
        <v>580</v>
      </c>
      <c r="P365" t="s">
        <v>627</v>
      </c>
      <c r="Q365">
        <v>1</v>
      </c>
      <c r="R365">
        <v>0</v>
      </c>
      <c r="S365">
        <v>0</v>
      </c>
      <c r="T365">
        <v>0</v>
      </c>
      <c r="U365">
        <v>0</v>
      </c>
      <c r="V365">
        <v>1</v>
      </c>
      <c r="W365">
        <v>0</v>
      </c>
      <c r="X365" t="s">
        <v>583</v>
      </c>
      <c r="Y365" t="s">
        <v>583</v>
      </c>
      <c r="Z365" t="s">
        <v>583</v>
      </c>
      <c r="AA365">
        <v>1</v>
      </c>
      <c r="AB365" t="s">
        <v>583</v>
      </c>
      <c r="AD365" t="s">
        <v>628</v>
      </c>
      <c r="AE365" s="1">
        <v>45332.030856481484</v>
      </c>
      <c r="AG365" t="s">
        <v>225</v>
      </c>
      <c r="AH365" t="str">
        <f>VLOOKUP(Table1[[#This Row],[ipv6]],Table7[],3,FALSE)</f>
        <v>CN4346P4CJ</v>
      </c>
      <c r="AI365" t="str">
        <f>VLOOKUP(Table1[[#This Row],[ipv6]],Table7[],5,FALSE)</f>
        <v>0x2b0004d0</v>
      </c>
      <c r="AJ365">
        <v>1707500605</v>
      </c>
      <c r="AK365" t="s">
        <v>585</v>
      </c>
      <c r="AM365" t="s">
        <v>586</v>
      </c>
      <c r="AN365" t="s">
        <v>689</v>
      </c>
      <c r="AO365" t="s">
        <v>585</v>
      </c>
      <c r="AP365" t="s">
        <v>690</v>
      </c>
      <c r="AQ365" t="s">
        <v>585</v>
      </c>
      <c r="AR365" t="s">
        <v>589</v>
      </c>
      <c r="AS365" t="s">
        <v>585</v>
      </c>
    </row>
    <row r="366" spans="1:45" hidden="1" x14ac:dyDescent="0.35">
      <c r="A366">
        <v>0</v>
      </c>
      <c r="B366">
        <v>167</v>
      </c>
      <c r="C366">
        <v>1</v>
      </c>
      <c r="D366" t="s">
        <v>753</v>
      </c>
      <c r="E366" t="s">
        <v>574</v>
      </c>
      <c r="F366">
        <v>0</v>
      </c>
      <c r="G366" t="s">
        <v>575</v>
      </c>
      <c r="H366" t="s">
        <v>583</v>
      </c>
      <c r="I366" t="s">
        <v>624</v>
      </c>
      <c r="J366" t="s">
        <v>583</v>
      </c>
      <c r="K366" t="s">
        <v>625</v>
      </c>
      <c r="L366" t="s">
        <v>580</v>
      </c>
      <c r="N366" t="s">
        <v>626</v>
      </c>
      <c r="O366" t="s">
        <v>580</v>
      </c>
      <c r="P366" t="s">
        <v>627</v>
      </c>
      <c r="Q366">
        <v>1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 t="s">
        <v>583</v>
      </c>
      <c r="Y366" t="s">
        <v>583</v>
      </c>
      <c r="Z366" t="s">
        <v>583</v>
      </c>
      <c r="AA366">
        <v>1</v>
      </c>
      <c r="AB366" t="s">
        <v>583</v>
      </c>
      <c r="AD366" t="s">
        <v>628</v>
      </c>
      <c r="AE366" s="1">
        <v>45321.893009259256</v>
      </c>
      <c r="AG366" t="s">
        <v>295</v>
      </c>
      <c r="AH366" t="str">
        <f>VLOOKUP(Table1[[#This Row],[ipv6]],Table7[],3,FALSE)</f>
        <v>CN4350P8NB</v>
      </c>
      <c r="AI366" t="str">
        <f>VLOOKUP(Table1[[#This Row],[ipv6]],Table7[],5,FALSE)</f>
        <v>0x2b0004d0</v>
      </c>
      <c r="AJ366">
        <v>1706624422</v>
      </c>
      <c r="AK366" t="s">
        <v>585</v>
      </c>
      <c r="AM366" t="s">
        <v>586</v>
      </c>
      <c r="AN366" t="s">
        <v>1129</v>
      </c>
      <c r="AO366" t="s">
        <v>585</v>
      </c>
      <c r="AP366" t="s">
        <v>630</v>
      </c>
      <c r="AQ366" t="s">
        <v>585</v>
      </c>
      <c r="AR366" t="s">
        <v>589</v>
      </c>
      <c r="AS366" t="s">
        <v>585</v>
      </c>
    </row>
    <row r="367" spans="1:45" hidden="1" x14ac:dyDescent="0.35">
      <c r="A367">
        <v>0</v>
      </c>
      <c r="B367">
        <v>0</v>
      </c>
      <c r="C367">
        <v>0</v>
      </c>
      <c r="D367" t="s">
        <v>583</v>
      </c>
      <c r="E367" t="s">
        <v>574</v>
      </c>
      <c r="F367">
        <v>11</v>
      </c>
      <c r="G367" t="s">
        <v>591</v>
      </c>
      <c r="H367" t="s">
        <v>1521</v>
      </c>
      <c r="I367" t="s">
        <v>577</v>
      </c>
      <c r="J367" t="s">
        <v>1522</v>
      </c>
      <c r="K367" t="s">
        <v>1043</v>
      </c>
      <c r="L367" t="s">
        <v>580</v>
      </c>
      <c r="O367" t="s">
        <v>580</v>
      </c>
      <c r="Q367">
        <v>1</v>
      </c>
      <c r="R367">
        <v>0</v>
      </c>
      <c r="S367">
        <v>0</v>
      </c>
      <c r="T367">
        <v>0</v>
      </c>
      <c r="U367">
        <v>1</v>
      </c>
      <c r="V367">
        <v>1</v>
      </c>
      <c r="W367">
        <v>0</v>
      </c>
      <c r="X367" t="s">
        <v>583</v>
      </c>
      <c r="Y367" t="s">
        <v>583</v>
      </c>
      <c r="Z367" t="s">
        <v>580</v>
      </c>
      <c r="AA367">
        <v>1</v>
      </c>
      <c r="AB367" t="s">
        <v>583</v>
      </c>
      <c r="AD367" t="s">
        <v>1523</v>
      </c>
      <c r="AE367" s="1">
        <v>45338.539918981478</v>
      </c>
      <c r="AG367" t="s">
        <v>281</v>
      </c>
      <c r="AH367" t="str">
        <f>VLOOKUP(Table1[[#This Row],[ipv6]],Table7[],3,FALSE)</f>
        <v>24BC25183</v>
      </c>
      <c r="AI367" t="str">
        <f>VLOOKUP(Table1[[#This Row],[ipv6]],Table7[],5,FALSE)</f>
        <v>0x2b0004d0</v>
      </c>
      <c r="AJ367">
        <v>1708061502</v>
      </c>
      <c r="AK367" t="s">
        <v>585</v>
      </c>
      <c r="AM367" t="s">
        <v>596</v>
      </c>
      <c r="AN367" t="s">
        <v>732</v>
      </c>
      <c r="AO367" t="s">
        <v>585</v>
      </c>
      <c r="AP367" t="s">
        <v>598</v>
      </c>
      <c r="AQ367" t="s">
        <v>585</v>
      </c>
      <c r="AR367" t="s">
        <v>589</v>
      </c>
      <c r="AS367" t="s">
        <v>585</v>
      </c>
    </row>
    <row r="368" spans="1:45" hidden="1" x14ac:dyDescent="0.35">
      <c r="A368">
        <v>0</v>
      </c>
      <c r="B368">
        <v>0</v>
      </c>
      <c r="C368">
        <v>0</v>
      </c>
      <c r="D368" t="s">
        <v>583</v>
      </c>
      <c r="E368" t="s">
        <v>574</v>
      </c>
      <c r="F368">
        <v>11</v>
      </c>
      <c r="G368" t="s">
        <v>591</v>
      </c>
      <c r="H368" t="s">
        <v>1524</v>
      </c>
      <c r="I368" t="s">
        <v>577</v>
      </c>
      <c r="J368" t="s">
        <v>1525</v>
      </c>
      <c r="K368" t="s">
        <v>803</v>
      </c>
      <c r="L368" t="s">
        <v>580</v>
      </c>
      <c r="O368" t="s">
        <v>580</v>
      </c>
      <c r="Q368">
        <v>1</v>
      </c>
      <c r="R368">
        <v>0</v>
      </c>
      <c r="S368">
        <v>0</v>
      </c>
      <c r="T368">
        <v>0</v>
      </c>
      <c r="U368">
        <v>1</v>
      </c>
      <c r="V368">
        <v>1</v>
      </c>
      <c r="W368">
        <v>0</v>
      </c>
      <c r="X368" t="s">
        <v>583</v>
      </c>
      <c r="Y368" t="s">
        <v>583</v>
      </c>
      <c r="Z368" t="s">
        <v>580</v>
      </c>
      <c r="AA368">
        <v>1</v>
      </c>
      <c r="AB368" t="s">
        <v>583</v>
      </c>
      <c r="AD368" t="s">
        <v>1526</v>
      </c>
      <c r="AE368" s="1">
        <v>45303.942731481482</v>
      </c>
      <c r="AG368" t="s">
        <v>95</v>
      </c>
      <c r="AH368" t="str">
        <f>VLOOKUP(Table1[[#This Row],[ipv6]],Table7[],3,FALSE)</f>
        <v>6101949503952150</v>
      </c>
      <c r="AI368" t="str">
        <f>VLOOKUP(Table1[[#This Row],[ipv6]],Table7[],5,FALSE)</f>
        <v>0x2b0004d0</v>
      </c>
      <c r="AJ368">
        <v>1705073209</v>
      </c>
      <c r="AK368" t="s">
        <v>585</v>
      </c>
      <c r="AM368" t="s">
        <v>596</v>
      </c>
      <c r="AN368" t="s">
        <v>732</v>
      </c>
      <c r="AO368" t="s">
        <v>585</v>
      </c>
      <c r="AP368" t="s">
        <v>598</v>
      </c>
      <c r="AQ368" t="s">
        <v>585</v>
      </c>
      <c r="AR368" t="s">
        <v>589</v>
      </c>
      <c r="AS368" t="s">
        <v>585</v>
      </c>
    </row>
    <row r="369" spans="1:45" hidden="1" x14ac:dyDescent="0.35">
      <c r="A369">
        <v>0</v>
      </c>
      <c r="B369">
        <v>48</v>
      </c>
      <c r="C369">
        <v>1</v>
      </c>
      <c r="D369" t="s">
        <v>590</v>
      </c>
      <c r="E369" t="s">
        <v>574</v>
      </c>
      <c r="F369">
        <v>10</v>
      </c>
      <c r="G369" t="s">
        <v>591</v>
      </c>
      <c r="H369" t="s">
        <v>1527</v>
      </c>
      <c r="I369" t="s">
        <v>577</v>
      </c>
      <c r="J369" t="s">
        <v>1528</v>
      </c>
      <c r="K369" t="s">
        <v>719</v>
      </c>
      <c r="L369" t="s">
        <v>580</v>
      </c>
      <c r="O369" t="s">
        <v>580</v>
      </c>
      <c r="Q369">
        <v>1</v>
      </c>
      <c r="R369">
        <v>0</v>
      </c>
      <c r="S369">
        <v>0</v>
      </c>
      <c r="T369">
        <v>0</v>
      </c>
      <c r="U369">
        <v>1</v>
      </c>
      <c r="V369">
        <v>1</v>
      </c>
      <c r="W369">
        <v>0</v>
      </c>
      <c r="X369" t="s">
        <v>583</v>
      </c>
      <c r="Y369" t="s">
        <v>583</v>
      </c>
      <c r="Z369" t="s">
        <v>580</v>
      </c>
      <c r="AA369">
        <v>1</v>
      </c>
      <c r="AB369" t="s">
        <v>583</v>
      </c>
      <c r="AD369" t="s">
        <v>1529</v>
      </c>
      <c r="AE369" s="1">
        <v>45304.793599537035</v>
      </c>
      <c r="AF369" t="s">
        <v>31</v>
      </c>
      <c r="AG369" t="s">
        <v>1530</v>
      </c>
      <c r="AH369" t="str">
        <f>VLOOKUP(Table1[[#This Row],[ip]],Table7[],3,FALSE)</f>
        <v>21BC25168</v>
      </c>
      <c r="AI369" t="str">
        <f>VLOOKUP(Table1[[#This Row],[ip]],Table7[],5,FALSE)</f>
        <v>0x2b0004d0</v>
      </c>
      <c r="AJ369">
        <v>1705144551</v>
      </c>
      <c r="AK369" t="s">
        <v>585</v>
      </c>
      <c r="AL369" t="s">
        <v>31</v>
      </c>
      <c r="AM369" t="s">
        <v>596</v>
      </c>
      <c r="AN369" t="s">
        <v>597</v>
      </c>
      <c r="AO369" t="s">
        <v>585</v>
      </c>
      <c r="AP369" t="s">
        <v>598</v>
      </c>
      <c r="AQ369" t="s">
        <v>585</v>
      </c>
      <c r="AR369" t="s">
        <v>589</v>
      </c>
      <c r="AS369" t="s">
        <v>585</v>
      </c>
    </row>
    <row r="370" spans="1:45" hidden="1" x14ac:dyDescent="0.35">
      <c r="A370">
        <v>0</v>
      </c>
      <c r="B370">
        <v>47</v>
      </c>
      <c r="C370">
        <v>0</v>
      </c>
      <c r="D370" t="s">
        <v>685</v>
      </c>
      <c r="E370" t="s">
        <v>574</v>
      </c>
      <c r="F370">
        <v>0</v>
      </c>
      <c r="G370" t="s">
        <v>575</v>
      </c>
      <c r="H370" t="s">
        <v>1531</v>
      </c>
      <c r="I370" t="s">
        <v>577</v>
      </c>
      <c r="J370" t="s">
        <v>583</v>
      </c>
      <c r="K370" t="s">
        <v>687</v>
      </c>
      <c r="L370" t="s">
        <v>580</v>
      </c>
      <c r="N370" t="s">
        <v>688</v>
      </c>
      <c r="O370" t="s">
        <v>580</v>
      </c>
      <c r="P370" t="s">
        <v>627</v>
      </c>
      <c r="Q370">
        <v>1</v>
      </c>
      <c r="R370">
        <v>0</v>
      </c>
      <c r="S370">
        <v>0</v>
      </c>
      <c r="T370">
        <v>0</v>
      </c>
      <c r="U370">
        <v>0</v>
      </c>
      <c r="V370">
        <v>1</v>
      </c>
      <c r="W370">
        <v>0</v>
      </c>
      <c r="X370" t="s">
        <v>583</v>
      </c>
      <c r="Y370" t="s">
        <v>583</v>
      </c>
      <c r="Z370" t="s">
        <v>583</v>
      </c>
      <c r="AA370">
        <v>1</v>
      </c>
      <c r="AB370" t="s">
        <v>583</v>
      </c>
      <c r="AD370" t="s">
        <v>628</v>
      </c>
      <c r="AE370" s="1">
        <v>45336.404305555552</v>
      </c>
      <c r="AG370" t="s">
        <v>225</v>
      </c>
      <c r="AH370" t="str">
        <f>VLOOKUP(Table1[[#This Row],[ipv6]],Table7[],3,FALSE)</f>
        <v>CN4346P4CJ</v>
      </c>
      <c r="AI370" t="str">
        <f>VLOOKUP(Table1[[#This Row],[ipv6]],Table7[],5,FALSE)</f>
        <v>0x2b0004d0</v>
      </c>
      <c r="AJ370">
        <v>1707875021</v>
      </c>
      <c r="AK370" t="s">
        <v>585</v>
      </c>
      <c r="AM370" t="s">
        <v>617</v>
      </c>
      <c r="AN370" t="s">
        <v>618</v>
      </c>
      <c r="AO370" t="s">
        <v>585</v>
      </c>
      <c r="AP370" t="s">
        <v>736</v>
      </c>
      <c r="AQ370" t="s">
        <v>585</v>
      </c>
      <c r="AR370" t="s">
        <v>589</v>
      </c>
      <c r="AS370" t="s">
        <v>585</v>
      </c>
    </row>
    <row r="371" spans="1:45" x14ac:dyDescent="0.35">
      <c r="A371">
        <v>0</v>
      </c>
      <c r="B371">
        <v>45</v>
      </c>
      <c r="C371">
        <v>0</v>
      </c>
      <c r="D371" t="s">
        <v>1532</v>
      </c>
      <c r="E371" t="s">
        <v>574</v>
      </c>
      <c r="F371">
        <v>1</v>
      </c>
      <c r="G371" t="s">
        <v>575</v>
      </c>
      <c r="H371" t="s">
        <v>1533</v>
      </c>
      <c r="I371" t="s">
        <v>577</v>
      </c>
      <c r="J371" t="s">
        <v>610</v>
      </c>
      <c r="K371" t="s">
        <v>611</v>
      </c>
      <c r="L371" t="s">
        <v>580</v>
      </c>
      <c r="N371" t="s">
        <v>612</v>
      </c>
      <c r="O371" t="s">
        <v>580</v>
      </c>
      <c r="P371" t="s">
        <v>613</v>
      </c>
      <c r="Q371">
        <v>1</v>
      </c>
      <c r="R371">
        <v>0</v>
      </c>
      <c r="S371">
        <v>1</v>
      </c>
      <c r="T371">
        <v>1</v>
      </c>
      <c r="U371">
        <v>1</v>
      </c>
      <c r="V371">
        <v>1</v>
      </c>
      <c r="W371">
        <v>0</v>
      </c>
      <c r="X371" t="s">
        <v>580</v>
      </c>
      <c r="Y371" t="s">
        <v>580</v>
      </c>
      <c r="Z371" t="s">
        <v>583</v>
      </c>
      <c r="AA371">
        <v>0</v>
      </c>
      <c r="AB371" t="s">
        <v>583</v>
      </c>
      <c r="AD371" t="s">
        <v>614</v>
      </c>
      <c r="AE371" s="1">
        <v>45311.070451388892</v>
      </c>
      <c r="AG371" t="s">
        <v>58</v>
      </c>
      <c r="AH371" t="str">
        <f>VLOOKUP(Table1[[#This Row],[ipv6]],Table7[],3,FALSE)</f>
        <v>21B428739</v>
      </c>
      <c r="AI371" t="str">
        <f>VLOOKUP(Table1[[#This Row],[ipv6]],Table7[],5,FALSE)</f>
        <v>0x2b000161</v>
      </c>
      <c r="AJ371">
        <v>1705688472</v>
      </c>
      <c r="AK371" t="s">
        <v>616</v>
      </c>
      <c r="AM371" t="s">
        <v>617</v>
      </c>
      <c r="AN371" t="s">
        <v>618</v>
      </c>
      <c r="AO371" t="s">
        <v>619</v>
      </c>
      <c r="AP371" t="s">
        <v>1534</v>
      </c>
      <c r="AQ371" t="s">
        <v>621</v>
      </c>
      <c r="AR371" t="s">
        <v>589</v>
      </c>
      <c r="AS371" t="s">
        <v>622</v>
      </c>
    </row>
    <row r="372" spans="1:45" hidden="1" x14ac:dyDescent="0.35">
      <c r="A372">
        <v>0</v>
      </c>
      <c r="B372">
        <v>26</v>
      </c>
      <c r="C372">
        <v>0</v>
      </c>
      <c r="D372" t="s">
        <v>1077</v>
      </c>
      <c r="E372" t="s">
        <v>574</v>
      </c>
      <c r="F372">
        <v>3</v>
      </c>
      <c r="G372" t="s">
        <v>575</v>
      </c>
      <c r="H372" t="s">
        <v>1535</v>
      </c>
      <c r="I372" t="s">
        <v>577</v>
      </c>
      <c r="J372" t="s">
        <v>1536</v>
      </c>
      <c r="K372" t="s">
        <v>650</v>
      </c>
      <c r="L372" t="s">
        <v>580</v>
      </c>
      <c r="N372" t="s">
        <v>651</v>
      </c>
      <c r="O372" t="s">
        <v>580</v>
      </c>
      <c r="P372" t="s">
        <v>652</v>
      </c>
      <c r="Q372">
        <v>1</v>
      </c>
      <c r="R372">
        <v>0</v>
      </c>
      <c r="S372">
        <v>0</v>
      </c>
      <c r="T372">
        <v>0</v>
      </c>
      <c r="U372">
        <v>1</v>
      </c>
      <c r="V372">
        <v>1</v>
      </c>
      <c r="W372">
        <v>0</v>
      </c>
      <c r="X372" t="s">
        <v>583</v>
      </c>
      <c r="Y372" t="s">
        <v>583</v>
      </c>
      <c r="Z372" t="s">
        <v>580</v>
      </c>
      <c r="AA372">
        <v>1</v>
      </c>
      <c r="AB372" t="s">
        <v>583</v>
      </c>
      <c r="AD372" t="s">
        <v>1537</v>
      </c>
      <c r="AE372" s="1">
        <v>45309.648599537039</v>
      </c>
      <c r="AG372" t="s">
        <v>347</v>
      </c>
      <c r="AH372" t="str">
        <f>VLOOKUP(Table1[[#This Row],[ipv6]],Table7[],3,FALSE)</f>
        <v>24BB11710</v>
      </c>
      <c r="AI372" t="str">
        <f>VLOOKUP(Table1[[#This Row],[ipv6]],Table7[],5,FALSE)</f>
        <v>0x2b0004d0</v>
      </c>
      <c r="AJ372">
        <v>1705565606</v>
      </c>
      <c r="AK372" t="s">
        <v>585</v>
      </c>
      <c r="AM372" t="s">
        <v>586</v>
      </c>
      <c r="AN372" t="s">
        <v>1081</v>
      </c>
      <c r="AO372" t="s">
        <v>585</v>
      </c>
      <c r="AP372" t="s">
        <v>702</v>
      </c>
      <c r="AQ372" t="s">
        <v>585</v>
      </c>
      <c r="AR372" t="s">
        <v>589</v>
      </c>
      <c r="AS372" t="s">
        <v>585</v>
      </c>
    </row>
    <row r="373" spans="1:45" hidden="1" x14ac:dyDescent="0.35">
      <c r="A373">
        <v>0</v>
      </c>
      <c r="B373">
        <v>47</v>
      </c>
      <c r="C373">
        <v>0</v>
      </c>
      <c r="D373" t="s">
        <v>685</v>
      </c>
      <c r="E373" t="s">
        <v>574</v>
      </c>
      <c r="F373">
        <v>0</v>
      </c>
      <c r="G373" t="s">
        <v>575</v>
      </c>
      <c r="H373" t="s">
        <v>1188</v>
      </c>
      <c r="J373" t="s">
        <v>583</v>
      </c>
      <c r="K373" t="s">
        <v>687</v>
      </c>
      <c r="L373" t="s">
        <v>580</v>
      </c>
      <c r="N373" t="s">
        <v>688</v>
      </c>
      <c r="O373" t="s">
        <v>580</v>
      </c>
      <c r="P373" t="s">
        <v>627</v>
      </c>
      <c r="Q373">
        <v>1</v>
      </c>
      <c r="R373">
        <v>0</v>
      </c>
      <c r="S373">
        <v>0</v>
      </c>
      <c r="T373">
        <v>0</v>
      </c>
      <c r="U373">
        <v>0</v>
      </c>
      <c r="V373">
        <v>1</v>
      </c>
      <c r="W373">
        <v>0</v>
      </c>
      <c r="X373" t="s">
        <v>583</v>
      </c>
      <c r="Y373" t="s">
        <v>583</v>
      </c>
      <c r="Z373" t="s">
        <v>583</v>
      </c>
      <c r="AA373">
        <v>1</v>
      </c>
      <c r="AB373" t="s">
        <v>583</v>
      </c>
      <c r="AD373" t="s">
        <v>628</v>
      </c>
      <c r="AE373" s="1">
        <v>45295.043703703705</v>
      </c>
      <c r="AG373" t="s">
        <v>341</v>
      </c>
      <c r="AH373" t="str">
        <f>VLOOKUP(Table1[[#This Row],[ipv6]],Table7[],3,FALSE)</f>
        <v>CN4345P2A6</v>
      </c>
      <c r="AI373" t="str">
        <f>VLOOKUP(Table1[[#This Row],[ipv6]],Table7[],5,FALSE)</f>
        <v>0x2b0004d0</v>
      </c>
      <c r="AJ373">
        <v>1704303041</v>
      </c>
      <c r="AK373" t="s">
        <v>585</v>
      </c>
      <c r="AM373" t="s">
        <v>586</v>
      </c>
      <c r="AN373" t="s">
        <v>689</v>
      </c>
      <c r="AO373" t="s">
        <v>585</v>
      </c>
      <c r="AP373" t="s">
        <v>690</v>
      </c>
      <c r="AQ373" t="s">
        <v>585</v>
      </c>
      <c r="AR373" t="s">
        <v>589</v>
      </c>
      <c r="AS373" t="s">
        <v>585</v>
      </c>
    </row>
    <row r="374" spans="1:45" hidden="1" x14ac:dyDescent="0.35">
      <c r="A374">
        <v>0</v>
      </c>
      <c r="B374">
        <v>71</v>
      </c>
      <c r="C374">
        <v>1</v>
      </c>
      <c r="D374" t="s">
        <v>623</v>
      </c>
      <c r="E374" t="s">
        <v>574</v>
      </c>
      <c r="F374">
        <v>0</v>
      </c>
      <c r="G374" t="s">
        <v>575</v>
      </c>
      <c r="H374" t="s">
        <v>583</v>
      </c>
      <c r="I374" t="s">
        <v>624</v>
      </c>
      <c r="J374" t="s">
        <v>583</v>
      </c>
      <c r="K374" t="s">
        <v>625</v>
      </c>
      <c r="L374" t="s">
        <v>580</v>
      </c>
      <c r="N374" t="s">
        <v>626</v>
      </c>
      <c r="O374" t="s">
        <v>580</v>
      </c>
      <c r="P374" t="s">
        <v>627</v>
      </c>
      <c r="Q374">
        <v>1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 t="s">
        <v>583</v>
      </c>
      <c r="Y374" t="s">
        <v>583</v>
      </c>
      <c r="Z374" t="s">
        <v>583</v>
      </c>
      <c r="AA374">
        <v>1</v>
      </c>
      <c r="AB374" t="s">
        <v>583</v>
      </c>
      <c r="AD374" t="s">
        <v>628</v>
      </c>
      <c r="AE374" s="1">
        <v>45337.938888888886</v>
      </c>
      <c r="AG374" t="s">
        <v>295</v>
      </c>
      <c r="AH374" t="str">
        <f>VLOOKUP(Table1[[#This Row],[ipv6]],Table7[],3,FALSE)</f>
        <v>CN4350P8NB</v>
      </c>
      <c r="AI374" t="str">
        <f>VLOOKUP(Table1[[#This Row],[ipv6]],Table7[],5,FALSE)</f>
        <v>0x2b0004d0</v>
      </c>
      <c r="AJ374">
        <v>1708010514</v>
      </c>
      <c r="AK374" t="s">
        <v>585</v>
      </c>
      <c r="AM374" t="s">
        <v>586</v>
      </c>
      <c r="AN374" t="s">
        <v>629</v>
      </c>
      <c r="AO374" t="s">
        <v>585</v>
      </c>
      <c r="AP374" t="s">
        <v>630</v>
      </c>
      <c r="AQ374" t="s">
        <v>585</v>
      </c>
      <c r="AR374" t="s">
        <v>589</v>
      </c>
      <c r="AS374" t="s">
        <v>585</v>
      </c>
    </row>
    <row r="375" spans="1:45" hidden="1" x14ac:dyDescent="0.35">
      <c r="A375">
        <v>0</v>
      </c>
      <c r="B375">
        <v>39</v>
      </c>
      <c r="C375">
        <v>0</v>
      </c>
      <c r="D375" t="s">
        <v>1349</v>
      </c>
      <c r="E375" t="s">
        <v>574</v>
      </c>
      <c r="F375">
        <v>3</v>
      </c>
      <c r="G375" t="s">
        <v>575</v>
      </c>
      <c r="H375" t="s">
        <v>1538</v>
      </c>
      <c r="I375" t="s">
        <v>577</v>
      </c>
      <c r="J375" t="s">
        <v>1539</v>
      </c>
      <c r="K375" t="s">
        <v>602</v>
      </c>
      <c r="L375" t="s">
        <v>580</v>
      </c>
      <c r="N375" t="s">
        <v>603</v>
      </c>
      <c r="O375" t="s">
        <v>580</v>
      </c>
      <c r="P375" t="s">
        <v>604</v>
      </c>
      <c r="Q375">
        <v>1</v>
      </c>
      <c r="R375">
        <v>0</v>
      </c>
      <c r="S375">
        <v>0</v>
      </c>
      <c r="T375">
        <v>0</v>
      </c>
      <c r="U375">
        <v>1</v>
      </c>
      <c r="V375">
        <v>1</v>
      </c>
      <c r="W375">
        <v>0</v>
      </c>
      <c r="X375" t="s">
        <v>583</v>
      </c>
      <c r="Y375" t="s">
        <v>583</v>
      </c>
      <c r="Z375" t="s">
        <v>580</v>
      </c>
      <c r="AA375">
        <v>1</v>
      </c>
      <c r="AB375" t="s">
        <v>583</v>
      </c>
      <c r="AD375" t="s">
        <v>1540</v>
      </c>
      <c r="AE375" s="1">
        <v>45309.522488425922</v>
      </c>
      <c r="AG375" t="s">
        <v>499</v>
      </c>
      <c r="AH375" t="str">
        <f>VLOOKUP(Table1[[#This Row],[ipv6]],Table7[],3,FALSE)</f>
        <v>CN4345P2Y2</v>
      </c>
      <c r="AI375" t="str">
        <f>VLOOKUP(Table1[[#This Row],[ipv6]],Table7[],5,FALSE)</f>
        <v>0x2b0004d0</v>
      </c>
      <c r="AJ375">
        <v>1705554884</v>
      </c>
      <c r="AK375" t="s">
        <v>585</v>
      </c>
      <c r="AM375" t="s">
        <v>586</v>
      </c>
      <c r="AN375" t="s">
        <v>1353</v>
      </c>
      <c r="AO375" t="s">
        <v>585</v>
      </c>
      <c r="AP375" t="s">
        <v>607</v>
      </c>
      <c r="AQ375" t="s">
        <v>585</v>
      </c>
      <c r="AR375" t="s">
        <v>589</v>
      </c>
      <c r="AS375" t="s">
        <v>585</v>
      </c>
    </row>
    <row r="376" spans="1:45" hidden="1" x14ac:dyDescent="0.35">
      <c r="A376">
        <v>0</v>
      </c>
      <c r="B376">
        <v>16</v>
      </c>
      <c r="C376">
        <v>0</v>
      </c>
      <c r="D376" t="s">
        <v>1541</v>
      </c>
      <c r="E376" t="s">
        <v>574</v>
      </c>
      <c r="F376">
        <v>3</v>
      </c>
      <c r="G376" t="s">
        <v>575</v>
      </c>
      <c r="H376" t="s">
        <v>1542</v>
      </c>
      <c r="I376" t="s">
        <v>577</v>
      </c>
      <c r="J376" t="s">
        <v>1543</v>
      </c>
      <c r="K376" t="s">
        <v>650</v>
      </c>
      <c r="L376" t="s">
        <v>580</v>
      </c>
      <c r="N376" t="s">
        <v>651</v>
      </c>
      <c r="O376" t="s">
        <v>580</v>
      </c>
      <c r="P376" t="s">
        <v>652</v>
      </c>
      <c r="Q376">
        <v>1</v>
      </c>
      <c r="R376">
        <v>0</v>
      </c>
      <c r="S376">
        <v>0</v>
      </c>
      <c r="T376">
        <v>0</v>
      </c>
      <c r="U376">
        <v>1</v>
      </c>
      <c r="V376">
        <v>1</v>
      </c>
      <c r="W376">
        <v>0</v>
      </c>
      <c r="X376" t="s">
        <v>583</v>
      </c>
      <c r="Y376" t="s">
        <v>583</v>
      </c>
      <c r="Z376" t="s">
        <v>580</v>
      </c>
      <c r="AA376">
        <v>1</v>
      </c>
      <c r="AB376" t="s">
        <v>583</v>
      </c>
      <c r="AD376" t="s">
        <v>1544</v>
      </c>
      <c r="AE376" s="1">
        <v>45309.30777777778</v>
      </c>
      <c r="AG376" t="s">
        <v>501</v>
      </c>
      <c r="AH376" t="str">
        <f>VLOOKUP(Table1[[#This Row],[ipv6]],Table7[],3,FALSE)</f>
        <v>21BA30461</v>
      </c>
      <c r="AI376" t="str">
        <f>VLOOKUP(Table1[[#This Row],[ipv6]],Table7[],5,FALSE)</f>
        <v>0x2b000461</v>
      </c>
      <c r="AJ376">
        <v>1705535582</v>
      </c>
      <c r="AK376" t="s">
        <v>585</v>
      </c>
      <c r="AM376" t="s">
        <v>586</v>
      </c>
      <c r="AN376" t="s">
        <v>1545</v>
      </c>
      <c r="AO376" t="s">
        <v>585</v>
      </c>
      <c r="AP376" t="s">
        <v>702</v>
      </c>
      <c r="AQ376" t="s">
        <v>585</v>
      </c>
      <c r="AR376" t="s">
        <v>589</v>
      </c>
      <c r="AS376" t="s">
        <v>585</v>
      </c>
    </row>
    <row r="377" spans="1:45" hidden="1" x14ac:dyDescent="0.35">
      <c r="A377">
        <v>0</v>
      </c>
      <c r="B377">
        <v>3</v>
      </c>
      <c r="C377">
        <v>0</v>
      </c>
      <c r="D377" t="s">
        <v>1546</v>
      </c>
      <c r="E377" t="s">
        <v>574</v>
      </c>
      <c r="F377">
        <v>3</v>
      </c>
      <c r="G377" t="s">
        <v>575</v>
      </c>
      <c r="H377" t="s">
        <v>1547</v>
      </c>
      <c r="I377" t="s">
        <v>577</v>
      </c>
      <c r="J377" t="s">
        <v>1548</v>
      </c>
      <c r="K377" t="s">
        <v>602</v>
      </c>
      <c r="L377" t="s">
        <v>580</v>
      </c>
      <c r="N377" t="s">
        <v>603</v>
      </c>
      <c r="O377" t="s">
        <v>580</v>
      </c>
      <c r="P377" t="s">
        <v>604</v>
      </c>
      <c r="Q377">
        <v>1</v>
      </c>
      <c r="R377">
        <v>0</v>
      </c>
      <c r="S377">
        <v>0</v>
      </c>
      <c r="T377">
        <v>0</v>
      </c>
      <c r="U377">
        <v>1</v>
      </c>
      <c r="V377">
        <v>1</v>
      </c>
      <c r="W377">
        <v>0</v>
      </c>
      <c r="X377" t="s">
        <v>583</v>
      </c>
      <c r="Y377" t="s">
        <v>583</v>
      </c>
      <c r="Z377" t="s">
        <v>580</v>
      </c>
      <c r="AA377">
        <v>1</v>
      </c>
      <c r="AB377" t="s">
        <v>583</v>
      </c>
      <c r="AD377" t="s">
        <v>1549</v>
      </c>
      <c r="AE377" s="1">
        <v>45309.018773148149</v>
      </c>
      <c r="AG377" t="s">
        <v>91</v>
      </c>
      <c r="AH377" t="str">
        <f>VLOOKUP(Table1[[#This Row],[ipv6]],Table7[],3,FALSE)</f>
        <v>CN4341P4KN</v>
      </c>
      <c r="AI377" t="str">
        <f>VLOOKUP(Table1[[#This Row],[ipv6]],Table7[],5,FALSE)</f>
        <v>0x2b0004d0</v>
      </c>
      <c r="AJ377">
        <v>1705509480</v>
      </c>
      <c r="AK377" t="s">
        <v>585</v>
      </c>
      <c r="AM377" t="s">
        <v>586</v>
      </c>
      <c r="AN377" t="s">
        <v>1550</v>
      </c>
      <c r="AO377" t="s">
        <v>585</v>
      </c>
      <c r="AP377" t="s">
        <v>607</v>
      </c>
      <c r="AQ377" t="s">
        <v>585</v>
      </c>
      <c r="AR377" t="s">
        <v>589</v>
      </c>
      <c r="AS377" t="s">
        <v>585</v>
      </c>
    </row>
    <row r="378" spans="1:45" hidden="1" x14ac:dyDescent="0.35">
      <c r="A378">
        <v>0</v>
      </c>
      <c r="B378">
        <v>71</v>
      </c>
      <c r="C378">
        <v>1</v>
      </c>
      <c r="D378" t="s">
        <v>623</v>
      </c>
      <c r="E378" t="s">
        <v>574</v>
      </c>
      <c r="F378">
        <v>0</v>
      </c>
      <c r="G378" t="s">
        <v>575</v>
      </c>
      <c r="H378" t="s">
        <v>583</v>
      </c>
      <c r="I378" t="s">
        <v>624</v>
      </c>
      <c r="J378" t="s">
        <v>583</v>
      </c>
      <c r="K378" t="s">
        <v>625</v>
      </c>
      <c r="L378" t="s">
        <v>580</v>
      </c>
      <c r="N378" t="s">
        <v>626</v>
      </c>
      <c r="O378" t="s">
        <v>580</v>
      </c>
      <c r="P378" t="s">
        <v>627</v>
      </c>
      <c r="Q378">
        <v>1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 t="s">
        <v>583</v>
      </c>
      <c r="Y378" t="s">
        <v>583</v>
      </c>
      <c r="Z378" t="s">
        <v>583</v>
      </c>
      <c r="AA378">
        <v>1</v>
      </c>
      <c r="AB378" t="s">
        <v>583</v>
      </c>
      <c r="AD378" t="s">
        <v>628</v>
      </c>
      <c r="AE378" s="1">
        <v>45322.669537037036</v>
      </c>
      <c r="AG378" t="s">
        <v>295</v>
      </c>
      <c r="AH378" t="str">
        <f>VLOOKUP(Table1[[#This Row],[ipv6]],Table7[],3,FALSE)</f>
        <v>CN4350P8NB</v>
      </c>
      <c r="AI378" t="str">
        <f>VLOOKUP(Table1[[#This Row],[ipv6]],Table7[],5,FALSE)</f>
        <v>0x2b0004d0</v>
      </c>
      <c r="AJ378">
        <v>1706689226</v>
      </c>
      <c r="AK378" t="s">
        <v>585</v>
      </c>
      <c r="AM378" t="s">
        <v>586</v>
      </c>
      <c r="AN378" t="s">
        <v>629</v>
      </c>
      <c r="AO378" t="s">
        <v>585</v>
      </c>
      <c r="AP378" t="s">
        <v>630</v>
      </c>
      <c r="AQ378" t="s">
        <v>585</v>
      </c>
      <c r="AR378" t="s">
        <v>589</v>
      </c>
      <c r="AS378" t="s">
        <v>585</v>
      </c>
    </row>
    <row r="379" spans="1:45" hidden="1" x14ac:dyDescent="0.35">
      <c r="A379">
        <v>0</v>
      </c>
      <c r="B379">
        <v>30</v>
      </c>
      <c r="C379">
        <v>0</v>
      </c>
      <c r="D379" t="s">
        <v>1074</v>
      </c>
      <c r="E379" t="s">
        <v>574</v>
      </c>
      <c r="F379">
        <v>0</v>
      </c>
      <c r="G379" t="s">
        <v>575</v>
      </c>
      <c r="H379" t="s">
        <v>583</v>
      </c>
      <c r="I379" t="s">
        <v>624</v>
      </c>
      <c r="J379" t="s">
        <v>583</v>
      </c>
      <c r="K379" t="s">
        <v>1330</v>
      </c>
      <c r="L379" t="s">
        <v>580</v>
      </c>
      <c r="N379" t="s">
        <v>789</v>
      </c>
      <c r="O379" t="s">
        <v>583</v>
      </c>
      <c r="P379" t="s">
        <v>682</v>
      </c>
      <c r="Q379">
        <v>1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 t="s">
        <v>583</v>
      </c>
      <c r="Y379" t="s">
        <v>583</v>
      </c>
      <c r="Z379" t="s">
        <v>583</v>
      </c>
      <c r="AA379">
        <v>1</v>
      </c>
      <c r="AB379" t="s">
        <v>583</v>
      </c>
      <c r="AD379" t="s">
        <v>628</v>
      </c>
      <c r="AE379" s="1">
        <v>45299.368796296294</v>
      </c>
      <c r="AG379" t="s">
        <v>411</v>
      </c>
      <c r="AH379" t="str">
        <f>VLOOKUP(Table1[[#This Row],[ipv6]],Table7[],3,FALSE)</f>
        <v>SH9E338F805</v>
      </c>
      <c r="AI379" t="str">
        <f>VLOOKUP(Table1[[#This Row],[ipv6]],Table7[],5,FALSE)</f>
        <v>0x2b0004d0</v>
      </c>
      <c r="AJ379">
        <v>1704677597</v>
      </c>
      <c r="AK379" t="s">
        <v>585</v>
      </c>
      <c r="AM379" t="s">
        <v>586</v>
      </c>
      <c r="AN379" t="s">
        <v>1075</v>
      </c>
      <c r="AO379" t="s">
        <v>585</v>
      </c>
      <c r="AP379" t="s">
        <v>791</v>
      </c>
      <c r="AQ379" t="s">
        <v>585</v>
      </c>
      <c r="AR379" t="s">
        <v>589</v>
      </c>
      <c r="AS379" t="s">
        <v>585</v>
      </c>
    </row>
    <row r="380" spans="1:45" hidden="1" x14ac:dyDescent="0.35">
      <c r="A380">
        <v>0</v>
      </c>
      <c r="B380">
        <v>167</v>
      </c>
      <c r="C380">
        <v>1</v>
      </c>
      <c r="D380" t="s">
        <v>753</v>
      </c>
      <c r="E380" t="s">
        <v>574</v>
      </c>
      <c r="F380">
        <v>0</v>
      </c>
      <c r="G380" t="s">
        <v>575</v>
      </c>
      <c r="H380" t="s">
        <v>583</v>
      </c>
      <c r="I380" t="s">
        <v>624</v>
      </c>
      <c r="J380" t="s">
        <v>583</v>
      </c>
      <c r="K380" t="s">
        <v>625</v>
      </c>
      <c r="L380" t="s">
        <v>580</v>
      </c>
      <c r="N380" t="s">
        <v>626</v>
      </c>
      <c r="O380" t="s">
        <v>580</v>
      </c>
      <c r="P380" t="s">
        <v>627</v>
      </c>
      <c r="Q380">
        <v>1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 t="s">
        <v>583</v>
      </c>
      <c r="Y380" t="s">
        <v>583</v>
      </c>
      <c r="Z380" t="s">
        <v>583</v>
      </c>
      <c r="AA380">
        <v>1</v>
      </c>
      <c r="AB380" t="s">
        <v>583</v>
      </c>
      <c r="AD380" t="s">
        <v>628</v>
      </c>
      <c r="AE380" s="1">
        <v>45320.728344907409</v>
      </c>
      <c r="AG380" t="s">
        <v>295</v>
      </c>
      <c r="AH380" t="str">
        <f>VLOOKUP(Table1[[#This Row],[ipv6]],Table7[],3,FALSE)</f>
        <v>CN4350P8NB</v>
      </c>
      <c r="AI380" t="str">
        <f>VLOOKUP(Table1[[#This Row],[ipv6]],Table7[],5,FALSE)</f>
        <v>0x2b0004d0</v>
      </c>
      <c r="AJ380">
        <v>1706523474</v>
      </c>
      <c r="AK380" t="s">
        <v>585</v>
      </c>
      <c r="AM380" t="s">
        <v>586</v>
      </c>
      <c r="AN380" t="s">
        <v>1432</v>
      </c>
      <c r="AO380" t="s">
        <v>585</v>
      </c>
      <c r="AP380" t="s">
        <v>1433</v>
      </c>
      <c r="AQ380" t="s">
        <v>585</v>
      </c>
      <c r="AR380" t="s">
        <v>589</v>
      </c>
      <c r="AS380" t="s">
        <v>585</v>
      </c>
    </row>
    <row r="381" spans="1:45" hidden="1" x14ac:dyDescent="0.35">
      <c r="A381">
        <v>0</v>
      </c>
      <c r="B381">
        <v>0</v>
      </c>
      <c r="C381">
        <v>0</v>
      </c>
      <c r="D381" t="s">
        <v>583</v>
      </c>
      <c r="E381" t="s">
        <v>574</v>
      </c>
      <c r="F381">
        <v>11</v>
      </c>
      <c r="G381" t="s">
        <v>591</v>
      </c>
      <c r="H381" t="s">
        <v>1551</v>
      </c>
      <c r="I381" t="s">
        <v>577</v>
      </c>
      <c r="J381" t="s">
        <v>1552</v>
      </c>
      <c r="K381" t="s">
        <v>594</v>
      </c>
      <c r="L381" t="s">
        <v>580</v>
      </c>
      <c r="O381" t="s">
        <v>580</v>
      </c>
      <c r="Q381">
        <v>1</v>
      </c>
      <c r="R381">
        <v>0</v>
      </c>
      <c r="S381">
        <v>0</v>
      </c>
      <c r="T381">
        <v>0</v>
      </c>
      <c r="U381">
        <v>1</v>
      </c>
      <c r="V381">
        <v>1</v>
      </c>
      <c r="W381">
        <v>0</v>
      </c>
      <c r="X381" t="s">
        <v>583</v>
      </c>
      <c r="Y381" t="s">
        <v>583</v>
      </c>
      <c r="Z381" t="s">
        <v>580</v>
      </c>
      <c r="AA381">
        <v>1</v>
      </c>
      <c r="AB381" t="s">
        <v>583</v>
      </c>
      <c r="AD381" t="s">
        <v>1553</v>
      </c>
      <c r="AE381" s="1">
        <v>45347.688032407408</v>
      </c>
      <c r="AG381" t="s">
        <v>200</v>
      </c>
      <c r="AH381" t="str">
        <f>VLOOKUP(Table1[[#This Row],[ipv6]],Table7[],3,FALSE)</f>
        <v>J9016RTK</v>
      </c>
      <c r="AI381" t="str">
        <f>VLOOKUP(Table1[[#This Row],[ipv6]],Table7[],5,FALSE)</f>
        <v>0x2b0004d0</v>
      </c>
      <c r="AJ381">
        <v>1708853103</v>
      </c>
      <c r="AK381" t="s">
        <v>585</v>
      </c>
      <c r="AM381" t="s">
        <v>596</v>
      </c>
      <c r="AN381" t="s">
        <v>732</v>
      </c>
      <c r="AO381" t="s">
        <v>585</v>
      </c>
      <c r="AP381" t="s">
        <v>598</v>
      </c>
      <c r="AQ381" t="s">
        <v>585</v>
      </c>
      <c r="AR381" t="s">
        <v>589</v>
      </c>
      <c r="AS381" t="s">
        <v>585</v>
      </c>
    </row>
    <row r="382" spans="1:45" hidden="1" x14ac:dyDescent="0.35">
      <c r="A382">
        <v>0</v>
      </c>
      <c r="B382">
        <v>89</v>
      </c>
      <c r="C382">
        <v>1</v>
      </c>
      <c r="D382" t="s">
        <v>1554</v>
      </c>
      <c r="E382" t="s">
        <v>574</v>
      </c>
      <c r="F382">
        <v>3</v>
      </c>
      <c r="G382" t="s">
        <v>575</v>
      </c>
      <c r="H382" t="s">
        <v>1555</v>
      </c>
      <c r="I382" t="s">
        <v>577</v>
      </c>
      <c r="J382" t="s">
        <v>1556</v>
      </c>
      <c r="K382" t="s">
        <v>602</v>
      </c>
      <c r="L382" t="s">
        <v>580</v>
      </c>
      <c r="N382" t="s">
        <v>603</v>
      </c>
      <c r="O382" t="s">
        <v>580</v>
      </c>
      <c r="P382" t="s">
        <v>604</v>
      </c>
      <c r="Q382">
        <v>1</v>
      </c>
      <c r="R382">
        <v>0</v>
      </c>
      <c r="S382">
        <v>0</v>
      </c>
      <c r="T382">
        <v>0</v>
      </c>
      <c r="U382">
        <v>1</v>
      </c>
      <c r="V382">
        <v>1</v>
      </c>
      <c r="W382">
        <v>0</v>
      </c>
      <c r="X382" t="s">
        <v>583</v>
      </c>
      <c r="Y382" t="s">
        <v>583</v>
      </c>
      <c r="Z382" t="s">
        <v>580</v>
      </c>
      <c r="AA382">
        <v>1</v>
      </c>
      <c r="AB382" t="s">
        <v>583</v>
      </c>
      <c r="AD382" t="s">
        <v>1557</v>
      </c>
      <c r="AE382" s="1">
        <v>45308.0469212963</v>
      </c>
      <c r="AG382" t="s">
        <v>469</v>
      </c>
      <c r="AH382" t="str">
        <f>VLOOKUP(Table1[[#This Row],[ipv6]],Table7[],3,FALSE)</f>
        <v>210235K05V6238VM001M</v>
      </c>
      <c r="AI382" t="str">
        <f>VLOOKUP(Table1[[#This Row],[ipv6]],Table7[],5,FALSE)</f>
        <v>0x2b0004d0</v>
      </c>
      <c r="AJ382">
        <v>1705425185</v>
      </c>
      <c r="AK382" t="s">
        <v>585</v>
      </c>
      <c r="AM382" t="s">
        <v>586</v>
      </c>
      <c r="AN382" t="s">
        <v>1558</v>
      </c>
      <c r="AO382" t="s">
        <v>585</v>
      </c>
      <c r="AP382" t="s">
        <v>876</v>
      </c>
      <c r="AQ382" t="s">
        <v>585</v>
      </c>
      <c r="AR382" t="s">
        <v>589</v>
      </c>
      <c r="AS382" t="s">
        <v>585</v>
      </c>
    </row>
    <row r="383" spans="1:45" hidden="1" x14ac:dyDescent="0.35">
      <c r="A383">
        <v>0</v>
      </c>
      <c r="B383">
        <v>48</v>
      </c>
      <c r="C383">
        <v>1</v>
      </c>
      <c r="D383" t="s">
        <v>590</v>
      </c>
      <c r="E383" t="s">
        <v>574</v>
      </c>
      <c r="F383">
        <v>10</v>
      </c>
      <c r="G383" t="s">
        <v>591</v>
      </c>
      <c r="H383" t="s">
        <v>1559</v>
      </c>
      <c r="I383" t="s">
        <v>577</v>
      </c>
      <c r="J383" t="s">
        <v>1560</v>
      </c>
      <c r="K383" t="s">
        <v>645</v>
      </c>
      <c r="L383" t="s">
        <v>580</v>
      </c>
      <c r="O383" t="s">
        <v>580</v>
      </c>
      <c r="Q383">
        <v>1</v>
      </c>
      <c r="R383">
        <v>0</v>
      </c>
      <c r="S383">
        <v>0</v>
      </c>
      <c r="T383">
        <v>0</v>
      </c>
      <c r="U383">
        <v>1</v>
      </c>
      <c r="V383">
        <v>1</v>
      </c>
      <c r="W383">
        <v>0</v>
      </c>
      <c r="X383" t="s">
        <v>583</v>
      </c>
      <c r="Y383" t="s">
        <v>583</v>
      </c>
      <c r="Z383" t="s">
        <v>580</v>
      </c>
      <c r="AA383">
        <v>1</v>
      </c>
      <c r="AB383" t="s">
        <v>583</v>
      </c>
      <c r="AD383" t="s">
        <v>1561</v>
      </c>
      <c r="AE383" s="1">
        <v>45348.223541666666</v>
      </c>
      <c r="AG383" t="s">
        <v>439</v>
      </c>
      <c r="AH383" t="str">
        <f>VLOOKUP(Table1[[#This Row],[ipv6]],Table7[],3,FALSE)</f>
        <v>SH9H338J803</v>
      </c>
      <c r="AI383" t="str">
        <f>VLOOKUP(Table1[[#This Row],[ipv6]],Table7[],5,FALSE)</f>
        <v>0x2b0004d0</v>
      </c>
      <c r="AJ383">
        <v>1708898289</v>
      </c>
      <c r="AK383" t="s">
        <v>585</v>
      </c>
      <c r="AM383" t="s">
        <v>596</v>
      </c>
      <c r="AN383" t="s">
        <v>597</v>
      </c>
      <c r="AO383" t="s">
        <v>585</v>
      </c>
      <c r="AP383" t="s">
        <v>598</v>
      </c>
      <c r="AQ383" t="s">
        <v>585</v>
      </c>
      <c r="AR383" t="s">
        <v>589</v>
      </c>
      <c r="AS383" t="s">
        <v>585</v>
      </c>
    </row>
    <row r="384" spans="1:45" hidden="1" x14ac:dyDescent="0.35">
      <c r="A384">
        <v>0</v>
      </c>
      <c r="B384">
        <v>32</v>
      </c>
      <c r="C384">
        <v>0</v>
      </c>
      <c r="D384" t="s">
        <v>1562</v>
      </c>
      <c r="E384" t="s">
        <v>574</v>
      </c>
      <c r="F384">
        <v>3</v>
      </c>
      <c r="G384" t="s">
        <v>575</v>
      </c>
      <c r="H384" t="s">
        <v>1563</v>
      </c>
      <c r="I384" t="s">
        <v>577</v>
      </c>
      <c r="J384" t="s">
        <v>1149</v>
      </c>
      <c r="K384" t="s">
        <v>579</v>
      </c>
      <c r="L384" t="s">
        <v>580</v>
      </c>
      <c r="N384" t="s">
        <v>581</v>
      </c>
      <c r="O384" t="s">
        <v>580</v>
      </c>
      <c r="P384" t="s">
        <v>582</v>
      </c>
      <c r="Q384">
        <v>1</v>
      </c>
      <c r="R384">
        <v>0</v>
      </c>
      <c r="S384">
        <v>0</v>
      </c>
      <c r="T384">
        <v>0</v>
      </c>
      <c r="U384">
        <v>1</v>
      </c>
      <c r="V384">
        <v>1</v>
      </c>
      <c r="W384">
        <v>0</v>
      </c>
      <c r="X384" t="s">
        <v>583</v>
      </c>
      <c r="Y384" t="s">
        <v>583</v>
      </c>
      <c r="Z384" t="s">
        <v>580</v>
      </c>
      <c r="AA384">
        <v>1</v>
      </c>
      <c r="AB384" t="s">
        <v>583</v>
      </c>
      <c r="AD384" t="s">
        <v>1150</v>
      </c>
      <c r="AE384" s="1">
        <v>45307.710787037038</v>
      </c>
      <c r="AG384" t="s">
        <v>51</v>
      </c>
      <c r="AH384" t="str">
        <f>VLOOKUP(Table1[[#This Row],[ipv6]],Table7[],3,FALSE)</f>
        <v>21AC25006</v>
      </c>
      <c r="AI384" t="str">
        <f>VLOOKUP(Table1[[#This Row],[ipv6]],Table7[],5,FALSE)</f>
        <v>0x2b000161</v>
      </c>
      <c r="AJ384">
        <v>1705398803</v>
      </c>
      <c r="AK384" t="s">
        <v>585</v>
      </c>
      <c r="AM384" t="s">
        <v>586</v>
      </c>
      <c r="AN384" t="s">
        <v>1564</v>
      </c>
      <c r="AO384" t="s">
        <v>585</v>
      </c>
      <c r="AP384" t="s">
        <v>716</v>
      </c>
      <c r="AQ384" t="s">
        <v>585</v>
      </c>
      <c r="AR384" t="s">
        <v>589</v>
      </c>
      <c r="AS384" t="s">
        <v>585</v>
      </c>
    </row>
    <row r="385" spans="1:45" hidden="1" x14ac:dyDescent="0.35">
      <c r="A385">
        <v>0</v>
      </c>
      <c r="B385">
        <v>47</v>
      </c>
      <c r="C385">
        <v>0</v>
      </c>
      <c r="D385" t="s">
        <v>685</v>
      </c>
      <c r="E385" t="s">
        <v>574</v>
      </c>
      <c r="F385">
        <v>0</v>
      </c>
      <c r="G385" t="s">
        <v>575</v>
      </c>
      <c r="H385" t="s">
        <v>1565</v>
      </c>
      <c r="I385" t="s">
        <v>577</v>
      </c>
      <c r="J385" t="s">
        <v>583</v>
      </c>
      <c r="K385" t="s">
        <v>687</v>
      </c>
      <c r="L385" t="s">
        <v>580</v>
      </c>
      <c r="N385" t="s">
        <v>688</v>
      </c>
      <c r="O385" t="s">
        <v>580</v>
      </c>
      <c r="P385" t="s">
        <v>627</v>
      </c>
      <c r="Q385">
        <v>1</v>
      </c>
      <c r="R385">
        <v>0</v>
      </c>
      <c r="S385">
        <v>0</v>
      </c>
      <c r="T385">
        <v>0</v>
      </c>
      <c r="U385">
        <v>0</v>
      </c>
      <c r="V385">
        <v>1</v>
      </c>
      <c r="W385">
        <v>0</v>
      </c>
      <c r="X385" t="s">
        <v>583</v>
      </c>
      <c r="Y385" t="s">
        <v>583</v>
      </c>
      <c r="Z385" t="s">
        <v>583</v>
      </c>
      <c r="AA385">
        <v>1</v>
      </c>
      <c r="AB385" t="s">
        <v>583</v>
      </c>
      <c r="AD385" t="s">
        <v>628</v>
      </c>
      <c r="AE385" s="1">
        <v>45316.895231481481</v>
      </c>
      <c r="AG385" t="s">
        <v>225</v>
      </c>
      <c r="AH385" t="str">
        <f>VLOOKUP(Table1[[#This Row],[ipv6]],Table7[],3,FALSE)</f>
        <v>CN4346P4CJ</v>
      </c>
      <c r="AI385" t="str">
        <f>VLOOKUP(Table1[[#This Row],[ipv6]],Table7[],5,FALSE)</f>
        <v>0x2b0004d0</v>
      </c>
      <c r="AJ385">
        <v>1706190153</v>
      </c>
      <c r="AK385" t="s">
        <v>585</v>
      </c>
      <c r="AM385" t="s">
        <v>617</v>
      </c>
      <c r="AN385" t="s">
        <v>618</v>
      </c>
      <c r="AO385" t="s">
        <v>585</v>
      </c>
      <c r="AP385" t="s">
        <v>736</v>
      </c>
      <c r="AQ385" t="s">
        <v>585</v>
      </c>
      <c r="AR385" t="s">
        <v>589</v>
      </c>
      <c r="AS385" t="s">
        <v>585</v>
      </c>
    </row>
    <row r="386" spans="1:45" hidden="1" x14ac:dyDescent="0.35">
      <c r="A386">
        <v>0</v>
      </c>
      <c r="B386">
        <v>167</v>
      </c>
      <c r="C386">
        <v>1</v>
      </c>
      <c r="D386" t="s">
        <v>753</v>
      </c>
      <c r="E386" t="s">
        <v>574</v>
      </c>
      <c r="F386">
        <v>0</v>
      </c>
      <c r="G386" t="s">
        <v>575</v>
      </c>
      <c r="H386" t="s">
        <v>583</v>
      </c>
      <c r="I386" t="s">
        <v>624</v>
      </c>
      <c r="J386" t="s">
        <v>583</v>
      </c>
      <c r="K386" t="s">
        <v>659</v>
      </c>
      <c r="L386" t="s">
        <v>580</v>
      </c>
      <c r="N386" t="s">
        <v>626</v>
      </c>
      <c r="O386" t="s">
        <v>580</v>
      </c>
      <c r="P386" t="s">
        <v>627</v>
      </c>
      <c r="Q386">
        <v>1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 t="s">
        <v>583</v>
      </c>
      <c r="Y386" t="s">
        <v>583</v>
      </c>
      <c r="Z386" t="s">
        <v>583</v>
      </c>
      <c r="AA386">
        <v>1</v>
      </c>
      <c r="AB386" t="s">
        <v>583</v>
      </c>
      <c r="AD386" t="s">
        <v>628</v>
      </c>
      <c r="AE386" s="1">
        <v>45335.44122685185</v>
      </c>
      <c r="AG386" t="s">
        <v>295</v>
      </c>
      <c r="AH386" t="str">
        <f>VLOOKUP(Table1[[#This Row],[ipv6]],Table7[],3,FALSE)</f>
        <v>CN4350P8NB</v>
      </c>
      <c r="AI386" t="str">
        <f>VLOOKUP(Table1[[#This Row],[ipv6]],Table7[],5,FALSE)</f>
        <v>0x2b0004d0</v>
      </c>
      <c r="AJ386">
        <v>1707794501</v>
      </c>
      <c r="AK386" t="s">
        <v>585</v>
      </c>
      <c r="AM386" t="s">
        <v>586</v>
      </c>
      <c r="AN386" t="s">
        <v>1129</v>
      </c>
      <c r="AO386" t="s">
        <v>585</v>
      </c>
      <c r="AP386" t="s">
        <v>630</v>
      </c>
      <c r="AQ386" t="s">
        <v>585</v>
      </c>
      <c r="AR386" t="s">
        <v>589</v>
      </c>
      <c r="AS386" t="s">
        <v>585</v>
      </c>
    </row>
    <row r="387" spans="1:45" hidden="1" x14ac:dyDescent="0.35">
      <c r="A387">
        <v>0</v>
      </c>
      <c r="B387">
        <v>0</v>
      </c>
      <c r="C387">
        <v>0</v>
      </c>
      <c r="D387" t="s">
        <v>583</v>
      </c>
      <c r="E387" t="s">
        <v>574</v>
      </c>
      <c r="F387">
        <v>9</v>
      </c>
      <c r="G387" t="s">
        <v>591</v>
      </c>
      <c r="H387" t="s">
        <v>1566</v>
      </c>
      <c r="I387" t="s">
        <v>577</v>
      </c>
      <c r="J387" t="s">
        <v>1567</v>
      </c>
      <c r="K387" t="s">
        <v>803</v>
      </c>
      <c r="L387" t="s">
        <v>580</v>
      </c>
      <c r="O387" t="s">
        <v>580</v>
      </c>
      <c r="Q387">
        <v>1</v>
      </c>
      <c r="R387">
        <v>0</v>
      </c>
      <c r="S387">
        <v>0</v>
      </c>
      <c r="T387">
        <v>0</v>
      </c>
      <c r="U387">
        <v>1</v>
      </c>
      <c r="V387">
        <v>1</v>
      </c>
      <c r="W387">
        <v>0</v>
      </c>
      <c r="X387" t="s">
        <v>583</v>
      </c>
      <c r="Y387" t="s">
        <v>583</v>
      </c>
      <c r="Z387" t="s">
        <v>580</v>
      </c>
      <c r="AA387">
        <v>1</v>
      </c>
      <c r="AB387" t="s">
        <v>583</v>
      </c>
      <c r="AD387" t="s">
        <v>1568</v>
      </c>
      <c r="AE387" s="1">
        <v>45335.469270833331</v>
      </c>
      <c r="AG387" t="s">
        <v>172</v>
      </c>
      <c r="AH387" t="str">
        <f>VLOOKUP(Table1[[#This Row],[ipv6]],Table7[],3,FALSE)</f>
        <v>6101913803806410</v>
      </c>
      <c r="AI387" t="str">
        <f>VLOOKUP(Table1[[#This Row],[ipv6]],Table7[],5,FALSE)</f>
        <v>0x2b0004d0</v>
      </c>
      <c r="AJ387">
        <v>1707794947</v>
      </c>
      <c r="AK387" t="s">
        <v>585</v>
      </c>
      <c r="AM387" t="s">
        <v>596</v>
      </c>
      <c r="AN387" t="s">
        <v>732</v>
      </c>
      <c r="AO387" t="s">
        <v>585</v>
      </c>
      <c r="AP387" t="s">
        <v>598</v>
      </c>
      <c r="AQ387" t="s">
        <v>585</v>
      </c>
      <c r="AR387" t="s">
        <v>589</v>
      </c>
      <c r="AS387" t="s">
        <v>585</v>
      </c>
    </row>
    <row r="388" spans="1:45" hidden="1" x14ac:dyDescent="0.35">
      <c r="A388">
        <v>0</v>
      </c>
      <c r="B388">
        <v>48</v>
      </c>
      <c r="C388">
        <v>1</v>
      </c>
      <c r="D388" t="s">
        <v>590</v>
      </c>
      <c r="E388" t="s">
        <v>574</v>
      </c>
      <c r="F388">
        <v>10</v>
      </c>
      <c r="G388" t="s">
        <v>591</v>
      </c>
      <c r="H388" t="s">
        <v>1569</v>
      </c>
      <c r="I388" t="s">
        <v>577</v>
      </c>
      <c r="J388" t="s">
        <v>1570</v>
      </c>
      <c r="K388" t="s">
        <v>1039</v>
      </c>
      <c r="L388" t="s">
        <v>580</v>
      </c>
      <c r="O388" t="s">
        <v>580</v>
      </c>
      <c r="Q388">
        <v>1</v>
      </c>
      <c r="R388">
        <v>0</v>
      </c>
      <c r="S388">
        <v>0</v>
      </c>
      <c r="T388">
        <v>0</v>
      </c>
      <c r="U388">
        <v>1</v>
      </c>
      <c r="V388">
        <v>1</v>
      </c>
      <c r="W388">
        <v>0</v>
      </c>
      <c r="X388" t="s">
        <v>583</v>
      </c>
      <c r="Y388" t="s">
        <v>583</v>
      </c>
      <c r="Z388" t="s">
        <v>580</v>
      </c>
      <c r="AA388">
        <v>1</v>
      </c>
      <c r="AB388" t="s">
        <v>583</v>
      </c>
      <c r="AD388" t="s">
        <v>1571</v>
      </c>
      <c r="AE388" s="1">
        <v>45328.721631944441</v>
      </c>
      <c r="AG388" t="s">
        <v>60</v>
      </c>
      <c r="AH388" t="str">
        <f>VLOOKUP(Table1[[#This Row],[ipv6]],Table7[],3,FALSE)</f>
        <v>6101916703823363</v>
      </c>
      <c r="AI388" t="str">
        <f>VLOOKUP(Table1[[#This Row],[ipv6]],Table7[],5,FALSE)</f>
        <v>0x2b000461</v>
      </c>
      <c r="AJ388">
        <v>1707214013</v>
      </c>
      <c r="AK388" t="s">
        <v>585</v>
      </c>
      <c r="AM388" t="s">
        <v>596</v>
      </c>
      <c r="AN388" t="s">
        <v>597</v>
      </c>
      <c r="AO388" t="s">
        <v>585</v>
      </c>
      <c r="AP388" t="s">
        <v>598</v>
      </c>
      <c r="AQ388" t="s">
        <v>585</v>
      </c>
      <c r="AR388" t="s">
        <v>589</v>
      </c>
      <c r="AS388" t="s">
        <v>585</v>
      </c>
    </row>
    <row r="389" spans="1:45" hidden="1" x14ac:dyDescent="0.35">
      <c r="A389">
        <v>0</v>
      </c>
      <c r="B389">
        <v>0</v>
      </c>
      <c r="C389">
        <v>0</v>
      </c>
      <c r="D389" t="s">
        <v>583</v>
      </c>
      <c r="E389" t="s">
        <v>574</v>
      </c>
      <c r="F389">
        <v>11</v>
      </c>
      <c r="G389" t="s">
        <v>591</v>
      </c>
      <c r="H389" t="s">
        <v>1572</v>
      </c>
      <c r="I389" t="s">
        <v>577</v>
      </c>
      <c r="J389" t="s">
        <v>1573</v>
      </c>
      <c r="K389" t="s">
        <v>594</v>
      </c>
      <c r="L389" t="s">
        <v>580</v>
      </c>
      <c r="O389" t="s">
        <v>580</v>
      </c>
      <c r="Q389">
        <v>1</v>
      </c>
      <c r="R389">
        <v>0</v>
      </c>
      <c r="S389">
        <v>0</v>
      </c>
      <c r="T389">
        <v>0</v>
      </c>
      <c r="U389">
        <v>1</v>
      </c>
      <c r="V389">
        <v>1</v>
      </c>
      <c r="W389">
        <v>0</v>
      </c>
      <c r="X389" t="s">
        <v>583</v>
      </c>
      <c r="Y389" t="s">
        <v>583</v>
      </c>
      <c r="Z389" t="s">
        <v>580</v>
      </c>
      <c r="AA389">
        <v>1</v>
      </c>
      <c r="AB389" t="s">
        <v>583</v>
      </c>
      <c r="AD389" t="s">
        <v>1574</v>
      </c>
      <c r="AE389" s="1">
        <v>45344.259768518517</v>
      </c>
      <c r="AG389" t="s">
        <v>170</v>
      </c>
      <c r="AH389" t="str">
        <f>VLOOKUP(Table1[[#This Row],[ipv6]],Table7[],3,FALSE)</f>
        <v>28B813071</v>
      </c>
      <c r="AI389" t="str">
        <f>VLOOKUP(Table1[[#This Row],[ipv6]],Table7[],5,FALSE)</f>
        <v>0x2b0004d0</v>
      </c>
      <c r="AJ389">
        <v>1708556167</v>
      </c>
      <c r="AK389" t="s">
        <v>585</v>
      </c>
      <c r="AM389" t="s">
        <v>596</v>
      </c>
      <c r="AN389" t="s">
        <v>732</v>
      </c>
      <c r="AO389" t="s">
        <v>585</v>
      </c>
      <c r="AP389" t="s">
        <v>598</v>
      </c>
      <c r="AQ389" t="s">
        <v>585</v>
      </c>
      <c r="AR389" t="s">
        <v>589</v>
      </c>
      <c r="AS389" t="s">
        <v>585</v>
      </c>
    </row>
    <row r="390" spans="1:45" hidden="1" x14ac:dyDescent="0.35">
      <c r="A390">
        <v>0</v>
      </c>
      <c r="B390">
        <v>16</v>
      </c>
      <c r="C390">
        <v>1</v>
      </c>
      <c r="D390" t="s">
        <v>590</v>
      </c>
      <c r="E390" t="s">
        <v>574</v>
      </c>
      <c r="F390">
        <v>9</v>
      </c>
      <c r="G390" t="s">
        <v>591</v>
      </c>
      <c r="H390" t="s">
        <v>1575</v>
      </c>
      <c r="I390" t="s">
        <v>577</v>
      </c>
      <c r="J390" t="s">
        <v>1576</v>
      </c>
      <c r="K390" t="s">
        <v>594</v>
      </c>
      <c r="L390" t="s">
        <v>580</v>
      </c>
      <c r="O390" t="s">
        <v>580</v>
      </c>
      <c r="Q390">
        <v>1</v>
      </c>
      <c r="R390">
        <v>0</v>
      </c>
      <c r="S390">
        <v>0</v>
      </c>
      <c r="T390">
        <v>0</v>
      </c>
      <c r="U390">
        <v>1</v>
      </c>
      <c r="V390">
        <v>1</v>
      </c>
      <c r="W390">
        <v>0</v>
      </c>
      <c r="X390" t="s">
        <v>583</v>
      </c>
      <c r="Y390" t="s">
        <v>583</v>
      </c>
      <c r="Z390" t="s">
        <v>580</v>
      </c>
      <c r="AA390">
        <v>1</v>
      </c>
      <c r="AB390" t="s">
        <v>583</v>
      </c>
      <c r="AD390" t="s">
        <v>1577</v>
      </c>
      <c r="AE390" s="1">
        <v>45310.707129629627</v>
      </c>
      <c r="AG390" t="s">
        <v>40</v>
      </c>
      <c r="AH390" t="str">
        <f>VLOOKUP(Table1[[#This Row],[ipv6]],Table7[],3,FALSE)</f>
        <v>CN4401P7B4</v>
      </c>
      <c r="AI390" t="str">
        <f>VLOOKUP(Table1[[#This Row],[ipv6]],Table7[],5,FALSE)</f>
        <v>0x2b0004d0</v>
      </c>
      <c r="AJ390">
        <v>1705657916</v>
      </c>
      <c r="AK390" t="s">
        <v>585</v>
      </c>
      <c r="AM390" t="s">
        <v>596</v>
      </c>
      <c r="AN390" t="s">
        <v>1156</v>
      </c>
      <c r="AO390" t="s">
        <v>585</v>
      </c>
      <c r="AP390" t="s">
        <v>598</v>
      </c>
      <c r="AQ390" t="s">
        <v>585</v>
      </c>
      <c r="AR390" t="s">
        <v>589</v>
      </c>
      <c r="AS390" t="s">
        <v>585</v>
      </c>
    </row>
    <row r="391" spans="1:45" hidden="1" x14ac:dyDescent="0.35">
      <c r="A391">
        <v>0</v>
      </c>
      <c r="B391">
        <v>34</v>
      </c>
      <c r="C391">
        <v>0</v>
      </c>
      <c r="D391" t="s">
        <v>1053</v>
      </c>
      <c r="E391" t="s">
        <v>574</v>
      </c>
      <c r="F391">
        <v>3</v>
      </c>
      <c r="G391" t="s">
        <v>575</v>
      </c>
      <c r="H391" t="s">
        <v>1578</v>
      </c>
      <c r="I391" t="s">
        <v>577</v>
      </c>
      <c r="J391" t="s">
        <v>1579</v>
      </c>
      <c r="K391" t="s">
        <v>602</v>
      </c>
      <c r="L391" t="s">
        <v>580</v>
      </c>
      <c r="N391" t="s">
        <v>603</v>
      </c>
      <c r="O391" t="s">
        <v>580</v>
      </c>
      <c r="P391" t="s">
        <v>604</v>
      </c>
      <c r="Q391">
        <v>1</v>
      </c>
      <c r="R391">
        <v>0</v>
      </c>
      <c r="S391">
        <v>0</v>
      </c>
      <c r="T391">
        <v>0</v>
      </c>
      <c r="U391">
        <v>1</v>
      </c>
      <c r="V391">
        <v>1</v>
      </c>
      <c r="W391">
        <v>0</v>
      </c>
      <c r="X391" t="s">
        <v>583</v>
      </c>
      <c r="Y391" t="s">
        <v>583</v>
      </c>
      <c r="Z391" t="s">
        <v>580</v>
      </c>
      <c r="AA391">
        <v>1</v>
      </c>
      <c r="AB391" t="s">
        <v>583</v>
      </c>
      <c r="AD391" t="s">
        <v>1580</v>
      </c>
      <c r="AE391" s="1">
        <v>45307.104421296295</v>
      </c>
      <c r="AG391" t="s">
        <v>135</v>
      </c>
      <c r="AH391" t="str">
        <f>VLOOKUP(Table1[[#This Row],[ipv6]],Table7[],3,FALSE)</f>
        <v>SHHA33C4826</v>
      </c>
      <c r="AI391" t="str">
        <f>VLOOKUP(Table1[[#This Row],[ipv6]],Table7[],5,FALSE)</f>
        <v>0x2b0004d0</v>
      </c>
      <c r="AJ391">
        <v>1705346034</v>
      </c>
      <c r="AK391" t="s">
        <v>585</v>
      </c>
      <c r="AM391" t="s">
        <v>586</v>
      </c>
      <c r="AN391" t="s">
        <v>1057</v>
      </c>
      <c r="AO391" t="s">
        <v>585</v>
      </c>
      <c r="AP391" t="s">
        <v>607</v>
      </c>
      <c r="AQ391" t="s">
        <v>585</v>
      </c>
      <c r="AR391" t="s">
        <v>589</v>
      </c>
      <c r="AS391" t="s">
        <v>585</v>
      </c>
    </row>
    <row r="392" spans="1:45" hidden="1" x14ac:dyDescent="0.35">
      <c r="A392">
        <v>0</v>
      </c>
      <c r="B392">
        <v>143</v>
      </c>
      <c r="C392">
        <v>0</v>
      </c>
      <c r="D392" t="s">
        <v>733</v>
      </c>
      <c r="E392" t="s">
        <v>574</v>
      </c>
      <c r="F392">
        <v>0</v>
      </c>
      <c r="G392" t="s">
        <v>575</v>
      </c>
      <c r="H392" t="s">
        <v>1239</v>
      </c>
      <c r="I392" t="s">
        <v>577</v>
      </c>
      <c r="J392" t="s">
        <v>583</v>
      </c>
      <c r="K392" t="s">
        <v>687</v>
      </c>
      <c r="L392" t="s">
        <v>580</v>
      </c>
      <c r="N392" t="s">
        <v>688</v>
      </c>
      <c r="O392" t="s">
        <v>580</v>
      </c>
      <c r="P392" t="s">
        <v>627</v>
      </c>
      <c r="Q392">
        <v>1</v>
      </c>
      <c r="R392">
        <v>0</v>
      </c>
      <c r="S392">
        <v>0</v>
      </c>
      <c r="T392">
        <v>0</v>
      </c>
      <c r="U392">
        <v>0</v>
      </c>
      <c r="V392">
        <v>1</v>
      </c>
      <c r="W392">
        <v>0</v>
      </c>
      <c r="X392" t="s">
        <v>583</v>
      </c>
      <c r="Y392" t="s">
        <v>583</v>
      </c>
      <c r="Z392" t="s">
        <v>583</v>
      </c>
      <c r="AA392">
        <v>1</v>
      </c>
      <c r="AB392" t="s">
        <v>583</v>
      </c>
      <c r="AD392" t="s">
        <v>628</v>
      </c>
      <c r="AE392" s="1">
        <v>45320.464467592596</v>
      </c>
      <c r="AG392" t="s">
        <v>341</v>
      </c>
      <c r="AH392" t="str">
        <f>VLOOKUP(Table1[[#This Row],[ipv6]],Table7[],3,FALSE)</f>
        <v>CN4345P2A6</v>
      </c>
      <c r="AI392" t="str">
        <f>VLOOKUP(Table1[[#This Row],[ipv6]],Table7[],5,FALSE)</f>
        <v>0x2b0004d0</v>
      </c>
      <c r="AJ392">
        <v>1706499167</v>
      </c>
      <c r="AK392" t="s">
        <v>585</v>
      </c>
      <c r="AM392" t="s">
        <v>617</v>
      </c>
      <c r="AN392" t="s">
        <v>618</v>
      </c>
      <c r="AO392" t="s">
        <v>585</v>
      </c>
      <c r="AP392" t="s">
        <v>736</v>
      </c>
      <c r="AQ392" t="s">
        <v>585</v>
      </c>
      <c r="AR392" t="s">
        <v>589</v>
      </c>
      <c r="AS392" t="s">
        <v>585</v>
      </c>
    </row>
    <row r="393" spans="1:45" hidden="1" x14ac:dyDescent="0.35">
      <c r="A393">
        <v>0</v>
      </c>
      <c r="B393">
        <v>71</v>
      </c>
      <c r="C393">
        <v>1</v>
      </c>
      <c r="D393" t="s">
        <v>623</v>
      </c>
      <c r="E393" t="s">
        <v>574</v>
      </c>
      <c r="F393">
        <v>0</v>
      </c>
      <c r="G393" t="s">
        <v>575</v>
      </c>
      <c r="H393" t="s">
        <v>583</v>
      </c>
      <c r="I393" t="s">
        <v>624</v>
      </c>
      <c r="J393" t="s">
        <v>583</v>
      </c>
      <c r="K393" t="s">
        <v>625</v>
      </c>
      <c r="L393" t="s">
        <v>580</v>
      </c>
      <c r="N393" t="s">
        <v>626</v>
      </c>
      <c r="O393" t="s">
        <v>580</v>
      </c>
      <c r="P393" t="s">
        <v>627</v>
      </c>
      <c r="Q393">
        <v>1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 t="s">
        <v>583</v>
      </c>
      <c r="Y393" t="s">
        <v>583</v>
      </c>
      <c r="Z393" t="s">
        <v>583</v>
      </c>
      <c r="AA393">
        <v>1</v>
      </c>
      <c r="AB393" t="s">
        <v>583</v>
      </c>
      <c r="AD393" t="s">
        <v>628</v>
      </c>
      <c r="AE393" s="1">
        <v>45339.795543981483</v>
      </c>
      <c r="AG393" t="s">
        <v>295</v>
      </c>
      <c r="AH393" t="str">
        <f>VLOOKUP(Table1[[#This Row],[ipv6]],Table7[],3,FALSE)</f>
        <v>CN4350P8NB</v>
      </c>
      <c r="AI393" t="str">
        <f>VLOOKUP(Table1[[#This Row],[ipv6]],Table7[],5,FALSE)</f>
        <v>0x2b0004d0</v>
      </c>
      <c r="AJ393">
        <v>1708168923</v>
      </c>
      <c r="AK393" t="s">
        <v>585</v>
      </c>
      <c r="AM393" t="s">
        <v>586</v>
      </c>
      <c r="AN393" t="s">
        <v>629</v>
      </c>
      <c r="AO393" t="s">
        <v>585</v>
      </c>
      <c r="AP393" t="s">
        <v>630</v>
      </c>
      <c r="AQ393" t="s">
        <v>585</v>
      </c>
      <c r="AR393" t="s">
        <v>589</v>
      </c>
      <c r="AS393" t="s">
        <v>585</v>
      </c>
    </row>
    <row r="394" spans="1:45" hidden="1" x14ac:dyDescent="0.35">
      <c r="A394">
        <v>0</v>
      </c>
      <c r="B394">
        <v>71</v>
      </c>
      <c r="C394">
        <v>1</v>
      </c>
      <c r="D394" t="s">
        <v>623</v>
      </c>
      <c r="E394" t="s">
        <v>574</v>
      </c>
      <c r="F394">
        <v>0</v>
      </c>
      <c r="G394" t="s">
        <v>575</v>
      </c>
      <c r="H394" t="s">
        <v>583</v>
      </c>
      <c r="I394" t="s">
        <v>624</v>
      </c>
      <c r="J394" t="s">
        <v>583</v>
      </c>
      <c r="K394" t="s">
        <v>625</v>
      </c>
      <c r="L394" t="s">
        <v>580</v>
      </c>
      <c r="N394" t="s">
        <v>626</v>
      </c>
      <c r="O394" t="s">
        <v>580</v>
      </c>
      <c r="P394" t="s">
        <v>627</v>
      </c>
      <c r="Q394">
        <v>1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 t="s">
        <v>583</v>
      </c>
      <c r="Y394" t="s">
        <v>583</v>
      </c>
      <c r="Z394" t="s">
        <v>583</v>
      </c>
      <c r="AA394">
        <v>1</v>
      </c>
      <c r="AB394" t="s">
        <v>583</v>
      </c>
      <c r="AD394" t="s">
        <v>628</v>
      </c>
      <c r="AE394" s="1">
        <v>45323.887141203704</v>
      </c>
      <c r="AG394" t="s">
        <v>295</v>
      </c>
      <c r="AH394" t="str">
        <f>VLOOKUP(Table1[[#This Row],[ipv6]],Table7[],3,FALSE)</f>
        <v>CN4350P8NB</v>
      </c>
      <c r="AI394" t="str">
        <f>VLOOKUP(Table1[[#This Row],[ipv6]],Table7[],5,FALSE)</f>
        <v>0x2b0004d0</v>
      </c>
      <c r="AJ394">
        <v>1706793634</v>
      </c>
      <c r="AK394" t="s">
        <v>585</v>
      </c>
      <c r="AM394" t="s">
        <v>586</v>
      </c>
      <c r="AN394" t="s">
        <v>629</v>
      </c>
      <c r="AO394" t="s">
        <v>585</v>
      </c>
      <c r="AP394" t="s">
        <v>630</v>
      </c>
      <c r="AQ394" t="s">
        <v>585</v>
      </c>
      <c r="AR394" t="s">
        <v>589</v>
      </c>
      <c r="AS394" t="s">
        <v>585</v>
      </c>
    </row>
    <row r="395" spans="1:45" hidden="1" x14ac:dyDescent="0.35">
      <c r="A395">
        <v>0</v>
      </c>
      <c r="B395">
        <v>71</v>
      </c>
      <c r="C395">
        <v>1</v>
      </c>
      <c r="D395" t="s">
        <v>623</v>
      </c>
      <c r="E395" t="s">
        <v>574</v>
      </c>
      <c r="F395">
        <v>0</v>
      </c>
      <c r="G395" t="s">
        <v>575</v>
      </c>
      <c r="H395" t="s">
        <v>583</v>
      </c>
      <c r="I395" t="s">
        <v>624</v>
      </c>
      <c r="J395" t="s">
        <v>583</v>
      </c>
      <c r="K395" t="s">
        <v>625</v>
      </c>
      <c r="L395" t="s">
        <v>580</v>
      </c>
      <c r="N395" t="s">
        <v>626</v>
      </c>
      <c r="O395" t="s">
        <v>580</v>
      </c>
      <c r="P395" t="s">
        <v>627</v>
      </c>
      <c r="Q395">
        <v>1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 t="s">
        <v>583</v>
      </c>
      <c r="Y395" t="s">
        <v>583</v>
      </c>
      <c r="Z395" t="s">
        <v>583</v>
      </c>
      <c r="AA395">
        <v>1</v>
      </c>
      <c r="AB395" t="s">
        <v>583</v>
      </c>
      <c r="AD395" t="s">
        <v>628</v>
      </c>
      <c r="AE395" s="1">
        <v>45346.878009259257</v>
      </c>
      <c r="AG395" t="s">
        <v>295</v>
      </c>
      <c r="AH395" t="str">
        <f>VLOOKUP(Table1[[#This Row],[ipv6]],Table7[],3,FALSE)</f>
        <v>CN4350P8NB</v>
      </c>
      <c r="AI395" t="str">
        <f>VLOOKUP(Table1[[#This Row],[ipv6]],Table7[],5,FALSE)</f>
        <v>0x2b0004d0</v>
      </c>
      <c r="AJ395">
        <v>1708780964</v>
      </c>
      <c r="AK395" t="s">
        <v>585</v>
      </c>
      <c r="AM395" t="s">
        <v>586</v>
      </c>
      <c r="AN395" t="s">
        <v>629</v>
      </c>
      <c r="AO395" t="s">
        <v>585</v>
      </c>
      <c r="AP395" t="s">
        <v>630</v>
      </c>
      <c r="AQ395" t="s">
        <v>585</v>
      </c>
      <c r="AR395" t="s">
        <v>589</v>
      </c>
      <c r="AS395" t="s">
        <v>585</v>
      </c>
    </row>
    <row r="396" spans="1:45" hidden="1" x14ac:dyDescent="0.35">
      <c r="A396">
        <v>0</v>
      </c>
      <c r="B396">
        <v>4</v>
      </c>
      <c r="C396">
        <v>0</v>
      </c>
      <c r="D396" t="s">
        <v>820</v>
      </c>
      <c r="E396" t="s">
        <v>574</v>
      </c>
      <c r="F396">
        <v>3</v>
      </c>
      <c r="G396" t="s">
        <v>575</v>
      </c>
      <c r="H396" t="s">
        <v>1581</v>
      </c>
      <c r="I396" t="s">
        <v>577</v>
      </c>
      <c r="J396" t="s">
        <v>1582</v>
      </c>
      <c r="K396" t="s">
        <v>602</v>
      </c>
      <c r="L396" t="s">
        <v>580</v>
      </c>
      <c r="N396" t="s">
        <v>603</v>
      </c>
      <c r="O396" t="s">
        <v>580</v>
      </c>
      <c r="P396" t="s">
        <v>604</v>
      </c>
      <c r="Q396">
        <v>1</v>
      </c>
      <c r="R396">
        <v>0</v>
      </c>
      <c r="S396">
        <v>0</v>
      </c>
      <c r="T396">
        <v>0</v>
      </c>
      <c r="U396">
        <v>1</v>
      </c>
      <c r="V396">
        <v>1</v>
      </c>
      <c r="W396">
        <v>0</v>
      </c>
      <c r="X396" t="s">
        <v>583</v>
      </c>
      <c r="Y396" t="s">
        <v>583</v>
      </c>
      <c r="Z396" t="s">
        <v>580</v>
      </c>
      <c r="AA396">
        <v>1</v>
      </c>
      <c r="AB396" t="s">
        <v>583</v>
      </c>
      <c r="AD396" t="s">
        <v>1583</v>
      </c>
      <c r="AE396" s="1">
        <v>45307.036631944444</v>
      </c>
      <c r="AG396" t="s">
        <v>109</v>
      </c>
      <c r="AH396" t="str">
        <f>VLOOKUP(Table1[[#This Row],[ipv6]],Table7[],3,FALSE)</f>
        <v>CN4345P2J6</v>
      </c>
      <c r="AI396" t="str">
        <f>VLOOKUP(Table1[[#This Row],[ipv6]],Table7[],5,FALSE)</f>
        <v>0x2b0004d0</v>
      </c>
      <c r="AJ396">
        <v>1705340240</v>
      </c>
      <c r="AK396" t="s">
        <v>585</v>
      </c>
      <c r="AM396" t="s">
        <v>586</v>
      </c>
      <c r="AN396" t="s">
        <v>824</v>
      </c>
      <c r="AO396" t="s">
        <v>585</v>
      </c>
      <c r="AP396" t="s">
        <v>607</v>
      </c>
      <c r="AQ396" t="s">
        <v>585</v>
      </c>
      <c r="AR396" t="s">
        <v>589</v>
      </c>
      <c r="AS396" t="s">
        <v>585</v>
      </c>
    </row>
    <row r="397" spans="1:45" hidden="1" x14ac:dyDescent="0.35">
      <c r="A397">
        <v>0</v>
      </c>
      <c r="B397">
        <v>47</v>
      </c>
      <c r="C397">
        <v>0</v>
      </c>
      <c r="D397" t="s">
        <v>685</v>
      </c>
      <c r="E397" t="s">
        <v>574</v>
      </c>
      <c r="F397">
        <v>0</v>
      </c>
      <c r="G397" t="s">
        <v>575</v>
      </c>
      <c r="H397" t="s">
        <v>849</v>
      </c>
      <c r="J397" t="s">
        <v>583</v>
      </c>
      <c r="K397" t="s">
        <v>687</v>
      </c>
      <c r="L397" t="s">
        <v>580</v>
      </c>
      <c r="N397" t="s">
        <v>688</v>
      </c>
      <c r="O397" t="s">
        <v>580</v>
      </c>
      <c r="P397" t="s">
        <v>627</v>
      </c>
      <c r="Q397">
        <v>1</v>
      </c>
      <c r="R397">
        <v>0</v>
      </c>
      <c r="S397">
        <v>0</v>
      </c>
      <c r="T397">
        <v>0</v>
      </c>
      <c r="U397">
        <v>0</v>
      </c>
      <c r="V397">
        <v>1</v>
      </c>
      <c r="W397">
        <v>0</v>
      </c>
      <c r="X397" t="s">
        <v>583</v>
      </c>
      <c r="Y397" t="s">
        <v>583</v>
      </c>
      <c r="Z397" t="s">
        <v>583</v>
      </c>
      <c r="AA397">
        <v>1</v>
      </c>
      <c r="AB397" t="s">
        <v>583</v>
      </c>
      <c r="AD397" t="s">
        <v>628</v>
      </c>
      <c r="AE397" s="1">
        <v>45297.306087962963</v>
      </c>
      <c r="AG397" t="s">
        <v>341</v>
      </c>
      <c r="AH397" t="str">
        <f>VLOOKUP(Table1[[#This Row],[ipv6]],Table7[],3,FALSE)</f>
        <v>CN4345P2A6</v>
      </c>
      <c r="AI397" t="str">
        <f>VLOOKUP(Table1[[#This Row],[ipv6]],Table7[],5,FALSE)</f>
        <v>0x2b0004d0</v>
      </c>
      <c r="AJ397">
        <v>1704497458</v>
      </c>
      <c r="AK397" t="s">
        <v>585</v>
      </c>
      <c r="AM397" t="s">
        <v>586</v>
      </c>
      <c r="AN397" t="s">
        <v>689</v>
      </c>
      <c r="AO397" t="s">
        <v>585</v>
      </c>
      <c r="AP397" t="s">
        <v>690</v>
      </c>
      <c r="AQ397" t="s">
        <v>585</v>
      </c>
      <c r="AR397" t="s">
        <v>589</v>
      </c>
      <c r="AS397" t="s">
        <v>585</v>
      </c>
    </row>
    <row r="398" spans="1:45" hidden="1" x14ac:dyDescent="0.35">
      <c r="A398">
        <v>0</v>
      </c>
      <c r="B398">
        <v>31</v>
      </c>
      <c r="C398">
        <v>0</v>
      </c>
      <c r="D398" t="s">
        <v>1584</v>
      </c>
      <c r="E398" t="s">
        <v>574</v>
      </c>
      <c r="F398">
        <v>3</v>
      </c>
      <c r="G398" t="s">
        <v>575</v>
      </c>
      <c r="H398" t="s">
        <v>1585</v>
      </c>
      <c r="I398" t="s">
        <v>577</v>
      </c>
      <c r="J398" t="s">
        <v>1586</v>
      </c>
      <c r="K398" t="s">
        <v>650</v>
      </c>
      <c r="L398" t="s">
        <v>580</v>
      </c>
      <c r="N398" t="s">
        <v>651</v>
      </c>
      <c r="O398" t="s">
        <v>580</v>
      </c>
      <c r="P398" t="s">
        <v>652</v>
      </c>
      <c r="Q398">
        <v>1</v>
      </c>
      <c r="R398">
        <v>0</v>
      </c>
      <c r="S398">
        <v>0</v>
      </c>
      <c r="T398">
        <v>0</v>
      </c>
      <c r="U398">
        <v>1</v>
      </c>
      <c r="V398">
        <v>1</v>
      </c>
      <c r="W398">
        <v>0</v>
      </c>
      <c r="X398" t="s">
        <v>583</v>
      </c>
      <c r="Y398" t="s">
        <v>583</v>
      </c>
      <c r="Z398" t="s">
        <v>580</v>
      </c>
      <c r="AA398">
        <v>1</v>
      </c>
      <c r="AB398" t="s">
        <v>583</v>
      </c>
      <c r="AD398" t="s">
        <v>1587</v>
      </c>
      <c r="AE398" s="1">
        <v>45306.233622685184</v>
      </c>
      <c r="AG398" t="s">
        <v>381</v>
      </c>
      <c r="AH398" t="str">
        <f>VLOOKUP(Table1[[#This Row],[ipv6]],Table7[],3,FALSE)</f>
        <v>28B808861</v>
      </c>
      <c r="AI398" t="str">
        <f>VLOOKUP(Table1[[#This Row],[ipv6]],Table7[],5,FALSE)</f>
        <v>0x2b000461</v>
      </c>
      <c r="AJ398">
        <v>1705269284</v>
      </c>
      <c r="AK398" t="s">
        <v>585</v>
      </c>
      <c r="AM398" t="s">
        <v>586</v>
      </c>
      <c r="AN398" t="s">
        <v>1588</v>
      </c>
      <c r="AO398" t="s">
        <v>585</v>
      </c>
      <c r="AP398" t="s">
        <v>702</v>
      </c>
      <c r="AQ398" t="s">
        <v>585</v>
      </c>
      <c r="AR398" t="s">
        <v>589</v>
      </c>
      <c r="AS398" t="s">
        <v>585</v>
      </c>
    </row>
    <row r="399" spans="1:45" hidden="1" x14ac:dyDescent="0.35">
      <c r="A399">
        <v>0</v>
      </c>
      <c r="B399">
        <v>91</v>
      </c>
      <c r="C399">
        <v>1</v>
      </c>
      <c r="D399" t="s">
        <v>1228</v>
      </c>
      <c r="E399" t="s">
        <v>574</v>
      </c>
      <c r="F399">
        <v>3</v>
      </c>
      <c r="G399" t="s">
        <v>575</v>
      </c>
      <c r="H399" t="s">
        <v>1589</v>
      </c>
      <c r="I399" t="s">
        <v>577</v>
      </c>
      <c r="J399" t="s">
        <v>1590</v>
      </c>
      <c r="K399" t="s">
        <v>602</v>
      </c>
      <c r="L399" t="s">
        <v>580</v>
      </c>
      <c r="N399" t="s">
        <v>603</v>
      </c>
      <c r="O399" t="s">
        <v>580</v>
      </c>
      <c r="P399" t="s">
        <v>604</v>
      </c>
      <c r="Q399">
        <v>1</v>
      </c>
      <c r="R399">
        <v>0</v>
      </c>
      <c r="S399">
        <v>0</v>
      </c>
      <c r="T399">
        <v>0</v>
      </c>
      <c r="U399">
        <v>1</v>
      </c>
      <c r="V399">
        <v>1</v>
      </c>
      <c r="W399">
        <v>0</v>
      </c>
      <c r="X399" t="s">
        <v>583</v>
      </c>
      <c r="Y399" t="s">
        <v>583</v>
      </c>
      <c r="Z399" t="s">
        <v>580</v>
      </c>
      <c r="AA399">
        <v>1</v>
      </c>
      <c r="AB399" t="s">
        <v>583</v>
      </c>
      <c r="AD399" t="s">
        <v>1591</v>
      </c>
      <c r="AE399" s="1">
        <v>45305.681585648148</v>
      </c>
      <c r="AG399" t="s">
        <v>337</v>
      </c>
      <c r="AH399" t="str">
        <f>VLOOKUP(Table1[[#This Row],[ipv6]],Table7[],3,FALSE)</f>
        <v>24BB18554</v>
      </c>
      <c r="AI399" t="str">
        <f>VLOOKUP(Table1[[#This Row],[ipv6]],Table7[],5,FALSE)</f>
        <v>0x2b0004d0</v>
      </c>
      <c r="AJ399">
        <v>1705221786</v>
      </c>
      <c r="AK399" t="s">
        <v>585</v>
      </c>
      <c r="AM399" t="s">
        <v>586</v>
      </c>
      <c r="AN399" t="s">
        <v>1233</v>
      </c>
      <c r="AO399" t="s">
        <v>585</v>
      </c>
      <c r="AP399" t="s">
        <v>742</v>
      </c>
      <c r="AQ399" t="s">
        <v>585</v>
      </c>
      <c r="AR399" t="s">
        <v>589</v>
      </c>
      <c r="AS399" t="s">
        <v>585</v>
      </c>
    </row>
    <row r="400" spans="1:45" hidden="1" x14ac:dyDescent="0.35">
      <c r="A400">
        <v>0</v>
      </c>
      <c r="B400">
        <v>0</v>
      </c>
      <c r="C400">
        <v>0</v>
      </c>
      <c r="D400" t="s">
        <v>583</v>
      </c>
      <c r="E400" t="s">
        <v>574</v>
      </c>
      <c r="F400">
        <v>9</v>
      </c>
      <c r="G400" t="s">
        <v>591</v>
      </c>
      <c r="H400" t="s">
        <v>1592</v>
      </c>
      <c r="I400" t="s">
        <v>577</v>
      </c>
      <c r="J400" t="s">
        <v>1593</v>
      </c>
      <c r="K400" t="s">
        <v>1594</v>
      </c>
      <c r="L400" t="s">
        <v>580</v>
      </c>
      <c r="O400" t="s">
        <v>580</v>
      </c>
      <c r="Q400">
        <v>1</v>
      </c>
      <c r="R400">
        <v>0</v>
      </c>
      <c r="S400">
        <v>0</v>
      </c>
      <c r="T400">
        <v>0</v>
      </c>
      <c r="U400">
        <v>1</v>
      </c>
      <c r="V400">
        <v>1</v>
      </c>
      <c r="W400">
        <v>0</v>
      </c>
      <c r="X400" t="s">
        <v>583</v>
      </c>
      <c r="Y400" t="s">
        <v>583</v>
      </c>
      <c r="Z400" t="s">
        <v>580</v>
      </c>
      <c r="AA400">
        <v>1</v>
      </c>
      <c r="AB400" t="s">
        <v>583</v>
      </c>
      <c r="AD400" t="s">
        <v>1595</v>
      </c>
      <c r="AE400" s="1">
        <v>45340.554236111115</v>
      </c>
      <c r="AG400" t="s">
        <v>293</v>
      </c>
      <c r="AH400" t="str">
        <f>VLOOKUP(Table1[[#This Row],[ipv6]],Table7[],3,FALSE)</f>
        <v>CN4401P89E</v>
      </c>
      <c r="AI400" t="str">
        <f>VLOOKUP(Table1[[#This Row],[ipv6]],Table7[],5,FALSE)</f>
        <v>0x2b0004d0</v>
      </c>
      <c r="AJ400">
        <v>1708234306</v>
      </c>
      <c r="AK400" t="s">
        <v>585</v>
      </c>
      <c r="AM400" t="s">
        <v>596</v>
      </c>
      <c r="AN400" t="s">
        <v>732</v>
      </c>
      <c r="AO400" t="s">
        <v>585</v>
      </c>
      <c r="AP400" t="s">
        <v>598</v>
      </c>
      <c r="AQ400" t="s">
        <v>585</v>
      </c>
      <c r="AR400" t="s">
        <v>589</v>
      </c>
      <c r="AS400" t="s">
        <v>585</v>
      </c>
    </row>
    <row r="401" spans="1:45" hidden="1" x14ac:dyDescent="0.35">
      <c r="A401">
        <v>0</v>
      </c>
      <c r="B401">
        <v>46</v>
      </c>
      <c r="C401">
        <v>0</v>
      </c>
      <c r="D401" t="s">
        <v>1071</v>
      </c>
      <c r="E401" t="s">
        <v>574</v>
      </c>
      <c r="F401">
        <v>0</v>
      </c>
      <c r="G401" t="s">
        <v>575</v>
      </c>
      <c r="H401" t="s">
        <v>1596</v>
      </c>
      <c r="J401" t="s">
        <v>583</v>
      </c>
      <c r="K401" t="s">
        <v>1403</v>
      </c>
      <c r="L401" t="s">
        <v>580</v>
      </c>
      <c r="N401" t="s">
        <v>688</v>
      </c>
      <c r="O401" t="s">
        <v>580</v>
      </c>
      <c r="P401" t="s">
        <v>627</v>
      </c>
      <c r="Q401">
        <v>1</v>
      </c>
      <c r="R401">
        <v>0</v>
      </c>
      <c r="S401">
        <v>0</v>
      </c>
      <c r="T401">
        <v>0</v>
      </c>
      <c r="U401">
        <v>0</v>
      </c>
      <c r="V401">
        <v>1</v>
      </c>
      <c r="W401">
        <v>0</v>
      </c>
      <c r="X401" t="s">
        <v>583</v>
      </c>
      <c r="Y401" t="s">
        <v>583</v>
      </c>
      <c r="Z401" t="s">
        <v>583</v>
      </c>
      <c r="AA401">
        <v>1</v>
      </c>
      <c r="AB401" t="s">
        <v>583</v>
      </c>
      <c r="AD401" t="s">
        <v>628</v>
      </c>
      <c r="AE401" s="1">
        <v>45340.552129629628</v>
      </c>
      <c r="AG401" t="s">
        <v>387</v>
      </c>
      <c r="AH401" t="str">
        <f>VLOOKUP(Table1[[#This Row],[ipv6]],Table7[],3,FALSE)</f>
        <v>28B616162</v>
      </c>
      <c r="AI401" t="str">
        <f>VLOOKUP(Table1[[#This Row],[ipv6]],Table7[],5,FALSE)</f>
        <v>0x2b000461</v>
      </c>
      <c r="AJ401">
        <v>1708234467</v>
      </c>
      <c r="AK401" t="s">
        <v>585</v>
      </c>
      <c r="AM401" t="s">
        <v>586</v>
      </c>
      <c r="AN401" t="s">
        <v>1597</v>
      </c>
      <c r="AO401" t="s">
        <v>585</v>
      </c>
      <c r="AP401" t="s">
        <v>690</v>
      </c>
      <c r="AQ401" t="s">
        <v>585</v>
      </c>
      <c r="AR401" t="s">
        <v>589</v>
      </c>
      <c r="AS401" t="s">
        <v>585</v>
      </c>
    </row>
    <row r="402" spans="1:45" hidden="1" x14ac:dyDescent="0.35">
      <c r="A402">
        <v>0</v>
      </c>
      <c r="B402">
        <v>71</v>
      </c>
      <c r="C402">
        <v>1</v>
      </c>
      <c r="D402" t="s">
        <v>623</v>
      </c>
      <c r="E402" t="s">
        <v>574</v>
      </c>
      <c r="F402">
        <v>0</v>
      </c>
      <c r="G402" t="s">
        <v>575</v>
      </c>
      <c r="H402" t="s">
        <v>583</v>
      </c>
      <c r="I402" t="s">
        <v>624</v>
      </c>
      <c r="J402" t="s">
        <v>583</v>
      </c>
      <c r="K402" t="s">
        <v>625</v>
      </c>
      <c r="L402" t="s">
        <v>580</v>
      </c>
      <c r="N402" t="s">
        <v>626</v>
      </c>
      <c r="O402" t="s">
        <v>580</v>
      </c>
      <c r="P402" t="s">
        <v>627</v>
      </c>
      <c r="Q402">
        <v>1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 t="s">
        <v>583</v>
      </c>
      <c r="Y402" t="s">
        <v>583</v>
      </c>
      <c r="Z402" t="s">
        <v>583</v>
      </c>
      <c r="AA402">
        <v>1</v>
      </c>
      <c r="AB402" t="s">
        <v>583</v>
      </c>
      <c r="AD402" t="s">
        <v>628</v>
      </c>
      <c r="AE402" s="1">
        <v>45330.918333333335</v>
      </c>
      <c r="AG402" t="s">
        <v>295</v>
      </c>
      <c r="AH402" t="str">
        <f>VLOOKUP(Table1[[#This Row],[ipv6]],Table7[],3,FALSE)</f>
        <v>CN4350P8NB</v>
      </c>
      <c r="AI402" t="str">
        <f>VLOOKUP(Table1[[#This Row],[ipv6]],Table7[],5,FALSE)</f>
        <v>0x2b0004d0</v>
      </c>
      <c r="AJ402">
        <v>1707402079</v>
      </c>
      <c r="AK402" t="s">
        <v>585</v>
      </c>
      <c r="AM402" t="s">
        <v>586</v>
      </c>
      <c r="AN402" t="s">
        <v>629</v>
      </c>
      <c r="AO402" t="s">
        <v>585</v>
      </c>
      <c r="AP402" t="s">
        <v>630</v>
      </c>
      <c r="AQ402" t="s">
        <v>585</v>
      </c>
      <c r="AR402" t="s">
        <v>589</v>
      </c>
      <c r="AS402" t="s">
        <v>585</v>
      </c>
    </row>
    <row r="403" spans="1:45" hidden="1" x14ac:dyDescent="0.35">
      <c r="A403">
        <v>0</v>
      </c>
      <c r="B403">
        <v>47</v>
      </c>
      <c r="C403">
        <v>0</v>
      </c>
      <c r="D403" t="s">
        <v>685</v>
      </c>
      <c r="E403" t="s">
        <v>574</v>
      </c>
      <c r="F403">
        <v>0</v>
      </c>
      <c r="G403" t="s">
        <v>575</v>
      </c>
      <c r="H403" t="s">
        <v>752</v>
      </c>
      <c r="J403" t="s">
        <v>583</v>
      </c>
      <c r="K403" t="s">
        <v>687</v>
      </c>
      <c r="L403" t="s">
        <v>580</v>
      </c>
      <c r="N403" t="s">
        <v>688</v>
      </c>
      <c r="O403" t="s">
        <v>580</v>
      </c>
      <c r="P403" t="s">
        <v>627</v>
      </c>
      <c r="Q403">
        <v>1</v>
      </c>
      <c r="R403">
        <v>0</v>
      </c>
      <c r="S403">
        <v>0</v>
      </c>
      <c r="T403">
        <v>0</v>
      </c>
      <c r="U403">
        <v>0</v>
      </c>
      <c r="V403">
        <v>1</v>
      </c>
      <c r="W403">
        <v>0</v>
      </c>
      <c r="X403" t="s">
        <v>583</v>
      </c>
      <c r="Y403" t="s">
        <v>583</v>
      </c>
      <c r="Z403" t="s">
        <v>583</v>
      </c>
      <c r="AA403">
        <v>1</v>
      </c>
      <c r="AB403" t="s">
        <v>583</v>
      </c>
      <c r="AD403" t="s">
        <v>628</v>
      </c>
      <c r="AE403" s="1">
        <v>45327.181134259263</v>
      </c>
      <c r="AG403" t="s">
        <v>341</v>
      </c>
      <c r="AH403" t="str">
        <f>VLOOKUP(Table1[[#This Row],[ipv6]],Table7[],3,FALSE)</f>
        <v>CN4345P2A6</v>
      </c>
      <c r="AI403" t="str">
        <f>VLOOKUP(Table1[[#This Row],[ipv6]],Table7[],5,FALSE)</f>
        <v>0x2b0004d0</v>
      </c>
      <c r="AJ403">
        <v>1707078803</v>
      </c>
      <c r="AK403" t="s">
        <v>585</v>
      </c>
      <c r="AM403" t="s">
        <v>586</v>
      </c>
      <c r="AN403" t="s">
        <v>1082</v>
      </c>
      <c r="AO403" t="s">
        <v>585</v>
      </c>
      <c r="AP403" t="s">
        <v>1083</v>
      </c>
      <c r="AQ403" t="s">
        <v>585</v>
      </c>
      <c r="AR403" t="s">
        <v>589</v>
      </c>
      <c r="AS403" t="s">
        <v>585</v>
      </c>
    </row>
    <row r="404" spans="1:45" hidden="1" x14ac:dyDescent="0.35">
      <c r="A404">
        <v>0</v>
      </c>
      <c r="B404">
        <v>71</v>
      </c>
      <c r="C404">
        <v>1</v>
      </c>
      <c r="D404" t="s">
        <v>623</v>
      </c>
      <c r="E404" t="s">
        <v>574</v>
      </c>
      <c r="F404">
        <v>0</v>
      </c>
      <c r="G404" t="s">
        <v>575</v>
      </c>
      <c r="H404" t="s">
        <v>583</v>
      </c>
      <c r="I404" t="s">
        <v>624</v>
      </c>
      <c r="J404" t="s">
        <v>583</v>
      </c>
      <c r="K404" t="s">
        <v>625</v>
      </c>
      <c r="L404" t="s">
        <v>580</v>
      </c>
      <c r="N404" t="s">
        <v>626</v>
      </c>
      <c r="O404" t="s">
        <v>580</v>
      </c>
      <c r="P404" t="s">
        <v>627</v>
      </c>
      <c r="Q404">
        <v>1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 t="s">
        <v>583</v>
      </c>
      <c r="Y404" t="s">
        <v>583</v>
      </c>
      <c r="Z404" t="s">
        <v>583</v>
      </c>
      <c r="AA404">
        <v>1</v>
      </c>
      <c r="AB404" t="s">
        <v>583</v>
      </c>
      <c r="AD404" t="s">
        <v>628</v>
      </c>
      <c r="AE404" s="1">
        <v>45336.427337962959</v>
      </c>
      <c r="AG404" t="s">
        <v>295</v>
      </c>
      <c r="AH404" t="str">
        <f>VLOOKUP(Table1[[#This Row],[ipv6]],Table7[],3,FALSE)</f>
        <v>CN4350P8NB</v>
      </c>
      <c r="AI404" t="str">
        <f>VLOOKUP(Table1[[#This Row],[ipv6]],Table7[],5,FALSE)</f>
        <v>0x2b0004d0</v>
      </c>
      <c r="AJ404">
        <v>1707877305</v>
      </c>
      <c r="AK404" t="s">
        <v>585</v>
      </c>
      <c r="AM404" t="s">
        <v>586</v>
      </c>
      <c r="AN404" t="s">
        <v>629</v>
      </c>
      <c r="AO404" t="s">
        <v>585</v>
      </c>
      <c r="AP404" t="s">
        <v>630</v>
      </c>
      <c r="AQ404" t="s">
        <v>585</v>
      </c>
      <c r="AR404" t="s">
        <v>589</v>
      </c>
      <c r="AS404" t="s">
        <v>585</v>
      </c>
    </row>
    <row r="405" spans="1:45" x14ac:dyDescent="0.35">
      <c r="A405">
        <v>0</v>
      </c>
      <c r="B405">
        <v>48</v>
      </c>
      <c r="C405">
        <v>1</v>
      </c>
      <c r="D405" t="s">
        <v>590</v>
      </c>
      <c r="E405" t="s">
        <v>574</v>
      </c>
      <c r="F405">
        <v>10</v>
      </c>
      <c r="G405" t="s">
        <v>591</v>
      </c>
      <c r="H405" t="s">
        <v>1598</v>
      </c>
      <c r="I405" t="s">
        <v>577</v>
      </c>
      <c r="J405" t="s">
        <v>1599</v>
      </c>
      <c r="K405" t="s">
        <v>1013</v>
      </c>
      <c r="L405" t="s">
        <v>580</v>
      </c>
      <c r="O405" t="s">
        <v>580</v>
      </c>
      <c r="Q405">
        <v>1</v>
      </c>
      <c r="R405">
        <v>0</v>
      </c>
      <c r="S405">
        <v>1</v>
      </c>
      <c r="T405">
        <v>1</v>
      </c>
      <c r="U405">
        <v>1</v>
      </c>
      <c r="V405">
        <v>1</v>
      </c>
      <c r="W405">
        <v>0</v>
      </c>
      <c r="X405" t="s">
        <v>583</v>
      </c>
      <c r="Y405" t="s">
        <v>583</v>
      </c>
      <c r="Z405" t="s">
        <v>580</v>
      </c>
      <c r="AA405">
        <v>0</v>
      </c>
      <c r="AB405" t="s">
        <v>583</v>
      </c>
      <c r="AD405" t="s">
        <v>1600</v>
      </c>
      <c r="AE405" s="1">
        <v>45293.997407407405</v>
      </c>
      <c r="AG405" t="s">
        <v>247</v>
      </c>
      <c r="AH405" t="str">
        <f>VLOOKUP(Table1[[#This Row],[ipv6]],Table7[],3,FALSE)</f>
        <v>CN4345P2A2</v>
      </c>
      <c r="AI405" t="str">
        <f>VLOOKUP(Table1[[#This Row],[ipv6]],Table7[],5,FALSE)</f>
        <v>0x2b0004d0</v>
      </c>
      <c r="AJ405">
        <v>1704213270</v>
      </c>
      <c r="AK405" t="s">
        <v>585</v>
      </c>
      <c r="AM405" t="s">
        <v>596</v>
      </c>
      <c r="AN405" t="s">
        <v>597</v>
      </c>
      <c r="AO405" t="s">
        <v>585</v>
      </c>
      <c r="AP405" t="s">
        <v>598</v>
      </c>
      <c r="AQ405" t="s">
        <v>585</v>
      </c>
      <c r="AR405" t="s">
        <v>589</v>
      </c>
      <c r="AS405" t="s">
        <v>585</v>
      </c>
    </row>
    <row r="406" spans="1:45" hidden="1" x14ac:dyDescent="0.35">
      <c r="A406">
        <v>0</v>
      </c>
      <c r="B406">
        <v>68</v>
      </c>
      <c r="C406">
        <v>1</v>
      </c>
      <c r="D406" t="s">
        <v>680</v>
      </c>
      <c r="E406" t="s">
        <v>574</v>
      </c>
      <c r="F406">
        <v>0</v>
      </c>
      <c r="G406" t="s">
        <v>575</v>
      </c>
      <c r="H406" t="s">
        <v>583</v>
      </c>
      <c r="I406" t="s">
        <v>624</v>
      </c>
      <c r="J406" t="s">
        <v>583</v>
      </c>
      <c r="K406" t="s">
        <v>681</v>
      </c>
      <c r="L406" t="s">
        <v>580</v>
      </c>
      <c r="O406" t="s">
        <v>583</v>
      </c>
      <c r="P406" t="s">
        <v>682</v>
      </c>
      <c r="Q406">
        <v>1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 t="s">
        <v>583</v>
      </c>
      <c r="Y406" t="s">
        <v>583</v>
      </c>
      <c r="Z406" t="s">
        <v>583</v>
      </c>
      <c r="AA406">
        <v>1</v>
      </c>
      <c r="AB406" t="s">
        <v>583</v>
      </c>
      <c r="AD406" t="s">
        <v>628</v>
      </c>
      <c r="AE406" s="1">
        <v>45297.785798611112</v>
      </c>
      <c r="AG406" t="s">
        <v>47</v>
      </c>
      <c r="AH406" t="str">
        <f>VLOOKUP(Table1[[#This Row],[ipv6]],Table7[],3,FALSE)</f>
        <v>21B109018</v>
      </c>
      <c r="AI406" t="str">
        <f>VLOOKUP(Table1[[#This Row],[ipv6]],Table7[],5,FALSE)</f>
        <v>0x2b000161</v>
      </c>
      <c r="AJ406">
        <v>1704540925</v>
      </c>
      <c r="AK406" t="s">
        <v>585</v>
      </c>
      <c r="AM406" t="s">
        <v>586</v>
      </c>
      <c r="AN406" t="s">
        <v>683</v>
      </c>
      <c r="AO406" t="s">
        <v>585</v>
      </c>
      <c r="AP406" t="s">
        <v>684</v>
      </c>
      <c r="AQ406" t="s">
        <v>585</v>
      </c>
      <c r="AR406" t="s">
        <v>589</v>
      </c>
      <c r="AS406" t="s">
        <v>585</v>
      </c>
    </row>
    <row r="407" spans="1:45" hidden="1" x14ac:dyDescent="0.35">
      <c r="A407">
        <v>0</v>
      </c>
      <c r="B407">
        <v>167</v>
      </c>
      <c r="C407">
        <v>1</v>
      </c>
      <c r="D407" t="s">
        <v>753</v>
      </c>
      <c r="E407" t="s">
        <v>574</v>
      </c>
      <c r="F407">
        <v>0</v>
      </c>
      <c r="G407" t="s">
        <v>575</v>
      </c>
      <c r="H407" t="s">
        <v>583</v>
      </c>
      <c r="I407" t="s">
        <v>624</v>
      </c>
      <c r="J407" t="s">
        <v>583</v>
      </c>
      <c r="K407" t="s">
        <v>625</v>
      </c>
      <c r="L407" t="s">
        <v>580</v>
      </c>
      <c r="N407" t="s">
        <v>626</v>
      </c>
      <c r="O407" t="s">
        <v>580</v>
      </c>
      <c r="P407" t="s">
        <v>627</v>
      </c>
      <c r="Q407">
        <v>1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 t="s">
        <v>583</v>
      </c>
      <c r="Y407" t="s">
        <v>583</v>
      </c>
      <c r="Z407" t="s">
        <v>583</v>
      </c>
      <c r="AA407">
        <v>1</v>
      </c>
      <c r="AB407" t="s">
        <v>583</v>
      </c>
      <c r="AD407" t="s">
        <v>628</v>
      </c>
      <c r="AE407" s="1">
        <v>45318.421724537038</v>
      </c>
      <c r="AG407" t="s">
        <v>295</v>
      </c>
      <c r="AH407" t="str">
        <f>VLOOKUP(Table1[[#This Row],[ipv6]],Table7[],3,FALSE)</f>
        <v>CN4350P8NB</v>
      </c>
      <c r="AI407" t="str">
        <f>VLOOKUP(Table1[[#This Row],[ipv6]],Table7[],5,FALSE)</f>
        <v>0x2b0004d0</v>
      </c>
      <c r="AJ407">
        <v>1706321866</v>
      </c>
      <c r="AK407" t="s">
        <v>585</v>
      </c>
      <c r="AM407" t="s">
        <v>586</v>
      </c>
      <c r="AN407" t="s">
        <v>1129</v>
      </c>
      <c r="AO407" t="s">
        <v>585</v>
      </c>
      <c r="AP407" t="s">
        <v>630</v>
      </c>
      <c r="AQ407" t="s">
        <v>585</v>
      </c>
      <c r="AR407" t="s">
        <v>589</v>
      </c>
      <c r="AS407" t="s">
        <v>585</v>
      </c>
    </row>
    <row r="408" spans="1:45" hidden="1" x14ac:dyDescent="0.35">
      <c r="A408">
        <v>0</v>
      </c>
      <c r="B408">
        <v>64</v>
      </c>
      <c r="C408">
        <v>1</v>
      </c>
      <c r="D408" t="s">
        <v>1601</v>
      </c>
      <c r="E408" t="s">
        <v>574</v>
      </c>
      <c r="F408">
        <v>3</v>
      </c>
      <c r="G408" t="s">
        <v>575</v>
      </c>
      <c r="H408" t="s">
        <v>1602</v>
      </c>
      <c r="I408" t="s">
        <v>577</v>
      </c>
      <c r="J408" t="s">
        <v>1603</v>
      </c>
      <c r="K408" t="s">
        <v>602</v>
      </c>
      <c r="L408" t="s">
        <v>580</v>
      </c>
      <c r="N408" t="s">
        <v>603</v>
      </c>
      <c r="O408" t="s">
        <v>580</v>
      </c>
      <c r="P408" t="s">
        <v>604</v>
      </c>
      <c r="Q408">
        <v>1</v>
      </c>
      <c r="R408">
        <v>0</v>
      </c>
      <c r="S408">
        <v>0</v>
      </c>
      <c r="T408">
        <v>0</v>
      </c>
      <c r="U408">
        <v>1</v>
      </c>
      <c r="V408">
        <v>1</v>
      </c>
      <c r="W408">
        <v>0</v>
      </c>
      <c r="X408" t="s">
        <v>583</v>
      </c>
      <c r="Y408" t="s">
        <v>583</v>
      </c>
      <c r="Z408" t="s">
        <v>580</v>
      </c>
      <c r="AA408">
        <v>1</v>
      </c>
      <c r="AB408" t="s">
        <v>583</v>
      </c>
      <c r="AD408" t="s">
        <v>1604</v>
      </c>
      <c r="AE408" s="1">
        <v>45305.244895833333</v>
      </c>
      <c r="AG408" t="s">
        <v>62</v>
      </c>
      <c r="AH408" t="str">
        <f>VLOOKUP(Table1[[#This Row],[ipv6]],Table7[],3,FALSE)</f>
        <v>CN4321P33A</v>
      </c>
      <c r="AI408" t="str">
        <f>VLOOKUP(Table1[[#This Row],[ipv6]],Table7[],5,FALSE)</f>
        <v>0x2b000161</v>
      </c>
      <c r="AJ408">
        <v>1705185391</v>
      </c>
      <c r="AK408" t="s">
        <v>585</v>
      </c>
      <c r="AM408" t="s">
        <v>586</v>
      </c>
      <c r="AN408" t="s">
        <v>1605</v>
      </c>
      <c r="AO408" t="s">
        <v>585</v>
      </c>
      <c r="AP408" t="s">
        <v>742</v>
      </c>
      <c r="AQ408" t="s">
        <v>585</v>
      </c>
      <c r="AR408" t="s">
        <v>589</v>
      </c>
      <c r="AS408" t="s">
        <v>585</v>
      </c>
    </row>
    <row r="409" spans="1:45" hidden="1" x14ac:dyDescent="0.35">
      <c r="A409">
        <v>0</v>
      </c>
      <c r="B409">
        <v>71</v>
      </c>
      <c r="C409">
        <v>1</v>
      </c>
      <c r="D409" t="s">
        <v>623</v>
      </c>
      <c r="E409" t="s">
        <v>574</v>
      </c>
      <c r="F409">
        <v>0</v>
      </c>
      <c r="G409" t="s">
        <v>575</v>
      </c>
      <c r="H409" t="s">
        <v>583</v>
      </c>
      <c r="I409" t="s">
        <v>624</v>
      </c>
      <c r="J409" t="s">
        <v>583</v>
      </c>
      <c r="K409" t="s">
        <v>625</v>
      </c>
      <c r="L409" t="s">
        <v>580</v>
      </c>
      <c r="N409" t="s">
        <v>626</v>
      </c>
      <c r="O409" t="s">
        <v>580</v>
      </c>
      <c r="P409" t="s">
        <v>627</v>
      </c>
      <c r="Q409">
        <v>1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 t="s">
        <v>583</v>
      </c>
      <c r="Y409" t="s">
        <v>583</v>
      </c>
      <c r="Z409" t="s">
        <v>583</v>
      </c>
      <c r="AA409">
        <v>1</v>
      </c>
      <c r="AB409" t="s">
        <v>583</v>
      </c>
      <c r="AD409" t="s">
        <v>628</v>
      </c>
      <c r="AE409" s="1">
        <v>45325.347395833334</v>
      </c>
      <c r="AG409" t="s">
        <v>295</v>
      </c>
      <c r="AH409" t="str">
        <f>VLOOKUP(Table1[[#This Row],[ipv6]],Table7[],3,FALSE)</f>
        <v>CN4350P8NB</v>
      </c>
      <c r="AI409" t="str">
        <f>VLOOKUP(Table1[[#This Row],[ipv6]],Table7[],5,FALSE)</f>
        <v>0x2b0004d0</v>
      </c>
      <c r="AJ409">
        <v>1706919645</v>
      </c>
      <c r="AK409" t="s">
        <v>585</v>
      </c>
      <c r="AM409" t="s">
        <v>586</v>
      </c>
      <c r="AN409" t="s">
        <v>629</v>
      </c>
      <c r="AO409" t="s">
        <v>585</v>
      </c>
      <c r="AP409" t="s">
        <v>630</v>
      </c>
      <c r="AQ409" t="s">
        <v>585</v>
      </c>
      <c r="AR409" t="s">
        <v>589</v>
      </c>
      <c r="AS409" t="s">
        <v>585</v>
      </c>
    </row>
    <row r="410" spans="1:45" hidden="1" x14ac:dyDescent="0.35">
      <c r="A410">
        <v>0</v>
      </c>
      <c r="B410">
        <v>47</v>
      </c>
      <c r="C410">
        <v>0</v>
      </c>
      <c r="D410" t="s">
        <v>685</v>
      </c>
      <c r="E410" t="s">
        <v>574</v>
      </c>
      <c r="F410">
        <v>0</v>
      </c>
      <c r="G410" t="s">
        <v>575</v>
      </c>
      <c r="H410" t="s">
        <v>1606</v>
      </c>
      <c r="I410" t="s">
        <v>577</v>
      </c>
      <c r="J410" t="s">
        <v>583</v>
      </c>
      <c r="K410" t="s">
        <v>687</v>
      </c>
      <c r="L410" t="s">
        <v>580</v>
      </c>
      <c r="N410" t="s">
        <v>688</v>
      </c>
      <c r="O410" t="s">
        <v>580</v>
      </c>
      <c r="P410" t="s">
        <v>627</v>
      </c>
      <c r="Q410">
        <v>1</v>
      </c>
      <c r="R410">
        <v>0</v>
      </c>
      <c r="S410">
        <v>0</v>
      </c>
      <c r="T410">
        <v>0</v>
      </c>
      <c r="U410">
        <v>0</v>
      </c>
      <c r="V410">
        <v>1</v>
      </c>
      <c r="W410">
        <v>0</v>
      </c>
      <c r="X410" t="s">
        <v>583</v>
      </c>
      <c r="Y410" t="s">
        <v>583</v>
      </c>
      <c r="Z410" t="s">
        <v>583</v>
      </c>
      <c r="AA410">
        <v>1</v>
      </c>
      <c r="AB410" t="s">
        <v>583</v>
      </c>
      <c r="AD410" t="s">
        <v>628</v>
      </c>
      <c r="AE410" s="1">
        <v>45333.367719907408</v>
      </c>
      <c r="AG410" t="s">
        <v>225</v>
      </c>
      <c r="AH410" t="str">
        <f>VLOOKUP(Table1[[#This Row],[ipv6]],Table7[],3,FALSE)</f>
        <v>CN4346P4CJ</v>
      </c>
      <c r="AI410" t="str">
        <f>VLOOKUP(Table1[[#This Row],[ipv6]],Table7[],5,FALSE)</f>
        <v>0x2b0004d0</v>
      </c>
      <c r="AJ410">
        <v>1707615811</v>
      </c>
      <c r="AK410" t="s">
        <v>585</v>
      </c>
      <c r="AM410" t="s">
        <v>617</v>
      </c>
      <c r="AN410" t="s">
        <v>618</v>
      </c>
      <c r="AO410" t="s">
        <v>585</v>
      </c>
      <c r="AP410" t="s">
        <v>736</v>
      </c>
      <c r="AQ410" t="s">
        <v>585</v>
      </c>
      <c r="AR410" t="s">
        <v>589</v>
      </c>
      <c r="AS410" t="s">
        <v>585</v>
      </c>
    </row>
    <row r="411" spans="1:45" hidden="1" x14ac:dyDescent="0.35">
      <c r="A411">
        <v>0</v>
      </c>
      <c r="B411">
        <v>60</v>
      </c>
      <c r="C411">
        <v>1</v>
      </c>
      <c r="D411" t="s">
        <v>1342</v>
      </c>
      <c r="E411" t="s">
        <v>574</v>
      </c>
      <c r="F411">
        <v>3</v>
      </c>
      <c r="G411" t="s">
        <v>575</v>
      </c>
      <c r="H411" t="s">
        <v>1607</v>
      </c>
      <c r="I411" t="s">
        <v>577</v>
      </c>
      <c r="J411" t="s">
        <v>1418</v>
      </c>
      <c r="K411" t="s">
        <v>602</v>
      </c>
      <c r="L411" t="s">
        <v>580</v>
      </c>
      <c r="N411" t="s">
        <v>603</v>
      </c>
      <c r="O411" t="s">
        <v>580</v>
      </c>
      <c r="P411" t="s">
        <v>604</v>
      </c>
      <c r="Q411">
        <v>1</v>
      </c>
      <c r="R411">
        <v>0</v>
      </c>
      <c r="S411">
        <v>0</v>
      </c>
      <c r="T411">
        <v>0</v>
      </c>
      <c r="U411">
        <v>1</v>
      </c>
      <c r="V411">
        <v>1</v>
      </c>
      <c r="W411">
        <v>0</v>
      </c>
      <c r="X411" t="s">
        <v>583</v>
      </c>
      <c r="Y411" t="s">
        <v>583</v>
      </c>
      <c r="Z411" t="s">
        <v>580</v>
      </c>
      <c r="AA411">
        <v>1</v>
      </c>
      <c r="AB411" t="s">
        <v>583</v>
      </c>
      <c r="AD411" t="s">
        <v>1419</v>
      </c>
      <c r="AE411" s="1">
        <v>45304.932627314818</v>
      </c>
      <c r="AG411" t="s">
        <v>377</v>
      </c>
      <c r="AH411" t="str">
        <f>VLOOKUP(Table1[[#This Row],[ipv6]],Table7[],3,FALSE)</f>
        <v>28B813003</v>
      </c>
      <c r="AI411" t="str">
        <f>VLOOKUP(Table1[[#This Row],[ipv6]],Table7[],5,FALSE)</f>
        <v>0x2b000461</v>
      </c>
      <c r="AJ411">
        <v>1705157042</v>
      </c>
      <c r="AK411" t="s">
        <v>585</v>
      </c>
      <c r="AM411" t="s">
        <v>586</v>
      </c>
      <c r="AN411" t="s">
        <v>1608</v>
      </c>
      <c r="AO411" t="s">
        <v>585</v>
      </c>
      <c r="AP411" t="s">
        <v>742</v>
      </c>
      <c r="AQ411" t="s">
        <v>585</v>
      </c>
      <c r="AR411" t="s">
        <v>589</v>
      </c>
      <c r="AS411" t="s">
        <v>585</v>
      </c>
    </row>
    <row r="412" spans="1:45" hidden="1" x14ac:dyDescent="0.35">
      <c r="A412">
        <v>0</v>
      </c>
      <c r="B412">
        <v>17</v>
      </c>
      <c r="C412">
        <v>0</v>
      </c>
      <c r="D412" t="s">
        <v>1609</v>
      </c>
      <c r="E412" t="s">
        <v>574</v>
      </c>
      <c r="F412">
        <v>3</v>
      </c>
      <c r="G412" t="s">
        <v>575</v>
      </c>
      <c r="H412" t="s">
        <v>1610</v>
      </c>
      <c r="I412" t="s">
        <v>577</v>
      </c>
      <c r="J412" t="s">
        <v>1611</v>
      </c>
      <c r="K412" t="s">
        <v>650</v>
      </c>
      <c r="L412" t="s">
        <v>580</v>
      </c>
      <c r="N412" t="s">
        <v>651</v>
      </c>
      <c r="O412" t="s">
        <v>580</v>
      </c>
      <c r="P412" t="s">
        <v>652</v>
      </c>
      <c r="Q412">
        <v>1</v>
      </c>
      <c r="R412">
        <v>0</v>
      </c>
      <c r="S412">
        <v>0</v>
      </c>
      <c r="T412">
        <v>0</v>
      </c>
      <c r="U412">
        <v>1</v>
      </c>
      <c r="V412">
        <v>1</v>
      </c>
      <c r="W412">
        <v>0</v>
      </c>
      <c r="X412" t="s">
        <v>583</v>
      </c>
      <c r="Y412" t="s">
        <v>583</v>
      </c>
      <c r="Z412" t="s">
        <v>580</v>
      </c>
      <c r="AA412">
        <v>1</v>
      </c>
      <c r="AB412" t="s">
        <v>583</v>
      </c>
      <c r="AD412" t="s">
        <v>1612</v>
      </c>
      <c r="AE412" s="1">
        <v>45304.768414351849</v>
      </c>
      <c r="AG412" t="s">
        <v>475</v>
      </c>
      <c r="AH412" t="str">
        <f>VLOOKUP(Table1[[#This Row],[ipv6]],Table7[],3,FALSE)</f>
        <v>28B902952</v>
      </c>
      <c r="AI412" t="str">
        <f>VLOOKUP(Table1[[#This Row],[ipv6]],Table7[],5,FALSE)</f>
        <v>0x2b000461</v>
      </c>
      <c r="AJ412">
        <v>1705143759</v>
      </c>
      <c r="AK412" t="s">
        <v>585</v>
      </c>
      <c r="AM412" t="s">
        <v>586</v>
      </c>
      <c r="AN412" t="s">
        <v>1613</v>
      </c>
      <c r="AO412" t="s">
        <v>585</v>
      </c>
      <c r="AP412" t="s">
        <v>702</v>
      </c>
      <c r="AQ412" t="s">
        <v>585</v>
      </c>
      <c r="AR412" t="s">
        <v>589</v>
      </c>
      <c r="AS412" t="s">
        <v>585</v>
      </c>
    </row>
    <row r="413" spans="1:45" hidden="1" x14ac:dyDescent="0.35">
      <c r="A413">
        <v>0</v>
      </c>
      <c r="B413">
        <v>143</v>
      </c>
      <c r="C413">
        <v>0</v>
      </c>
      <c r="D413" t="s">
        <v>733</v>
      </c>
      <c r="E413" t="s">
        <v>574</v>
      </c>
      <c r="F413">
        <v>0</v>
      </c>
      <c r="G413" t="s">
        <v>575</v>
      </c>
      <c r="H413" t="s">
        <v>1614</v>
      </c>
      <c r="J413" t="s">
        <v>583</v>
      </c>
      <c r="K413" t="s">
        <v>687</v>
      </c>
      <c r="L413" t="s">
        <v>580</v>
      </c>
      <c r="N413" t="s">
        <v>688</v>
      </c>
      <c r="O413" t="s">
        <v>580</v>
      </c>
      <c r="P413" t="s">
        <v>627</v>
      </c>
      <c r="Q413">
        <v>1</v>
      </c>
      <c r="R413">
        <v>0</v>
      </c>
      <c r="S413">
        <v>0</v>
      </c>
      <c r="T413">
        <v>0</v>
      </c>
      <c r="U413">
        <v>0</v>
      </c>
      <c r="V413">
        <v>1</v>
      </c>
      <c r="W413">
        <v>0</v>
      </c>
      <c r="X413" t="s">
        <v>583</v>
      </c>
      <c r="Y413" t="s">
        <v>583</v>
      </c>
      <c r="Z413" t="s">
        <v>583</v>
      </c>
      <c r="AA413">
        <v>1</v>
      </c>
      <c r="AB413" t="s">
        <v>583</v>
      </c>
      <c r="AD413" t="s">
        <v>628</v>
      </c>
      <c r="AE413" s="1">
        <v>45296.901180555556</v>
      </c>
      <c r="AG413" t="s">
        <v>341</v>
      </c>
      <c r="AH413" t="str">
        <f>VLOOKUP(Table1[[#This Row],[ipv6]],Table7[],3,FALSE)</f>
        <v>CN4345P2A6</v>
      </c>
      <c r="AI413" t="str">
        <f>VLOOKUP(Table1[[#This Row],[ipv6]],Table7[],5,FALSE)</f>
        <v>0x2b0004d0</v>
      </c>
      <c r="AJ413">
        <v>1704465054</v>
      </c>
      <c r="AK413" t="s">
        <v>585</v>
      </c>
      <c r="AM413" t="s">
        <v>586</v>
      </c>
      <c r="AN413" t="s">
        <v>1119</v>
      </c>
      <c r="AO413" t="s">
        <v>585</v>
      </c>
      <c r="AP413" t="s">
        <v>690</v>
      </c>
      <c r="AQ413" t="s">
        <v>585</v>
      </c>
      <c r="AR413" t="s">
        <v>589</v>
      </c>
      <c r="AS413" t="s">
        <v>585</v>
      </c>
    </row>
    <row r="414" spans="1:45" hidden="1" x14ac:dyDescent="0.35">
      <c r="A414">
        <v>0</v>
      </c>
      <c r="B414">
        <v>48</v>
      </c>
      <c r="C414">
        <v>1</v>
      </c>
      <c r="D414" t="s">
        <v>590</v>
      </c>
      <c r="E414" t="s">
        <v>574</v>
      </c>
      <c r="F414">
        <v>11</v>
      </c>
      <c r="G414" t="s">
        <v>591</v>
      </c>
      <c r="H414" t="s">
        <v>1615</v>
      </c>
      <c r="I414" t="s">
        <v>577</v>
      </c>
      <c r="J414" t="s">
        <v>1616</v>
      </c>
      <c r="K414" t="s">
        <v>939</v>
      </c>
      <c r="L414" t="s">
        <v>580</v>
      </c>
      <c r="O414" t="s">
        <v>580</v>
      </c>
      <c r="Q414">
        <v>1</v>
      </c>
      <c r="R414">
        <v>0</v>
      </c>
      <c r="S414">
        <v>0</v>
      </c>
      <c r="T414">
        <v>0</v>
      </c>
      <c r="U414">
        <v>1</v>
      </c>
      <c r="V414">
        <v>1</v>
      </c>
      <c r="W414">
        <v>0</v>
      </c>
      <c r="X414" t="s">
        <v>583</v>
      </c>
      <c r="Y414" t="s">
        <v>583</v>
      </c>
      <c r="Z414" t="s">
        <v>580</v>
      </c>
      <c r="AA414">
        <v>1</v>
      </c>
      <c r="AB414" t="s">
        <v>583</v>
      </c>
      <c r="AD414" t="s">
        <v>1617</v>
      </c>
      <c r="AE414" s="1">
        <v>45338.562384259261</v>
      </c>
      <c r="AG414" t="s">
        <v>287</v>
      </c>
      <c r="AH414" t="str">
        <f>VLOOKUP(Table1[[#This Row],[ipv6]],Table7[],3,FALSE)</f>
        <v>CN4350P8M2</v>
      </c>
      <c r="AI414" t="str">
        <f>VLOOKUP(Table1[[#This Row],[ipv6]],Table7[],5,FALSE)</f>
        <v>0x2b0004d0</v>
      </c>
      <c r="AJ414">
        <v>1708064491</v>
      </c>
      <c r="AK414" t="s">
        <v>585</v>
      </c>
      <c r="AM414" t="s">
        <v>596</v>
      </c>
      <c r="AN414" t="s">
        <v>597</v>
      </c>
      <c r="AO414" t="s">
        <v>585</v>
      </c>
      <c r="AP414" t="s">
        <v>598</v>
      </c>
      <c r="AQ414" t="s">
        <v>585</v>
      </c>
      <c r="AR414" t="s">
        <v>589</v>
      </c>
      <c r="AS414" t="s">
        <v>585</v>
      </c>
    </row>
    <row r="415" spans="1:45" hidden="1" x14ac:dyDescent="0.35">
      <c r="A415">
        <v>0</v>
      </c>
      <c r="B415">
        <v>167</v>
      </c>
      <c r="C415">
        <v>1</v>
      </c>
      <c r="D415" t="s">
        <v>753</v>
      </c>
      <c r="E415" t="s">
        <v>574</v>
      </c>
      <c r="F415">
        <v>0</v>
      </c>
      <c r="G415" t="s">
        <v>575</v>
      </c>
      <c r="H415" t="s">
        <v>583</v>
      </c>
      <c r="I415" t="s">
        <v>624</v>
      </c>
      <c r="J415" t="s">
        <v>583</v>
      </c>
      <c r="K415" t="s">
        <v>625</v>
      </c>
      <c r="L415" t="s">
        <v>580</v>
      </c>
      <c r="N415" t="s">
        <v>626</v>
      </c>
      <c r="O415" t="s">
        <v>580</v>
      </c>
      <c r="P415" t="s">
        <v>627</v>
      </c>
      <c r="Q415">
        <v>1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 t="s">
        <v>583</v>
      </c>
      <c r="Y415" t="s">
        <v>583</v>
      </c>
      <c r="Z415" t="s">
        <v>583</v>
      </c>
      <c r="AA415">
        <v>1</v>
      </c>
      <c r="AB415" t="s">
        <v>583</v>
      </c>
      <c r="AD415" t="s">
        <v>628</v>
      </c>
      <c r="AE415" s="1">
        <v>45336.465266203704</v>
      </c>
      <c r="AG415" t="s">
        <v>295</v>
      </c>
      <c r="AH415" t="str">
        <f>VLOOKUP(Table1[[#This Row],[ipv6]],Table7[],3,FALSE)</f>
        <v>CN4350P8NB</v>
      </c>
      <c r="AI415" t="str">
        <f>VLOOKUP(Table1[[#This Row],[ipv6]],Table7[],5,FALSE)</f>
        <v>0x2b0004d0</v>
      </c>
      <c r="AJ415">
        <v>1707880906</v>
      </c>
      <c r="AK415" t="s">
        <v>585</v>
      </c>
      <c r="AM415" t="s">
        <v>586</v>
      </c>
      <c r="AN415" t="s">
        <v>754</v>
      </c>
      <c r="AO415" t="s">
        <v>585</v>
      </c>
      <c r="AP415" t="s">
        <v>710</v>
      </c>
      <c r="AQ415" t="s">
        <v>585</v>
      </c>
      <c r="AR415" t="s">
        <v>589</v>
      </c>
      <c r="AS415" t="s">
        <v>585</v>
      </c>
    </row>
    <row r="416" spans="1:45" hidden="1" x14ac:dyDescent="0.35">
      <c r="A416">
        <v>0</v>
      </c>
      <c r="B416">
        <v>4</v>
      </c>
      <c r="C416">
        <v>0</v>
      </c>
      <c r="D416" t="s">
        <v>820</v>
      </c>
      <c r="E416" t="s">
        <v>574</v>
      </c>
      <c r="F416">
        <v>3</v>
      </c>
      <c r="G416" t="s">
        <v>575</v>
      </c>
      <c r="H416" t="s">
        <v>1618</v>
      </c>
      <c r="I416" t="s">
        <v>577</v>
      </c>
      <c r="J416" t="s">
        <v>1619</v>
      </c>
      <c r="K416" t="s">
        <v>579</v>
      </c>
      <c r="L416" t="s">
        <v>580</v>
      </c>
      <c r="N416" t="s">
        <v>581</v>
      </c>
      <c r="O416" t="s">
        <v>580</v>
      </c>
      <c r="P416" t="s">
        <v>582</v>
      </c>
      <c r="Q416">
        <v>1</v>
      </c>
      <c r="R416">
        <v>0</v>
      </c>
      <c r="S416">
        <v>0</v>
      </c>
      <c r="T416">
        <v>0</v>
      </c>
      <c r="U416">
        <v>1</v>
      </c>
      <c r="V416">
        <v>1</v>
      </c>
      <c r="W416">
        <v>0</v>
      </c>
      <c r="X416" t="s">
        <v>583</v>
      </c>
      <c r="Y416" t="s">
        <v>583</v>
      </c>
      <c r="Z416" t="s">
        <v>580</v>
      </c>
      <c r="AA416">
        <v>1</v>
      </c>
      <c r="AB416" t="s">
        <v>583</v>
      </c>
      <c r="AD416" t="s">
        <v>1620</v>
      </c>
      <c r="AE416" s="1">
        <v>45304.536053240743</v>
      </c>
      <c r="AG416" t="s">
        <v>383</v>
      </c>
      <c r="AH416" t="str">
        <f>VLOOKUP(Table1[[#This Row],[ipv6]],Table7[],3,FALSE)</f>
        <v>28B808899</v>
      </c>
      <c r="AI416" t="str">
        <f>VLOOKUP(Table1[[#This Row],[ipv6]],Table7[],5,FALSE)</f>
        <v>0x2b000461</v>
      </c>
      <c r="AJ416">
        <v>1705121761</v>
      </c>
      <c r="AK416" t="s">
        <v>585</v>
      </c>
      <c r="AM416" t="s">
        <v>586</v>
      </c>
      <c r="AN416" t="s">
        <v>1621</v>
      </c>
      <c r="AO416" t="s">
        <v>585</v>
      </c>
      <c r="AP416" t="s">
        <v>1622</v>
      </c>
      <c r="AQ416" t="s">
        <v>585</v>
      </c>
      <c r="AR416" t="s">
        <v>589</v>
      </c>
      <c r="AS416" t="s">
        <v>585</v>
      </c>
    </row>
    <row r="417" spans="1:45" hidden="1" x14ac:dyDescent="0.35">
      <c r="A417">
        <v>0</v>
      </c>
      <c r="B417">
        <v>7</v>
      </c>
      <c r="C417">
        <v>0</v>
      </c>
      <c r="D417" t="s">
        <v>767</v>
      </c>
      <c r="E417" t="s">
        <v>574</v>
      </c>
      <c r="F417">
        <v>3</v>
      </c>
      <c r="G417" t="s">
        <v>575</v>
      </c>
      <c r="H417" t="s">
        <v>1623</v>
      </c>
      <c r="I417" t="s">
        <v>577</v>
      </c>
      <c r="J417" t="s">
        <v>1624</v>
      </c>
      <c r="K417" t="s">
        <v>602</v>
      </c>
      <c r="L417" t="s">
        <v>580</v>
      </c>
      <c r="N417" t="s">
        <v>603</v>
      </c>
      <c r="O417" t="s">
        <v>580</v>
      </c>
      <c r="P417" t="s">
        <v>604</v>
      </c>
      <c r="Q417">
        <v>1</v>
      </c>
      <c r="R417">
        <v>0</v>
      </c>
      <c r="S417">
        <v>0</v>
      </c>
      <c r="T417">
        <v>0</v>
      </c>
      <c r="U417">
        <v>1</v>
      </c>
      <c r="V417">
        <v>1</v>
      </c>
      <c r="W417">
        <v>0</v>
      </c>
      <c r="X417" t="s">
        <v>583</v>
      </c>
      <c r="Y417" t="s">
        <v>583</v>
      </c>
      <c r="Z417" t="s">
        <v>580</v>
      </c>
      <c r="AA417">
        <v>1</v>
      </c>
      <c r="AB417" t="s">
        <v>583</v>
      </c>
      <c r="AD417" t="s">
        <v>1625</v>
      </c>
      <c r="AE417" s="1">
        <v>45304.017094907409</v>
      </c>
      <c r="AG417" t="s">
        <v>239</v>
      </c>
      <c r="AH417" t="str">
        <f>VLOOKUP(Table1[[#This Row],[ipv6]],Table7[],3,FALSE)</f>
        <v>24BB05329</v>
      </c>
      <c r="AI417" t="str">
        <f>VLOOKUP(Table1[[#This Row],[ipv6]],Table7[],5,FALSE)</f>
        <v>0x2b0004d0</v>
      </c>
      <c r="AJ417">
        <v>1705079854</v>
      </c>
      <c r="AK417" t="s">
        <v>585</v>
      </c>
      <c r="AM417" t="s">
        <v>586</v>
      </c>
      <c r="AN417" t="s">
        <v>771</v>
      </c>
      <c r="AO417" t="s">
        <v>585</v>
      </c>
      <c r="AP417" t="s">
        <v>607</v>
      </c>
      <c r="AQ417" t="s">
        <v>585</v>
      </c>
      <c r="AR417" t="s">
        <v>589</v>
      </c>
      <c r="AS417" t="s">
        <v>585</v>
      </c>
    </row>
    <row r="418" spans="1:45" hidden="1" x14ac:dyDescent="0.35">
      <c r="A418">
        <v>0</v>
      </c>
      <c r="B418">
        <v>47</v>
      </c>
      <c r="C418">
        <v>0</v>
      </c>
      <c r="D418" t="s">
        <v>685</v>
      </c>
      <c r="E418" t="s">
        <v>574</v>
      </c>
      <c r="F418">
        <v>0</v>
      </c>
      <c r="G418" t="s">
        <v>575</v>
      </c>
      <c r="H418" t="s">
        <v>1626</v>
      </c>
      <c r="I418" t="s">
        <v>577</v>
      </c>
      <c r="J418" t="s">
        <v>583</v>
      </c>
      <c r="K418" t="s">
        <v>1026</v>
      </c>
      <c r="L418" t="s">
        <v>580</v>
      </c>
      <c r="N418" t="s">
        <v>688</v>
      </c>
      <c r="O418" t="s">
        <v>580</v>
      </c>
      <c r="P418" t="s">
        <v>627</v>
      </c>
      <c r="Q418">
        <v>1</v>
      </c>
      <c r="R418">
        <v>0</v>
      </c>
      <c r="S418">
        <v>0</v>
      </c>
      <c r="T418">
        <v>0</v>
      </c>
      <c r="U418">
        <v>0</v>
      </c>
      <c r="V418">
        <v>1</v>
      </c>
      <c r="W418">
        <v>0</v>
      </c>
      <c r="X418" t="s">
        <v>583</v>
      </c>
      <c r="Y418" t="s">
        <v>583</v>
      </c>
      <c r="Z418" t="s">
        <v>583</v>
      </c>
      <c r="AA418">
        <v>1</v>
      </c>
      <c r="AB418" t="s">
        <v>583</v>
      </c>
      <c r="AD418" t="s">
        <v>628</v>
      </c>
      <c r="AE418" s="1">
        <v>45318.443159722221</v>
      </c>
      <c r="AG418" t="s">
        <v>225</v>
      </c>
      <c r="AH418" t="str">
        <f>VLOOKUP(Table1[[#This Row],[ipv6]],Table7[],3,FALSE)</f>
        <v>CN4346P4CJ</v>
      </c>
      <c r="AI418" t="str">
        <f>VLOOKUP(Table1[[#This Row],[ipv6]],Table7[],5,FALSE)</f>
        <v>0x2b0004d0</v>
      </c>
      <c r="AJ418">
        <v>1706323359</v>
      </c>
      <c r="AK418" t="s">
        <v>585</v>
      </c>
      <c r="AM418" t="s">
        <v>617</v>
      </c>
      <c r="AN418" t="s">
        <v>618</v>
      </c>
      <c r="AO418" t="s">
        <v>585</v>
      </c>
      <c r="AP418" t="s">
        <v>736</v>
      </c>
      <c r="AQ418" t="s">
        <v>585</v>
      </c>
      <c r="AR418" t="s">
        <v>589</v>
      </c>
      <c r="AS418" t="s">
        <v>585</v>
      </c>
    </row>
    <row r="419" spans="1:45" hidden="1" x14ac:dyDescent="0.35">
      <c r="A419">
        <v>0</v>
      </c>
      <c r="B419">
        <v>47</v>
      </c>
      <c r="C419">
        <v>0</v>
      </c>
      <c r="D419" t="s">
        <v>685</v>
      </c>
      <c r="E419" t="s">
        <v>574</v>
      </c>
      <c r="F419">
        <v>0</v>
      </c>
      <c r="G419" t="s">
        <v>575</v>
      </c>
      <c r="H419" t="s">
        <v>1627</v>
      </c>
      <c r="J419" t="s">
        <v>583</v>
      </c>
      <c r="K419" t="s">
        <v>735</v>
      </c>
      <c r="L419" t="s">
        <v>580</v>
      </c>
      <c r="N419" t="s">
        <v>688</v>
      </c>
      <c r="O419" t="s">
        <v>580</v>
      </c>
      <c r="P419" t="s">
        <v>627</v>
      </c>
      <c r="Q419">
        <v>1</v>
      </c>
      <c r="R419">
        <v>0</v>
      </c>
      <c r="S419">
        <v>0</v>
      </c>
      <c r="T419">
        <v>0</v>
      </c>
      <c r="U419">
        <v>0</v>
      </c>
      <c r="V419">
        <v>1</v>
      </c>
      <c r="W419">
        <v>0</v>
      </c>
      <c r="X419" t="s">
        <v>583</v>
      </c>
      <c r="Y419" t="s">
        <v>583</v>
      </c>
      <c r="Z419" t="s">
        <v>583</v>
      </c>
      <c r="AA419">
        <v>1</v>
      </c>
      <c r="AB419" t="s">
        <v>583</v>
      </c>
      <c r="AD419" t="s">
        <v>628</v>
      </c>
      <c r="AE419" s="1">
        <v>45296.421458333331</v>
      </c>
      <c r="AG419" t="s">
        <v>341</v>
      </c>
      <c r="AH419" t="str">
        <f>VLOOKUP(Table1[[#This Row],[ipv6]],Table7[],3,FALSE)</f>
        <v>CN4345P2A6</v>
      </c>
      <c r="AI419" t="str">
        <f>VLOOKUP(Table1[[#This Row],[ipv6]],Table7[],5,FALSE)</f>
        <v>0x2b0004d0</v>
      </c>
      <c r="AJ419">
        <v>1704421852</v>
      </c>
      <c r="AK419" t="s">
        <v>585</v>
      </c>
      <c r="AM419" t="s">
        <v>586</v>
      </c>
      <c r="AN419" t="s">
        <v>689</v>
      </c>
      <c r="AO419" t="s">
        <v>585</v>
      </c>
      <c r="AP419" t="s">
        <v>690</v>
      </c>
      <c r="AQ419" t="s">
        <v>585</v>
      </c>
      <c r="AR419" t="s">
        <v>589</v>
      </c>
      <c r="AS419" t="s">
        <v>585</v>
      </c>
    </row>
    <row r="420" spans="1:45" hidden="1" x14ac:dyDescent="0.35">
      <c r="A420">
        <v>0</v>
      </c>
      <c r="B420">
        <v>0</v>
      </c>
      <c r="C420">
        <v>0</v>
      </c>
      <c r="D420" t="s">
        <v>583</v>
      </c>
      <c r="E420" t="s">
        <v>574</v>
      </c>
      <c r="F420">
        <v>10</v>
      </c>
      <c r="G420" t="s">
        <v>591</v>
      </c>
      <c r="H420" t="s">
        <v>1628</v>
      </c>
      <c r="I420" t="s">
        <v>577</v>
      </c>
      <c r="J420" t="s">
        <v>1629</v>
      </c>
      <c r="K420" t="s">
        <v>1630</v>
      </c>
      <c r="L420" t="s">
        <v>580</v>
      </c>
      <c r="O420" t="s">
        <v>580</v>
      </c>
      <c r="Q420">
        <v>1</v>
      </c>
      <c r="R420">
        <v>0</v>
      </c>
      <c r="S420">
        <v>0</v>
      </c>
      <c r="T420">
        <v>0</v>
      </c>
      <c r="U420">
        <v>1</v>
      </c>
      <c r="V420">
        <v>1</v>
      </c>
      <c r="W420">
        <v>0</v>
      </c>
      <c r="X420" t="s">
        <v>583</v>
      </c>
      <c r="Y420" t="s">
        <v>583</v>
      </c>
      <c r="Z420" t="s">
        <v>580</v>
      </c>
      <c r="AA420">
        <v>1</v>
      </c>
      <c r="AB420" t="s">
        <v>583</v>
      </c>
      <c r="AD420" t="s">
        <v>1631</v>
      </c>
      <c r="AE420" s="1">
        <v>45296.417974537035</v>
      </c>
      <c r="AG420" t="s">
        <v>415</v>
      </c>
      <c r="AH420" t="str">
        <f>VLOOKUP(Table1[[#This Row],[ipv6]],Table7[],3,FALSE)</f>
        <v>SH9C338N80T</v>
      </c>
      <c r="AI420" t="str">
        <f>VLOOKUP(Table1[[#This Row],[ipv6]],Table7[],5,FALSE)</f>
        <v>0x2b000461</v>
      </c>
      <c r="AJ420">
        <v>1704423237</v>
      </c>
      <c r="AK420" t="s">
        <v>585</v>
      </c>
      <c r="AM420" t="s">
        <v>596</v>
      </c>
      <c r="AN420" t="s">
        <v>732</v>
      </c>
      <c r="AO420" t="s">
        <v>585</v>
      </c>
      <c r="AP420" t="s">
        <v>598</v>
      </c>
      <c r="AQ420" t="s">
        <v>585</v>
      </c>
      <c r="AR420" t="s">
        <v>589</v>
      </c>
      <c r="AS420" t="s">
        <v>585</v>
      </c>
    </row>
    <row r="421" spans="1:45" hidden="1" x14ac:dyDescent="0.35">
      <c r="A421">
        <v>0</v>
      </c>
      <c r="B421">
        <v>28</v>
      </c>
      <c r="C421">
        <v>1</v>
      </c>
      <c r="D421" t="s">
        <v>1342</v>
      </c>
      <c r="E421" t="s">
        <v>574</v>
      </c>
      <c r="F421">
        <v>3</v>
      </c>
      <c r="G421" t="s">
        <v>575</v>
      </c>
      <c r="H421" t="s">
        <v>1632</v>
      </c>
      <c r="I421" t="s">
        <v>577</v>
      </c>
      <c r="J421" t="s">
        <v>1633</v>
      </c>
      <c r="K421" t="s">
        <v>602</v>
      </c>
      <c r="L421" t="s">
        <v>580</v>
      </c>
      <c r="N421" t="s">
        <v>603</v>
      </c>
      <c r="O421" t="s">
        <v>580</v>
      </c>
      <c r="P421" t="s">
        <v>604</v>
      </c>
      <c r="Q421">
        <v>1</v>
      </c>
      <c r="R421">
        <v>0</v>
      </c>
      <c r="S421">
        <v>0</v>
      </c>
      <c r="T421">
        <v>0</v>
      </c>
      <c r="U421">
        <v>1</v>
      </c>
      <c r="V421">
        <v>1</v>
      </c>
      <c r="W421">
        <v>0</v>
      </c>
      <c r="X421" t="s">
        <v>583</v>
      </c>
      <c r="Y421" t="s">
        <v>583</v>
      </c>
      <c r="Z421" t="s">
        <v>580</v>
      </c>
      <c r="AA421">
        <v>1</v>
      </c>
      <c r="AB421" t="s">
        <v>583</v>
      </c>
      <c r="AD421" t="s">
        <v>1634</v>
      </c>
      <c r="AE421" s="1">
        <v>45303.696666666663</v>
      </c>
      <c r="AF421" t="s">
        <v>33</v>
      </c>
      <c r="AG421" t="s">
        <v>1635</v>
      </c>
      <c r="AH421" t="str">
        <f>VLOOKUP(Table1[[#This Row],[ip]],Table7[],3,FALSE)</f>
        <v>24BC00907</v>
      </c>
      <c r="AI421" t="str">
        <f>VLOOKUP(Table1[[#This Row],[ip]],Table7[],5,FALSE)</f>
        <v>0x2b0004d0</v>
      </c>
      <c r="AJ421">
        <v>1705051437</v>
      </c>
      <c r="AK421" t="s">
        <v>585</v>
      </c>
      <c r="AL421" t="s">
        <v>33</v>
      </c>
      <c r="AM421" t="s">
        <v>586</v>
      </c>
      <c r="AN421" t="s">
        <v>1636</v>
      </c>
      <c r="AO421" t="s">
        <v>585</v>
      </c>
      <c r="AP421" t="s">
        <v>742</v>
      </c>
      <c r="AQ421" t="s">
        <v>585</v>
      </c>
      <c r="AR421" t="s">
        <v>589</v>
      </c>
      <c r="AS421" t="s">
        <v>585</v>
      </c>
    </row>
    <row r="422" spans="1:45" hidden="1" x14ac:dyDescent="0.35">
      <c r="A422">
        <v>0</v>
      </c>
      <c r="B422">
        <v>40</v>
      </c>
      <c r="C422">
        <v>0</v>
      </c>
      <c r="D422" t="s">
        <v>696</v>
      </c>
      <c r="E422" t="s">
        <v>574</v>
      </c>
      <c r="F422">
        <v>3</v>
      </c>
      <c r="G422" t="s">
        <v>575</v>
      </c>
      <c r="H422" t="s">
        <v>1637</v>
      </c>
      <c r="I422" t="s">
        <v>577</v>
      </c>
      <c r="J422" t="s">
        <v>1638</v>
      </c>
      <c r="K422" t="s">
        <v>1314</v>
      </c>
      <c r="L422" t="s">
        <v>580</v>
      </c>
      <c r="N422" t="s">
        <v>603</v>
      </c>
      <c r="O422" t="s">
        <v>580</v>
      </c>
      <c r="P422" t="s">
        <v>604</v>
      </c>
      <c r="Q422">
        <v>1</v>
      </c>
      <c r="R422">
        <v>0</v>
      </c>
      <c r="S422">
        <v>0</v>
      </c>
      <c r="T422">
        <v>0</v>
      </c>
      <c r="U422">
        <v>1</v>
      </c>
      <c r="V422">
        <v>1</v>
      </c>
      <c r="W422">
        <v>0</v>
      </c>
      <c r="X422" t="s">
        <v>583</v>
      </c>
      <c r="Y422" t="s">
        <v>583</v>
      </c>
      <c r="Z422" t="s">
        <v>580</v>
      </c>
      <c r="AA422">
        <v>1</v>
      </c>
      <c r="AB422" t="s">
        <v>583</v>
      </c>
      <c r="AD422" t="s">
        <v>1639</v>
      </c>
      <c r="AE422" s="1">
        <v>45302.747743055559</v>
      </c>
      <c r="AF422" t="s">
        <v>13</v>
      </c>
      <c r="AG422" t="s">
        <v>700</v>
      </c>
      <c r="AH422" t="str">
        <f>VLOOKUP(Table1[[#This Row],[ip]],Table7[],3,FALSE)</f>
        <v>6101828403525564</v>
      </c>
      <c r="AI422" t="str">
        <f>VLOOKUP(Table1[[#This Row],[ip]],Table7[],5,FALSE)</f>
        <v>0x2b0004d0</v>
      </c>
      <c r="AJ422">
        <v>1704970603</v>
      </c>
      <c r="AK422" t="s">
        <v>585</v>
      </c>
      <c r="AL422" t="s">
        <v>13</v>
      </c>
      <c r="AM422" t="s">
        <v>586</v>
      </c>
      <c r="AN422" t="s">
        <v>701</v>
      </c>
      <c r="AO422" t="s">
        <v>585</v>
      </c>
      <c r="AP422" t="s">
        <v>607</v>
      </c>
      <c r="AQ422" t="s">
        <v>585</v>
      </c>
      <c r="AR422" t="s">
        <v>589</v>
      </c>
      <c r="AS422" t="s">
        <v>585</v>
      </c>
    </row>
    <row r="423" spans="1:45" hidden="1" x14ac:dyDescent="0.35">
      <c r="A423">
        <v>0</v>
      </c>
      <c r="B423">
        <v>47</v>
      </c>
      <c r="C423">
        <v>0</v>
      </c>
      <c r="D423" t="s">
        <v>685</v>
      </c>
      <c r="E423" t="s">
        <v>574</v>
      </c>
      <c r="F423">
        <v>0</v>
      </c>
      <c r="G423" t="s">
        <v>575</v>
      </c>
      <c r="H423" t="s">
        <v>1640</v>
      </c>
      <c r="J423" t="s">
        <v>583</v>
      </c>
      <c r="K423" t="s">
        <v>687</v>
      </c>
      <c r="L423" t="s">
        <v>580</v>
      </c>
      <c r="N423" t="s">
        <v>688</v>
      </c>
      <c r="O423" t="s">
        <v>580</v>
      </c>
      <c r="P423" t="s">
        <v>627</v>
      </c>
      <c r="Q423">
        <v>1</v>
      </c>
      <c r="R423">
        <v>0</v>
      </c>
      <c r="S423">
        <v>0</v>
      </c>
      <c r="T423">
        <v>0</v>
      </c>
      <c r="U423">
        <v>0</v>
      </c>
      <c r="V423">
        <v>1</v>
      </c>
      <c r="W423">
        <v>0</v>
      </c>
      <c r="X423" t="s">
        <v>583</v>
      </c>
      <c r="Y423" t="s">
        <v>583</v>
      </c>
      <c r="Z423" t="s">
        <v>583</v>
      </c>
      <c r="AA423">
        <v>1</v>
      </c>
      <c r="AB423" t="s">
        <v>583</v>
      </c>
      <c r="AD423" t="s">
        <v>628</v>
      </c>
      <c r="AE423" s="1">
        <v>45320.768645833334</v>
      </c>
      <c r="AG423" t="s">
        <v>341</v>
      </c>
      <c r="AH423" t="str">
        <f>VLOOKUP(Table1[[#This Row],[ipv6]],Table7[],3,FALSE)</f>
        <v>CN4345P2A6</v>
      </c>
      <c r="AI423" t="str">
        <f>VLOOKUP(Table1[[#This Row],[ipv6]],Table7[],5,FALSE)</f>
        <v>0x2b0004d0</v>
      </c>
      <c r="AJ423">
        <v>1706524369</v>
      </c>
      <c r="AK423" t="s">
        <v>585</v>
      </c>
      <c r="AM423" t="s">
        <v>586</v>
      </c>
      <c r="AN423" t="s">
        <v>689</v>
      </c>
      <c r="AO423" t="s">
        <v>585</v>
      </c>
      <c r="AP423" t="s">
        <v>690</v>
      </c>
      <c r="AQ423" t="s">
        <v>585</v>
      </c>
      <c r="AR423" t="s">
        <v>589</v>
      </c>
      <c r="AS423" t="s">
        <v>585</v>
      </c>
    </row>
    <row r="424" spans="1:45" hidden="1" x14ac:dyDescent="0.35">
      <c r="A424">
        <v>0</v>
      </c>
      <c r="B424">
        <v>13</v>
      </c>
      <c r="C424">
        <v>0</v>
      </c>
      <c r="D424" t="s">
        <v>1246</v>
      </c>
      <c r="E424" t="s">
        <v>574</v>
      </c>
      <c r="F424">
        <v>3</v>
      </c>
      <c r="G424" t="s">
        <v>575</v>
      </c>
      <c r="H424" t="s">
        <v>1641</v>
      </c>
      <c r="I424" t="s">
        <v>577</v>
      </c>
      <c r="J424" t="s">
        <v>1642</v>
      </c>
      <c r="K424" t="s">
        <v>602</v>
      </c>
      <c r="L424" t="s">
        <v>580</v>
      </c>
      <c r="N424" t="s">
        <v>603</v>
      </c>
      <c r="O424" t="s">
        <v>580</v>
      </c>
      <c r="P424" t="s">
        <v>604</v>
      </c>
      <c r="Q424">
        <v>1</v>
      </c>
      <c r="R424">
        <v>0</v>
      </c>
      <c r="S424">
        <v>0</v>
      </c>
      <c r="T424">
        <v>0</v>
      </c>
      <c r="U424">
        <v>1</v>
      </c>
      <c r="V424">
        <v>1</v>
      </c>
      <c r="W424">
        <v>0</v>
      </c>
      <c r="X424" t="s">
        <v>583</v>
      </c>
      <c r="Y424" t="s">
        <v>583</v>
      </c>
      <c r="Z424" t="s">
        <v>580</v>
      </c>
      <c r="AA424">
        <v>1</v>
      </c>
      <c r="AB424" t="s">
        <v>583</v>
      </c>
      <c r="AD424" t="s">
        <v>1643</v>
      </c>
      <c r="AE424" s="1">
        <v>45302.455185185187</v>
      </c>
      <c r="AG424" t="s">
        <v>405</v>
      </c>
      <c r="AH424" t="str">
        <f>VLOOKUP(Table1[[#This Row],[ipv6]],Table7[],3,FALSE)</f>
        <v>6101913903806572</v>
      </c>
      <c r="AI424" t="str">
        <f>VLOOKUP(Table1[[#This Row],[ipv6]],Table7[],5,FALSE)</f>
        <v>0x2b000461</v>
      </c>
      <c r="AJ424">
        <v>1704944248</v>
      </c>
      <c r="AK424" t="s">
        <v>585</v>
      </c>
      <c r="AM424" t="s">
        <v>586</v>
      </c>
      <c r="AN424" t="s">
        <v>1300</v>
      </c>
      <c r="AO424" t="s">
        <v>585</v>
      </c>
      <c r="AP424" t="s">
        <v>607</v>
      </c>
      <c r="AQ424" t="s">
        <v>585</v>
      </c>
      <c r="AR424" t="s">
        <v>589</v>
      </c>
      <c r="AS424" t="s">
        <v>585</v>
      </c>
    </row>
    <row r="425" spans="1:45" hidden="1" x14ac:dyDescent="0.35">
      <c r="A425">
        <v>0</v>
      </c>
      <c r="B425">
        <v>167</v>
      </c>
      <c r="C425">
        <v>1</v>
      </c>
      <c r="D425" t="s">
        <v>753</v>
      </c>
      <c r="E425" t="s">
        <v>574</v>
      </c>
      <c r="F425">
        <v>0</v>
      </c>
      <c r="G425" t="s">
        <v>575</v>
      </c>
      <c r="H425" t="s">
        <v>583</v>
      </c>
      <c r="I425" t="s">
        <v>624</v>
      </c>
      <c r="J425" t="s">
        <v>583</v>
      </c>
      <c r="K425" t="s">
        <v>625</v>
      </c>
      <c r="L425" t="s">
        <v>580</v>
      </c>
      <c r="N425" t="s">
        <v>626</v>
      </c>
      <c r="O425" t="s">
        <v>580</v>
      </c>
      <c r="P425" t="s">
        <v>627</v>
      </c>
      <c r="Q425">
        <v>1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 t="s">
        <v>583</v>
      </c>
      <c r="Y425" t="s">
        <v>583</v>
      </c>
      <c r="Z425" t="s">
        <v>583</v>
      </c>
      <c r="AA425">
        <v>1</v>
      </c>
      <c r="AB425" t="s">
        <v>583</v>
      </c>
      <c r="AD425" t="s">
        <v>628</v>
      </c>
      <c r="AE425" s="1">
        <v>45322.316504629627</v>
      </c>
      <c r="AG425" t="s">
        <v>295</v>
      </c>
      <c r="AH425" t="str">
        <f>VLOOKUP(Table1[[#This Row],[ipv6]],Table7[],3,FALSE)</f>
        <v>CN4350P8NB</v>
      </c>
      <c r="AI425" t="str">
        <f>VLOOKUP(Table1[[#This Row],[ipv6]],Table7[],5,FALSE)</f>
        <v>0x2b0004d0</v>
      </c>
      <c r="AJ425">
        <v>1706660424</v>
      </c>
      <c r="AK425" t="s">
        <v>585</v>
      </c>
      <c r="AM425" t="s">
        <v>586</v>
      </c>
      <c r="AN425" t="s">
        <v>754</v>
      </c>
      <c r="AO425" t="s">
        <v>585</v>
      </c>
      <c r="AP425" t="s">
        <v>710</v>
      </c>
      <c r="AQ425" t="s">
        <v>585</v>
      </c>
      <c r="AR425" t="s">
        <v>589</v>
      </c>
      <c r="AS425" t="s">
        <v>585</v>
      </c>
    </row>
    <row r="426" spans="1:45" hidden="1" x14ac:dyDescent="0.35">
      <c r="A426">
        <v>0</v>
      </c>
      <c r="B426">
        <v>71</v>
      </c>
      <c r="C426">
        <v>1</v>
      </c>
      <c r="D426" t="s">
        <v>623</v>
      </c>
      <c r="E426" t="s">
        <v>574</v>
      </c>
      <c r="F426">
        <v>0</v>
      </c>
      <c r="G426" t="s">
        <v>575</v>
      </c>
      <c r="H426" t="s">
        <v>583</v>
      </c>
      <c r="I426" t="s">
        <v>624</v>
      </c>
      <c r="J426" t="s">
        <v>583</v>
      </c>
      <c r="K426" t="s">
        <v>625</v>
      </c>
      <c r="L426" t="s">
        <v>580</v>
      </c>
      <c r="N426" t="s">
        <v>626</v>
      </c>
      <c r="O426" t="s">
        <v>580</v>
      </c>
      <c r="P426" t="s">
        <v>627</v>
      </c>
      <c r="Q426">
        <v>1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 t="s">
        <v>583</v>
      </c>
      <c r="Y426" t="s">
        <v>583</v>
      </c>
      <c r="Z426" t="s">
        <v>583</v>
      </c>
      <c r="AA426">
        <v>1</v>
      </c>
      <c r="AB426" t="s">
        <v>583</v>
      </c>
      <c r="AD426" t="s">
        <v>628</v>
      </c>
      <c r="AE426" s="1">
        <v>45341.399733796294</v>
      </c>
      <c r="AG426" t="s">
        <v>295</v>
      </c>
      <c r="AH426" t="str">
        <f>VLOOKUP(Table1[[#This Row],[ipv6]],Table7[],3,FALSE)</f>
        <v>CN4350P8NB</v>
      </c>
      <c r="AI426" t="str">
        <f>VLOOKUP(Table1[[#This Row],[ipv6]],Table7[],5,FALSE)</f>
        <v>0x2b0004d0</v>
      </c>
      <c r="AJ426">
        <v>1708309335</v>
      </c>
      <c r="AK426" t="s">
        <v>585</v>
      </c>
      <c r="AM426" t="s">
        <v>586</v>
      </c>
      <c r="AN426" t="s">
        <v>629</v>
      </c>
      <c r="AO426" t="s">
        <v>585</v>
      </c>
      <c r="AP426" t="s">
        <v>630</v>
      </c>
      <c r="AQ426" t="s">
        <v>585</v>
      </c>
      <c r="AR426" t="s">
        <v>589</v>
      </c>
      <c r="AS426" t="s">
        <v>585</v>
      </c>
    </row>
    <row r="427" spans="1:45" x14ac:dyDescent="0.35">
      <c r="A427">
        <v>0</v>
      </c>
      <c r="B427">
        <v>48</v>
      </c>
      <c r="C427">
        <v>1</v>
      </c>
      <c r="D427" t="s">
        <v>590</v>
      </c>
      <c r="E427" t="s">
        <v>574</v>
      </c>
      <c r="F427">
        <v>9</v>
      </c>
      <c r="G427" t="s">
        <v>591</v>
      </c>
      <c r="H427" t="s">
        <v>1644</v>
      </c>
      <c r="I427" t="s">
        <v>577</v>
      </c>
      <c r="J427" t="s">
        <v>1645</v>
      </c>
      <c r="K427" t="s">
        <v>1013</v>
      </c>
      <c r="L427" t="s">
        <v>580</v>
      </c>
      <c r="O427" t="s">
        <v>580</v>
      </c>
      <c r="Q427">
        <v>1</v>
      </c>
      <c r="R427">
        <v>0</v>
      </c>
      <c r="S427">
        <v>1</v>
      </c>
      <c r="T427">
        <v>1</v>
      </c>
      <c r="U427">
        <v>1</v>
      </c>
      <c r="V427">
        <v>1</v>
      </c>
      <c r="W427">
        <v>0</v>
      </c>
      <c r="X427" t="s">
        <v>583</v>
      </c>
      <c r="Y427" t="s">
        <v>583</v>
      </c>
      <c r="Z427" t="s">
        <v>580</v>
      </c>
      <c r="AA427">
        <v>0</v>
      </c>
      <c r="AB427" t="s">
        <v>583</v>
      </c>
      <c r="AD427" t="s">
        <v>1646</v>
      </c>
      <c r="AE427" s="1">
        <v>45307.880740740744</v>
      </c>
      <c r="AG427" t="s">
        <v>307</v>
      </c>
      <c r="AH427" t="str">
        <f>VLOOKUP(Table1[[#This Row],[ipv6]],Table7[],3,FALSE)</f>
        <v>CN4345P2X4</v>
      </c>
      <c r="AI427" t="str">
        <f>VLOOKUP(Table1[[#This Row],[ipv6]],Table7[],5,FALSE)</f>
        <v>0x2b0004d0</v>
      </c>
      <c r="AJ427">
        <v>1705411095</v>
      </c>
      <c r="AK427" t="s">
        <v>585</v>
      </c>
      <c r="AM427" t="s">
        <v>596</v>
      </c>
      <c r="AN427" t="s">
        <v>597</v>
      </c>
      <c r="AO427" t="s">
        <v>585</v>
      </c>
      <c r="AP427" t="s">
        <v>598</v>
      </c>
      <c r="AQ427" t="s">
        <v>585</v>
      </c>
      <c r="AR427" t="s">
        <v>589</v>
      </c>
      <c r="AS427" t="s">
        <v>585</v>
      </c>
    </row>
    <row r="428" spans="1:45" hidden="1" x14ac:dyDescent="0.35">
      <c r="A428">
        <v>0</v>
      </c>
      <c r="B428">
        <v>33</v>
      </c>
      <c r="C428">
        <v>0</v>
      </c>
      <c r="D428" t="s">
        <v>721</v>
      </c>
      <c r="E428" t="s">
        <v>574</v>
      </c>
      <c r="F428">
        <v>3</v>
      </c>
      <c r="G428" t="s">
        <v>575</v>
      </c>
      <c r="H428" t="s">
        <v>1647</v>
      </c>
      <c r="I428" t="s">
        <v>577</v>
      </c>
      <c r="J428" t="s">
        <v>1648</v>
      </c>
      <c r="K428" t="s">
        <v>602</v>
      </c>
      <c r="L428" t="s">
        <v>580</v>
      </c>
      <c r="N428" t="s">
        <v>603</v>
      </c>
      <c r="O428" t="s">
        <v>580</v>
      </c>
      <c r="P428" t="s">
        <v>604</v>
      </c>
      <c r="Q428">
        <v>1</v>
      </c>
      <c r="R428">
        <v>0</v>
      </c>
      <c r="S428">
        <v>0</v>
      </c>
      <c r="T428">
        <v>0</v>
      </c>
      <c r="U428">
        <v>1</v>
      </c>
      <c r="V428">
        <v>1</v>
      </c>
      <c r="W428">
        <v>0</v>
      </c>
      <c r="X428" t="s">
        <v>583</v>
      </c>
      <c r="Y428" t="s">
        <v>583</v>
      </c>
      <c r="Z428" t="s">
        <v>580</v>
      </c>
      <c r="AA428">
        <v>1</v>
      </c>
      <c r="AB428" t="s">
        <v>583</v>
      </c>
      <c r="AD428" t="s">
        <v>1649</v>
      </c>
      <c r="AE428" s="1">
        <v>45301.981099537035</v>
      </c>
      <c r="AG428" t="s">
        <v>231</v>
      </c>
      <c r="AH428" t="str">
        <f>VLOOKUP(Table1[[#This Row],[ipv6]],Table7[],3,FALSE)</f>
        <v>J9014EBB</v>
      </c>
      <c r="AI428" t="str">
        <f>VLOOKUP(Table1[[#This Row],[ipv6]],Table7[],5,FALSE)</f>
        <v>0x2b0004d0</v>
      </c>
      <c r="AJ428">
        <v>1704901915</v>
      </c>
      <c r="AK428" t="s">
        <v>585</v>
      </c>
      <c r="AM428" t="s">
        <v>586</v>
      </c>
      <c r="AN428" t="s">
        <v>727</v>
      </c>
      <c r="AO428" t="s">
        <v>585</v>
      </c>
      <c r="AP428" t="s">
        <v>607</v>
      </c>
      <c r="AQ428" t="s">
        <v>585</v>
      </c>
      <c r="AR428" t="s">
        <v>589</v>
      </c>
      <c r="AS428" t="s">
        <v>585</v>
      </c>
    </row>
    <row r="429" spans="1:45" hidden="1" x14ac:dyDescent="0.35">
      <c r="A429">
        <v>0</v>
      </c>
      <c r="B429">
        <v>48</v>
      </c>
      <c r="C429">
        <v>1</v>
      </c>
      <c r="D429" t="s">
        <v>590</v>
      </c>
      <c r="E429" t="s">
        <v>574</v>
      </c>
      <c r="F429">
        <v>9</v>
      </c>
      <c r="G429" t="s">
        <v>591</v>
      </c>
      <c r="H429" t="s">
        <v>1650</v>
      </c>
      <c r="I429" t="s">
        <v>577</v>
      </c>
      <c r="J429" t="s">
        <v>1651</v>
      </c>
      <c r="K429" t="s">
        <v>676</v>
      </c>
      <c r="L429" t="s">
        <v>580</v>
      </c>
      <c r="O429" t="s">
        <v>580</v>
      </c>
      <c r="Q429">
        <v>1</v>
      </c>
      <c r="R429">
        <v>0</v>
      </c>
      <c r="S429">
        <v>0</v>
      </c>
      <c r="T429">
        <v>0</v>
      </c>
      <c r="U429">
        <v>1</v>
      </c>
      <c r="V429">
        <v>1</v>
      </c>
      <c r="W429">
        <v>0</v>
      </c>
      <c r="X429" t="s">
        <v>583</v>
      </c>
      <c r="Y429" t="s">
        <v>583</v>
      </c>
      <c r="Z429" t="s">
        <v>580</v>
      </c>
      <c r="AA429">
        <v>1</v>
      </c>
      <c r="AB429" t="s">
        <v>583</v>
      </c>
      <c r="AD429" t="s">
        <v>1652</v>
      </c>
      <c r="AE429" s="1">
        <v>45293.510937500003</v>
      </c>
      <c r="AG429" t="s">
        <v>265</v>
      </c>
      <c r="AH429" t="str">
        <f>VLOOKUP(Table1[[#This Row],[ipv6]],Table7[],3,FALSE)</f>
        <v>CN4346P8X5</v>
      </c>
      <c r="AI429" t="str">
        <f>VLOOKUP(Table1[[#This Row],[ipv6]],Table7[],5,FALSE)</f>
        <v>0x2b0004d0</v>
      </c>
      <c r="AJ429">
        <v>1704169409</v>
      </c>
      <c r="AK429" t="s">
        <v>585</v>
      </c>
      <c r="AM429" t="s">
        <v>596</v>
      </c>
      <c r="AN429" t="s">
        <v>678</v>
      </c>
      <c r="AO429" t="s">
        <v>585</v>
      </c>
      <c r="AP429" t="s">
        <v>679</v>
      </c>
      <c r="AQ429" t="s">
        <v>585</v>
      </c>
      <c r="AR429" t="s">
        <v>589</v>
      </c>
      <c r="AS429" t="s">
        <v>585</v>
      </c>
    </row>
    <row r="430" spans="1:45" hidden="1" x14ac:dyDescent="0.35">
      <c r="A430">
        <v>0</v>
      </c>
      <c r="B430">
        <v>77</v>
      </c>
      <c r="C430">
        <v>1</v>
      </c>
      <c r="D430" t="s">
        <v>1376</v>
      </c>
      <c r="E430" t="s">
        <v>574</v>
      </c>
      <c r="F430">
        <v>3</v>
      </c>
      <c r="G430" t="s">
        <v>575</v>
      </c>
      <c r="H430" t="s">
        <v>1653</v>
      </c>
      <c r="I430" t="s">
        <v>577</v>
      </c>
      <c r="J430" t="s">
        <v>1654</v>
      </c>
      <c r="K430" t="s">
        <v>1655</v>
      </c>
      <c r="L430" t="s">
        <v>580</v>
      </c>
      <c r="N430" t="s">
        <v>581</v>
      </c>
      <c r="O430" t="s">
        <v>580</v>
      </c>
      <c r="P430" t="s">
        <v>582</v>
      </c>
      <c r="Q430">
        <v>1</v>
      </c>
      <c r="R430">
        <v>0</v>
      </c>
      <c r="S430">
        <v>0</v>
      </c>
      <c r="T430">
        <v>0</v>
      </c>
      <c r="U430">
        <v>1</v>
      </c>
      <c r="V430">
        <v>1</v>
      </c>
      <c r="W430">
        <v>0</v>
      </c>
      <c r="X430" t="s">
        <v>583</v>
      </c>
      <c r="Y430" t="s">
        <v>583</v>
      </c>
      <c r="Z430" t="s">
        <v>580</v>
      </c>
      <c r="AA430">
        <v>1</v>
      </c>
      <c r="AB430" t="s">
        <v>583</v>
      </c>
      <c r="AD430" t="s">
        <v>1656</v>
      </c>
      <c r="AE430" s="1">
        <v>45301.46466435185</v>
      </c>
      <c r="AG430" t="s">
        <v>515</v>
      </c>
      <c r="AH430" t="str">
        <f>VLOOKUP(Table1[[#This Row],[ipv6]],Table7[],3,FALSE)</f>
        <v>21BB00543</v>
      </c>
      <c r="AI430" t="str">
        <f>VLOOKUP(Table1[[#This Row],[ipv6]],Table7[],5,FALSE)</f>
        <v>0x2b0004d0</v>
      </c>
      <c r="AJ430">
        <v>1704856488</v>
      </c>
      <c r="AK430" t="s">
        <v>585</v>
      </c>
      <c r="AM430" t="s">
        <v>586</v>
      </c>
      <c r="AN430" t="s">
        <v>1657</v>
      </c>
      <c r="AO430" t="s">
        <v>585</v>
      </c>
      <c r="AP430" t="s">
        <v>1658</v>
      </c>
      <c r="AQ430" t="s">
        <v>585</v>
      </c>
      <c r="AR430" t="s">
        <v>589</v>
      </c>
      <c r="AS430" t="s">
        <v>585</v>
      </c>
    </row>
    <row r="431" spans="1:45" hidden="1" x14ac:dyDescent="0.35">
      <c r="A431">
        <v>0</v>
      </c>
      <c r="B431">
        <v>71</v>
      </c>
      <c r="C431">
        <v>1</v>
      </c>
      <c r="D431" t="s">
        <v>623</v>
      </c>
      <c r="E431" t="s">
        <v>574</v>
      </c>
      <c r="F431">
        <v>0</v>
      </c>
      <c r="G431" t="s">
        <v>575</v>
      </c>
      <c r="H431" t="s">
        <v>583</v>
      </c>
      <c r="I431" t="s">
        <v>624</v>
      </c>
      <c r="J431" t="s">
        <v>583</v>
      </c>
      <c r="K431" t="s">
        <v>625</v>
      </c>
      <c r="L431" t="s">
        <v>580</v>
      </c>
      <c r="N431" t="s">
        <v>626</v>
      </c>
      <c r="O431" t="s">
        <v>580</v>
      </c>
      <c r="P431" t="s">
        <v>627</v>
      </c>
      <c r="Q431">
        <v>1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 t="s">
        <v>583</v>
      </c>
      <c r="Y431" t="s">
        <v>583</v>
      </c>
      <c r="Z431" t="s">
        <v>583</v>
      </c>
      <c r="AA431">
        <v>1</v>
      </c>
      <c r="AB431" t="s">
        <v>583</v>
      </c>
      <c r="AD431" t="s">
        <v>628</v>
      </c>
      <c r="AE431" s="1">
        <v>45324.388298611113</v>
      </c>
      <c r="AG431" t="s">
        <v>295</v>
      </c>
      <c r="AH431" t="str">
        <f>VLOOKUP(Table1[[#This Row],[ipv6]],Table7[],3,FALSE)</f>
        <v>CN4350P8NB</v>
      </c>
      <c r="AI431" t="str">
        <f>VLOOKUP(Table1[[#This Row],[ipv6]],Table7[],5,FALSE)</f>
        <v>0x2b0004d0</v>
      </c>
      <c r="AJ431">
        <v>1706836838</v>
      </c>
      <c r="AK431" t="s">
        <v>585</v>
      </c>
      <c r="AM431" t="s">
        <v>586</v>
      </c>
      <c r="AN431" t="s">
        <v>629</v>
      </c>
      <c r="AO431" t="s">
        <v>585</v>
      </c>
      <c r="AP431" t="s">
        <v>630</v>
      </c>
      <c r="AQ431" t="s">
        <v>585</v>
      </c>
      <c r="AR431" t="s">
        <v>589</v>
      </c>
      <c r="AS431" t="s">
        <v>585</v>
      </c>
    </row>
    <row r="432" spans="1:45" hidden="1" x14ac:dyDescent="0.35">
      <c r="A432">
        <v>0</v>
      </c>
      <c r="B432">
        <v>73</v>
      </c>
      <c r="C432">
        <v>1</v>
      </c>
      <c r="D432" t="s">
        <v>866</v>
      </c>
      <c r="E432" t="s">
        <v>574</v>
      </c>
      <c r="F432">
        <v>3</v>
      </c>
      <c r="G432" t="s">
        <v>575</v>
      </c>
      <c r="H432" t="s">
        <v>1659</v>
      </c>
      <c r="I432" t="s">
        <v>577</v>
      </c>
      <c r="J432" t="s">
        <v>1660</v>
      </c>
      <c r="K432" t="s">
        <v>602</v>
      </c>
      <c r="L432" t="s">
        <v>580</v>
      </c>
      <c r="N432" t="s">
        <v>603</v>
      </c>
      <c r="O432" t="s">
        <v>580</v>
      </c>
      <c r="P432" t="s">
        <v>604</v>
      </c>
      <c r="Q432">
        <v>1</v>
      </c>
      <c r="R432">
        <v>0</v>
      </c>
      <c r="S432">
        <v>0</v>
      </c>
      <c r="T432">
        <v>0</v>
      </c>
      <c r="U432">
        <v>1</v>
      </c>
      <c r="V432">
        <v>1</v>
      </c>
      <c r="W432">
        <v>0</v>
      </c>
      <c r="X432" t="s">
        <v>583</v>
      </c>
      <c r="Y432" t="s">
        <v>583</v>
      </c>
      <c r="Z432" t="s">
        <v>580</v>
      </c>
      <c r="AA432">
        <v>1</v>
      </c>
      <c r="AB432" t="s">
        <v>583</v>
      </c>
      <c r="AD432" t="s">
        <v>1661</v>
      </c>
      <c r="AE432" s="1">
        <v>45300.979756944442</v>
      </c>
      <c r="AG432" t="s">
        <v>357</v>
      </c>
      <c r="AH432" t="str">
        <f>VLOOKUP(Table1[[#This Row],[ipv6]],Table7[],3,FALSE)</f>
        <v>24BB11630</v>
      </c>
      <c r="AI432" t="str">
        <f>VLOOKUP(Table1[[#This Row],[ipv6]],Table7[],5,FALSE)</f>
        <v>0x2b0004d0</v>
      </c>
      <c r="AJ432">
        <v>1704817048</v>
      </c>
      <c r="AK432" t="s">
        <v>585</v>
      </c>
      <c r="AM432" t="s">
        <v>586</v>
      </c>
      <c r="AN432" t="s">
        <v>870</v>
      </c>
      <c r="AO432" t="s">
        <v>585</v>
      </c>
      <c r="AP432" t="s">
        <v>742</v>
      </c>
      <c r="AQ432" t="s">
        <v>585</v>
      </c>
      <c r="AR432" t="s">
        <v>589</v>
      </c>
      <c r="AS432" t="s">
        <v>585</v>
      </c>
    </row>
    <row r="433" spans="1:45" hidden="1" x14ac:dyDescent="0.35">
      <c r="A433">
        <v>0</v>
      </c>
      <c r="B433">
        <v>71</v>
      </c>
      <c r="C433">
        <v>1</v>
      </c>
      <c r="D433" t="s">
        <v>623</v>
      </c>
      <c r="E433" t="s">
        <v>574</v>
      </c>
      <c r="F433">
        <v>0</v>
      </c>
      <c r="G433" t="s">
        <v>575</v>
      </c>
      <c r="H433" t="s">
        <v>583</v>
      </c>
      <c r="I433" t="s">
        <v>624</v>
      </c>
      <c r="J433" t="s">
        <v>583</v>
      </c>
      <c r="K433" t="s">
        <v>625</v>
      </c>
      <c r="L433" t="s">
        <v>580</v>
      </c>
      <c r="N433" t="s">
        <v>626</v>
      </c>
      <c r="O433" t="s">
        <v>580</v>
      </c>
      <c r="P433" t="s">
        <v>627</v>
      </c>
      <c r="Q433">
        <v>1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 t="s">
        <v>583</v>
      </c>
      <c r="Y433" t="s">
        <v>583</v>
      </c>
      <c r="Z433" t="s">
        <v>583</v>
      </c>
      <c r="AA433">
        <v>1</v>
      </c>
      <c r="AB433" t="s">
        <v>583</v>
      </c>
      <c r="AD433" t="s">
        <v>628</v>
      </c>
      <c r="AE433" s="1">
        <v>45344.800312500003</v>
      </c>
      <c r="AG433" t="s">
        <v>295</v>
      </c>
      <c r="AH433" t="str">
        <f>VLOOKUP(Table1[[#This Row],[ipv6]],Table7[],3,FALSE)</f>
        <v>CN4350P8NB</v>
      </c>
      <c r="AI433" t="str">
        <f>VLOOKUP(Table1[[#This Row],[ipv6]],Table7[],5,FALSE)</f>
        <v>0x2b0004d0</v>
      </c>
      <c r="AJ433">
        <v>1708600952</v>
      </c>
      <c r="AK433" t="s">
        <v>585</v>
      </c>
      <c r="AM433" t="s">
        <v>586</v>
      </c>
      <c r="AN433" t="s">
        <v>629</v>
      </c>
      <c r="AO433" t="s">
        <v>585</v>
      </c>
      <c r="AP433" t="s">
        <v>630</v>
      </c>
      <c r="AQ433" t="s">
        <v>585</v>
      </c>
      <c r="AR433" t="s">
        <v>589</v>
      </c>
      <c r="AS433" t="s">
        <v>585</v>
      </c>
    </row>
    <row r="434" spans="1:45" hidden="1" x14ac:dyDescent="0.35">
      <c r="A434">
        <v>0</v>
      </c>
      <c r="B434">
        <v>167</v>
      </c>
      <c r="C434">
        <v>1</v>
      </c>
      <c r="D434" t="s">
        <v>753</v>
      </c>
      <c r="E434" t="s">
        <v>574</v>
      </c>
      <c r="F434">
        <v>0</v>
      </c>
      <c r="G434" t="s">
        <v>575</v>
      </c>
      <c r="H434" t="s">
        <v>583</v>
      </c>
      <c r="I434" t="s">
        <v>624</v>
      </c>
      <c r="J434" t="s">
        <v>583</v>
      </c>
      <c r="K434" t="s">
        <v>625</v>
      </c>
      <c r="L434" t="s">
        <v>580</v>
      </c>
      <c r="N434" t="s">
        <v>626</v>
      </c>
      <c r="O434" t="s">
        <v>580</v>
      </c>
      <c r="P434" t="s">
        <v>627</v>
      </c>
      <c r="Q434">
        <v>1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 t="s">
        <v>583</v>
      </c>
      <c r="Y434" t="s">
        <v>583</v>
      </c>
      <c r="Z434" t="s">
        <v>583</v>
      </c>
      <c r="AA434">
        <v>1</v>
      </c>
      <c r="AB434" t="s">
        <v>583</v>
      </c>
      <c r="AD434" t="s">
        <v>628</v>
      </c>
      <c r="AE434" s="1">
        <v>45324.843194444446</v>
      </c>
      <c r="AG434" t="s">
        <v>295</v>
      </c>
      <c r="AH434" t="str">
        <f>VLOOKUP(Table1[[#This Row],[ipv6]],Table7[],3,FALSE)</f>
        <v>CN4350P8NB</v>
      </c>
      <c r="AI434" t="str">
        <f>VLOOKUP(Table1[[#This Row],[ipv6]],Table7[],5,FALSE)</f>
        <v>0x2b0004d0</v>
      </c>
      <c r="AJ434">
        <v>1706876440</v>
      </c>
      <c r="AK434" t="s">
        <v>585</v>
      </c>
      <c r="AM434" t="s">
        <v>586</v>
      </c>
      <c r="AN434" t="s">
        <v>1129</v>
      </c>
      <c r="AO434" t="s">
        <v>585</v>
      </c>
      <c r="AP434" t="s">
        <v>630</v>
      </c>
      <c r="AQ434" t="s">
        <v>585</v>
      </c>
      <c r="AR434" t="s">
        <v>589</v>
      </c>
      <c r="AS434" t="s">
        <v>585</v>
      </c>
    </row>
    <row r="435" spans="1:45" hidden="1" x14ac:dyDescent="0.35">
      <c r="A435">
        <v>0</v>
      </c>
      <c r="B435">
        <v>71</v>
      </c>
      <c r="C435">
        <v>1</v>
      </c>
      <c r="D435" t="s">
        <v>623</v>
      </c>
      <c r="E435" t="s">
        <v>574</v>
      </c>
      <c r="F435">
        <v>0</v>
      </c>
      <c r="G435" t="s">
        <v>575</v>
      </c>
      <c r="H435" t="s">
        <v>583</v>
      </c>
      <c r="I435" t="s">
        <v>624</v>
      </c>
      <c r="J435" t="s">
        <v>583</v>
      </c>
      <c r="K435" t="s">
        <v>625</v>
      </c>
      <c r="L435" t="s">
        <v>580</v>
      </c>
      <c r="N435" t="s">
        <v>626</v>
      </c>
      <c r="O435" t="s">
        <v>580</v>
      </c>
      <c r="P435" t="s">
        <v>627</v>
      </c>
      <c r="Q435">
        <v>1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 t="s">
        <v>583</v>
      </c>
      <c r="Y435" t="s">
        <v>583</v>
      </c>
      <c r="Z435" t="s">
        <v>583</v>
      </c>
      <c r="AA435">
        <v>1</v>
      </c>
      <c r="AB435" t="s">
        <v>583</v>
      </c>
      <c r="AD435" t="s">
        <v>628</v>
      </c>
      <c r="AE435" s="1">
        <v>45336.830671296295</v>
      </c>
      <c r="AG435" t="s">
        <v>295</v>
      </c>
      <c r="AH435" t="str">
        <f>VLOOKUP(Table1[[#This Row],[ipv6]],Table7[],3,FALSE)</f>
        <v>CN4350P8NB</v>
      </c>
      <c r="AI435" t="str">
        <f>VLOOKUP(Table1[[#This Row],[ipv6]],Table7[],5,FALSE)</f>
        <v>0x2b0004d0</v>
      </c>
      <c r="AJ435">
        <v>1707913308</v>
      </c>
      <c r="AK435" t="s">
        <v>585</v>
      </c>
      <c r="AM435" t="s">
        <v>586</v>
      </c>
      <c r="AN435" t="s">
        <v>629</v>
      </c>
      <c r="AO435" t="s">
        <v>585</v>
      </c>
      <c r="AP435" t="s">
        <v>630</v>
      </c>
      <c r="AQ435" t="s">
        <v>585</v>
      </c>
      <c r="AR435" t="s">
        <v>589</v>
      </c>
      <c r="AS435" t="s">
        <v>585</v>
      </c>
    </row>
    <row r="436" spans="1:45" hidden="1" x14ac:dyDescent="0.35">
      <c r="A436">
        <v>0</v>
      </c>
      <c r="B436">
        <v>47</v>
      </c>
      <c r="C436">
        <v>0</v>
      </c>
      <c r="D436" t="s">
        <v>685</v>
      </c>
      <c r="E436" t="s">
        <v>574</v>
      </c>
      <c r="F436">
        <v>0</v>
      </c>
      <c r="G436" t="s">
        <v>575</v>
      </c>
      <c r="H436" t="s">
        <v>1662</v>
      </c>
      <c r="J436" t="s">
        <v>583</v>
      </c>
      <c r="K436" t="s">
        <v>687</v>
      </c>
      <c r="L436" t="s">
        <v>580</v>
      </c>
      <c r="N436" t="s">
        <v>688</v>
      </c>
      <c r="O436" t="s">
        <v>580</v>
      </c>
      <c r="P436" t="s">
        <v>627</v>
      </c>
      <c r="Q436">
        <v>1</v>
      </c>
      <c r="R436">
        <v>0</v>
      </c>
      <c r="S436">
        <v>0</v>
      </c>
      <c r="T436">
        <v>0</v>
      </c>
      <c r="U436">
        <v>0</v>
      </c>
      <c r="V436">
        <v>1</v>
      </c>
      <c r="W436">
        <v>0</v>
      </c>
      <c r="X436" t="s">
        <v>583</v>
      </c>
      <c r="Y436" t="s">
        <v>583</v>
      </c>
      <c r="Z436" t="s">
        <v>583</v>
      </c>
      <c r="AA436">
        <v>1</v>
      </c>
      <c r="AB436" t="s">
        <v>583</v>
      </c>
      <c r="AD436" t="s">
        <v>628</v>
      </c>
      <c r="AE436" s="1">
        <v>45320.798784722225</v>
      </c>
      <c r="AG436" t="s">
        <v>341</v>
      </c>
      <c r="AH436" t="str">
        <f>VLOOKUP(Table1[[#This Row],[ipv6]],Table7[],3,FALSE)</f>
        <v>CN4345P2A6</v>
      </c>
      <c r="AI436" t="str">
        <f>VLOOKUP(Table1[[#This Row],[ipv6]],Table7[],5,FALSE)</f>
        <v>0x2b0004d0</v>
      </c>
      <c r="AJ436">
        <v>1706527969</v>
      </c>
      <c r="AK436" t="s">
        <v>585</v>
      </c>
      <c r="AM436" t="s">
        <v>586</v>
      </c>
      <c r="AN436" t="s">
        <v>689</v>
      </c>
      <c r="AO436" t="s">
        <v>585</v>
      </c>
      <c r="AP436" t="s">
        <v>690</v>
      </c>
      <c r="AQ436" t="s">
        <v>585</v>
      </c>
      <c r="AR436" t="s">
        <v>589</v>
      </c>
      <c r="AS436" t="s">
        <v>585</v>
      </c>
    </row>
    <row r="437" spans="1:45" hidden="1" x14ac:dyDescent="0.35">
      <c r="A437">
        <v>0</v>
      </c>
      <c r="B437">
        <v>30</v>
      </c>
      <c r="C437">
        <v>0</v>
      </c>
      <c r="D437" t="s">
        <v>1074</v>
      </c>
      <c r="E437" t="s">
        <v>574</v>
      </c>
      <c r="F437">
        <v>0</v>
      </c>
      <c r="G437" t="s">
        <v>575</v>
      </c>
      <c r="H437" t="s">
        <v>583</v>
      </c>
      <c r="I437" t="s">
        <v>624</v>
      </c>
      <c r="J437" t="s">
        <v>583</v>
      </c>
      <c r="K437" t="s">
        <v>788</v>
      </c>
      <c r="L437" t="s">
        <v>580</v>
      </c>
      <c r="N437" t="s">
        <v>789</v>
      </c>
      <c r="O437" t="s">
        <v>583</v>
      </c>
      <c r="P437" t="s">
        <v>682</v>
      </c>
      <c r="Q437">
        <v>1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 t="s">
        <v>583</v>
      </c>
      <c r="Y437" t="s">
        <v>583</v>
      </c>
      <c r="Z437" t="s">
        <v>583</v>
      </c>
      <c r="AA437">
        <v>1</v>
      </c>
      <c r="AB437" t="s">
        <v>583</v>
      </c>
      <c r="AD437" t="s">
        <v>628</v>
      </c>
      <c r="AE437" s="1">
        <v>45299.607800925929</v>
      </c>
      <c r="AG437" t="s">
        <v>411</v>
      </c>
      <c r="AH437" t="str">
        <f>VLOOKUP(Table1[[#This Row],[ipv6]],Table7[],3,FALSE)</f>
        <v>SH9E338F805</v>
      </c>
      <c r="AI437" t="str">
        <f>VLOOKUP(Table1[[#This Row],[ipv6]],Table7[],5,FALSE)</f>
        <v>0x2b0004d0</v>
      </c>
      <c r="AJ437">
        <v>1704699200</v>
      </c>
      <c r="AK437" t="s">
        <v>585</v>
      </c>
      <c r="AM437" t="s">
        <v>586</v>
      </c>
      <c r="AN437" t="s">
        <v>1075</v>
      </c>
      <c r="AO437" t="s">
        <v>585</v>
      </c>
      <c r="AP437" t="s">
        <v>791</v>
      </c>
      <c r="AQ437" t="s">
        <v>585</v>
      </c>
      <c r="AR437" t="s">
        <v>589</v>
      </c>
      <c r="AS437" t="s">
        <v>585</v>
      </c>
    </row>
    <row r="438" spans="1:45" hidden="1" x14ac:dyDescent="0.35">
      <c r="A438">
        <v>0</v>
      </c>
      <c r="B438">
        <v>40</v>
      </c>
      <c r="C438">
        <v>0</v>
      </c>
      <c r="D438" t="s">
        <v>696</v>
      </c>
      <c r="E438" t="s">
        <v>574</v>
      </c>
      <c r="F438">
        <v>3</v>
      </c>
      <c r="G438" t="s">
        <v>575</v>
      </c>
      <c r="H438" t="s">
        <v>1663</v>
      </c>
      <c r="I438" t="s">
        <v>577</v>
      </c>
      <c r="J438" t="s">
        <v>1664</v>
      </c>
      <c r="K438" t="s">
        <v>602</v>
      </c>
      <c r="L438" t="s">
        <v>580</v>
      </c>
      <c r="N438" t="s">
        <v>603</v>
      </c>
      <c r="O438" t="s">
        <v>580</v>
      </c>
      <c r="P438" t="s">
        <v>604</v>
      </c>
      <c r="Q438">
        <v>1</v>
      </c>
      <c r="R438">
        <v>0</v>
      </c>
      <c r="S438">
        <v>0</v>
      </c>
      <c r="T438">
        <v>0</v>
      </c>
      <c r="U438">
        <v>1</v>
      </c>
      <c r="V438">
        <v>1</v>
      </c>
      <c r="W438">
        <v>0</v>
      </c>
      <c r="X438" t="s">
        <v>583</v>
      </c>
      <c r="Y438" t="s">
        <v>583</v>
      </c>
      <c r="Z438" t="s">
        <v>580</v>
      </c>
      <c r="AA438">
        <v>1</v>
      </c>
      <c r="AB438" t="s">
        <v>583</v>
      </c>
      <c r="AD438" t="s">
        <v>1665</v>
      </c>
      <c r="AE438" s="1">
        <v>45300.607974537037</v>
      </c>
      <c r="AG438" t="s">
        <v>451</v>
      </c>
      <c r="AH438" t="str">
        <f>VLOOKUP(Table1[[#This Row],[ipv6]],Table7[],3,FALSE)</f>
        <v>SHF333B381E</v>
      </c>
      <c r="AI438" t="str">
        <f>VLOOKUP(Table1[[#This Row],[ipv6]],Table7[],5,FALSE)</f>
        <v>0x2b0004d0</v>
      </c>
      <c r="AJ438">
        <v>1704783718</v>
      </c>
      <c r="AK438" t="s">
        <v>585</v>
      </c>
      <c r="AM438" t="s">
        <v>586</v>
      </c>
      <c r="AN438" t="s">
        <v>701</v>
      </c>
      <c r="AO438" t="s">
        <v>585</v>
      </c>
      <c r="AP438" t="s">
        <v>607</v>
      </c>
      <c r="AQ438" t="s">
        <v>585</v>
      </c>
      <c r="AR438" t="s">
        <v>589</v>
      </c>
      <c r="AS438" t="s">
        <v>585</v>
      </c>
    </row>
    <row r="439" spans="1:45" hidden="1" x14ac:dyDescent="0.35">
      <c r="A439">
        <v>0</v>
      </c>
      <c r="B439">
        <v>71</v>
      </c>
      <c r="C439">
        <v>1</v>
      </c>
      <c r="D439" t="s">
        <v>623</v>
      </c>
      <c r="E439" t="s">
        <v>574</v>
      </c>
      <c r="F439">
        <v>0</v>
      </c>
      <c r="G439" t="s">
        <v>575</v>
      </c>
      <c r="H439" t="s">
        <v>583</v>
      </c>
      <c r="I439" t="s">
        <v>624</v>
      </c>
      <c r="J439" t="s">
        <v>583</v>
      </c>
      <c r="K439" t="s">
        <v>625</v>
      </c>
      <c r="L439" t="s">
        <v>580</v>
      </c>
      <c r="N439" t="s">
        <v>626</v>
      </c>
      <c r="O439" t="s">
        <v>580</v>
      </c>
      <c r="P439" t="s">
        <v>627</v>
      </c>
      <c r="Q439">
        <v>1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 t="s">
        <v>583</v>
      </c>
      <c r="Y439" t="s">
        <v>583</v>
      </c>
      <c r="Z439" t="s">
        <v>583</v>
      </c>
      <c r="AA439">
        <v>1</v>
      </c>
      <c r="AB439" t="s">
        <v>583</v>
      </c>
      <c r="AD439" t="s">
        <v>628</v>
      </c>
      <c r="AE439" s="1">
        <v>45348.355914351851</v>
      </c>
      <c r="AG439" t="s">
        <v>295</v>
      </c>
      <c r="AH439" t="str">
        <f>VLOOKUP(Table1[[#This Row],[ipv6]],Table7[],3,FALSE)</f>
        <v>CN4350P8NB</v>
      </c>
      <c r="AI439" t="str">
        <f>VLOOKUP(Table1[[#This Row],[ipv6]],Table7[],5,FALSE)</f>
        <v>0x2b0004d0</v>
      </c>
      <c r="AJ439">
        <v>1708910571</v>
      </c>
      <c r="AK439" t="s">
        <v>585</v>
      </c>
      <c r="AM439" t="s">
        <v>586</v>
      </c>
      <c r="AN439" t="s">
        <v>629</v>
      </c>
      <c r="AO439" t="s">
        <v>585</v>
      </c>
      <c r="AP439" t="s">
        <v>630</v>
      </c>
      <c r="AQ439" t="s">
        <v>585</v>
      </c>
      <c r="AR439" t="s">
        <v>589</v>
      </c>
      <c r="AS439" t="s">
        <v>585</v>
      </c>
    </row>
    <row r="440" spans="1:45" hidden="1" x14ac:dyDescent="0.35">
      <c r="A440">
        <v>0</v>
      </c>
      <c r="B440">
        <v>58</v>
      </c>
      <c r="C440">
        <v>1</v>
      </c>
      <c r="D440" t="s">
        <v>889</v>
      </c>
      <c r="E440" t="s">
        <v>574</v>
      </c>
      <c r="F440">
        <v>3</v>
      </c>
      <c r="G440" t="s">
        <v>575</v>
      </c>
      <c r="H440" t="s">
        <v>1666</v>
      </c>
      <c r="I440" t="s">
        <v>577</v>
      </c>
      <c r="J440" t="s">
        <v>1667</v>
      </c>
      <c r="K440" t="s">
        <v>650</v>
      </c>
      <c r="L440" t="s">
        <v>580</v>
      </c>
      <c r="N440" t="s">
        <v>651</v>
      </c>
      <c r="O440" t="s">
        <v>580</v>
      </c>
      <c r="P440" t="s">
        <v>652</v>
      </c>
      <c r="Q440">
        <v>1</v>
      </c>
      <c r="R440">
        <v>0</v>
      </c>
      <c r="S440">
        <v>0</v>
      </c>
      <c r="T440">
        <v>0</v>
      </c>
      <c r="U440">
        <v>1</v>
      </c>
      <c r="V440">
        <v>1</v>
      </c>
      <c r="W440">
        <v>0</v>
      </c>
      <c r="X440" t="s">
        <v>583</v>
      </c>
      <c r="Y440" t="s">
        <v>583</v>
      </c>
      <c r="Z440" t="s">
        <v>580</v>
      </c>
      <c r="AA440">
        <v>1</v>
      </c>
      <c r="AB440" t="s">
        <v>583</v>
      </c>
      <c r="AD440" t="s">
        <v>1668</v>
      </c>
      <c r="AE440" s="1">
        <v>45298.977210648147</v>
      </c>
      <c r="AG440" t="s">
        <v>521</v>
      </c>
      <c r="AH440" t="str">
        <f>VLOOKUP(Table1[[#This Row],[ipv6]],Table7[],3,FALSE)</f>
        <v>21BA60909</v>
      </c>
      <c r="AI440" t="str">
        <f>VLOOKUP(Table1[[#This Row],[ipv6]],Table7[],5,FALSE)</f>
        <v>0x2b0004d0</v>
      </c>
      <c r="AJ440">
        <v>1704641479</v>
      </c>
      <c r="AK440" t="s">
        <v>585</v>
      </c>
      <c r="AM440" t="s">
        <v>586</v>
      </c>
      <c r="AN440" t="s">
        <v>893</v>
      </c>
      <c r="AO440" t="s">
        <v>585</v>
      </c>
      <c r="AP440" t="s">
        <v>655</v>
      </c>
      <c r="AQ440" t="s">
        <v>585</v>
      </c>
      <c r="AR440" t="s">
        <v>589</v>
      </c>
      <c r="AS440" t="s">
        <v>585</v>
      </c>
    </row>
    <row r="441" spans="1:45" hidden="1" x14ac:dyDescent="0.35">
      <c r="A441">
        <v>0</v>
      </c>
      <c r="B441">
        <v>0</v>
      </c>
      <c r="C441">
        <v>0</v>
      </c>
      <c r="D441" t="s">
        <v>583</v>
      </c>
      <c r="E441" t="s">
        <v>574</v>
      </c>
      <c r="F441">
        <v>9</v>
      </c>
      <c r="G441" t="s">
        <v>591</v>
      </c>
      <c r="H441" t="s">
        <v>1669</v>
      </c>
      <c r="I441" t="s">
        <v>577</v>
      </c>
      <c r="J441" t="s">
        <v>1670</v>
      </c>
      <c r="K441" t="s">
        <v>1043</v>
      </c>
      <c r="L441" t="s">
        <v>580</v>
      </c>
      <c r="O441" t="s">
        <v>580</v>
      </c>
      <c r="Q441">
        <v>1</v>
      </c>
      <c r="R441">
        <v>0</v>
      </c>
      <c r="S441">
        <v>0</v>
      </c>
      <c r="T441">
        <v>0</v>
      </c>
      <c r="U441">
        <v>1</v>
      </c>
      <c r="V441">
        <v>1</v>
      </c>
      <c r="W441">
        <v>0</v>
      </c>
      <c r="X441" t="s">
        <v>583</v>
      </c>
      <c r="Y441" t="s">
        <v>583</v>
      </c>
      <c r="Z441" t="s">
        <v>580</v>
      </c>
      <c r="AA441">
        <v>1</v>
      </c>
      <c r="AB441" t="s">
        <v>583</v>
      </c>
      <c r="AD441" t="s">
        <v>1671</v>
      </c>
      <c r="AE441" s="1">
        <v>45328.917858796296</v>
      </c>
      <c r="AF441" t="s">
        <v>5</v>
      </c>
      <c r="AH441" t="str">
        <f>VLOOKUP(Table1[[#This Row],[ip]],Table7[],3,FALSE)</f>
        <v>222585226</v>
      </c>
      <c r="AI441" t="str">
        <f>VLOOKUP(Table1[[#This Row],[ip]],Table7[],5,FALSE)</f>
        <v>0x2b000461</v>
      </c>
      <c r="AJ441">
        <v>1707228149</v>
      </c>
      <c r="AK441" t="s">
        <v>585</v>
      </c>
      <c r="AL441" t="s">
        <v>5</v>
      </c>
      <c r="AM441" t="s">
        <v>596</v>
      </c>
      <c r="AN441" t="s">
        <v>732</v>
      </c>
      <c r="AO441" t="s">
        <v>585</v>
      </c>
      <c r="AP441" t="s">
        <v>598</v>
      </c>
      <c r="AQ441" t="s">
        <v>585</v>
      </c>
      <c r="AR441" t="s">
        <v>589</v>
      </c>
      <c r="AS441" t="s">
        <v>585</v>
      </c>
    </row>
    <row r="442" spans="1:45" hidden="1" x14ac:dyDescent="0.35">
      <c r="A442">
        <v>0</v>
      </c>
      <c r="B442">
        <v>48</v>
      </c>
      <c r="C442">
        <v>1</v>
      </c>
      <c r="D442" t="s">
        <v>590</v>
      </c>
      <c r="E442" t="s">
        <v>574</v>
      </c>
      <c r="F442">
        <v>9</v>
      </c>
      <c r="G442" t="s">
        <v>591</v>
      </c>
      <c r="H442" t="s">
        <v>1672</v>
      </c>
      <c r="I442" t="s">
        <v>577</v>
      </c>
      <c r="J442" t="s">
        <v>1673</v>
      </c>
      <c r="K442" t="s">
        <v>1137</v>
      </c>
      <c r="L442" t="s">
        <v>580</v>
      </c>
      <c r="O442" t="s">
        <v>580</v>
      </c>
      <c r="Q442">
        <v>1</v>
      </c>
      <c r="R442">
        <v>0</v>
      </c>
      <c r="S442">
        <v>0</v>
      </c>
      <c r="T442">
        <v>0</v>
      </c>
      <c r="U442">
        <v>1</v>
      </c>
      <c r="V442">
        <v>1</v>
      </c>
      <c r="W442">
        <v>0</v>
      </c>
      <c r="X442" t="s">
        <v>583</v>
      </c>
      <c r="Y442" t="s">
        <v>583</v>
      </c>
      <c r="Z442" t="s">
        <v>580</v>
      </c>
      <c r="AA442">
        <v>1</v>
      </c>
      <c r="AB442" t="s">
        <v>583</v>
      </c>
      <c r="AD442" t="s">
        <v>1674</v>
      </c>
      <c r="AE442" s="1">
        <v>45331.751331018517</v>
      </c>
      <c r="AG442" t="s">
        <v>259</v>
      </c>
      <c r="AH442" t="str">
        <f>VLOOKUP(Table1[[#This Row],[ipv6]],Table7[],3,FALSE)</f>
        <v>24BC08084</v>
      </c>
      <c r="AI442" t="str">
        <f>VLOOKUP(Table1[[#This Row],[ipv6]],Table7[],5,FALSE)</f>
        <v>0x2b0004d0</v>
      </c>
      <c r="AJ442">
        <v>1707476160</v>
      </c>
      <c r="AK442" t="s">
        <v>585</v>
      </c>
      <c r="AM442" t="s">
        <v>596</v>
      </c>
      <c r="AN442" t="s">
        <v>597</v>
      </c>
      <c r="AO442" t="s">
        <v>585</v>
      </c>
      <c r="AP442" t="s">
        <v>598</v>
      </c>
      <c r="AQ442" t="s">
        <v>585</v>
      </c>
      <c r="AR442" t="s">
        <v>589</v>
      </c>
      <c r="AS442" t="s">
        <v>585</v>
      </c>
    </row>
    <row r="443" spans="1:45" hidden="1" x14ac:dyDescent="0.35">
      <c r="A443">
        <v>0</v>
      </c>
      <c r="B443">
        <v>33</v>
      </c>
      <c r="C443">
        <v>0</v>
      </c>
      <c r="D443" t="s">
        <v>721</v>
      </c>
      <c r="E443" t="s">
        <v>574</v>
      </c>
      <c r="F443">
        <v>3</v>
      </c>
      <c r="G443" t="s">
        <v>575</v>
      </c>
      <c r="H443" t="s">
        <v>1675</v>
      </c>
      <c r="I443" t="s">
        <v>577</v>
      </c>
      <c r="J443" t="s">
        <v>1676</v>
      </c>
      <c r="K443" t="s">
        <v>650</v>
      </c>
      <c r="L443" t="s">
        <v>580</v>
      </c>
      <c r="N443" t="s">
        <v>651</v>
      </c>
      <c r="O443" t="s">
        <v>580</v>
      </c>
      <c r="P443" t="s">
        <v>652</v>
      </c>
      <c r="Q443">
        <v>1</v>
      </c>
      <c r="R443">
        <v>0</v>
      </c>
      <c r="S443">
        <v>0</v>
      </c>
      <c r="T443">
        <v>0</v>
      </c>
      <c r="U443">
        <v>1</v>
      </c>
      <c r="V443">
        <v>1</v>
      </c>
      <c r="W443">
        <v>0</v>
      </c>
      <c r="X443" t="s">
        <v>583</v>
      </c>
      <c r="Y443" t="s">
        <v>583</v>
      </c>
      <c r="Z443" t="s">
        <v>580</v>
      </c>
      <c r="AA443">
        <v>1</v>
      </c>
      <c r="AB443" t="s">
        <v>583</v>
      </c>
      <c r="AD443" t="s">
        <v>1677</v>
      </c>
      <c r="AE443" s="1">
        <v>45298.789293981485</v>
      </c>
      <c r="AG443" t="s">
        <v>231</v>
      </c>
      <c r="AH443" t="str">
        <f>VLOOKUP(Table1[[#This Row],[ipv6]],Table7[],3,FALSE)</f>
        <v>J9014EBB</v>
      </c>
      <c r="AI443" t="str">
        <f>VLOOKUP(Table1[[#This Row],[ipv6]],Table7[],5,FALSE)</f>
        <v>0x2b0004d0</v>
      </c>
      <c r="AJ443">
        <v>1704625140</v>
      </c>
      <c r="AK443" t="s">
        <v>585</v>
      </c>
      <c r="AM443" t="s">
        <v>586</v>
      </c>
      <c r="AN443" t="s">
        <v>727</v>
      </c>
      <c r="AO443" t="s">
        <v>585</v>
      </c>
      <c r="AP443" t="s">
        <v>702</v>
      </c>
      <c r="AQ443" t="s">
        <v>585</v>
      </c>
      <c r="AR443" t="s">
        <v>589</v>
      </c>
      <c r="AS443" t="s">
        <v>585</v>
      </c>
    </row>
    <row r="444" spans="1:45" hidden="1" x14ac:dyDescent="0.35">
      <c r="A444">
        <v>0</v>
      </c>
      <c r="B444">
        <v>71</v>
      </c>
      <c r="C444">
        <v>1</v>
      </c>
      <c r="D444" t="s">
        <v>623</v>
      </c>
      <c r="E444" t="s">
        <v>574</v>
      </c>
      <c r="F444">
        <v>0</v>
      </c>
      <c r="G444" t="s">
        <v>575</v>
      </c>
      <c r="H444" t="s">
        <v>583</v>
      </c>
      <c r="I444" t="s">
        <v>624</v>
      </c>
      <c r="J444" t="s">
        <v>583</v>
      </c>
      <c r="K444" t="s">
        <v>625</v>
      </c>
      <c r="L444" t="s">
        <v>580</v>
      </c>
      <c r="N444" t="s">
        <v>626</v>
      </c>
      <c r="O444" t="s">
        <v>580</v>
      </c>
      <c r="P444" t="s">
        <v>627</v>
      </c>
      <c r="Q444">
        <v>1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 t="s">
        <v>583</v>
      </c>
      <c r="Y444" t="s">
        <v>583</v>
      </c>
      <c r="Z444" t="s">
        <v>583</v>
      </c>
      <c r="AA444">
        <v>1</v>
      </c>
      <c r="AB444" t="s">
        <v>583</v>
      </c>
      <c r="AD444" t="s">
        <v>628</v>
      </c>
      <c r="AE444" s="1">
        <v>45325.426018518519</v>
      </c>
      <c r="AG444" t="s">
        <v>295</v>
      </c>
      <c r="AH444" t="str">
        <f>VLOOKUP(Table1[[#This Row],[ipv6]],Table7[],3,FALSE)</f>
        <v>CN4350P8NB</v>
      </c>
      <c r="AI444" t="str">
        <f>VLOOKUP(Table1[[#This Row],[ipv6]],Table7[],5,FALSE)</f>
        <v>0x2b0004d0</v>
      </c>
      <c r="AJ444">
        <v>1706926845</v>
      </c>
      <c r="AK444" t="s">
        <v>585</v>
      </c>
      <c r="AM444" t="s">
        <v>586</v>
      </c>
      <c r="AN444" t="s">
        <v>709</v>
      </c>
      <c r="AO444" t="s">
        <v>585</v>
      </c>
      <c r="AP444" t="s">
        <v>710</v>
      </c>
      <c r="AQ444" t="s">
        <v>585</v>
      </c>
      <c r="AR444" t="s">
        <v>589</v>
      </c>
      <c r="AS444" t="s">
        <v>585</v>
      </c>
    </row>
    <row r="445" spans="1:45" hidden="1" x14ac:dyDescent="0.35">
      <c r="A445">
        <v>0</v>
      </c>
      <c r="B445">
        <v>71</v>
      </c>
      <c r="C445">
        <v>1</v>
      </c>
      <c r="D445" t="s">
        <v>623</v>
      </c>
      <c r="E445" t="s">
        <v>574</v>
      </c>
      <c r="F445">
        <v>0</v>
      </c>
      <c r="G445" t="s">
        <v>575</v>
      </c>
      <c r="H445" t="s">
        <v>583</v>
      </c>
      <c r="I445" t="s">
        <v>624</v>
      </c>
      <c r="J445" t="s">
        <v>583</v>
      </c>
      <c r="K445" t="s">
        <v>625</v>
      </c>
      <c r="L445" t="s">
        <v>580</v>
      </c>
      <c r="N445" t="s">
        <v>626</v>
      </c>
      <c r="O445" t="s">
        <v>580</v>
      </c>
      <c r="P445" t="s">
        <v>627</v>
      </c>
      <c r="Q445">
        <v>1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 t="s">
        <v>583</v>
      </c>
      <c r="Y445" t="s">
        <v>583</v>
      </c>
      <c r="Z445" t="s">
        <v>583</v>
      </c>
      <c r="AA445">
        <v>1</v>
      </c>
      <c r="AB445" t="s">
        <v>583</v>
      </c>
      <c r="AD445" t="s">
        <v>628</v>
      </c>
      <c r="AE445" s="1">
        <v>45323.902673611112</v>
      </c>
      <c r="AG445" t="s">
        <v>295</v>
      </c>
      <c r="AH445" t="str">
        <f>VLOOKUP(Table1[[#This Row],[ipv6]],Table7[],3,FALSE)</f>
        <v>CN4350P8NB</v>
      </c>
      <c r="AI445" t="str">
        <f>VLOOKUP(Table1[[#This Row],[ipv6]],Table7[],5,FALSE)</f>
        <v>0x2b0004d0</v>
      </c>
      <c r="AJ445">
        <v>1706797234</v>
      </c>
      <c r="AK445" t="s">
        <v>585</v>
      </c>
      <c r="AM445" t="s">
        <v>586</v>
      </c>
      <c r="AN445" t="s">
        <v>629</v>
      </c>
      <c r="AO445" t="s">
        <v>585</v>
      </c>
      <c r="AP445" t="s">
        <v>630</v>
      </c>
      <c r="AQ445" t="s">
        <v>585</v>
      </c>
      <c r="AR445" t="s">
        <v>589</v>
      </c>
      <c r="AS445" t="s">
        <v>585</v>
      </c>
    </row>
    <row r="446" spans="1:45" hidden="1" x14ac:dyDescent="0.35">
      <c r="A446">
        <v>0</v>
      </c>
      <c r="B446">
        <v>71</v>
      </c>
      <c r="C446">
        <v>1</v>
      </c>
      <c r="D446" t="s">
        <v>623</v>
      </c>
      <c r="E446" t="s">
        <v>574</v>
      </c>
      <c r="F446">
        <v>0</v>
      </c>
      <c r="G446" t="s">
        <v>575</v>
      </c>
      <c r="H446" t="s">
        <v>583</v>
      </c>
      <c r="I446" t="s">
        <v>624</v>
      </c>
      <c r="J446" t="s">
        <v>583</v>
      </c>
      <c r="K446" t="s">
        <v>625</v>
      </c>
      <c r="L446" t="s">
        <v>580</v>
      </c>
      <c r="N446" t="s">
        <v>626</v>
      </c>
      <c r="O446" t="s">
        <v>580</v>
      </c>
      <c r="P446" t="s">
        <v>627</v>
      </c>
      <c r="Q446">
        <v>1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 t="s">
        <v>583</v>
      </c>
      <c r="Y446" t="s">
        <v>583</v>
      </c>
      <c r="Z446" t="s">
        <v>583</v>
      </c>
      <c r="AA446">
        <v>1</v>
      </c>
      <c r="AB446" t="s">
        <v>583</v>
      </c>
      <c r="AD446" t="s">
        <v>628</v>
      </c>
      <c r="AE446" s="1">
        <v>45332.971203703702</v>
      </c>
      <c r="AG446" t="s">
        <v>295</v>
      </c>
      <c r="AH446" t="str">
        <f>VLOOKUP(Table1[[#This Row],[ipv6]],Table7[],3,FALSE)</f>
        <v>CN4350P8NB</v>
      </c>
      <c r="AI446" t="str">
        <f>VLOOKUP(Table1[[#This Row],[ipv6]],Table7[],5,FALSE)</f>
        <v>0x2b0004d0</v>
      </c>
      <c r="AJ446">
        <v>1707578489</v>
      </c>
      <c r="AK446" t="s">
        <v>585</v>
      </c>
      <c r="AM446" t="s">
        <v>586</v>
      </c>
      <c r="AN446" t="s">
        <v>629</v>
      </c>
      <c r="AO446" t="s">
        <v>585</v>
      </c>
      <c r="AP446" t="s">
        <v>630</v>
      </c>
      <c r="AQ446" t="s">
        <v>585</v>
      </c>
      <c r="AR446" t="s">
        <v>589</v>
      </c>
      <c r="AS446" t="s">
        <v>585</v>
      </c>
    </row>
    <row r="447" spans="1:45" hidden="1" x14ac:dyDescent="0.35">
      <c r="A447">
        <v>0</v>
      </c>
      <c r="B447">
        <v>71</v>
      </c>
      <c r="C447">
        <v>1</v>
      </c>
      <c r="D447" t="s">
        <v>623</v>
      </c>
      <c r="E447" t="s">
        <v>574</v>
      </c>
      <c r="F447">
        <v>0</v>
      </c>
      <c r="G447" t="s">
        <v>575</v>
      </c>
      <c r="H447" t="s">
        <v>583</v>
      </c>
      <c r="I447" t="s">
        <v>624</v>
      </c>
      <c r="J447" t="s">
        <v>583</v>
      </c>
      <c r="K447" t="s">
        <v>625</v>
      </c>
      <c r="L447" t="s">
        <v>580</v>
      </c>
      <c r="N447" t="s">
        <v>626</v>
      </c>
      <c r="O447" t="s">
        <v>580</v>
      </c>
      <c r="P447" t="s">
        <v>627</v>
      </c>
      <c r="Q447">
        <v>1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 t="s">
        <v>583</v>
      </c>
      <c r="Y447" t="s">
        <v>583</v>
      </c>
      <c r="Z447" t="s">
        <v>583</v>
      </c>
      <c r="AA447">
        <v>1</v>
      </c>
      <c r="AB447" t="s">
        <v>583</v>
      </c>
      <c r="AD447" t="s">
        <v>628</v>
      </c>
      <c r="AE447" s="1">
        <v>45327.192847222221</v>
      </c>
      <c r="AG447" t="s">
        <v>295</v>
      </c>
      <c r="AH447" t="str">
        <f>VLOOKUP(Table1[[#This Row],[ipv6]],Table7[],3,FALSE)</f>
        <v>CN4350P8NB</v>
      </c>
      <c r="AI447" t="str">
        <f>VLOOKUP(Table1[[#This Row],[ipv6]],Table7[],5,FALSE)</f>
        <v>0x2b0004d0</v>
      </c>
      <c r="AJ447">
        <v>1707081656</v>
      </c>
      <c r="AK447" t="s">
        <v>585</v>
      </c>
      <c r="AM447" t="s">
        <v>586</v>
      </c>
      <c r="AN447" t="s">
        <v>629</v>
      </c>
      <c r="AO447" t="s">
        <v>585</v>
      </c>
      <c r="AP447" t="s">
        <v>630</v>
      </c>
      <c r="AQ447" t="s">
        <v>585</v>
      </c>
      <c r="AR447" t="s">
        <v>589</v>
      </c>
      <c r="AS447" t="s">
        <v>585</v>
      </c>
    </row>
    <row r="448" spans="1:45" hidden="1" x14ac:dyDescent="0.35">
      <c r="A448">
        <v>0</v>
      </c>
      <c r="B448">
        <v>47</v>
      </c>
      <c r="C448">
        <v>0</v>
      </c>
      <c r="D448" t="s">
        <v>685</v>
      </c>
      <c r="E448" t="s">
        <v>574</v>
      </c>
      <c r="F448">
        <v>0</v>
      </c>
      <c r="G448" t="s">
        <v>575</v>
      </c>
      <c r="H448" t="s">
        <v>1027</v>
      </c>
      <c r="J448" t="s">
        <v>583</v>
      </c>
      <c r="K448" t="s">
        <v>735</v>
      </c>
      <c r="L448" t="s">
        <v>580</v>
      </c>
      <c r="N448" t="s">
        <v>688</v>
      </c>
      <c r="O448" t="s">
        <v>580</v>
      </c>
      <c r="P448" t="s">
        <v>627</v>
      </c>
      <c r="Q448">
        <v>1</v>
      </c>
      <c r="R448">
        <v>0</v>
      </c>
      <c r="S448">
        <v>0</v>
      </c>
      <c r="T448">
        <v>0</v>
      </c>
      <c r="U448">
        <v>0</v>
      </c>
      <c r="V448">
        <v>1</v>
      </c>
      <c r="W448">
        <v>0</v>
      </c>
      <c r="X448" t="s">
        <v>583</v>
      </c>
      <c r="Y448" t="s">
        <v>583</v>
      </c>
      <c r="Z448" t="s">
        <v>583</v>
      </c>
      <c r="AA448">
        <v>1</v>
      </c>
      <c r="AB448" t="s">
        <v>583</v>
      </c>
      <c r="AD448" t="s">
        <v>628</v>
      </c>
      <c r="AE448" s="1">
        <v>45322.743356481478</v>
      </c>
      <c r="AG448" t="s">
        <v>341</v>
      </c>
      <c r="AH448" t="str">
        <f>VLOOKUP(Table1[[#This Row],[ipv6]],Table7[],3,FALSE)</f>
        <v>CN4345P2A6</v>
      </c>
      <c r="AI448" t="str">
        <f>VLOOKUP(Table1[[#This Row],[ipv6]],Table7[],5,FALSE)</f>
        <v>0x2b0004d0</v>
      </c>
      <c r="AJ448">
        <v>1706697180</v>
      </c>
      <c r="AK448" t="s">
        <v>585</v>
      </c>
      <c r="AM448" t="s">
        <v>586</v>
      </c>
      <c r="AN448" t="s">
        <v>689</v>
      </c>
      <c r="AO448" t="s">
        <v>585</v>
      </c>
      <c r="AP448" t="s">
        <v>690</v>
      </c>
      <c r="AQ448" t="s">
        <v>585</v>
      </c>
      <c r="AR448" t="s">
        <v>589</v>
      </c>
      <c r="AS448" t="s">
        <v>585</v>
      </c>
    </row>
    <row r="449" spans="1:45" hidden="1" x14ac:dyDescent="0.35">
      <c r="A449">
        <v>0</v>
      </c>
      <c r="B449">
        <v>12</v>
      </c>
      <c r="C449">
        <v>0</v>
      </c>
      <c r="D449" t="s">
        <v>918</v>
      </c>
      <c r="E449" t="s">
        <v>574</v>
      </c>
      <c r="F449">
        <v>3</v>
      </c>
      <c r="G449" t="s">
        <v>575</v>
      </c>
      <c r="H449" t="s">
        <v>1678</v>
      </c>
      <c r="I449" t="s">
        <v>577</v>
      </c>
      <c r="J449" t="s">
        <v>1418</v>
      </c>
      <c r="K449" t="s">
        <v>602</v>
      </c>
      <c r="L449" t="s">
        <v>580</v>
      </c>
      <c r="N449" t="s">
        <v>603</v>
      </c>
      <c r="O449" t="s">
        <v>580</v>
      </c>
      <c r="P449" t="s">
        <v>604</v>
      </c>
      <c r="Q449">
        <v>1</v>
      </c>
      <c r="R449">
        <v>0</v>
      </c>
      <c r="S449">
        <v>0</v>
      </c>
      <c r="T449">
        <v>0</v>
      </c>
      <c r="U449">
        <v>1</v>
      </c>
      <c r="V449">
        <v>1</v>
      </c>
      <c r="W449">
        <v>0</v>
      </c>
      <c r="X449" t="s">
        <v>583</v>
      </c>
      <c r="Y449" t="s">
        <v>583</v>
      </c>
      <c r="Z449" t="s">
        <v>580</v>
      </c>
      <c r="AA449">
        <v>1</v>
      </c>
      <c r="AB449" t="s">
        <v>583</v>
      </c>
      <c r="AD449" t="s">
        <v>1419</v>
      </c>
      <c r="AE449" s="1">
        <v>45298.654016203705</v>
      </c>
      <c r="AG449" t="s">
        <v>455</v>
      </c>
      <c r="AH449" t="str">
        <f>VLOOKUP(Table1[[#This Row],[ipv6]],Table7[],3,FALSE)</f>
        <v>6101915903815469</v>
      </c>
      <c r="AI449" t="str">
        <f>VLOOKUP(Table1[[#This Row],[ipv6]],Table7[],5,FALSE)</f>
        <v>0x2b000461</v>
      </c>
      <c r="AJ449">
        <v>1704616412</v>
      </c>
      <c r="AK449" t="s">
        <v>585</v>
      </c>
      <c r="AM449" t="s">
        <v>586</v>
      </c>
      <c r="AN449" t="s">
        <v>925</v>
      </c>
      <c r="AO449" t="s">
        <v>585</v>
      </c>
      <c r="AP449" t="s">
        <v>607</v>
      </c>
      <c r="AQ449" t="s">
        <v>585</v>
      </c>
      <c r="AR449" t="s">
        <v>589</v>
      </c>
      <c r="AS449" t="s">
        <v>585</v>
      </c>
    </row>
    <row r="450" spans="1:45" hidden="1" x14ac:dyDescent="0.35">
      <c r="A450">
        <v>0</v>
      </c>
      <c r="B450">
        <v>71</v>
      </c>
      <c r="C450">
        <v>1</v>
      </c>
      <c r="D450" t="s">
        <v>623</v>
      </c>
      <c r="E450" t="s">
        <v>574</v>
      </c>
      <c r="F450">
        <v>0</v>
      </c>
      <c r="G450" t="s">
        <v>575</v>
      </c>
      <c r="H450" t="s">
        <v>583</v>
      </c>
      <c r="I450" t="s">
        <v>624</v>
      </c>
      <c r="J450" t="s">
        <v>583</v>
      </c>
      <c r="K450" t="s">
        <v>625</v>
      </c>
      <c r="L450" t="s">
        <v>580</v>
      </c>
      <c r="N450" t="s">
        <v>626</v>
      </c>
      <c r="O450" t="s">
        <v>580</v>
      </c>
      <c r="P450" t="s">
        <v>627</v>
      </c>
      <c r="Q450">
        <v>1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 t="s">
        <v>583</v>
      </c>
      <c r="Y450" t="s">
        <v>583</v>
      </c>
      <c r="Z450" t="s">
        <v>583</v>
      </c>
      <c r="AA450">
        <v>1</v>
      </c>
      <c r="AB450" t="s">
        <v>583</v>
      </c>
      <c r="AD450" t="s">
        <v>628</v>
      </c>
      <c r="AE450" s="1">
        <v>45340.646805555552</v>
      </c>
      <c r="AG450" t="s">
        <v>295</v>
      </c>
      <c r="AH450" t="str">
        <f>VLOOKUP(Table1[[#This Row],[ipv6]],Table7[],3,FALSE)</f>
        <v>CN4350P8NB</v>
      </c>
      <c r="AI450" t="str">
        <f>VLOOKUP(Table1[[#This Row],[ipv6]],Table7[],5,FALSE)</f>
        <v>0x2b0004d0</v>
      </c>
      <c r="AJ450">
        <v>1708244528</v>
      </c>
      <c r="AK450" t="s">
        <v>585</v>
      </c>
      <c r="AM450" t="s">
        <v>586</v>
      </c>
      <c r="AN450" t="s">
        <v>629</v>
      </c>
      <c r="AO450" t="s">
        <v>585</v>
      </c>
      <c r="AP450" t="s">
        <v>630</v>
      </c>
      <c r="AQ450" t="s">
        <v>585</v>
      </c>
      <c r="AR450" t="s">
        <v>589</v>
      </c>
      <c r="AS450" t="s">
        <v>585</v>
      </c>
    </row>
    <row r="451" spans="1:45" hidden="1" x14ac:dyDescent="0.35">
      <c r="A451">
        <v>0</v>
      </c>
      <c r="B451">
        <v>13</v>
      </c>
      <c r="C451">
        <v>0</v>
      </c>
      <c r="D451" t="s">
        <v>1246</v>
      </c>
      <c r="E451" t="s">
        <v>574</v>
      </c>
      <c r="F451">
        <v>3</v>
      </c>
      <c r="G451" t="s">
        <v>575</v>
      </c>
      <c r="H451" t="s">
        <v>1679</v>
      </c>
      <c r="I451" t="s">
        <v>577</v>
      </c>
      <c r="J451" t="s">
        <v>1582</v>
      </c>
      <c r="K451" t="s">
        <v>602</v>
      </c>
      <c r="L451" t="s">
        <v>580</v>
      </c>
      <c r="N451" t="s">
        <v>603</v>
      </c>
      <c r="O451" t="s">
        <v>580</v>
      </c>
      <c r="P451" t="s">
        <v>604</v>
      </c>
      <c r="Q451">
        <v>1</v>
      </c>
      <c r="R451">
        <v>0</v>
      </c>
      <c r="S451">
        <v>0</v>
      </c>
      <c r="T451">
        <v>0</v>
      </c>
      <c r="U451">
        <v>1</v>
      </c>
      <c r="V451">
        <v>1</v>
      </c>
      <c r="W451">
        <v>0</v>
      </c>
      <c r="X451" t="s">
        <v>583</v>
      </c>
      <c r="Y451" t="s">
        <v>583</v>
      </c>
      <c r="Z451" t="s">
        <v>580</v>
      </c>
      <c r="AA451">
        <v>1</v>
      </c>
      <c r="AB451" t="s">
        <v>583</v>
      </c>
      <c r="AD451" t="s">
        <v>1583</v>
      </c>
      <c r="AE451" s="1">
        <v>45298.013761574075</v>
      </c>
      <c r="AG451" t="s">
        <v>407</v>
      </c>
      <c r="AH451" t="str">
        <f>VLOOKUP(Table1[[#This Row],[ipv6]],Table7[],3,FALSE)</f>
        <v>CN4332P461</v>
      </c>
      <c r="AI451" t="str">
        <f>VLOOKUP(Table1[[#This Row],[ipv6]],Table7[],5,FALSE)</f>
        <v>0x2b000461</v>
      </c>
      <c r="AJ451">
        <v>1704558778</v>
      </c>
      <c r="AK451" t="s">
        <v>585</v>
      </c>
      <c r="AM451" t="s">
        <v>586</v>
      </c>
      <c r="AN451" t="s">
        <v>1300</v>
      </c>
      <c r="AO451" t="s">
        <v>585</v>
      </c>
      <c r="AP451" t="s">
        <v>607</v>
      </c>
      <c r="AQ451" t="s">
        <v>585</v>
      </c>
      <c r="AR451" t="s">
        <v>589</v>
      </c>
      <c r="AS451" t="s">
        <v>585</v>
      </c>
    </row>
    <row r="452" spans="1:45" hidden="1" x14ac:dyDescent="0.35">
      <c r="A452">
        <v>0</v>
      </c>
      <c r="B452">
        <v>65</v>
      </c>
      <c r="C452">
        <v>1</v>
      </c>
      <c r="D452" t="s">
        <v>1680</v>
      </c>
      <c r="E452" t="s">
        <v>574</v>
      </c>
      <c r="F452">
        <v>3</v>
      </c>
      <c r="G452" t="s">
        <v>575</v>
      </c>
      <c r="H452" t="s">
        <v>1681</v>
      </c>
      <c r="I452" t="s">
        <v>577</v>
      </c>
      <c r="J452" t="s">
        <v>1682</v>
      </c>
      <c r="K452" t="s">
        <v>602</v>
      </c>
      <c r="L452" t="s">
        <v>580</v>
      </c>
      <c r="N452" t="s">
        <v>603</v>
      </c>
      <c r="O452" t="s">
        <v>580</v>
      </c>
      <c r="P452" t="s">
        <v>604</v>
      </c>
      <c r="Q452">
        <v>1</v>
      </c>
      <c r="R452">
        <v>0</v>
      </c>
      <c r="S452">
        <v>0</v>
      </c>
      <c r="T452">
        <v>0</v>
      </c>
      <c r="U452">
        <v>1</v>
      </c>
      <c r="V452">
        <v>1</v>
      </c>
      <c r="W452">
        <v>0</v>
      </c>
      <c r="X452" t="s">
        <v>583</v>
      </c>
      <c r="Y452" t="s">
        <v>583</v>
      </c>
      <c r="Z452" t="s">
        <v>580</v>
      </c>
      <c r="AA452">
        <v>1</v>
      </c>
      <c r="AB452" t="s">
        <v>583</v>
      </c>
      <c r="AD452" t="s">
        <v>1683</v>
      </c>
      <c r="AE452" s="1">
        <v>45297.741284722222</v>
      </c>
      <c r="AG452" t="s">
        <v>369</v>
      </c>
      <c r="AH452" t="str">
        <f>VLOOKUP(Table1[[#This Row],[ipv6]],Table7[],3,FALSE)</f>
        <v>28B201556</v>
      </c>
      <c r="AI452" t="str">
        <f>VLOOKUP(Table1[[#This Row],[ipv6]],Table7[],5,FALSE)</f>
        <v>0x2b0000a1</v>
      </c>
      <c r="AJ452">
        <v>1704536165</v>
      </c>
      <c r="AK452" t="s">
        <v>585</v>
      </c>
      <c r="AM452" t="s">
        <v>586</v>
      </c>
      <c r="AN452" t="s">
        <v>1684</v>
      </c>
      <c r="AO452" t="s">
        <v>585</v>
      </c>
      <c r="AP452" t="s">
        <v>742</v>
      </c>
      <c r="AQ452" t="s">
        <v>585</v>
      </c>
      <c r="AR452" t="s">
        <v>589</v>
      </c>
      <c r="AS452" t="s">
        <v>585</v>
      </c>
    </row>
    <row r="453" spans="1:45" hidden="1" x14ac:dyDescent="0.35">
      <c r="A453">
        <v>0</v>
      </c>
      <c r="B453">
        <v>62</v>
      </c>
      <c r="C453">
        <v>1</v>
      </c>
      <c r="D453" t="s">
        <v>1130</v>
      </c>
      <c r="E453" t="s">
        <v>574</v>
      </c>
      <c r="F453">
        <v>3</v>
      </c>
      <c r="G453" t="s">
        <v>575</v>
      </c>
      <c r="H453" t="s">
        <v>1685</v>
      </c>
      <c r="I453" t="s">
        <v>577</v>
      </c>
      <c r="J453" t="s">
        <v>1686</v>
      </c>
      <c r="K453" t="s">
        <v>602</v>
      </c>
      <c r="L453" t="s">
        <v>580</v>
      </c>
      <c r="N453" t="s">
        <v>603</v>
      </c>
      <c r="O453" t="s">
        <v>580</v>
      </c>
      <c r="P453" t="s">
        <v>604</v>
      </c>
      <c r="Q453">
        <v>1</v>
      </c>
      <c r="R453">
        <v>0</v>
      </c>
      <c r="S453">
        <v>0</v>
      </c>
      <c r="T453">
        <v>0</v>
      </c>
      <c r="U453">
        <v>1</v>
      </c>
      <c r="V453">
        <v>1</v>
      </c>
      <c r="W453">
        <v>0</v>
      </c>
      <c r="X453" t="s">
        <v>583</v>
      </c>
      <c r="Y453" t="s">
        <v>583</v>
      </c>
      <c r="Z453" t="s">
        <v>580</v>
      </c>
      <c r="AA453">
        <v>1</v>
      </c>
      <c r="AB453" t="s">
        <v>583</v>
      </c>
      <c r="AD453" t="s">
        <v>1687</v>
      </c>
      <c r="AE453" s="1">
        <v>45297.379236111112</v>
      </c>
      <c r="AG453" t="s">
        <v>493</v>
      </c>
      <c r="AH453" t="str">
        <f>VLOOKUP(Table1[[#This Row],[ipv6]],Table7[],3,FALSE)</f>
        <v>CN4345P2LZ</v>
      </c>
      <c r="AI453" t="str">
        <f>VLOOKUP(Table1[[#This Row],[ipv6]],Table7[],5,FALSE)</f>
        <v>0x2b0004d0</v>
      </c>
      <c r="AJ453">
        <v>1704503748</v>
      </c>
      <c r="AK453" t="s">
        <v>585</v>
      </c>
      <c r="AM453" t="s">
        <v>586</v>
      </c>
      <c r="AN453" t="s">
        <v>1134</v>
      </c>
      <c r="AO453" t="s">
        <v>585</v>
      </c>
      <c r="AP453" t="s">
        <v>742</v>
      </c>
      <c r="AQ453" t="s">
        <v>585</v>
      </c>
      <c r="AR453" t="s">
        <v>589</v>
      </c>
      <c r="AS453" t="s">
        <v>585</v>
      </c>
    </row>
    <row r="454" spans="1:45" hidden="1" x14ac:dyDescent="0.35">
      <c r="A454">
        <v>0</v>
      </c>
      <c r="B454">
        <v>143</v>
      </c>
      <c r="C454">
        <v>0</v>
      </c>
      <c r="D454" t="s">
        <v>733</v>
      </c>
      <c r="E454" t="s">
        <v>574</v>
      </c>
      <c r="F454">
        <v>0</v>
      </c>
      <c r="G454" t="s">
        <v>575</v>
      </c>
      <c r="H454" t="s">
        <v>786</v>
      </c>
      <c r="J454" t="s">
        <v>583</v>
      </c>
      <c r="K454" t="s">
        <v>687</v>
      </c>
      <c r="L454" t="s">
        <v>580</v>
      </c>
      <c r="N454" t="s">
        <v>688</v>
      </c>
      <c r="O454" t="s">
        <v>580</v>
      </c>
      <c r="P454" t="s">
        <v>627</v>
      </c>
      <c r="Q454">
        <v>1</v>
      </c>
      <c r="R454">
        <v>0</v>
      </c>
      <c r="S454">
        <v>0</v>
      </c>
      <c r="T454">
        <v>0</v>
      </c>
      <c r="U454">
        <v>0</v>
      </c>
      <c r="V454">
        <v>1</v>
      </c>
      <c r="W454">
        <v>0</v>
      </c>
      <c r="X454" t="s">
        <v>583</v>
      </c>
      <c r="Y454" t="s">
        <v>583</v>
      </c>
      <c r="Z454" t="s">
        <v>583</v>
      </c>
      <c r="AA454">
        <v>1</v>
      </c>
      <c r="AB454" t="s">
        <v>583</v>
      </c>
      <c r="AD454" t="s">
        <v>628</v>
      </c>
      <c r="AE454" s="1">
        <v>45295.390543981484</v>
      </c>
      <c r="AG454" t="s">
        <v>341</v>
      </c>
      <c r="AH454" t="str">
        <f>VLOOKUP(Table1[[#This Row],[ipv6]],Table7[],3,FALSE)</f>
        <v>CN4345P2A6</v>
      </c>
      <c r="AI454" t="str">
        <f>VLOOKUP(Table1[[#This Row],[ipv6]],Table7[],5,FALSE)</f>
        <v>0x2b0004d0</v>
      </c>
      <c r="AJ454">
        <v>1704331844</v>
      </c>
      <c r="AK454" t="s">
        <v>585</v>
      </c>
      <c r="AM454" t="s">
        <v>586</v>
      </c>
      <c r="AN454" t="s">
        <v>1119</v>
      </c>
      <c r="AO454" t="s">
        <v>585</v>
      </c>
      <c r="AP454" t="s">
        <v>690</v>
      </c>
      <c r="AQ454" t="s">
        <v>585</v>
      </c>
      <c r="AR454" t="s">
        <v>589</v>
      </c>
      <c r="AS454" t="s">
        <v>585</v>
      </c>
    </row>
    <row r="455" spans="1:45" hidden="1" x14ac:dyDescent="0.35">
      <c r="A455">
        <v>0</v>
      </c>
      <c r="B455">
        <v>8</v>
      </c>
      <c r="C455">
        <v>0</v>
      </c>
      <c r="D455" t="s">
        <v>703</v>
      </c>
      <c r="E455" t="s">
        <v>574</v>
      </c>
      <c r="F455">
        <v>3</v>
      </c>
      <c r="G455" t="s">
        <v>575</v>
      </c>
      <c r="H455" t="s">
        <v>1688</v>
      </c>
      <c r="I455" t="s">
        <v>577</v>
      </c>
      <c r="J455" t="s">
        <v>1689</v>
      </c>
      <c r="K455" t="s">
        <v>579</v>
      </c>
      <c r="L455" t="s">
        <v>580</v>
      </c>
      <c r="N455" t="s">
        <v>581</v>
      </c>
      <c r="O455" t="s">
        <v>580</v>
      </c>
      <c r="P455" t="s">
        <v>582</v>
      </c>
      <c r="Q455">
        <v>1</v>
      </c>
      <c r="R455">
        <v>0</v>
      </c>
      <c r="S455">
        <v>0</v>
      </c>
      <c r="T455">
        <v>0</v>
      </c>
      <c r="U455">
        <v>1</v>
      </c>
      <c r="V455">
        <v>1</v>
      </c>
      <c r="W455">
        <v>0</v>
      </c>
      <c r="X455" t="s">
        <v>583</v>
      </c>
      <c r="Y455" t="s">
        <v>583</v>
      </c>
      <c r="Z455" t="s">
        <v>580</v>
      </c>
      <c r="AA455">
        <v>1</v>
      </c>
      <c r="AB455" t="s">
        <v>583</v>
      </c>
      <c r="AD455" t="s">
        <v>1690</v>
      </c>
      <c r="AE455" s="1">
        <v>45297.356863425928</v>
      </c>
      <c r="AG455" t="s">
        <v>481</v>
      </c>
      <c r="AH455" t="str">
        <f>VLOOKUP(Table1[[#This Row],[ipv6]],Table7[],3,FALSE)</f>
        <v>210235K05V6237VM001Q</v>
      </c>
      <c r="AI455" t="str">
        <f>VLOOKUP(Table1[[#This Row],[ipv6]],Table7[],5,FALSE)</f>
        <v>0x2b0004d0</v>
      </c>
      <c r="AJ455">
        <v>1704501349</v>
      </c>
      <c r="AK455" t="s">
        <v>585</v>
      </c>
      <c r="AM455" t="s">
        <v>586</v>
      </c>
      <c r="AN455" t="s">
        <v>707</v>
      </c>
      <c r="AO455" t="s">
        <v>585</v>
      </c>
      <c r="AP455" t="s">
        <v>716</v>
      </c>
      <c r="AQ455" t="s">
        <v>585</v>
      </c>
      <c r="AR455" t="s">
        <v>589</v>
      </c>
      <c r="AS455" t="s">
        <v>585</v>
      </c>
    </row>
    <row r="456" spans="1:45" hidden="1" x14ac:dyDescent="0.35">
      <c r="A456">
        <v>0</v>
      </c>
      <c r="B456">
        <v>45</v>
      </c>
      <c r="C456">
        <v>0</v>
      </c>
      <c r="D456" t="s">
        <v>1532</v>
      </c>
      <c r="E456" t="s">
        <v>574</v>
      </c>
      <c r="F456">
        <v>3</v>
      </c>
      <c r="G456" t="s">
        <v>575</v>
      </c>
      <c r="H456" t="s">
        <v>1691</v>
      </c>
      <c r="I456" t="s">
        <v>577</v>
      </c>
      <c r="J456" t="s">
        <v>1692</v>
      </c>
      <c r="K456" t="s">
        <v>602</v>
      </c>
      <c r="L456" t="s">
        <v>580</v>
      </c>
      <c r="N456" t="s">
        <v>603</v>
      </c>
      <c r="O456" t="s">
        <v>580</v>
      </c>
      <c r="P456" t="s">
        <v>604</v>
      </c>
      <c r="Q456">
        <v>1</v>
      </c>
      <c r="R456">
        <v>0</v>
      </c>
      <c r="S456">
        <v>0</v>
      </c>
      <c r="T456">
        <v>0</v>
      </c>
      <c r="U456">
        <v>1</v>
      </c>
      <c r="V456">
        <v>1</v>
      </c>
      <c r="W456">
        <v>0</v>
      </c>
      <c r="X456" t="s">
        <v>583</v>
      </c>
      <c r="Y456" t="s">
        <v>583</v>
      </c>
      <c r="Z456" t="s">
        <v>580</v>
      </c>
      <c r="AA456">
        <v>1</v>
      </c>
      <c r="AB456" t="s">
        <v>583</v>
      </c>
      <c r="AD456" t="s">
        <v>1693</v>
      </c>
      <c r="AE456" s="1">
        <v>45297.1487037037</v>
      </c>
      <c r="AG456" t="s">
        <v>361</v>
      </c>
      <c r="AH456" t="str">
        <f>VLOOKUP(Table1[[#This Row],[ipv6]],Table7[],3,FALSE)</f>
        <v>24BB17208</v>
      </c>
      <c r="AI456" t="str">
        <f>VLOOKUP(Table1[[#This Row],[ipv6]],Table7[],5,FALSE)</f>
        <v>0x2b0004d0</v>
      </c>
      <c r="AJ456">
        <v>1704483288</v>
      </c>
      <c r="AK456" t="s">
        <v>585</v>
      </c>
      <c r="AM456" t="s">
        <v>586</v>
      </c>
      <c r="AN456" t="s">
        <v>1694</v>
      </c>
      <c r="AO456" t="s">
        <v>585</v>
      </c>
      <c r="AP456" t="s">
        <v>607</v>
      </c>
      <c r="AQ456" t="s">
        <v>585</v>
      </c>
      <c r="AR456" t="s">
        <v>589</v>
      </c>
      <c r="AS456" t="s">
        <v>585</v>
      </c>
    </row>
    <row r="457" spans="1:45" hidden="1" x14ac:dyDescent="0.35">
      <c r="A457">
        <v>0</v>
      </c>
      <c r="B457">
        <v>0</v>
      </c>
      <c r="C457">
        <v>0</v>
      </c>
      <c r="D457" t="s">
        <v>583</v>
      </c>
      <c r="E457" t="s">
        <v>574</v>
      </c>
      <c r="F457">
        <v>10</v>
      </c>
      <c r="G457" t="s">
        <v>591</v>
      </c>
      <c r="H457" t="s">
        <v>1695</v>
      </c>
      <c r="I457" t="s">
        <v>577</v>
      </c>
      <c r="J457" t="s">
        <v>1696</v>
      </c>
      <c r="K457" t="s">
        <v>594</v>
      </c>
      <c r="L457" t="s">
        <v>580</v>
      </c>
      <c r="O457" t="s">
        <v>580</v>
      </c>
      <c r="Q457">
        <v>1</v>
      </c>
      <c r="R457">
        <v>0</v>
      </c>
      <c r="S457">
        <v>0</v>
      </c>
      <c r="T457">
        <v>0</v>
      </c>
      <c r="U457">
        <v>1</v>
      </c>
      <c r="V457">
        <v>1</v>
      </c>
      <c r="W457">
        <v>0</v>
      </c>
      <c r="X457" t="s">
        <v>583</v>
      </c>
      <c r="Y457" t="s">
        <v>583</v>
      </c>
      <c r="Z457" t="s">
        <v>580</v>
      </c>
      <c r="AA457">
        <v>1</v>
      </c>
      <c r="AB457" t="s">
        <v>583</v>
      </c>
      <c r="AD457" t="s">
        <v>1697</v>
      </c>
      <c r="AE457" s="1">
        <v>45344.360474537039</v>
      </c>
      <c r="AG457" t="s">
        <v>162</v>
      </c>
      <c r="AH457" t="str">
        <f>VLOOKUP(Table1[[#This Row],[ipv6]],Table7[],3,FALSE)</f>
        <v>CN4401P87H</v>
      </c>
      <c r="AI457" t="str">
        <f>VLOOKUP(Table1[[#This Row],[ipv6]],Table7[],5,FALSE)</f>
        <v>0x2b0004d0</v>
      </c>
      <c r="AJ457">
        <v>1708565344</v>
      </c>
      <c r="AK457" t="s">
        <v>585</v>
      </c>
      <c r="AM457" t="s">
        <v>596</v>
      </c>
      <c r="AN457" t="s">
        <v>732</v>
      </c>
      <c r="AO457" t="s">
        <v>585</v>
      </c>
      <c r="AP457" t="s">
        <v>598</v>
      </c>
      <c r="AQ457" t="s">
        <v>585</v>
      </c>
      <c r="AR457" t="s">
        <v>589</v>
      </c>
      <c r="AS457" t="s">
        <v>585</v>
      </c>
    </row>
    <row r="458" spans="1:45" hidden="1" x14ac:dyDescent="0.35">
      <c r="A458">
        <v>0</v>
      </c>
      <c r="B458">
        <v>71</v>
      </c>
      <c r="C458">
        <v>1</v>
      </c>
      <c r="D458" t="s">
        <v>623</v>
      </c>
      <c r="E458" t="s">
        <v>574</v>
      </c>
      <c r="F458">
        <v>3</v>
      </c>
      <c r="G458" t="s">
        <v>575</v>
      </c>
      <c r="H458" t="s">
        <v>1698</v>
      </c>
      <c r="I458" t="s">
        <v>577</v>
      </c>
      <c r="J458" t="s">
        <v>1699</v>
      </c>
      <c r="K458" t="s">
        <v>602</v>
      </c>
      <c r="L458" t="s">
        <v>580</v>
      </c>
      <c r="N458" t="s">
        <v>603</v>
      </c>
      <c r="O458" t="s">
        <v>580</v>
      </c>
      <c r="P458" t="s">
        <v>604</v>
      </c>
      <c r="Q458">
        <v>1</v>
      </c>
      <c r="R458">
        <v>0</v>
      </c>
      <c r="S458">
        <v>0</v>
      </c>
      <c r="T458">
        <v>0</v>
      </c>
      <c r="U458">
        <v>1</v>
      </c>
      <c r="V458">
        <v>1</v>
      </c>
      <c r="W458">
        <v>0</v>
      </c>
      <c r="X458" t="s">
        <v>583</v>
      </c>
      <c r="Y458" t="s">
        <v>583</v>
      </c>
      <c r="Z458" t="s">
        <v>580</v>
      </c>
      <c r="AA458">
        <v>1</v>
      </c>
      <c r="AB458" t="s">
        <v>583</v>
      </c>
      <c r="AD458" t="s">
        <v>1700</v>
      </c>
      <c r="AE458" s="1">
        <v>45297.040729166663</v>
      </c>
      <c r="AG458" t="s">
        <v>333</v>
      </c>
      <c r="AH458" t="str">
        <f>VLOOKUP(Table1[[#This Row],[ipv6]],Table7[],3,FALSE)</f>
        <v>24BB17398</v>
      </c>
      <c r="AI458" t="str">
        <f>VLOOKUP(Table1[[#This Row],[ipv6]],Table7[],5,FALSE)</f>
        <v>0x2b0004d0</v>
      </c>
      <c r="AJ458">
        <v>1704474006</v>
      </c>
      <c r="AK458" t="s">
        <v>585</v>
      </c>
      <c r="AM458" t="s">
        <v>586</v>
      </c>
      <c r="AN458" t="s">
        <v>709</v>
      </c>
      <c r="AO458" t="s">
        <v>585</v>
      </c>
      <c r="AP458" t="s">
        <v>876</v>
      </c>
      <c r="AQ458" t="s">
        <v>585</v>
      </c>
      <c r="AR458" t="s">
        <v>589</v>
      </c>
      <c r="AS458" t="s">
        <v>585</v>
      </c>
    </row>
    <row r="459" spans="1:45" hidden="1" x14ac:dyDescent="0.35">
      <c r="A459">
        <v>0</v>
      </c>
      <c r="B459">
        <v>47</v>
      </c>
      <c r="C459">
        <v>0</v>
      </c>
      <c r="D459" t="s">
        <v>685</v>
      </c>
      <c r="E459" t="s">
        <v>574</v>
      </c>
      <c r="F459">
        <v>0</v>
      </c>
      <c r="G459" t="s">
        <v>575</v>
      </c>
      <c r="H459" t="s">
        <v>1701</v>
      </c>
      <c r="J459" t="s">
        <v>583</v>
      </c>
      <c r="K459" t="s">
        <v>687</v>
      </c>
      <c r="L459" t="s">
        <v>580</v>
      </c>
      <c r="N459" t="s">
        <v>688</v>
      </c>
      <c r="O459" t="s">
        <v>580</v>
      </c>
      <c r="P459" t="s">
        <v>627</v>
      </c>
      <c r="Q459">
        <v>1</v>
      </c>
      <c r="R459">
        <v>0</v>
      </c>
      <c r="S459">
        <v>0</v>
      </c>
      <c r="T459">
        <v>0</v>
      </c>
      <c r="U459">
        <v>0</v>
      </c>
      <c r="V459">
        <v>1</v>
      </c>
      <c r="W459">
        <v>0</v>
      </c>
      <c r="X459" t="s">
        <v>583</v>
      </c>
      <c r="Y459" t="s">
        <v>583</v>
      </c>
      <c r="Z459" t="s">
        <v>583</v>
      </c>
      <c r="AA459">
        <v>1</v>
      </c>
      <c r="AB459" t="s">
        <v>583</v>
      </c>
      <c r="AD459" t="s">
        <v>628</v>
      </c>
      <c r="AE459" s="1">
        <v>45320.851666666669</v>
      </c>
      <c r="AG459" t="s">
        <v>341</v>
      </c>
      <c r="AH459" t="str">
        <f>VLOOKUP(Table1[[#This Row],[ipv6]],Table7[],3,FALSE)</f>
        <v>CN4345P2A6</v>
      </c>
      <c r="AI459" t="str">
        <f>VLOOKUP(Table1[[#This Row],[ipv6]],Table7[],5,FALSE)</f>
        <v>0x2b0004d0</v>
      </c>
      <c r="AJ459">
        <v>1706531569</v>
      </c>
      <c r="AK459" t="s">
        <v>585</v>
      </c>
      <c r="AM459" t="s">
        <v>586</v>
      </c>
      <c r="AN459" t="s">
        <v>689</v>
      </c>
      <c r="AO459" t="s">
        <v>585</v>
      </c>
      <c r="AP459" t="s">
        <v>690</v>
      </c>
      <c r="AQ459" t="s">
        <v>585</v>
      </c>
      <c r="AR459" t="s">
        <v>589</v>
      </c>
      <c r="AS459" t="s">
        <v>585</v>
      </c>
    </row>
    <row r="460" spans="1:45" x14ac:dyDescent="0.35">
      <c r="A460">
        <v>0</v>
      </c>
      <c r="B460">
        <v>139</v>
      </c>
      <c r="C460">
        <v>0</v>
      </c>
      <c r="D460" t="s">
        <v>1702</v>
      </c>
      <c r="E460" t="s">
        <v>574</v>
      </c>
      <c r="F460">
        <v>1</v>
      </c>
      <c r="G460" t="s">
        <v>575</v>
      </c>
      <c r="H460" t="s">
        <v>1703</v>
      </c>
      <c r="I460" t="s">
        <v>577</v>
      </c>
      <c r="J460" t="s">
        <v>610</v>
      </c>
      <c r="K460" t="s">
        <v>611</v>
      </c>
      <c r="L460" t="s">
        <v>580</v>
      </c>
      <c r="N460" t="s">
        <v>612</v>
      </c>
      <c r="O460" t="s">
        <v>580</v>
      </c>
      <c r="P460" t="s">
        <v>613</v>
      </c>
      <c r="Q460">
        <v>1</v>
      </c>
      <c r="R460">
        <v>0</v>
      </c>
      <c r="S460">
        <v>1</v>
      </c>
      <c r="T460">
        <v>1</v>
      </c>
      <c r="U460">
        <v>1</v>
      </c>
      <c r="V460">
        <v>1</v>
      </c>
      <c r="W460">
        <v>0</v>
      </c>
      <c r="X460" t="s">
        <v>580</v>
      </c>
      <c r="Y460" t="s">
        <v>580</v>
      </c>
      <c r="Z460" t="s">
        <v>583</v>
      </c>
      <c r="AA460">
        <v>0</v>
      </c>
      <c r="AB460" t="s">
        <v>583</v>
      </c>
      <c r="AD460" t="s">
        <v>614</v>
      </c>
      <c r="AE460" s="1">
        <v>45296.138032407405</v>
      </c>
      <c r="AF460" t="s">
        <v>17</v>
      </c>
      <c r="AG460" t="s">
        <v>615</v>
      </c>
      <c r="AH460" t="str">
        <f>VLOOKUP(Table1[[#This Row],[ip]],Table7[],3,FALSE)</f>
        <v>6101842703613579</v>
      </c>
      <c r="AI460" t="str">
        <f>VLOOKUP(Table1[[#This Row],[ip]],Table7[],5,FALSE)</f>
        <v>0x2b0004d0</v>
      </c>
      <c r="AJ460">
        <v>1704396164</v>
      </c>
      <c r="AK460" t="s">
        <v>616</v>
      </c>
      <c r="AL460" t="s">
        <v>17</v>
      </c>
      <c r="AM460" t="s">
        <v>617</v>
      </c>
      <c r="AN460" t="s">
        <v>618</v>
      </c>
      <c r="AO460" t="s">
        <v>619</v>
      </c>
      <c r="AP460" t="s">
        <v>620</v>
      </c>
      <c r="AQ460" t="s">
        <v>621</v>
      </c>
      <c r="AR460" t="s">
        <v>589</v>
      </c>
      <c r="AS460" t="s">
        <v>622</v>
      </c>
    </row>
    <row r="461" spans="1:45" hidden="1" x14ac:dyDescent="0.35">
      <c r="A461">
        <v>0</v>
      </c>
      <c r="B461">
        <v>0</v>
      </c>
      <c r="C461">
        <v>0</v>
      </c>
      <c r="D461" t="s">
        <v>583</v>
      </c>
      <c r="E461" t="s">
        <v>574</v>
      </c>
      <c r="F461">
        <v>10</v>
      </c>
      <c r="G461" t="s">
        <v>591</v>
      </c>
      <c r="H461" t="s">
        <v>1704</v>
      </c>
      <c r="I461" t="s">
        <v>577</v>
      </c>
      <c r="J461" t="s">
        <v>1705</v>
      </c>
      <c r="K461" t="s">
        <v>946</v>
      </c>
      <c r="L461" t="s">
        <v>580</v>
      </c>
      <c r="O461" t="s">
        <v>580</v>
      </c>
      <c r="Q461">
        <v>1</v>
      </c>
      <c r="R461">
        <v>0</v>
      </c>
      <c r="S461">
        <v>0</v>
      </c>
      <c r="T461">
        <v>0</v>
      </c>
      <c r="U461">
        <v>1</v>
      </c>
      <c r="V461">
        <v>1</v>
      </c>
      <c r="W461">
        <v>0</v>
      </c>
      <c r="X461" t="s">
        <v>583</v>
      </c>
      <c r="Y461" t="s">
        <v>583</v>
      </c>
      <c r="Z461" t="s">
        <v>580</v>
      </c>
      <c r="AA461">
        <v>1</v>
      </c>
      <c r="AB461" t="s">
        <v>583</v>
      </c>
      <c r="AD461" t="s">
        <v>1706</v>
      </c>
      <c r="AE461" s="1">
        <v>45296.357256944444</v>
      </c>
      <c r="AG461" t="s">
        <v>331</v>
      </c>
      <c r="AH461" t="str">
        <f>VLOOKUP(Table1[[#This Row],[ipv6]],Table7[],3,FALSE)</f>
        <v>CN4345P2LD</v>
      </c>
      <c r="AI461" t="str">
        <f>VLOOKUP(Table1[[#This Row],[ipv6]],Table7[],5,FALSE)</f>
        <v>0x2b0004d0</v>
      </c>
      <c r="AJ461">
        <v>1704415224</v>
      </c>
      <c r="AK461" t="s">
        <v>585</v>
      </c>
      <c r="AM461" t="s">
        <v>596</v>
      </c>
      <c r="AN461" t="s">
        <v>732</v>
      </c>
      <c r="AO461" t="s">
        <v>585</v>
      </c>
      <c r="AP461" t="s">
        <v>598</v>
      </c>
      <c r="AQ461" t="s">
        <v>585</v>
      </c>
      <c r="AR461" t="s">
        <v>589</v>
      </c>
      <c r="AS461" t="s">
        <v>585</v>
      </c>
    </row>
    <row r="462" spans="1:45" hidden="1" x14ac:dyDescent="0.35">
      <c r="A462">
        <v>0</v>
      </c>
      <c r="B462">
        <v>86</v>
      </c>
      <c r="C462">
        <v>1</v>
      </c>
      <c r="D462" t="s">
        <v>1707</v>
      </c>
      <c r="E462" t="s">
        <v>574</v>
      </c>
      <c r="F462">
        <v>3</v>
      </c>
      <c r="G462" t="s">
        <v>575</v>
      </c>
      <c r="H462" t="s">
        <v>1708</v>
      </c>
      <c r="I462" t="s">
        <v>577</v>
      </c>
      <c r="J462" t="s">
        <v>1709</v>
      </c>
      <c r="K462" t="s">
        <v>602</v>
      </c>
      <c r="L462" t="s">
        <v>580</v>
      </c>
      <c r="N462" t="s">
        <v>603</v>
      </c>
      <c r="O462" t="s">
        <v>580</v>
      </c>
      <c r="P462" t="s">
        <v>604</v>
      </c>
      <c r="Q462">
        <v>1</v>
      </c>
      <c r="R462">
        <v>0</v>
      </c>
      <c r="S462">
        <v>0</v>
      </c>
      <c r="T462">
        <v>0</v>
      </c>
      <c r="U462">
        <v>1</v>
      </c>
      <c r="V462">
        <v>1</v>
      </c>
      <c r="W462">
        <v>0</v>
      </c>
      <c r="X462" t="s">
        <v>583</v>
      </c>
      <c r="Y462" t="s">
        <v>583</v>
      </c>
      <c r="Z462" t="s">
        <v>580</v>
      </c>
      <c r="AA462">
        <v>1</v>
      </c>
      <c r="AB462" t="s">
        <v>583</v>
      </c>
      <c r="AD462" t="s">
        <v>1710</v>
      </c>
      <c r="AE462" s="1">
        <v>45296.015347222223</v>
      </c>
      <c r="AG462" t="s">
        <v>447</v>
      </c>
      <c r="AH462" t="str">
        <f>VLOOKUP(Table1[[#This Row],[ipv6]],Table7[],3,FALSE)</f>
        <v>CN4332P3HW</v>
      </c>
      <c r="AI462" t="str">
        <f>VLOOKUP(Table1[[#This Row],[ipv6]],Table7[],5,FALSE)</f>
        <v>0x2b000461</v>
      </c>
      <c r="AJ462">
        <v>1704385470</v>
      </c>
      <c r="AK462" t="s">
        <v>585</v>
      </c>
      <c r="AM462" t="s">
        <v>586</v>
      </c>
      <c r="AN462" t="s">
        <v>1711</v>
      </c>
      <c r="AO462" t="s">
        <v>585</v>
      </c>
      <c r="AP462" t="s">
        <v>742</v>
      </c>
      <c r="AQ462" t="s">
        <v>585</v>
      </c>
      <c r="AR462" t="s">
        <v>589</v>
      </c>
      <c r="AS462" t="s">
        <v>585</v>
      </c>
    </row>
    <row r="463" spans="1:45" hidden="1" x14ac:dyDescent="0.35">
      <c r="A463">
        <v>0</v>
      </c>
      <c r="B463">
        <v>3</v>
      </c>
      <c r="C463">
        <v>0</v>
      </c>
      <c r="D463" t="s">
        <v>1546</v>
      </c>
      <c r="E463" t="s">
        <v>574</v>
      </c>
      <c r="F463">
        <v>3</v>
      </c>
      <c r="G463" t="s">
        <v>575</v>
      </c>
      <c r="H463" t="s">
        <v>1712</v>
      </c>
      <c r="I463" t="s">
        <v>577</v>
      </c>
      <c r="J463" t="s">
        <v>1149</v>
      </c>
      <c r="K463" t="s">
        <v>579</v>
      </c>
      <c r="L463" t="s">
        <v>580</v>
      </c>
      <c r="N463" t="s">
        <v>581</v>
      </c>
      <c r="O463" t="s">
        <v>580</v>
      </c>
      <c r="P463" t="s">
        <v>582</v>
      </c>
      <c r="Q463">
        <v>1</v>
      </c>
      <c r="R463">
        <v>0</v>
      </c>
      <c r="S463">
        <v>0</v>
      </c>
      <c r="T463">
        <v>0</v>
      </c>
      <c r="U463">
        <v>1</v>
      </c>
      <c r="V463">
        <v>1</v>
      </c>
      <c r="W463">
        <v>0</v>
      </c>
      <c r="X463" t="s">
        <v>583</v>
      </c>
      <c r="Y463" t="s">
        <v>583</v>
      </c>
      <c r="Z463" t="s">
        <v>580</v>
      </c>
      <c r="AA463">
        <v>1</v>
      </c>
      <c r="AB463" t="s">
        <v>583</v>
      </c>
      <c r="AD463" t="s">
        <v>1150</v>
      </c>
      <c r="AE463" s="1">
        <v>45295.902604166666</v>
      </c>
      <c r="AG463" t="s">
        <v>495</v>
      </c>
      <c r="AH463" t="str">
        <f>VLOOKUP(Table1[[#This Row],[ipv6]],Table7[],3,FALSE)</f>
        <v>21BA30394</v>
      </c>
      <c r="AI463" t="str">
        <f>VLOOKUP(Table1[[#This Row],[ipv6]],Table7[],5,FALSE)</f>
        <v>0x2b000461</v>
      </c>
      <c r="AJ463">
        <v>1704378282</v>
      </c>
      <c r="AK463" t="s">
        <v>585</v>
      </c>
      <c r="AM463" t="s">
        <v>586</v>
      </c>
      <c r="AN463" t="s">
        <v>1550</v>
      </c>
      <c r="AO463" t="s">
        <v>585</v>
      </c>
      <c r="AP463" t="s">
        <v>716</v>
      </c>
      <c r="AQ463" t="s">
        <v>585</v>
      </c>
      <c r="AR463" t="s">
        <v>589</v>
      </c>
      <c r="AS463" t="s">
        <v>585</v>
      </c>
    </row>
    <row r="464" spans="1:45" hidden="1" x14ac:dyDescent="0.35">
      <c r="A464">
        <v>0</v>
      </c>
      <c r="B464">
        <v>26</v>
      </c>
      <c r="C464">
        <v>0</v>
      </c>
      <c r="D464" t="s">
        <v>1077</v>
      </c>
      <c r="E464" t="s">
        <v>574</v>
      </c>
      <c r="F464">
        <v>3</v>
      </c>
      <c r="G464" t="s">
        <v>575</v>
      </c>
      <c r="H464" t="s">
        <v>1713</v>
      </c>
      <c r="I464" t="s">
        <v>577</v>
      </c>
      <c r="J464" t="s">
        <v>1714</v>
      </c>
      <c r="K464" t="s">
        <v>650</v>
      </c>
      <c r="L464" t="s">
        <v>580</v>
      </c>
      <c r="N464" t="s">
        <v>651</v>
      </c>
      <c r="O464" t="s">
        <v>580</v>
      </c>
      <c r="P464" t="s">
        <v>652</v>
      </c>
      <c r="Q464">
        <v>1</v>
      </c>
      <c r="R464">
        <v>0</v>
      </c>
      <c r="S464">
        <v>0</v>
      </c>
      <c r="T464">
        <v>0</v>
      </c>
      <c r="U464">
        <v>1</v>
      </c>
      <c r="V464">
        <v>1</v>
      </c>
      <c r="W464">
        <v>0</v>
      </c>
      <c r="X464" t="s">
        <v>583</v>
      </c>
      <c r="Y464" t="s">
        <v>583</v>
      </c>
      <c r="Z464" t="s">
        <v>580</v>
      </c>
      <c r="AA464">
        <v>1</v>
      </c>
      <c r="AB464" t="s">
        <v>583</v>
      </c>
      <c r="AD464" t="s">
        <v>1715</v>
      </c>
      <c r="AE464" s="1">
        <v>45295.354467592595</v>
      </c>
      <c r="AG464" t="s">
        <v>186</v>
      </c>
      <c r="AH464" t="str">
        <f>VLOOKUP(Table1[[#This Row],[ipv6]],Table7[],3,FALSE)</f>
        <v>28B821624</v>
      </c>
      <c r="AI464" t="str">
        <f>VLOOKUP(Table1[[#This Row],[ipv6]],Table7[],5,FALSE)</f>
        <v>0x2b000461</v>
      </c>
      <c r="AJ464">
        <v>1704331510</v>
      </c>
      <c r="AK464" t="s">
        <v>585</v>
      </c>
      <c r="AM464" t="s">
        <v>586</v>
      </c>
      <c r="AN464" t="s">
        <v>1081</v>
      </c>
      <c r="AO464" t="s">
        <v>585</v>
      </c>
      <c r="AP464" t="s">
        <v>702</v>
      </c>
      <c r="AQ464" t="s">
        <v>585</v>
      </c>
      <c r="AR464" t="s">
        <v>589</v>
      </c>
      <c r="AS464" t="s">
        <v>585</v>
      </c>
    </row>
    <row r="465" spans="1:45" hidden="1" x14ac:dyDescent="0.35">
      <c r="A465">
        <v>0</v>
      </c>
      <c r="B465">
        <v>71</v>
      </c>
      <c r="C465">
        <v>1</v>
      </c>
      <c r="D465" t="s">
        <v>623</v>
      </c>
      <c r="E465" t="s">
        <v>574</v>
      </c>
      <c r="F465">
        <v>0</v>
      </c>
      <c r="G465" t="s">
        <v>575</v>
      </c>
      <c r="H465" t="s">
        <v>583</v>
      </c>
      <c r="I465" t="s">
        <v>624</v>
      </c>
      <c r="J465" t="s">
        <v>583</v>
      </c>
      <c r="K465" t="s">
        <v>625</v>
      </c>
      <c r="L465" t="s">
        <v>580</v>
      </c>
      <c r="N465" t="s">
        <v>626</v>
      </c>
      <c r="O465" t="s">
        <v>580</v>
      </c>
      <c r="P465" t="s">
        <v>627</v>
      </c>
      <c r="Q465">
        <v>1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 t="s">
        <v>583</v>
      </c>
      <c r="Y465" t="s">
        <v>583</v>
      </c>
      <c r="Z465" t="s">
        <v>583</v>
      </c>
      <c r="AA465">
        <v>1</v>
      </c>
      <c r="AB465" t="s">
        <v>583</v>
      </c>
      <c r="AD465" t="s">
        <v>628</v>
      </c>
      <c r="AE465" s="1">
        <v>45331.837719907409</v>
      </c>
      <c r="AG465" t="s">
        <v>295</v>
      </c>
      <c r="AH465" t="str">
        <f>VLOOKUP(Table1[[#This Row],[ipv6]],Table7[],3,FALSE)</f>
        <v>CN4350P8NB</v>
      </c>
      <c r="AI465" t="str">
        <f>VLOOKUP(Table1[[#This Row],[ipv6]],Table7[],5,FALSE)</f>
        <v>0x2b0004d0</v>
      </c>
      <c r="AJ465">
        <v>1707481284</v>
      </c>
      <c r="AK465" t="s">
        <v>585</v>
      </c>
      <c r="AM465" t="s">
        <v>586</v>
      </c>
      <c r="AN465" t="s">
        <v>629</v>
      </c>
      <c r="AO465" t="s">
        <v>585</v>
      </c>
      <c r="AP465" t="s">
        <v>630</v>
      </c>
      <c r="AQ465" t="s">
        <v>585</v>
      </c>
      <c r="AR465" t="s">
        <v>589</v>
      </c>
      <c r="AS465" t="s">
        <v>585</v>
      </c>
    </row>
    <row r="466" spans="1:45" hidden="1" x14ac:dyDescent="0.35">
      <c r="A466">
        <v>0</v>
      </c>
      <c r="B466">
        <v>0</v>
      </c>
      <c r="C466">
        <v>0</v>
      </c>
      <c r="D466" t="s">
        <v>583</v>
      </c>
      <c r="E466" t="s">
        <v>574</v>
      </c>
      <c r="F466">
        <v>11</v>
      </c>
      <c r="G466" t="s">
        <v>591</v>
      </c>
      <c r="H466" t="s">
        <v>1716</v>
      </c>
      <c r="I466" t="s">
        <v>577</v>
      </c>
      <c r="J466" t="s">
        <v>1717</v>
      </c>
      <c r="K466" t="s">
        <v>594</v>
      </c>
      <c r="L466" t="s">
        <v>580</v>
      </c>
      <c r="O466" t="s">
        <v>580</v>
      </c>
      <c r="Q466">
        <v>1</v>
      </c>
      <c r="R466">
        <v>0</v>
      </c>
      <c r="S466">
        <v>0</v>
      </c>
      <c r="T466">
        <v>0</v>
      </c>
      <c r="U466">
        <v>1</v>
      </c>
      <c r="V466">
        <v>1</v>
      </c>
      <c r="W466">
        <v>0</v>
      </c>
      <c r="X466" t="s">
        <v>583</v>
      </c>
      <c r="Y466" t="s">
        <v>583</v>
      </c>
      <c r="Z466" t="s">
        <v>580</v>
      </c>
      <c r="AA466">
        <v>1</v>
      </c>
      <c r="AB466" t="s">
        <v>583</v>
      </c>
      <c r="AD466" t="s">
        <v>1718</v>
      </c>
      <c r="AE466" s="1">
        <v>45333.471180555556</v>
      </c>
      <c r="AG466" t="s">
        <v>237</v>
      </c>
      <c r="AH466" t="str">
        <f>VLOOKUP(Table1[[#This Row],[ipv6]],Table7[],3,FALSE)</f>
        <v>24BC09704</v>
      </c>
      <c r="AI466" t="str">
        <f>VLOOKUP(Table1[[#This Row],[ipv6]],Table7[],5,FALSE)</f>
        <v>0x2b0004d0</v>
      </c>
      <c r="AJ466">
        <v>1707624220</v>
      </c>
      <c r="AK466" t="s">
        <v>585</v>
      </c>
      <c r="AM466" t="s">
        <v>596</v>
      </c>
      <c r="AN466" t="s">
        <v>1467</v>
      </c>
      <c r="AO466" t="s">
        <v>585</v>
      </c>
      <c r="AP466" t="s">
        <v>679</v>
      </c>
      <c r="AQ466" t="s">
        <v>585</v>
      </c>
      <c r="AR466" t="s">
        <v>589</v>
      </c>
      <c r="AS466" t="s">
        <v>585</v>
      </c>
    </row>
    <row r="467" spans="1:45" hidden="1" x14ac:dyDescent="0.35">
      <c r="A467">
        <v>0</v>
      </c>
      <c r="B467">
        <v>71</v>
      </c>
      <c r="C467">
        <v>1</v>
      </c>
      <c r="D467" t="s">
        <v>623</v>
      </c>
      <c r="E467" t="s">
        <v>574</v>
      </c>
      <c r="F467">
        <v>0</v>
      </c>
      <c r="G467" t="s">
        <v>575</v>
      </c>
      <c r="H467" t="s">
        <v>583</v>
      </c>
      <c r="I467" t="s">
        <v>624</v>
      </c>
      <c r="J467" t="s">
        <v>583</v>
      </c>
      <c r="K467" t="s">
        <v>625</v>
      </c>
      <c r="L467" t="s">
        <v>580</v>
      </c>
      <c r="N467" t="s">
        <v>626</v>
      </c>
      <c r="O467" t="s">
        <v>580</v>
      </c>
      <c r="P467" t="s">
        <v>627</v>
      </c>
      <c r="Q467">
        <v>1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 t="s">
        <v>583</v>
      </c>
      <c r="Y467" t="s">
        <v>583</v>
      </c>
      <c r="Z467" t="s">
        <v>583</v>
      </c>
      <c r="AA467">
        <v>1</v>
      </c>
      <c r="AB467" t="s">
        <v>583</v>
      </c>
      <c r="AD467" t="s">
        <v>628</v>
      </c>
      <c r="AE467" s="1">
        <v>45341.466006944444</v>
      </c>
      <c r="AG467" t="s">
        <v>295</v>
      </c>
      <c r="AH467" t="str">
        <f>VLOOKUP(Table1[[#This Row],[ipv6]],Table7[],3,FALSE)</f>
        <v>CN4350P8NB</v>
      </c>
      <c r="AI467" t="str">
        <f>VLOOKUP(Table1[[#This Row],[ipv6]],Table7[],5,FALSE)</f>
        <v>0x2b0004d0</v>
      </c>
      <c r="AJ467">
        <v>1708312935</v>
      </c>
      <c r="AK467" t="s">
        <v>585</v>
      </c>
      <c r="AM467" t="s">
        <v>586</v>
      </c>
      <c r="AN467" t="s">
        <v>709</v>
      </c>
      <c r="AO467" t="s">
        <v>585</v>
      </c>
      <c r="AP467" t="s">
        <v>710</v>
      </c>
      <c r="AQ467" t="s">
        <v>585</v>
      </c>
      <c r="AR467" t="s">
        <v>589</v>
      </c>
      <c r="AS467" t="s">
        <v>585</v>
      </c>
    </row>
    <row r="468" spans="1:45" hidden="1" x14ac:dyDescent="0.35">
      <c r="A468">
        <v>0</v>
      </c>
      <c r="B468">
        <v>71</v>
      </c>
      <c r="C468">
        <v>1</v>
      </c>
      <c r="D468" t="s">
        <v>623</v>
      </c>
      <c r="E468" t="s">
        <v>574</v>
      </c>
      <c r="F468">
        <v>0</v>
      </c>
      <c r="G468" t="s">
        <v>575</v>
      </c>
      <c r="H468" t="s">
        <v>583</v>
      </c>
      <c r="I468" t="s">
        <v>624</v>
      </c>
      <c r="J468" t="s">
        <v>583</v>
      </c>
      <c r="K468" t="s">
        <v>625</v>
      </c>
      <c r="L468" t="s">
        <v>580</v>
      </c>
      <c r="N468" t="s">
        <v>626</v>
      </c>
      <c r="O468" t="s">
        <v>580</v>
      </c>
      <c r="P468" t="s">
        <v>627</v>
      </c>
      <c r="Q468">
        <v>1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 t="s">
        <v>583</v>
      </c>
      <c r="Y468" t="s">
        <v>583</v>
      </c>
      <c r="Z468" t="s">
        <v>583</v>
      </c>
      <c r="AA468">
        <v>1</v>
      </c>
      <c r="AB468" t="s">
        <v>583</v>
      </c>
      <c r="AD468" t="s">
        <v>628</v>
      </c>
      <c r="AE468" s="1">
        <v>45347.72859953704</v>
      </c>
      <c r="AG468" t="s">
        <v>295</v>
      </c>
      <c r="AH468" t="str">
        <f>VLOOKUP(Table1[[#This Row],[ipv6]],Table7[],3,FALSE)</f>
        <v>CN4350P8NB</v>
      </c>
      <c r="AI468" t="str">
        <f>VLOOKUP(Table1[[#This Row],[ipv6]],Table7[],5,FALSE)</f>
        <v>0x2b0004d0</v>
      </c>
      <c r="AJ468">
        <v>1708856568</v>
      </c>
      <c r="AK468" t="s">
        <v>585</v>
      </c>
      <c r="AM468" t="s">
        <v>586</v>
      </c>
      <c r="AN468" t="s">
        <v>629</v>
      </c>
      <c r="AO468" t="s">
        <v>585</v>
      </c>
      <c r="AP468" t="s">
        <v>630</v>
      </c>
      <c r="AQ468" t="s">
        <v>585</v>
      </c>
      <c r="AR468" t="s">
        <v>589</v>
      </c>
      <c r="AS468" t="s">
        <v>585</v>
      </c>
    </row>
    <row r="469" spans="1:45" hidden="1" x14ac:dyDescent="0.35">
      <c r="A469">
        <v>0</v>
      </c>
      <c r="B469">
        <v>51</v>
      </c>
      <c r="C469">
        <v>1</v>
      </c>
      <c r="D469" t="s">
        <v>610</v>
      </c>
      <c r="E469" t="s">
        <v>574</v>
      </c>
      <c r="F469">
        <v>3</v>
      </c>
      <c r="G469" t="s">
        <v>575</v>
      </c>
      <c r="H469" t="s">
        <v>1719</v>
      </c>
      <c r="I469" t="s">
        <v>577</v>
      </c>
      <c r="J469" t="s">
        <v>1676</v>
      </c>
      <c r="K469" t="s">
        <v>650</v>
      </c>
      <c r="L469" t="s">
        <v>580</v>
      </c>
      <c r="N469" t="s">
        <v>651</v>
      </c>
      <c r="O469" t="s">
        <v>580</v>
      </c>
      <c r="P469" t="s">
        <v>652</v>
      </c>
      <c r="Q469">
        <v>1</v>
      </c>
      <c r="R469">
        <v>0</v>
      </c>
      <c r="S469">
        <v>0</v>
      </c>
      <c r="T469">
        <v>0</v>
      </c>
      <c r="U469">
        <v>1</v>
      </c>
      <c r="V469">
        <v>1</v>
      </c>
      <c r="W469">
        <v>0</v>
      </c>
      <c r="X469" t="s">
        <v>583</v>
      </c>
      <c r="Y469" t="s">
        <v>583</v>
      </c>
      <c r="Z469" t="s">
        <v>580</v>
      </c>
      <c r="AA469">
        <v>1</v>
      </c>
      <c r="AB469" t="s">
        <v>583</v>
      </c>
      <c r="AD469" t="s">
        <v>1677</v>
      </c>
      <c r="AE469" s="1">
        <v>45294.905474537038</v>
      </c>
      <c r="AG469" t="s">
        <v>168</v>
      </c>
      <c r="AH469" t="str">
        <f>VLOOKUP(Table1[[#This Row],[ipv6]],Table7[],3,FALSE)</f>
        <v>6101913803806470</v>
      </c>
      <c r="AI469" t="str">
        <f>VLOOKUP(Table1[[#This Row],[ipv6]],Table7[],5,FALSE)</f>
        <v>0x2b0004d0</v>
      </c>
      <c r="AJ469">
        <v>1704291086</v>
      </c>
      <c r="AK469" t="s">
        <v>585</v>
      </c>
      <c r="AM469" t="s">
        <v>586</v>
      </c>
      <c r="AN469" t="s">
        <v>1720</v>
      </c>
      <c r="AO469" t="s">
        <v>585</v>
      </c>
      <c r="AP469" t="s">
        <v>876</v>
      </c>
      <c r="AQ469" t="s">
        <v>585</v>
      </c>
      <c r="AR469" t="s">
        <v>589</v>
      </c>
      <c r="AS469" t="s">
        <v>585</v>
      </c>
    </row>
    <row r="470" spans="1:45" hidden="1" x14ac:dyDescent="0.35">
      <c r="A470">
        <v>0</v>
      </c>
      <c r="B470">
        <v>71</v>
      </c>
      <c r="C470">
        <v>1</v>
      </c>
      <c r="D470" t="s">
        <v>623</v>
      </c>
      <c r="E470" t="s">
        <v>574</v>
      </c>
      <c r="F470">
        <v>0</v>
      </c>
      <c r="G470" t="s">
        <v>575</v>
      </c>
      <c r="H470" t="s">
        <v>583</v>
      </c>
      <c r="I470" t="s">
        <v>624</v>
      </c>
      <c r="J470" t="s">
        <v>583</v>
      </c>
      <c r="K470" t="s">
        <v>625</v>
      </c>
      <c r="L470" t="s">
        <v>580</v>
      </c>
      <c r="N470" t="s">
        <v>626</v>
      </c>
      <c r="O470" t="s">
        <v>580</v>
      </c>
      <c r="P470" t="s">
        <v>627</v>
      </c>
      <c r="Q470">
        <v>1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 t="s">
        <v>583</v>
      </c>
      <c r="Y470" t="s">
        <v>583</v>
      </c>
      <c r="Z470" t="s">
        <v>583</v>
      </c>
      <c r="AA470">
        <v>1</v>
      </c>
      <c r="AB470" t="s">
        <v>583</v>
      </c>
      <c r="AD470" t="s">
        <v>628</v>
      </c>
      <c r="AE470" s="1">
        <v>45336.492743055554</v>
      </c>
      <c r="AG470" t="s">
        <v>295</v>
      </c>
      <c r="AH470" t="str">
        <f>VLOOKUP(Table1[[#This Row],[ipv6]],Table7[],3,FALSE)</f>
        <v>CN4350P8NB</v>
      </c>
      <c r="AI470" t="str">
        <f>VLOOKUP(Table1[[#This Row],[ipv6]],Table7[],5,FALSE)</f>
        <v>0x2b0004d0</v>
      </c>
      <c r="AJ470">
        <v>1707884506</v>
      </c>
      <c r="AK470" t="s">
        <v>585</v>
      </c>
      <c r="AM470" t="s">
        <v>586</v>
      </c>
      <c r="AN470" t="s">
        <v>629</v>
      </c>
      <c r="AO470" t="s">
        <v>585</v>
      </c>
      <c r="AP470" t="s">
        <v>630</v>
      </c>
      <c r="AQ470" t="s">
        <v>585</v>
      </c>
      <c r="AR470" t="s">
        <v>589</v>
      </c>
      <c r="AS470" t="s">
        <v>585</v>
      </c>
    </row>
    <row r="471" spans="1:45" hidden="1" x14ac:dyDescent="0.35">
      <c r="A471">
        <v>0</v>
      </c>
      <c r="B471">
        <v>47</v>
      </c>
      <c r="C471">
        <v>0</v>
      </c>
      <c r="D471" t="s">
        <v>685</v>
      </c>
      <c r="E471" t="s">
        <v>574</v>
      </c>
      <c r="F471">
        <v>0</v>
      </c>
      <c r="G471" t="s">
        <v>575</v>
      </c>
      <c r="H471" t="s">
        <v>880</v>
      </c>
      <c r="J471" t="s">
        <v>583</v>
      </c>
      <c r="K471" t="s">
        <v>687</v>
      </c>
      <c r="L471" t="s">
        <v>580</v>
      </c>
      <c r="N471" t="s">
        <v>688</v>
      </c>
      <c r="O471" t="s">
        <v>580</v>
      </c>
      <c r="P471" t="s">
        <v>627</v>
      </c>
      <c r="Q471">
        <v>1</v>
      </c>
      <c r="R471">
        <v>0</v>
      </c>
      <c r="S471">
        <v>0</v>
      </c>
      <c r="T471">
        <v>0</v>
      </c>
      <c r="U471">
        <v>0</v>
      </c>
      <c r="V471">
        <v>1</v>
      </c>
      <c r="W471">
        <v>0</v>
      </c>
      <c r="X471" t="s">
        <v>583</v>
      </c>
      <c r="Y471" t="s">
        <v>583</v>
      </c>
      <c r="Z471" t="s">
        <v>583</v>
      </c>
      <c r="AA471">
        <v>1</v>
      </c>
      <c r="AB471" t="s">
        <v>583</v>
      </c>
      <c r="AD471" t="s">
        <v>628</v>
      </c>
      <c r="AE471" s="1">
        <v>45295.426215277781</v>
      </c>
      <c r="AG471" t="s">
        <v>341</v>
      </c>
      <c r="AH471" t="str">
        <f>VLOOKUP(Table1[[#This Row],[ipv6]],Table7[],3,FALSE)</f>
        <v>CN4345P2A6</v>
      </c>
      <c r="AI471" t="str">
        <f>VLOOKUP(Table1[[#This Row],[ipv6]],Table7[],5,FALSE)</f>
        <v>0x2b0004d0</v>
      </c>
      <c r="AJ471">
        <v>1704335445</v>
      </c>
      <c r="AK471" t="s">
        <v>585</v>
      </c>
      <c r="AM471" t="s">
        <v>586</v>
      </c>
      <c r="AN471" t="s">
        <v>689</v>
      </c>
      <c r="AO471" t="s">
        <v>585</v>
      </c>
      <c r="AP471" t="s">
        <v>690</v>
      </c>
      <c r="AQ471" t="s">
        <v>585</v>
      </c>
      <c r="AR471" t="s">
        <v>589</v>
      </c>
      <c r="AS471" t="s">
        <v>585</v>
      </c>
    </row>
    <row r="472" spans="1:45" hidden="1" x14ac:dyDescent="0.35">
      <c r="A472">
        <v>0</v>
      </c>
      <c r="B472">
        <v>71</v>
      </c>
      <c r="C472">
        <v>1</v>
      </c>
      <c r="D472" t="s">
        <v>623</v>
      </c>
      <c r="E472" t="s">
        <v>574</v>
      </c>
      <c r="F472">
        <v>0</v>
      </c>
      <c r="G472" t="s">
        <v>575</v>
      </c>
      <c r="H472" t="s">
        <v>583</v>
      </c>
      <c r="I472" t="s">
        <v>624</v>
      </c>
      <c r="J472" t="s">
        <v>583</v>
      </c>
      <c r="K472" t="s">
        <v>625</v>
      </c>
      <c r="L472" t="s">
        <v>580</v>
      </c>
      <c r="N472" t="s">
        <v>626</v>
      </c>
      <c r="O472" t="s">
        <v>580</v>
      </c>
      <c r="P472" t="s">
        <v>627</v>
      </c>
      <c r="Q472">
        <v>1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 t="s">
        <v>583</v>
      </c>
      <c r="Y472" t="s">
        <v>583</v>
      </c>
      <c r="Z472" t="s">
        <v>583</v>
      </c>
      <c r="AA472">
        <v>1</v>
      </c>
      <c r="AB472" t="s">
        <v>583</v>
      </c>
      <c r="AD472" t="s">
        <v>628</v>
      </c>
      <c r="AE472" s="1">
        <v>45325.626157407409</v>
      </c>
      <c r="AG472" t="s">
        <v>295</v>
      </c>
      <c r="AH472" t="str">
        <f>VLOOKUP(Table1[[#This Row],[ipv6]],Table7[],3,FALSE)</f>
        <v>CN4350P8NB</v>
      </c>
      <c r="AI472" t="str">
        <f>VLOOKUP(Table1[[#This Row],[ipv6]],Table7[],5,FALSE)</f>
        <v>0x2b0004d0</v>
      </c>
      <c r="AJ472">
        <v>1706944847</v>
      </c>
      <c r="AK472" t="s">
        <v>585</v>
      </c>
      <c r="AM472" t="s">
        <v>586</v>
      </c>
      <c r="AN472" t="s">
        <v>629</v>
      </c>
      <c r="AO472" t="s">
        <v>585</v>
      </c>
      <c r="AP472" t="s">
        <v>630</v>
      </c>
      <c r="AQ472" t="s">
        <v>585</v>
      </c>
      <c r="AR472" t="s">
        <v>589</v>
      </c>
      <c r="AS472" t="s">
        <v>585</v>
      </c>
    </row>
    <row r="473" spans="1:45" hidden="1" x14ac:dyDescent="0.35">
      <c r="A473">
        <v>0</v>
      </c>
      <c r="B473">
        <v>167</v>
      </c>
      <c r="C473">
        <v>1</v>
      </c>
      <c r="D473" t="s">
        <v>753</v>
      </c>
      <c r="E473" t="s">
        <v>574</v>
      </c>
      <c r="F473">
        <v>0</v>
      </c>
      <c r="G473" t="s">
        <v>575</v>
      </c>
      <c r="H473" t="s">
        <v>583</v>
      </c>
      <c r="I473" t="s">
        <v>624</v>
      </c>
      <c r="J473" t="s">
        <v>583</v>
      </c>
      <c r="K473" t="s">
        <v>625</v>
      </c>
      <c r="L473" t="s">
        <v>580</v>
      </c>
      <c r="N473" t="s">
        <v>626</v>
      </c>
      <c r="O473" t="s">
        <v>580</v>
      </c>
      <c r="P473" t="s">
        <v>627</v>
      </c>
      <c r="Q473">
        <v>1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 t="s">
        <v>583</v>
      </c>
      <c r="Y473" t="s">
        <v>583</v>
      </c>
      <c r="Z473" t="s">
        <v>583</v>
      </c>
      <c r="AA473">
        <v>1</v>
      </c>
      <c r="AB473" t="s">
        <v>583</v>
      </c>
      <c r="AD473" t="s">
        <v>628</v>
      </c>
      <c r="AE473" s="1">
        <v>45348.427488425928</v>
      </c>
      <c r="AG473" t="s">
        <v>295</v>
      </c>
      <c r="AH473" t="str">
        <f>VLOOKUP(Table1[[#This Row],[ipv6]],Table7[],3,FALSE)</f>
        <v>CN4350P8NB</v>
      </c>
      <c r="AI473" t="str">
        <f>VLOOKUP(Table1[[#This Row],[ipv6]],Table7[],5,FALSE)</f>
        <v>0x2b0004d0</v>
      </c>
      <c r="AJ473">
        <v>1708914172</v>
      </c>
      <c r="AK473" t="s">
        <v>585</v>
      </c>
      <c r="AM473" t="s">
        <v>586</v>
      </c>
      <c r="AN473" t="s">
        <v>754</v>
      </c>
      <c r="AO473" t="s">
        <v>585</v>
      </c>
      <c r="AP473" t="s">
        <v>710</v>
      </c>
      <c r="AQ473" t="s">
        <v>585</v>
      </c>
      <c r="AR473" t="s">
        <v>589</v>
      </c>
      <c r="AS473" t="s">
        <v>585</v>
      </c>
    </row>
    <row r="474" spans="1:45" hidden="1" x14ac:dyDescent="0.35">
      <c r="A474">
        <v>0</v>
      </c>
      <c r="B474">
        <v>47</v>
      </c>
      <c r="C474">
        <v>0</v>
      </c>
      <c r="D474" t="s">
        <v>685</v>
      </c>
      <c r="E474" t="s">
        <v>574</v>
      </c>
      <c r="F474">
        <v>0</v>
      </c>
      <c r="G474" t="s">
        <v>575</v>
      </c>
      <c r="H474" t="s">
        <v>785</v>
      </c>
      <c r="J474" t="s">
        <v>583</v>
      </c>
      <c r="K474" t="s">
        <v>687</v>
      </c>
      <c r="L474" t="s">
        <v>580</v>
      </c>
      <c r="N474" t="s">
        <v>688</v>
      </c>
      <c r="O474" t="s">
        <v>580</v>
      </c>
      <c r="P474" t="s">
        <v>627</v>
      </c>
      <c r="Q474">
        <v>1</v>
      </c>
      <c r="R474">
        <v>0</v>
      </c>
      <c r="S474">
        <v>0</v>
      </c>
      <c r="T474">
        <v>0</v>
      </c>
      <c r="U474">
        <v>0</v>
      </c>
      <c r="V474">
        <v>1</v>
      </c>
      <c r="W474">
        <v>0</v>
      </c>
      <c r="X474" t="s">
        <v>583</v>
      </c>
      <c r="Y474" t="s">
        <v>583</v>
      </c>
      <c r="Z474" t="s">
        <v>583</v>
      </c>
      <c r="AA474">
        <v>1</v>
      </c>
      <c r="AB474" t="s">
        <v>583</v>
      </c>
      <c r="AD474" t="s">
        <v>628</v>
      </c>
      <c r="AE474" s="1">
        <v>45320.93445601852</v>
      </c>
      <c r="AG474" t="s">
        <v>341</v>
      </c>
      <c r="AH474" t="str">
        <f>VLOOKUP(Table1[[#This Row],[ipv6]],Table7[],3,FALSE)</f>
        <v>CN4345P2A6</v>
      </c>
      <c r="AI474" t="str">
        <f>VLOOKUP(Table1[[#This Row],[ipv6]],Table7[],5,FALSE)</f>
        <v>0x2b0004d0</v>
      </c>
      <c r="AJ474">
        <v>1706538770</v>
      </c>
      <c r="AK474" t="s">
        <v>585</v>
      </c>
      <c r="AM474" t="s">
        <v>586</v>
      </c>
      <c r="AN474" t="s">
        <v>689</v>
      </c>
      <c r="AO474" t="s">
        <v>585</v>
      </c>
      <c r="AP474" t="s">
        <v>690</v>
      </c>
      <c r="AQ474" t="s">
        <v>585</v>
      </c>
      <c r="AR474" t="s">
        <v>589</v>
      </c>
      <c r="AS474" t="s">
        <v>585</v>
      </c>
    </row>
    <row r="475" spans="1:45" hidden="1" x14ac:dyDescent="0.35">
      <c r="A475">
        <v>0</v>
      </c>
      <c r="B475">
        <v>66</v>
      </c>
      <c r="C475">
        <v>1</v>
      </c>
      <c r="D475" t="s">
        <v>994</v>
      </c>
      <c r="E475" t="s">
        <v>574</v>
      </c>
      <c r="F475">
        <v>3</v>
      </c>
      <c r="G475" t="s">
        <v>575</v>
      </c>
      <c r="H475" t="s">
        <v>1721</v>
      </c>
      <c r="I475" t="s">
        <v>577</v>
      </c>
      <c r="J475" t="s">
        <v>1722</v>
      </c>
      <c r="K475" t="s">
        <v>602</v>
      </c>
      <c r="L475" t="s">
        <v>580</v>
      </c>
      <c r="N475" t="s">
        <v>603</v>
      </c>
      <c r="O475" t="s">
        <v>580</v>
      </c>
      <c r="P475" t="s">
        <v>604</v>
      </c>
      <c r="Q475">
        <v>1</v>
      </c>
      <c r="R475">
        <v>0</v>
      </c>
      <c r="S475">
        <v>0</v>
      </c>
      <c r="T475">
        <v>0</v>
      </c>
      <c r="U475">
        <v>1</v>
      </c>
      <c r="V475">
        <v>1</v>
      </c>
      <c r="W475">
        <v>0</v>
      </c>
      <c r="X475" t="s">
        <v>583</v>
      </c>
      <c r="Y475" t="s">
        <v>583</v>
      </c>
      <c r="Z475" t="s">
        <v>580</v>
      </c>
      <c r="AA475">
        <v>1</v>
      </c>
      <c r="AB475" t="s">
        <v>583</v>
      </c>
      <c r="AD475" t="s">
        <v>1723</v>
      </c>
      <c r="AE475" s="1">
        <v>45294.507962962962</v>
      </c>
      <c r="AG475" t="s">
        <v>190</v>
      </c>
      <c r="AH475" t="str">
        <f>VLOOKUP(Table1[[#This Row],[ipv6]],Table7[],3,FALSE)</f>
        <v>6101916203813634</v>
      </c>
      <c r="AI475" t="str">
        <f>VLOOKUP(Table1[[#This Row],[ipv6]],Table7[],5,FALSE)</f>
        <v>0x2b000461</v>
      </c>
      <c r="AJ475">
        <v>1704257203</v>
      </c>
      <c r="AK475" t="s">
        <v>585</v>
      </c>
      <c r="AM475" t="s">
        <v>586</v>
      </c>
      <c r="AN475" t="s">
        <v>1724</v>
      </c>
      <c r="AO475" t="s">
        <v>585</v>
      </c>
      <c r="AP475" t="s">
        <v>876</v>
      </c>
      <c r="AQ475" t="s">
        <v>585</v>
      </c>
      <c r="AR475" t="s">
        <v>589</v>
      </c>
      <c r="AS475" t="s">
        <v>585</v>
      </c>
    </row>
    <row r="476" spans="1:45" hidden="1" x14ac:dyDescent="0.35">
      <c r="A476">
        <v>0</v>
      </c>
      <c r="B476">
        <v>167</v>
      </c>
      <c r="C476">
        <v>1</v>
      </c>
      <c r="D476" t="s">
        <v>753</v>
      </c>
      <c r="E476" t="s">
        <v>574</v>
      </c>
      <c r="F476">
        <v>0</v>
      </c>
      <c r="G476" t="s">
        <v>575</v>
      </c>
      <c r="H476" t="s">
        <v>583</v>
      </c>
      <c r="I476" t="s">
        <v>624</v>
      </c>
      <c r="J476" t="s">
        <v>583</v>
      </c>
      <c r="K476" t="s">
        <v>1110</v>
      </c>
      <c r="L476" t="s">
        <v>580</v>
      </c>
      <c r="N476" t="s">
        <v>626</v>
      </c>
      <c r="O476" t="s">
        <v>580</v>
      </c>
      <c r="P476" t="s">
        <v>627</v>
      </c>
      <c r="Q476">
        <v>1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 t="s">
        <v>583</v>
      </c>
      <c r="Y476" t="s">
        <v>583</v>
      </c>
      <c r="Z476" t="s">
        <v>583</v>
      </c>
      <c r="AA476">
        <v>1</v>
      </c>
      <c r="AB476" t="s">
        <v>583</v>
      </c>
      <c r="AD476" t="s">
        <v>628</v>
      </c>
      <c r="AE476" s="1">
        <v>45322.779131944444</v>
      </c>
      <c r="AG476" t="s">
        <v>295</v>
      </c>
      <c r="AH476" t="str">
        <f>VLOOKUP(Table1[[#This Row],[ipv6]],Table7[],3,FALSE)</f>
        <v>CN4350P8NB</v>
      </c>
      <c r="AI476" t="str">
        <f>VLOOKUP(Table1[[#This Row],[ipv6]],Table7[],5,FALSE)</f>
        <v>0x2b0004d0</v>
      </c>
      <c r="AJ476">
        <v>1706700026</v>
      </c>
      <c r="AK476" t="s">
        <v>585</v>
      </c>
      <c r="AM476" t="s">
        <v>586</v>
      </c>
      <c r="AN476" t="s">
        <v>1129</v>
      </c>
      <c r="AO476" t="s">
        <v>585</v>
      </c>
      <c r="AP476" t="s">
        <v>630</v>
      </c>
      <c r="AQ476" t="s">
        <v>585</v>
      </c>
      <c r="AR476" t="s">
        <v>589</v>
      </c>
      <c r="AS476" t="s">
        <v>585</v>
      </c>
    </row>
    <row r="477" spans="1:45" hidden="1" x14ac:dyDescent="0.35">
      <c r="A477">
        <v>0</v>
      </c>
      <c r="B477">
        <v>71</v>
      </c>
      <c r="C477">
        <v>1</v>
      </c>
      <c r="D477" t="s">
        <v>623</v>
      </c>
      <c r="E477" t="s">
        <v>574</v>
      </c>
      <c r="F477">
        <v>0</v>
      </c>
      <c r="G477" t="s">
        <v>575</v>
      </c>
      <c r="H477" t="s">
        <v>583</v>
      </c>
      <c r="I477" t="s">
        <v>624</v>
      </c>
      <c r="J477" t="s">
        <v>583</v>
      </c>
      <c r="K477" t="s">
        <v>625</v>
      </c>
      <c r="L477" t="s">
        <v>580</v>
      </c>
      <c r="N477" t="s">
        <v>626</v>
      </c>
      <c r="O477" t="s">
        <v>580</v>
      </c>
      <c r="P477" t="s">
        <v>627</v>
      </c>
      <c r="Q477">
        <v>1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 t="s">
        <v>583</v>
      </c>
      <c r="Y477" t="s">
        <v>583</v>
      </c>
      <c r="Z477" t="s">
        <v>583</v>
      </c>
      <c r="AA477">
        <v>1</v>
      </c>
      <c r="AB477" t="s">
        <v>583</v>
      </c>
      <c r="AD477" t="s">
        <v>628</v>
      </c>
      <c r="AE477" s="1">
        <v>45322.381296296298</v>
      </c>
      <c r="AG477" t="s">
        <v>295</v>
      </c>
      <c r="AH477" t="str">
        <f>VLOOKUP(Table1[[#This Row],[ipv6]],Table7[],3,FALSE)</f>
        <v>CN4350P8NB</v>
      </c>
      <c r="AI477" t="str">
        <f>VLOOKUP(Table1[[#This Row],[ipv6]],Table7[],5,FALSE)</f>
        <v>0x2b0004d0</v>
      </c>
      <c r="AJ477">
        <v>1706664025</v>
      </c>
      <c r="AK477" t="s">
        <v>585</v>
      </c>
      <c r="AM477" t="s">
        <v>586</v>
      </c>
      <c r="AN477" t="s">
        <v>629</v>
      </c>
      <c r="AO477" t="s">
        <v>585</v>
      </c>
      <c r="AP477" t="s">
        <v>630</v>
      </c>
      <c r="AQ477" t="s">
        <v>585</v>
      </c>
      <c r="AR477" t="s">
        <v>589</v>
      </c>
      <c r="AS477" t="s">
        <v>585</v>
      </c>
    </row>
    <row r="478" spans="1:45" hidden="1" x14ac:dyDescent="0.35">
      <c r="A478">
        <v>0</v>
      </c>
      <c r="B478">
        <v>47</v>
      </c>
      <c r="C478">
        <v>0</v>
      </c>
      <c r="D478" t="s">
        <v>685</v>
      </c>
      <c r="E478" t="s">
        <v>574</v>
      </c>
      <c r="F478">
        <v>0</v>
      </c>
      <c r="G478" t="s">
        <v>575</v>
      </c>
      <c r="H478" t="s">
        <v>1725</v>
      </c>
      <c r="I478" t="s">
        <v>577</v>
      </c>
      <c r="J478" t="s">
        <v>583</v>
      </c>
      <c r="K478" t="s">
        <v>687</v>
      </c>
      <c r="L478" t="s">
        <v>580</v>
      </c>
      <c r="N478" t="s">
        <v>688</v>
      </c>
      <c r="O478" t="s">
        <v>580</v>
      </c>
      <c r="P478" t="s">
        <v>627</v>
      </c>
      <c r="Q478">
        <v>1</v>
      </c>
      <c r="R478">
        <v>0</v>
      </c>
      <c r="S478">
        <v>0</v>
      </c>
      <c r="T478">
        <v>0</v>
      </c>
      <c r="U478">
        <v>0</v>
      </c>
      <c r="V478">
        <v>1</v>
      </c>
      <c r="W478">
        <v>0</v>
      </c>
      <c r="X478" t="s">
        <v>583</v>
      </c>
      <c r="Y478" t="s">
        <v>583</v>
      </c>
      <c r="Z478" t="s">
        <v>583</v>
      </c>
      <c r="AA478">
        <v>1</v>
      </c>
      <c r="AB478" t="s">
        <v>583</v>
      </c>
      <c r="AD478" t="s">
        <v>628</v>
      </c>
      <c r="AE478" s="1">
        <v>45328.909687500003</v>
      </c>
      <c r="AG478" t="s">
        <v>225</v>
      </c>
      <c r="AH478" t="str">
        <f>VLOOKUP(Table1[[#This Row],[ipv6]],Table7[],3,FALSE)</f>
        <v>CN4346P4CJ</v>
      </c>
      <c r="AI478" t="str">
        <f>VLOOKUP(Table1[[#This Row],[ipv6]],Table7[],5,FALSE)</f>
        <v>0x2b0004d0</v>
      </c>
      <c r="AJ478">
        <v>1707230595</v>
      </c>
      <c r="AK478" t="s">
        <v>585</v>
      </c>
      <c r="AM478" t="s">
        <v>617</v>
      </c>
      <c r="AN478" t="s">
        <v>618</v>
      </c>
      <c r="AO478" t="s">
        <v>585</v>
      </c>
      <c r="AP478" t="s">
        <v>736</v>
      </c>
      <c r="AQ478" t="s">
        <v>585</v>
      </c>
      <c r="AR478" t="s">
        <v>589</v>
      </c>
      <c r="AS478" t="s">
        <v>585</v>
      </c>
    </row>
    <row r="479" spans="1:45" hidden="1" x14ac:dyDescent="0.35">
      <c r="A479">
        <v>0</v>
      </c>
      <c r="B479">
        <v>48</v>
      </c>
      <c r="C479">
        <v>1</v>
      </c>
      <c r="D479" t="s">
        <v>590</v>
      </c>
      <c r="E479" t="s">
        <v>574</v>
      </c>
      <c r="F479">
        <v>9</v>
      </c>
      <c r="G479" t="s">
        <v>591</v>
      </c>
      <c r="H479" t="s">
        <v>1726</v>
      </c>
      <c r="I479" t="s">
        <v>577</v>
      </c>
      <c r="J479" t="s">
        <v>945</v>
      </c>
      <c r="K479" t="s">
        <v>946</v>
      </c>
      <c r="L479" t="s">
        <v>580</v>
      </c>
      <c r="O479" t="s">
        <v>580</v>
      </c>
      <c r="Q479">
        <v>1</v>
      </c>
      <c r="R479">
        <v>0</v>
      </c>
      <c r="S479">
        <v>0</v>
      </c>
      <c r="T479">
        <v>0</v>
      </c>
      <c r="U479">
        <v>1</v>
      </c>
      <c r="V479">
        <v>1</v>
      </c>
      <c r="W479">
        <v>0</v>
      </c>
      <c r="X479" t="s">
        <v>583</v>
      </c>
      <c r="Y479" t="s">
        <v>583</v>
      </c>
      <c r="Z479" t="s">
        <v>580</v>
      </c>
      <c r="AA479">
        <v>1</v>
      </c>
      <c r="AB479" t="s">
        <v>583</v>
      </c>
      <c r="AD479" t="s">
        <v>947</v>
      </c>
      <c r="AE479" s="1">
        <v>45323.930277777778</v>
      </c>
      <c r="AG479" t="s">
        <v>133</v>
      </c>
      <c r="AH479" t="str">
        <f>VLOOKUP(Table1[[#This Row],[ipv6]],Table7[],3,FALSE)</f>
        <v>6101959508016091</v>
      </c>
      <c r="AI479" t="str">
        <f>VLOOKUP(Table1[[#This Row],[ipv6]],Table7[],5,FALSE)</f>
        <v>0x2b0004d0</v>
      </c>
      <c r="AJ479">
        <v>1706798406</v>
      </c>
      <c r="AK479" t="s">
        <v>585</v>
      </c>
      <c r="AM479" t="s">
        <v>596</v>
      </c>
      <c r="AN479" t="s">
        <v>597</v>
      </c>
      <c r="AO479" t="s">
        <v>585</v>
      </c>
      <c r="AP479" t="s">
        <v>598</v>
      </c>
      <c r="AQ479" t="s">
        <v>585</v>
      </c>
      <c r="AR479" t="s">
        <v>589</v>
      </c>
      <c r="AS479" t="s">
        <v>585</v>
      </c>
    </row>
    <row r="480" spans="1:45" hidden="1" x14ac:dyDescent="0.35">
      <c r="A480">
        <v>0</v>
      </c>
      <c r="B480">
        <v>47</v>
      </c>
      <c r="C480">
        <v>0</v>
      </c>
      <c r="D480" t="s">
        <v>685</v>
      </c>
      <c r="E480" t="s">
        <v>574</v>
      </c>
      <c r="F480">
        <v>0</v>
      </c>
      <c r="G480" t="s">
        <v>575</v>
      </c>
      <c r="H480" t="s">
        <v>1727</v>
      </c>
      <c r="I480" t="s">
        <v>577</v>
      </c>
      <c r="J480" t="s">
        <v>583</v>
      </c>
      <c r="K480" t="s">
        <v>1728</v>
      </c>
      <c r="L480" t="s">
        <v>580</v>
      </c>
      <c r="N480" t="s">
        <v>688</v>
      </c>
      <c r="O480" t="s">
        <v>580</v>
      </c>
      <c r="P480" t="s">
        <v>627</v>
      </c>
      <c r="Q480">
        <v>1</v>
      </c>
      <c r="R480">
        <v>0</v>
      </c>
      <c r="S480">
        <v>0</v>
      </c>
      <c r="T480">
        <v>0</v>
      </c>
      <c r="U480">
        <v>0</v>
      </c>
      <c r="V480">
        <v>1</v>
      </c>
      <c r="W480">
        <v>0</v>
      </c>
      <c r="X480" t="s">
        <v>583</v>
      </c>
      <c r="Y480" t="s">
        <v>583</v>
      </c>
      <c r="Z480" t="s">
        <v>583</v>
      </c>
      <c r="AA480">
        <v>1</v>
      </c>
      <c r="AB480" t="s">
        <v>583</v>
      </c>
      <c r="AD480" t="s">
        <v>628</v>
      </c>
      <c r="AE480" s="1">
        <v>45318.546678240738</v>
      </c>
      <c r="AG480" t="s">
        <v>225</v>
      </c>
      <c r="AH480" t="str">
        <f>VLOOKUP(Table1[[#This Row],[ipv6]],Table7[],3,FALSE)</f>
        <v>CN4346P4CJ</v>
      </c>
      <c r="AI480" t="str">
        <f>VLOOKUP(Table1[[#This Row],[ipv6]],Table7[],5,FALSE)</f>
        <v>0x2b0004d0</v>
      </c>
      <c r="AJ480">
        <v>1706334160</v>
      </c>
      <c r="AK480" t="s">
        <v>585</v>
      </c>
      <c r="AM480" t="s">
        <v>617</v>
      </c>
      <c r="AN480" t="s">
        <v>618</v>
      </c>
      <c r="AO480" t="s">
        <v>585</v>
      </c>
      <c r="AP480" t="s">
        <v>736</v>
      </c>
      <c r="AQ480" t="s">
        <v>585</v>
      </c>
      <c r="AR480" t="s">
        <v>589</v>
      </c>
      <c r="AS480" t="s">
        <v>585</v>
      </c>
    </row>
    <row r="481" spans="1:45" hidden="1" x14ac:dyDescent="0.35">
      <c r="A481">
        <v>0</v>
      </c>
      <c r="B481">
        <v>47</v>
      </c>
      <c r="C481">
        <v>0</v>
      </c>
      <c r="D481" t="s">
        <v>685</v>
      </c>
      <c r="E481" t="s">
        <v>574</v>
      </c>
      <c r="F481">
        <v>0</v>
      </c>
      <c r="G481" t="s">
        <v>575</v>
      </c>
      <c r="H481" t="s">
        <v>849</v>
      </c>
      <c r="J481" t="s">
        <v>583</v>
      </c>
      <c r="K481" t="s">
        <v>735</v>
      </c>
      <c r="L481" t="s">
        <v>580</v>
      </c>
      <c r="N481" t="s">
        <v>688</v>
      </c>
      <c r="O481" t="s">
        <v>580</v>
      </c>
      <c r="P481" t="s">
        <v>627</v>
      </c>
      <c r="Q481">
        <v>1</v>
      </c>
      <c r="R481">
        <v>0</v>
      </c>
      <c r="S481">
        <v>0</v>
      </c>
      <c r="T481">
        <v>0</v>
      </c>
      <c r="U481">
        <v>0</v>
      </c>
      <c r="V481">
        <v>1</v>
      </c>
      <c r="W481">
        <v>0</v>
      </c>
      <c r="X481" t="s">
        <v>583</v>
      </c>
      <c r="Y481" t="s">
        <v>583</v>
      </c>
      <c r="Z481" t="s">
        <v>583</v>
      </c>
      <c r="AA481">
        <v>1</v>
      </c>
      <c r="AB481" t="s">
        <v>583</v>
      </c>
      <c r="AD481" t="s">
        <v>628</v>
      </c>
      <c r="AE481" s="1">
        <v>45327.223958333336</v>
      </c>
      <c r="AG481" t="s">
        <v>341</v>
      </c>
      <c r="AH481" t="str">
        <f>VLOOKUP(Table1[[#This Row],[ipv6]],Table7[],3,FALSE)</f>
        <v>CN4345P2A6</v>
      </c>
      <c r="AI481" t="str">
        <f>VLOOKUP(Table1[[#This Row],[ipv6]],Table7[],5,FALSE)</f>
        <v>0x2b0004d0</v>
      </c>
      <c r="AJ481">
        <v>1707082403</v>
      </c>
      <c r="AK481" t="s">
        <v>585</v>
      </c>
      <c r="AM481" t="s">
        <v>586</v>
      </c>
      <c r="AN481" t="s">
        <v>1729</v>
      </c>
      <c r="AO481" t="s">
        <v>585</v>
      </c>
      <c r="AP481" t="s">
        <v>1401</v>
      </c>
      <c r="AQ481" t="s">
        <v>585</v>
      </c>
      <c r="AR481" t="s">
        <v>589</v>
      </c>
      <c r="AS481" t="s">
        <v>585</v>
      </c>
    </row>
    <row r="482" spans="1:45" hidden="1" x14ac:dyDescent="0.35">
      <c r="A482">
        <v>0</v>
      </c>
      <c r="B482">
        <v>0</v>
      </c>
      <c r="C482">
        <v>0</v>
      </c>
      <c r="D482" t="s">
        <v>583</v>
      </c>
      <c r="E482" t="s">
        <v>574</v>
      </c>
      <c r="F482">
        <v>11</v>
      </c>
      <c r="G482" t="s">
        <v>591</v>
      </c>
      <c r="H482" t="s">
        <v>1730</v>
      </c>
      <c r="I482" t="s">
        <v>577</v>
      </c>
      <c r="J482" t="s">
        <v>1731</v>
      </c>
      <c r="K482" t="s">
        <v>1043</v>
      </c>
      <c r="L482" t="s">
        <v>580</v>
      </c>
      <c r="O482" t="s">
        <v>580</v>
      </c>
      <c r="Q482">
        <v>1</v>
      </c>
      <c r="R482">
        <v>0</v>
      </c>
      <c r="S482">
        <v>0</v>
      </c>
      <c r="T482">
        <v>0</v>
      </c>
      <c r="U482">
        <v>1</v>
      </c>
      <c r="V482">
        <v>1</v>
      </c>
      <c r="W482">
        <v>0</v>
      </c>
      <c r="X482" t="s">
        <v>583</v>
      </c>
      <c r="Y482" t="s">
        <v>583</v>
      </c>
      <c r="Z482" t="s">
        <v>580</v>
      </c>
      <c r="AA482">
        <v>1</v>
      </c>
      <c r="AB482" t="s">
        <v>583</v>
      </c>
      <c r="AD482" t="s">
        <v>1732</v>
      </c>
      <c r="AE482" s="1">
        <v>45327.210972222223</v>
      </c>
      <c r="AG482" t="s">
        <v>463</v>
      </c>
      <c r="AH482" t="str">
        <f>VLOOKUP(Table1[[#This Row],[ipv6]],Table7[],3,FALSE)</f>
        <v>CN4332P3P2</v>
      </c>
      <c r="AI482" t="str">
        <f>VLOOKUP(Table1[[#This Row],[ipv6]],Table7[],5,FALSE)</f>
        <v>0x2b000461</v>
      </c>
      <c r="AJ482">
        <v>1707082843</v>
      </c>
      <c r="AK482" t="s">
        <v>585</v>
      </c>
      <c r="AM482" t="s">
        <v>596</v>
      </c>
      <c r="AN482" t="s">
        <v>732</v>
      </c>
      <c r="AO482" t="s">
        <v>585</v>
      </c>
      <c r="AP482" t="s">
        <v>598</v>
      </c>
      <c r="AQ482" t="s">
        <v>585</v>
      </c>
      <c r="AR482" t="s">
        <v>589</v>
      </c>
      <c r="AS482" t="s">
        <v>585</v>
      </c>
    </row>
    <row r="483" spans="1:45" hidden="1" x14ac:dyDescent="0.35">
      <c r="A483">
        <v>0</v>
      </c>
      <c r="B483">
        <v>63</v>
      </c>
      <c r="C483">
        <v>1</v>
      </c>
      <c r="D483" t="s">
        <v>647</v>
      </c>
      <c r="E483" t="s">
        <v>574</v>
      </c>
      <c r="F483">
        <v>3</v>
      </c>
      <c r="G483" t="s">
        <v>575</v>
      </c>
      <c r="H483" t="s">
        <v>1733</v>
      </c>
      <c r="I483" t="s">
        <v>577</v>
      </c>
      <c r="J483" t="s">
        <v>1734</v>
      </c>
      <c r="K483" t="s">
        <v>602</v>
      </c>
      <c r="L483" t="s">
        <v>580</v>
      </c>
      <c r="N483" t="s">
        <v>603</v>
      </c>
      <c r="O483" t="s">
        <v>580</v>
      </c>
      <c r="P483" t="s">
        <v>604</v>
      </c>
      <c r="Q483">
        <v>1</v>
      </c>
      <c r="R483">
        <v>0</v>
      </c>
      <c r="S483">
        <v>0</v>
      </c>
      <c r="T483">
        <v>0</v>
      </c>
      <c r="U483">
        <v>1</v>
      </c>
      <c r="V483">
        <v>1</v>
      </c>
      <c r="W483">
        <v>0</v>
      </c>
      <c r="X483" t="s">
        <v>583</v>
      </c>
      <c r="Y483" t="s">
        <v>583</v>
      </c>
      <c r="Z483" t="s">
        <v>580</v>
      </c>
      <c r="AA483">
        <v>1</v>
      </c>
      <c r="AB483" t="s">
        <v>583</v>
      </c>
      <c r="AD483" t="s">
        <v>1735</v>
      </c>
      <c r="AE483" s="1">
        <v>45294.44091435185</v>
      </c>
      <c r="AG483" t="s">
        <v>303</v>
      </c>
      <c r="AH483" t="str">
        <f>VLOOKUP(Table1[[#This Row],[ipv6]],Table7[],3,FALSE)</f>
        <v>6101952903957246</v>
      </c>
      <c r="AI483" t="str">
        <f>VLOOKUP(Table1[[#This Row],[ipv6]],Table7[],5,FALSE)</f>
        <v>0x2b0004d0</v>
      </c>
      <c r="AJ483">
        <v>1704251868</v>
      </c>
      <c r="AK483" t="s">
        <v>585</v>
      </c>
      <c r="AM483" t="s">
        <v>586</v>
      </c>
      <c r="AN483" t="s">
        <v>654</v>
      </c>
      <c r="AO483" t="s">
        <v>585</v>
      </c>
      <c r="AP483" t="s">
        <v>742</v>
      </c>
      <c r="AQ483" t="s">
        <v>585</v>
      </c>
      <c r="AR483" t="s">
        <v>589</v>
      </c>
      <c r="AS483" t="s">
        <v>585</v>
      </c>
    </row>
    <row r="484" spans="1:45" hidden="1" x14ac:dyDescent="0.35">
      <c r="A484">
        <v>0</v>
      </c>
      <c r="B484">
        <v>71</v>
      </c>
      <c r="C484">
        <v>1</v>
      </c>
      <c r="D484" t="s">
        <v>623</v>
      </c>
      <c r="E484" t="s">
        <v>574</v>
      </c>
      <c r="F484">
        <v>0</v>
      </c>
      <c r="G484" t="s">
        <v>575</v>
      </c>
      <c r="H484" t="s">
        <v>583</v>
      </c>
      <c r="I484" t="s">
        <v>624</v>
      </c>
      <c r="J484" t="s">
        <v>583</v>
      </c>
      <c r="K484" t="s">
        <v>625</v>
      </c>
      <c r="L484" t="s">
        <v>580</v>
      </c>
      <c r="N484" t="s">
        <v>626</v>
      </c>
      <c r="O484" t="s">
        <v>580</v>
      </c>
      <c r="P484" t="s">
        <v>627</v>
      </c>
      <c r="Q484">
        <v>1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 t="s">
        <v>583</v>
      </c>
      <c r="Y484" t="s">
        <v>583</v>
      </c>
      <c r="Z484" t="s">
        <v>583</v>
      </c>
      <c r="AA484">
        <v>1</v>
      </c>
      <c r="AB484" t="s">
        <v>583</v>
      </c>
      <c r="AD484" t="s">
        <v>628</v>
      </c>
      <c r="AE484" s="1">
        <v>45336.908275462964</v>
      </c>
      <c r="AG484" t="s">
        <v>295</v>
      </c>
      <c r="AH484" t="str">
        <f>VLOOKUP(Table1[[#This Row],[ipv6]],Table7[],3,FALSE)</f>
        <v>CN4350P8NB</v>
      </c>
      <c r="AI484" t="str">
        <f>VLOOKUP(Table1[[#This Row],[ipv6]],Table7[],5,FALSE)</f>
        <v>0x2b0004d0</v>
      </c>
      <c r="AJ484">
        <v>1707920508</v>
      </c>
      <c r="AK484" t="s">
        <v>585</v>
      </c>
      <c r="AM484" t="s">
        <v>586</v>
      </c>
      <c r="AN484" t="s">
        <v>629</v>
      </c>
      <c r="AO484" t="s">
        <v>585</v>
      </c>
      <c r="AP484" t="s">
        <v>630</v>
      </c>
      <c r="AQ484" t="s">
        <v>585</v>
      </c>
      <c r="AR484" t="s">
        <v>589</v>
      </c>
      <c r="AS484" t="s">
        <v>585</v>
      </c>
    </row>
    <row r="485" spans="1:45" x14ac:dyDescent="0.35">
      <c r="A485">
        <v>0</v>
      </c>
      <c r="B485">
        <v>48</v>
      </c>
      <c r="C485">
        <v>1</v>
      </c>
      <c r="D485" t="s">
        <v>590</v>
      </c>
      <c r="E485" t="s">
        <v>574</v>
      </c>
      <c r="F485">
        <v>9</v>
      </c>
      <c r="G485" t="s">
        <v>591</v>
      </c>
      <c r="H485" t="s">
        <v>1736</v>
      </c>
      <c r="I485" t="s">
        <v>577</v>
      </c>
      <c r="J485" t="s">
        <v>1737</v>
      </c>
      <c r="K485" t="s">
        <v>1013</v>
      </c>
      <c r="L485" t="s">
        <v>580</v>
      </c>
      <c r="O485" t="s">
        <v>580</v>
      </c>
      <c r="Q485">
        <v>1</v>
      </c>
      <c r="R485">
        <v>0</v>
      </c>
      <c r="S485">
        <v>1</v>
      </c>
      <c r="T485">
        <v>1</v>
      </c>
      <c r="U485">
        <v>1</v>
      </c>
      <c r="V485">
        <v>1</v>
      </c>
      <c r="W485">
        <v>0</v>
      </c>
      <c r="X485" t="s">
        <v>583</v>
      </c>
      <c r="Y485" t="s">
        <v>583</v>
      </c>
      <c r="Z485" t="s">
        <v>580</v>
      </c>
      <c r="AA485">
        <v>0</v>
      </c>
      <c r="AB485" t="s">
        <v>583</v>
      </c>
      <c r="AD485" t="s">
        <v>1738</v>
      </c>
      <c r="AE485" s="1">
        <v>45324.278935185182</v>
      </c>
      <c r="AG485" t="s">
        <v>133</v>
      </c>
      <c r="AH485" t="str">
        <f>VLOOKUP(Table1[[#This Row],[ipv6]],Table7[],3,FALSE)</f>
        <v>6101959508016091</v>
      </c>
      <c r="AI485" t="str">
        <f>VLOOKUP(Table1[[#This Row],[ipv6]],Table7[],5,FALSE)</f>
        <v>0x2b0004d0</v>
      </c>
      <c r="AJ485">
        <v>1706830807</v>
      </c>
      <c r="AK485" t="s">
        <v>585</v>
      </c>
      <c r="AM485" t="s">
        <v>596</v>
      </c>
      <c r="AN485" t="s">
        <v>1739</v>
      </c>
      <c r="AO485" t="s">
        <v>585</v>
      </c>
      <c r="AP485" t="s">
        <v>1740</v>
      </c>
      <c r="AQ485" t="s">
        <v>585</v>
      </c>
      <c r="AR485" t="s">
        <v>589</v>
      </c>
      <c r="AS485" t="s">
        <v>585</v>
      </c>
    </row>
    <row r="486" spans="1:45" x14ac:dyDescent="0.35">
      <c r="A486">
        <v>0</v>
      </c>
      <c r="B486">
        <v>48</v>
      </c>
      <c r="C486">
        <v>1</v>
      </c>
      <c r="D486" t="s">
        <v>590</v>
      </c>
      <c r="E486" t="s">
        <v>574</v>
      </c>
      <c r="F486">
        <v>9</v>
      </c>
      <c r="G486" t="s">
        <v>591</v>
      </c>
      <c r="H486" t="s">
        <v>1741</v>
      </c>
      <c r="I486" t="s">
        <v>577</v>
      </c>
      <c r="J486" t="s">
        <v>1742</v>
      </c>
      <c r="K486" t="s">
        <v>1013</v>
      </c>
      <c r="L486" t="s">
        <v>580</v>
      </c>
      <c r="O486" t="s">
        <v>580</v>
      </c>
      <c r="Q486">
        <v>1</v>
      </c>
      <c r="R486">
        <v>0</v>
      </c>
      <c r="S486">
        <v>1</v>
      </c>
      <c r="T486">
        <v>1</v>
      </c>
      <c r="U486">
        <v>1</v>
      </c>
      <c r="V486">
        <v>1</v>
      </c>
      <c r="W486">
        <v>0</v>
      </c>
      <c r="X486" t="s">
        <v>583</v>
      </c>
      <c r="Y486" t="s">
        <v>583</v>
      </c>
      <c r="Z486" t="s">
        <v>580</v>
      </c>
      <c r="AA486">
        <v>0</v>
      </c>
      <c r="AB486" t="s">
        <v>583</v>
      </c>
      <c r="AD486" t="s">
        <v>1743</v>
      </c>
      <c r="AE486" s="1">
        <v>45324.389548611114</v>
      </c>
      <c r="AG486" t="s">
        <v>133</v>
      </c>
      <c r="AH486" t="str">
        <f>VLOOKUP(Table1[[#This Row],[ipv6]],Table7[],3,FALSE)</f>
        <v>6101959508016091</v>
      </c>
      <c r="AI486" t="str">
        <f>VLOOKUP(Table1[[#This Row],[ipv6]],Table7[],5,FALSE)</f>
        <v>0x2b0004d0</v>
      </c>
      <c r="AJ486">
        <v>1706838007</v>
      </c>
      <c r="AK486" t="s">
        <v>585</v>
      </c>
      <c r="AM486" t="s">
        <v>596</v>
      </c>
      <c r="AN486" t="s">
        <v>597</v>
      </c>
      <c r="AO486" t="s">
        <v>585</v>
      </c>
      <c r="AP486" t="s">
        <v>598</v>
      </c>
      <c r="AQ486" t="s">
        <v>585</v>
      </c>
      <c r="AR486" t="s">
        <v>589</v>
      </c>
      <c r="AS486" t="s">
        <v>585</v>
      </c>
    </row>
    <row r="487" spans="1:45" hidden="1" x14ac:dyDescent="0.35">
      <c r="A487">
        <v>0</v>
      </c>
      <c r="B487">
        <v>71</v>
      </c>
      <c r="C487">
        <v>1</v>
      </c>
      <c r="D487" t="s">
        <v>623</v>
      </c>
      <c r="E487" t="s">
        <v>574</v>
      </c>
      <c r="F487">
        <v>0</v>
      </c>
      <c r="G487" t="s">
        <v>575</v>
      </c>
      <c r="H487" t="s">
        <v>583</v>
      </c>
      <c r="I487" t="s">
        <v>624</v>
      </c>
      <c r="J487" t="s">
        <v>583</v>
      </c>
      <c r="K487" t="s">
        <v>625</v>
      </c>
      <c r="L487" t="s">
        <v>580</v>
      </c>
      <c r="N487" t="s">
        <v>626</v>
      </c>
      <c r="O487" t="s">
        <v>580</v>
      </c>
      <c r="P487" t="s">
        <v>627</v>
      </c>
      <c r="Q487">
        <v>1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 t="s">
        <v>583</v>
      </c>
      <c r="Y487" t="s">
        <v>583</v>
      </c>
      <c r="Z487" t="s">
        <v>583</v>
      </c>
      <c r="AA487">
        <v>1</v>
      </c>
      <c r="AB487" t="s">
        <v>583</v>
      </c>
      <c r="AD487" t="s">
        <v>628</v>
      </c>
      <c r="AE487" s="1">
        <v>45344.963460648149</v>
      </c>
      <c r="AG487" t="s">
        <v>295</v>
      </c>
      <c r="AH487" t="str">
        <f>VLOOKUP(Table1[[#This Row],[ipv6]],Table7[],3,FALSE)</f>
        <v>CN4350P8NB</v>
      </c>
      <c r="AI487" t="str">
        <f>VLOOKUP(Table1[[#This Row],[ipv6]],Table7[],5,FALSE)</f>
        <v>0x2b0004d0</v>
      </c>
      <c r="AJ487">
        <v>1708615354</v>
      </c>
      <c r="AK487" t="s">
        <v>585</v>
      </c>
      <c r="AM487" t="s">
        <v>586</v>
      </c>
      <c r="AN487" t="s">
        <v>629</v>
      </c>
      <c r="AO487" t="s">
        <v>585</v>
      </c>
      <c r="AP487" t="s">
        <v>630</v>
      </c>
      <c r="AQ487" t="s">
        <v>585</v>
      </c>
      <c r="AR487" t="s">
        <v>589</v>
      </c>
      <c r="AS487" t="s">
        <v>585</v>
      </c>
    </row>
    <row r="488" spans="1:45" hidden="1" x14ac:dyDescent="0.35">
      <c r="A488">
        <v>0</v>
      </c>
      <c r="B488">
        <v>48</v>
      </c>
      <c r="C488">
        <v>1</v>
      </c>
      <c r="D488" t="s">
        <v>590</v>
      </c>
      <c r="E488" t="s">
        <v>574</v>
      </c>
      <c r="F488">
        <v>10</v>
      </c>
      <c r="G488" t="s">
        <v>591</v>
      </c>
      <c r="H488" t="s">
        <v>1744</v>
      </c>
      <c r="I488" t="s">
        <v>577</v>
      </c>
      <c r="J488" t="s">
        <v>1745</v>
      </c>
      <c r="K488" t="s">
        <v>803</v>
      </c>
      <c r="L488" t="s">
        <v>580</v>
      </c>
      <c r="O488" t="s">
        <v>580</v>
      </c>
      <c r="Q488">
        <v>1</v>
      </c>
      <c r="R488">
        <v>0</v>
      </c>
      <c r="S488">
        <v>0</v>
      </c>
      <c r="T488">
        <v>0</v>
      </c>
      <c r="U488">
        <v>1</v>
      </c>
      <c r="V488">
        <v>1</v>
      </c>
      <c r="W488">
        <v>0</v>
      </c>
      <c r="X488" t="s">
        <v>583</v>
      </c>
      <c r="Y488" t="s">
        <v>583</v>
      </c>
      <c r="Z488" t="s">
        <v>580</v>
      </c>
      <c r="AA488">
        <v>1</v>
      </c>
      <c r="AB488" t="s">
        <v>583</v>
      </c>
      <c r="AD488" t="s">
        <v>1746</v>
      </c>
      <c r="AE488" s="1">
        <v>45295.454236111109</v>
      </c>
      <c r="AG488" t="s">
        <v>367</v>
      </c>
      <c r="AH488" t="str">
        <f>VLOOKUP(Table1[[#This Row],[ipv6]],Table7[],3,FALSE)</f>
        <v>21AC15504</v>
      </c>
      <c r="AI488" t="str">
        <f>VLOOKUP(Table1[[#This Row],[ipv6]],Table7[],5,FALSE)</f>
        <v>0x2b0000a1</v>
      </c>
      <c r="AJ488">
        <v>1704337585</v>
      </c>
      <c r="AK488" t="s">
        <v>585</v>
      </c>
      <c r="AM488" t="s">
        <v>596</v>
      </c>
      <c r="AN488" t="s">
        <v>597</v>
      </c>
      <c r="AO488" t="s">
        <v>585</v>
      </c>
      <c r="AP488" t="s">
        <v>598</v>
      </c>
      <c r="AQ488" t="s">
        <v>585</v>
      </c>
      <c r="AR488" t="s">
        <v>589</v>
      </c>
      <c r="AS488" t="s">
        <v>585</v>
      </c>
    </row>
    <row r="489" spans="1:45" hidden="1" x14ac:dyDescent="0.35">
      <c r="A489">
        <v>0</v>
      </c>
      <c r="B489">
        <v>167</v>
      </c>
      <c r="C489">
        <v>1</v>
      </c>
      <c r="D489" t="s">
        <v>753</v>
      </c>
      <c r="E489" t="s">
        <v>574</v>
      </c>
      <c r="F489">
        <v>0</v>
      </c>
      <c r="G489" t="s">
        <v>575</v>
      </c>
      <c r="H489" t="s">
        <v>583</v>
      </c>
      <c r="I489" t="s">
        <v>624</v>
      </c>
      <c r="J489" t="s">
        <v>583</v>
      </c>
      <c r="K489" t="s">
        <v>625</v>
      </c>
      <c r="L489" t="s">
        <v>580</v>
      </c>
      <c r="N489" t="s">
        <v>626</v>
      </c>
      <c r="O489" t="s">
        <v>580</v>
      </c>
      <c r="P489" t="s">
        <v>627</v>
      </c>
      <c r="Q489">
        <v>1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 t="s">
        <v>583</v>
      </c>
      <c r="Y489" t="s">
        <v>583</v>
      </c>
      <c r="Z489" t="s">
        <v>583</v>
      </c>
      <c r="AA489">
        <v>1</v>
      </c>
      <c r="AB489" t="s">
        <v>583</v>
      </c>
      <c r="AD489" t="s">
        <v>628</v>
      </c>
      <c r="AE489" s="1">
        <v>45340.713750000003</v>
      </c>
      <c r="AG489" t="s">
        <v>295</v>
      </c>
      <c r="AH489" t="str">
        <f>VLOOKUP(Table1[[#This Row],[ipv6]],Table7[],3,FALSE)</f>
        <v>CN4350P8NB</v>
      </c>
      <c r="AI489" t="str">
        <f>VLOOKUP(Table1[[#This Row],[ipv6]],Table7[],5,FALSE)</f>
        <v>0x2b0004d0</v>
      </c>
      <c r="AJ489">
        <v>1708248129</v>
      </c>
      <c r="AK489" t="s">
        <v>585</v>
      </c>
      <c r="AM489" t="s">
        <v>586</v>
      </c>
      <c r="AN489" t="s">
        <v>1129</v>
      </c>
      <c r="AO489" t="s">
        <v>585</v>
      </c>
      <c r="AP489" t="s">
        <v>630</v>
      </c>
      <c r="AQ489" t="s">
        <v>585</v>
      </c>
      <c r="AR489" t="s">
        <v>589</v>
      </c>
      <c r="AS489" t="s">
        <v>585</v>
      </c>
    </row>
    <row r="490" spans="1:45" hidden="1" x14ac:dyDescent="0.35">
      <c r="A490">
        <v>0</v>
      </c>
      <c r="B490">
        <v>5</v>
      </c>
      <c r="C490">
        <v>0</v>
      </c>
      <c r="D490" t="s">
        <v>608</v>
      </c>
      <c r="E490" t="s">
        <v>574</v>
      </c>
      <c r="F490">
        <v>3</v>
      </c>
      <c r="G490" t="s">
        <v>575</v>
      </c>
      <c r="H490" t="s">
        <v>1747</v>
      </c>
      <c r="I490" t="s">
        <v>577</v>
      </c>
      <c r="J490" t="s">
        <v>1748</v>
      </c>
      <c r="K490" t="s">
        <v>602</v>
      </c>
      <c r="L490" t="s">
        <v>580</v>
      </c>
      <c r="N490" t="s">
        <v>603</v>
      </c>
      <c r="O490" t="s">
        <v>580</v>
      </c>
      <c r="P490" t="s">
        <v>604</v>
      </c>
      <c r="Q490">
        <v>1</v>
      </c>
      <c r="R490">
        <v>0</v>
      </c>
      <c r="S490">
        <v>0</v>
      </c>
      <c r="T490">
        <v>0</v>
      </c>
      <c r="U490">
        <v>1</v>
      </c>
      <c r="V490">
        <v>1</v>
      </c>
      <c r="W490">
        <v>0</v>
      </c>
      <c r="X490" t="s">
        <v>583</v>
      </c>
      <c r="Y490" t="s">
        <v>583</v>
      </c>
      <c r="Z490" t="s">
        <v>580</v>
      </c>
      <c r="AA490">
        <v>1</v>
      </c>
      <c r="AB490" t="s">
        <v>583</v>
      </c>
      <c r="AD490" t="s">
        <v>1749</v>
      </c>
      <c r="AE490" s="1">
        <v>45293.476550925923</v>
      </c>
      <c r="AG490" t="s">
        <v>319</v>
      </c>
      <c r="AH490" t="str">
        <f>VLOOKUP(Table1[[#This Row],[ipv6]],Table7[],3,FALSE)</f>
        <v>24BB19341</v>
      </c>
      <c r="AI490" t="str">
        <f>VLOOKUP(Table1[[#This Row],[ipv6]],Table7[],5,FALSE)</f>
        <v>0x2b0004d0</v>
      </c>
      <c r="AJ490">
        <v>1704166755</v>
      </c>
      <c r="AK490" t="s">
        <v>585</v>
      </c>
      <c r="AM490" t="s">
        <v>586</v>
      </c>
      <c r="AN490" t="s">
        <v>663</v>
      </c>
      <c r="AO490" t="s">
        <v>585</v>
      </c>
      <c r="AP490" t="s">
        <v>607</v>
      </c>
      <c r="AQ490" t="s">
        <v>585</v>
      </c>
      <c r="AR490" t="s">
        <v>589</v>
      </c>
      <c r="AS490" t="s">
        <v>585</v>
      </c>
    </row>
    <row r="491" spans="1:45" hidden="1" x14ac:dyDescent="0.35">
      <c r="A491">
        <v>0</v>
      </c>
      <c r="B491">
        <v>71</v>
      </c>
      <c r="C491">
        <v>1</v>
      </c>
      <c r="D491" t="s">
        <v>623</v>
      </c>
      <c r="E491" t="s">
        <v>574</v>
      </c>
      <c r="F491">
        <v>0</v>
      </c>
      <c r="G491" t="s">
        <v>575</v>
      </c>
      <c r="H491" t="s">
        <v>583</v>
      </c>
      <c r="I491" t="s">
        <v>624</v>
      </c>
      <c r="J491" t="s">
        <v>583</v>
      </c>
      <c r="K491" t="s">
        <v>625</v>
      </c>
      <c r="L491" t="s">
        <v>580</v>
      </c>
      <c r="N491" t="s">
        <v>626</v>
      </c>
      <c r="O491" t="s">
        <v>580</v>
      </c>
      <c r="P491" t="s">
        <v>627</v>
      </c>
      <c r="Q491">
        <v>1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 t="s">
        <v>583</v>
      </c>
      <c r="Y491" t="s">
        <v>583</v>
      </c>
      <c r="Z491" t="s">
        <v>583</v>
      </c>
      <c r="AA491">
        <v>1</v>
      </c>
      <c r="AB491" t="s">
        <v>583</v>
      </c>
      <c r="AD491" t="s">
        <v>628</v>
      </c>
      <c r="AE491" s="1">
        <v>45336.970717592594</v>
      </c>
      <c r="AG491" t="s">
        <v>295</v>
      </c>
      <c r="AH491" t="str">
        <f>VLOOKUP(Table1[[#This Row],[ipv6]],Table7[],3,FALSE)</f>
        <v>CN4350P8NB</v>
      </c>
      <c r="AI491" t="str">
        <f>VLOOKUP(Table1[[#This Row],[ipv6]],Table7[],5,FALSE)</f>
        <v>0x2b0004d0</v>
      </c>
      <c r="AJ491">
        <v>1707924109</v>
      </c>
      <c r="AK491" t="s">
        <v>585</v>
      </c>
      <c r="AM491" t="s">
        <v>586</v>
      </c>
      <c r="AN491" t="s">
        <v>629</v>
      </c>
      <c r="AO491" t="s">
        <v>585</v>
      </c>
      <c r="AP491" t="s">
        <v>630</v>
      </c>
      <c r="AQ491" t="s">
        <v>585</v>
      </c>
      <c r="AR491" t="s">
        <v>589</v>
      </c>
      <c r="AS491" t="s">
        <v>585</v>
      </c>
    </row>
    <row r="492" spans="1:45" hidden="1" x14ac:dyDescent="0.35">
      <c r="A492">
        <v>0</v>
      </c>
      <c r="B492">
        <v>71</v>
      </c>
      <c r="C492">
        <v>1</v>
      </c>
      <c r="D492" t="s">
        <v>623</v>
      </c>
      <c r="E492" t="s">
        <v>574</v>
      </c>
      <c r="F492">
        <v>0</v>
      </c>
      <c r="G492" t="s">
        <v>575</v>
      </c>
      <c r="H492" t="s">
        <v>583</v>
      </c>
      <c r="I492" t="s">
        <v>624</v>
      </c>
      <c r="J492" t="s">
        <v>583</v>
      </c>
      <c r="K492" t="s">
        <v>625</v>
      </c>
      <c r="L492" t="s">
        <v>580</v>
      </c>
      <c r="N492" t="s">
        <v>626</v>
      </c>
      <c r="O492" t="s">
        <v>580</v>
      </c>
      <c r="P492" t="s">
        <v>627</v>
      </c>
      <c r="Q492">
        <v>1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 t="s">
        <v>583</v>
      </c>
      <c r="Y492" t="s">
        <v>583</v>
      </c>
      <c r="Z492" t="s">
        <v>583</v>
      </c>
      <c r="AA492">
        <v>1</v>
      </c>
      <c r="AB492" t="s">
        <v>583</v>
      </c>
      <c r="AD492" t="s">
        <v>628</v>
      </c>
      <c r="AE492" s="1">
        <v>45329.852141203701</v>
      </c>
      <c r="AG492" t="s">
        <v>295</v>
      </c>
      <c r="AH492" t="str">
        <f>VLOOKUP(Table1[[#This Row],[ipv6]],Table7[],3,FALSE)</f>
        <v>CN4350P8NB</v>
      </c>
      <c r="AI492" t="str">
        <f>VLOOKUP(Table1[[#This Row],[ipv6]],Table7[],5,FALSE)</f>
        <v>0x2b0004d0</v>
      </c>
      <c r="AJ492">
        <v>1707312073</v>
      </c>
      <c r="AK492" t="s">
        <v>585</v>
      </c>
      <c r="AM492" t="s">
        <v>586</v>
      </c>
      <c r="AN492" t="s">
        <v>629</v>
      </c>
      <c r="AO492" t="s">
        <v>585</v>
      </c>
      <c r="AP492" t="s">
        <v>630</v>
      </c>
      <c r="AQ492" t="s">
        <v>585</v>
      </c>
      <c r="AR492" t="s">
        <v>589</v>
      </c>
      <c r="AS492" t="s">
        <v>585</v>
      </c>
    </row>
    <row r="493" spans="1:45" hidden="1" x14ac:dyDescent="0.35">
      <c r="A493">
        <v>0</v>
      </c>
      <c r="B493">
        <v>71</v>
      </c>
      <c r="C493">
        <v>1</v>
      </c>
      <c r="D493" t="s">
        <v>623</v>
      </c>
      <c r="E493" t="s">
        <v>574</v>
      </c>
      <c r="F493">
        <v>0</v>
      </c>
      <c r="G493" t="s">
        <v>575</v>
      </c>
      <c r="H493" t="s">
        <v>583</v>
      </c>
      <c r="I493" t="s">
        <v>624</v>
      </c>
      <c r="J493" t="s">
        <v>583</v>
      </c>
      <c r="K493" t="s">
        <v>625</v>
      </c>
      <c r="L493" t="s">
        <v>580</v>
      </c>
      <c r="N493" t="s">
        <v>626</v>
      </c>
      <c r="O493" t="s">
        <v>580</v>
      </c>
      <c r="P493" t="s">
        <v>627</v>
      </c>
      <c r="Q493">
        <v>1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 t="s">
        <v>583</v>
      </c>
      <c r="Y493" t="s">
        <v>583</v>
      </c>
      <c r="Z493" t="s">
        <v>583</v>
      </c>
      <c r="AA493">
        <v>1</v>
      </c>
      <c r="AB493" t="s">
        <v>583</v>
      </c>
      <c r="AD493" t="s">
        <v>628</v>
      </c>
      <c r="AE493" s="1">
        <v>45347.775462962964</v>
      </c>
      <c r="AG493" t="s">
        <v>295</v>
      </c>
      <c r="AH493" t="str">
        <f>VLOOKUP(Table1[[#This Row],[ipv6]],Table7[],3,FALSE)</f>
        <v>CN4350P8NB</v>
      </c>
      <c r="AI493" t="str">
        <f>VLOOKUP(Table1[[#This Row],[ipv6]],Table7[],5,FALSE)</f>
        <v>0x2b0004d0</v>
      </c>
      <c r="AJ493">
        <v>1708860168</v>
      </c>
      <c r="AK493" t="s">
        <v>585</v>
      </c>
      <c r="AM493" t="s">
        <v>586</v>
      </c>
      <c r="AN493" t="s">
        <v>629</v>
      </c>
      <c r="AO493" t="s">
        <v>585</v>
      </c>
      <c r="AP493" t="s">
        <v>630</v>
      </c>
      <c r="AQ493" t="s">
        <v>585</v>
      </c>
      <c r="AR493" t="s">
        <v>589</v>
      </c>
      <c r="AS493" t="s">
        <v>585</v>
      </c>
    </row>
    <row r="494" spans="1:45" hidden="1" x14ac:dyDescent="0.35">
      <c r="A494">
        <v>0</v>
      </c>
      <c r="B494">
        <v>47</v>
      </c>
      <c r="C494">
        <v>0</v>
      </c>
      <c r="D494" t="s">
        <v>685</v>
      </c>
      <c r="E494" t="s">
        <v>574</v>
      </c>
      <c r="F494">
        <v>0</v>
      </c>
      <c r="G494" t="s">
        <v>575</v>
      </c>
      <c r="H494" t="s">
        <v>1750</v>
      </c>
      <c r="J494" t="s">
        <v>583</v>
      </c>
      <c r="K494" t="s">
        <v>687</v>
      </c>
      <c r="L494" t="s">
        <v>580</v>
      </c>
      <c r="N494" t="s">
        <v>688</v>
      </c>
      <c r="O494" t="s">
        <v>580</v>
      </c>
      <c r="P494" t="s">
        <v>627</v>
      </c>
      <c r="Q494">
        <v>1</v>
      </c>
      <c r="R494">
        <v>0</v>
      </c>
      <c r="S494">
        <v>0</v>
      </c>
      <c r="T494">
        <v>0</v>
      </c>
      <c r="U494">
        <v>0</v>
      </c>
      <c r="V494">
        <v>1</v>
      </c>
      <c r="W494">
        <v>0</v>
      </c>
      <c r="X494" t="s">
        <v>583</v>
      </c>
      <c r="Y494" t="s">
        <v>583</v>
      </c>
      <c r="Z494" t="s">
        <v>583</v>
      </c>
      <c r="AA494">
        <v>1</v>
      </c>
      <c r="AB494" t="s">
        <v>583</v>
      </c>
      <c r="AD494" t="s">
        <v>628</v>
      </c>
      <c r="AE494" s="1">
        <v>45320.980856481481</v>
      </c>
      <c r="AG494" t="s">
        <v>341</v>
      </c>
      <c r="AH494" t="str">
        <f>VLOOKUP(Table1[[#This Row],[ipv6]],Table7[],3,FALSE)</f>
        <v>CN4345P2A6</v>
      </c>
      <c r="AI494" t="str">
        <f>VLOOKUP(Table1[[#This Row],[ipv6]],Table7[],5,FALSE)</f>
        <v>0x2b0004d0</v>
      </c>
      <c r="AJ494">
        <v>1706542370</v>
      </c>
      <c r="AK494" t="s">
        <v>585</v>
      </c>
      <c r="AM494" t="s">
        <v>586</v>
      </c>
      <c r="AN494" t="s">
        <v>689</v>
      </c>
      <c r="AO494" t="s">
        <v>585</v>
      </c>
      <c r="AP494" t="s">
        <v>690</v>
      </c>
      <c r="AQ494" t="s">
        <v>585</v>
      </c>
      <c r="AR494" t="s">
        <v>589</v>
      </c>
      <c r="AS494" t="s">
        <v>585</v>
      </c>
    </row>
    <row r="495" spans="1:45" hidden="1" x14ac:dyDescent="0.35">
      <c r="A495">
        <v>0</v>
      </c>
      <c r="B495">
        <v>48</v>
      </c>
      <c r="C495">
        <v>1</v>
      </c>
      <c r="D495" t="s">
        <v>590</v>
      </c>
      <c r="E495" t="s">
        <v>574</v>
      </c>
      <c r="F495">
        <v>11</v>
      </c>
      <c r="G495" t="s">
        <v>591</v>
      </c>
      <c r="H495" t="s">
        <v>1751</v>
      </c>
      <c r="I495" t="s">
        <v>577</v>
      </c>
      <c r="J495" t="s">
        <v>1752</v>
      </c>
      <c r="K495" t="s">
        <v>594</v>
      </c>
      <c r="L495" t="s">
        <v>580</v>
      </c>
      <c r="O495" t="s">
        <v>580</v>
      </c>
      <c r="Q495">
        <v>1</v>
      </c>
      <c r="R495">
        <v>0</v>
      </c>
      <c r="S495">
        <v>0</v>
      </c>
      <c r="T495">
        <v>0</v>
      </c>
      <c r="U495">
        <v>1</v>
      </c>
      <c r="V495">
        <v>1</v>
      </c>
      <c r="W495">
        <v>0</v>
      </c>
      <c r="X495" t="s">
        <v>583</v>
      </c>
      <c r="Y495" t="s">
        <v>583</v>
      </c>
      <c r="Z495" t="s">
        <v>580</v>
      </c>
      <c r="AA495">
        <v>1</v>
      </c>
      <c r="AB495" t="s">
        <v>583</v>
      </c>
      <c r="AD495" t="s">
        <v>1753</v>
      </c>
      <c r="AE495" s="1">
        <v>45323.926412037035</v>
      </c>
      <c r="AG495" t="s">
        <v>227</v>
      </c>
      <c r="AH495" t="str">
        <f>VLOOKUP(Table1[[#This Row],[ipv6]],Table7[],3,FALSE)</f>
        <v>24BC09622</v>
      </c>
      <c r="AI495" t="str">
        <f>VLOOKUP(Table1[[#This Row],[ipv6]],Table7[],5,FALSE)</f>
        <v>0x2b0004d0</v>
      </c>
      <c r="AJ495">
        <v>1706799729</v>
      </c>
      <c r="AK495" t="s">
        <v>585</v>
      </c>
      <c r="AM495" t="s">
        <v>596</v>
      </c>
      <c r="AN495" t="s">
        <v>597</v>
      </c>
      <c r="AO495" t="s">
        <v>585</v>
      </c>
      <c r="AP495" t="s">
        <v>598</v>
      </c>
      <c r="AQ495" t="s">
        <v>585</v>
      </c>
      <c r="AR495" t="s">
        <v>589</v>
      </c>
      <c r="AS495" t="s">
        <v>585</v>
      </c>
    </row>
    <row r="496" spans="1:45" hidden="1" x14ac:dyDescent="0.35">
      <c r="A496">
        <v>0</v>
      </c>
      <c r="B496">
        <v>71</v>
      </c>
      <c r="C496">
        <v>1</v>
      </c>
      <c r="D496" t="s">
        <v>623</v>
      </c>
      <c r="E496" t="s">
        <v>574</v>
      </c>
      <c r="F496">
        <v>0</v>
      </c>
      <c r="G496" t="s">
        <v>575</v>
      </c>
      <c r="H496" t="s">
        <v>583</v>
      </c>
      <c r="I496" t="s">
        <v>624</v>
      </c>
      <c r="J496" t="s">
        <v>583</v>
      </c>
      <c r="K496" t="s">
        <v>625</v>
      </c>
      <c r="L496" t="s">
        <v>580</v>
      </c>
      <c r="N496" t="s">
        <v>626</v>
      </c>
      <c r="O496" t="s">
        <v>580</v>
      </c>
      <c r="P496" t="s">
        <v>627</v>
      </c>
      <c r="Q496">
        <v>1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 t="s">
        <v>583</v>
      </c>
      <c r="Y496" t="s">
        <v>583</v>
      </c>
      <c r="Z496" t="s">
        <v>583</v>
      </c>
      <c r="AA496">
        <v>1</v>
      </c>
      <c r="AB496" t="s">
        <v>583</v>
      </c>
      <c r="AD496" t="s">
        <v>628</v>
      </c>
      <c r="AE496" s="1">
        <v>45323.955289351848</v>
      </c>
      <c r="AG496" t="s">
        <v>295</v>
      </c>
      <c r="AH496" t="str">
        <f>VLOOKUP(Table1[[#This Row],[ipv6]],Table7[],3,FALSE)</f>
        <v>CN4350P8NB</v>
      </c>
      <c r="AI496" t="str">
        <f>VLOOKUP(Table1[[#This Row],[ipv6]],Table7[],5,FALSE)</f>
        <v>0x2b0004d0</v>
      </c>
      <c r="AJ496">
        <v>1706800835</v>
      </c>
      <c r="AK496" t="s">
        <v>585</v>
      </c>
      <c r="AM496" t="s">
        <v>586</v>
      </c>
      <c r="AN496" t="s">
        <v>629</v>
      </c>
      <c r="AO496" t="s">
        <v>585</v>
      </c>
      <c r="AP496" t="s">
        <v>630</v>
      </c>
      <c r="AQ496" t="s">
        <v>585</v>
      </c>
      <c r="AR496" t="s">
        <v>589</v>
      </c>
      <c r="AS496" t="s">
        <v>585</v>
      </c>
    </row>
    <row r="497" spans="1:45" hidden="1" x14ac:dyDescent="0.35">
      <c r="A497">
        <v>0</v>
      </c>
      <c r="B497">
        <v>73</v>
      </c>
      <c r="C497">
        <v>1</v>
      </c>
      <c r="D497" t="s">
        <v>866</v>
      </c>
      <c r="E497" t="s">
        <v>574</v>
      </c>
      <c r="F497">
        <v>3</v>
      </c>
      <c r="G497" t="s">
        <v>575</v>
      </c>
      <c r="H497" t="s">
        <v>1754</v>
      </c>
      <c r="I497" t="s">
        <v>577</v>
      </c>
      <c r="J497" t="s">
        <v>1755</v>
      </c>
      <c r="K497" t="s">
        <v>650</v>
      </c>
      <c r="L497" t="s">
        <v>580</v>
      </c>
      <c r="N497" t="s">
        <v>651</v>
      </c>
      <c r="O497" t="s">
        <v>580</v>
      </c>
      <c r="P497" t="s">
        <v>652</v>
      </c>
      <c r="Q497">
        <v>1</v>
      </c>
      <c r="R497">
        <v>0</v>
      </c>
      <c r="S497">
        <v>0</v>
      </c>
      <c r="T497">
        <v>0</v>
      </c>
      <c r="U497">
        <v>1</v>
      </c>
      <c r="V497">
        <v>1</v>
      </c>
      <c r="W497">
        <v>0</v>
      </c>
      <c r="X497" t="s">
        <v>583</v>
      </c>
      <c r="Y497" t="s">
        <v>583</v>
      </c>
      <c r="Z497" t="s">
        <v>580</v>
      </c>
      <c r="AA497">
        <v>1</v>
      </c>
      <c r="AB497" t="s">
        <v>583</v>
      </c>
      <c r="AD497" t="s">
        <v>1756</v>
      </c>
      <c r="AE497" s="1">
        <v>45292.995428240742</v>
      </c>
      <c r="AG497" t="s">
        <v>421</v>
      </c>
      <c r="AH497" t="str">
        <f>VLOOKUP(Table1[[#This Row],[ipv6]],Table7[],3,FALSE)</f>
        <v>28B823771</v>
      </c>
      <c r="AI497" t="str">
        <f>VLOOKUP(Table1[[#This Row],[ipv6]],Table7[],5,FALSE)</f>
        <v>0x2b000461</v>
      </c>
      <c r="AJ497">
        <v>1704125909</v>
      </c>
      <c r="AK497" t="s">
        <v>585</v>
      </c>
      <c r="AM497" t="s">
        <v>586</v>
      </c>
      <c r="AN497" t="s">
        <v>870</v>
      </c>
      <c r="AO497" t="s">
        <v>585</v>
      </c>
      <c r="AP497" t="s">
        <v>655</v>
      </c>
      <c r="AQ497" t="s">
        <v>585</v>
      </c>
      <c r="AR497" t="s">
        <v>589</v>
      </c>
      <c r="AS497" t="s">
        <v>585</v>
      </c>
    </row>
    <row r="498" spans="1:45" hidden="1" x14ac:dyDescent="0.35">
      <c r="A498">
        <v>0</v>
      </c>
      <c r="B498">
        <v>47</v>
      </c>
      <c r="C498">
        <v>0</v>
      </c>
      <c r="D498" t="s">
        <v>685</v>
      </c>
      <c r="E498" t="s">
        <v>574</v>
      </c>
      <c r="F498">
        <v>0</v>
      </c>
      <c r="G498" t="s">
        <v>575</v>
      </c>
      <c r="H498" t="s">
        <v>752</v>
      </c>
      <c r="J498" t="s">
        <v>583</v>
      </c>
      <c r="K498" t="s">
        <v>687</v>
      </c>
      <c r="L498" t="s">
        <v>580</v>
      </c>
      <c r="N498" t="s">
        <v>688</v>
      </c>
      <c r="O498" t="s">
        <v>580</v>
      </c>
      <c r="P498" t="s">
        <v>627</v>
      </c>
      <c r="Q498">
        <v>1</v>
      </c>
      <c r="R498">
        <v>0</v>
      </c>
      <c r="S498">
        <v>0</v>
      </c>
      <c r="T498">
        <v>0</v>
      </c>
      <c r="U498">
        <v>0</v>
      </c>
      <c r="V498">
        <v>1</v>
      </c>
      <c r="W498">
        <v>0</v>
      </c>
      <c r="X498" t="s">
        <v>583</v>
      </c>
      <c r="Y498" t="s">
        <v>583</v>
      </c>
      <c r="Z498" t="s">
        <v>583</v>
      </c>
      <c r="AA498">
        <v>1</v>
      </c>
      <c r="AB498" t="s">
        <v>583</v>
      </c>
      <c r="AD498" t="s">
        <v>628</v>
      </c>
      <c r="AE498" s="1">
        <v>45327.266412037039</v>
      </c>
      <c r="AG498" t="s">
        <v>341</v>
      </c>
      <c r="AH498" t="str">
        <f>VLOOKUP(Table1[[#This Row],[ipv6]],Table7[],3,FALSE)</f>
        <v>CN4345P2A6</v>
      </c>
      <c r="AI498" t="str">
        <f>VLOOKUP(Table1[[#This Row],[ipv6]],Table7[],5,FALSE)</f>
        <v>0x2b0004d0</v>
      </c>
      <c r="AJ498">
        <v>1707086003</v>
      </c>
      <c r="AK498" t="s">
        <v>585</v>
      </c>
      <c r="AM498" t="s">
        <v>617</v>
      </c>
      <c r="AN498" t="s">
        <v>618</v>
      </c>
      <c r="AO498" t="s">
        <v>585</v>
      </c>
      <c r="AP498" t="s">
        <v>1757</v>
      </c>
      <c r="AQ498" t="s">
        <v>585</v>
      </c>
      <c r="AR498" t="s">
        <v>589</v>
      </c>
      <c r="AS498" t="s">
        <v>585</v>
      </c>
    </row>
    <row r="499" spans="1:45" hidden="1" x14ac:dyDescent="0.35">
      <c r="A499">
        <v>0</v>
      </c>
      <c r="B499">
        <v>71</v>
      </c>
      <c r="C499">
        <v>1</v>
      </c>
      <c r="D499" t="s">
        <v>623</v>
      </c>
      <c r="E499" t="s">
        <v>574</v>
      </c>
      <c r="F499">
        <v>0</v>
      </c>
      <c r="G499" t="s">
        <v>575</v>
      </c>
      <c r="H499" t="s">
        <v>583</v>
      </c>
      <c r="I499" t="s">
        <v>624</v>
      </c>
      <c r="J499" t="s">
        <v>583</v>
      </c>
      <c r="K499" t="s">
        <v>625</v>
      </c>
      <c r="L499" t="s">
        <v>580</v>
      </c>
      <c r="N499" t="s">
        <v>626</v>
      </c>
      <c r="O499" t="s">
        <v>580</v>
      </c>
      <c r="P499" t="s">
        <v>627</v>
      </c>
      <c r="Q499">
        <v>1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 t="s">
        <v>583</v>
      </c>
      <c r="Y499" t="s">
        <v>583</v>
      </c>
      <c r="Z499" t="s">
        <v>583</v>
      </c>
      <c r="AA499">
        <v>1</v>
      </c>
      <c r="AB499" t="s">
        <v>583</v>
      </c>
      <c r="AD499" t="s">
        <v>628</v>
      </c>
      <c r="AE499" s="1">
        <v>45328.9374537037</v>
      </c>
      <c r="AG499" t="s">
        <v>295</v>
      </c>
      <c r="AH499" t="str">
        <f>VLOOKUP(Table1[[#This Row],[ipv6]],Table7[],3,FALSE)</f>
        <v>CN4350P8NB</v>
      </c>
      <c r="AI499" t="str">
        <f>VLOOKUP(Table1[[#This Row],[ipv6]],Table7[],5,FALSE)</f>
        <v>0x2b0004d0</v>
      </c>
      <c r="AJ499">
        <v>1707232866</v>
      </c>
      <c r="AK499" t="s">
        <v>585</v>
      </c>
      <c r="AM499" t="s">
        <v>586</v>
      </c>
      <c r="AN499" t="s">
        <v>629</v>
      </c>
      <c r="AO499" t="s">
        <v>585</v>
      </c>
      <c r="AP499" t="s">
        <v>630</v>
      </c>
      <c r="AQ499" t="s">
        <v>585</v>
      </c>
      <c r="AR499" t="s">
        <v>589</v>
      </c>
      <c r="AS499" t="s">
        <v>585</v>
      </c>
    </row>
    <row r="500" spans="1:45" hidden="1" x14ac:dyDescent="0.35">
      <c r="A500">
        <v>0</v>
      </c>
      <c r="B500">
        <v>0</v>
      </c>
      <c r="C500">
        <v>0</v>
      </c>
      <c r="D500" t="s">
        <v>583</v>
      </c>
      <c r="E500" t="s">
        <v>574</v>
      </c>
      <c r="F500">
        <v>9</v>
      </c>
      <c r="G500" t="s">
        <v>591</v>
      </c>
      <c r="H500" t="s">
        <v>1758</v>
      </c>
      <c r="I500" t="s">
        <v>577</v>
      </c>
      <c r="J500" t="s">
        <v>1759</v>
      </c>
      <c r="K500" t="s">
        <v>939</v>
      </c>
      <c r="L500" t="s">
        <v>580</v>
      </c>
      <c r="O500" t="s">
        <v>580</v>
      </c>
      <c r="Q500">
        <v>1</v>
      </c>
      <c r="R500">
        <v>0</v>
      </c>
      <c r="S500">
        <v>0</v>
      </c>
      <c r="T500">
        <v>0</v>
      </c>
      <c r="U500">
        <v>1</v>
      </c>
      <c r="V500">
        <v>1</v>
      </c>
      <c r="W500">
        <v>0</v>
      </c>
      <c r="X500" t="s">
        <v>583</v>
      </c>
      <c r="Y500" t="s">
        <v>583</v>
      </c>
      <c r="Z500" t="s">
        <v>580</v>
      </c>
      <c r="AA500">
        <v>1</v>
      </c>
      <c r="AB500" t="s">
        <v>583</v>
      </c>
      <c r="AD500" t="s">
        <v>1760</v>
      </c>
      <c r="AE500" s="1">
        <v>45328.971226851849</v>
      </c>
      <c r="AG500" t="s">
        <v>483</v>
      </c>
      <c r="AH500" t="str">
        <f>VLOOKUP(Table1[[#This Row],[ipv6]],Table7[],3,FALSE)</f>
        <v>24BB05434</v>
      </c>
      <c r="AI500" t="str">
        <f>VLOOKUP(Table1[[#This Row],[ipv6]],Table7[],5,FALSE)</f>
        <v>0x2b0004d0</v>
      </c>
      <c r="AJ500">
        <v>1707234348</v>
      </c>
      <c r="AK500" t="s">
        <v>585</v>
      </c>
      <c r="AM500" t="s">
        <v>596</v>
      </c>
      <c r="AN500" t="s">
        <v>732</v>
      </c>
      <c r="AO500" t="s">
        <v>585</v>
      </c>
      <c r="AP500" t="s">
        <v>598</v>
      </c>
      <c r="AQ500" t="s">
        <v>585</v>
      </c>
      <c r="AR500" t="s">
        <v>589</v>
      </c>
      <c r="AS500" t="s">
        <v>585</v>
      </c>
    </row>
    <row r="501" spans="1:45" hidden="1" x14ac:dyDescent="0.35">
      <c r="A501">
        <v>0</v>
      </c>
      <c r="B501">
        <v>10</v>
      </c>
      <c r="C501">
        <v>0</v>
      </c>
      <c r="D501" t="s">
        <v>1761</v>
      </c>
      <c r="E501" t="s">
        <v>574</v>
      </c>
      <c r="F501">
        <v>3</v>
      </c>
      <c r="G501" t="s">
        <v>575</v>
      </c>
      <c r="H501" t="s">
        <v>1762</v>
      </c>
      <c r="I501" t="s">
        <v>577</v>
      </c>
      <c r="J501" t="s">
        <v>868</v>
      </c>
      <c r="K501" t="s">
        <v>602</v>
      </c>
      <c r="L501" t="s">
        <v>580</v>
      </c>
      <c r="N501" t="s">
        <v>603</v>
      </c>
      <c r="O501" t="s">
        <v>580</v>
      </c>
      <c r="P501" t="s">
        <v>604</v>
      </c>
      <c r="Q501">
        <v>1</v>
      </c>
      <c r="R501">
        <v>0</v>
      </c>
      <c r="S501">
        <v>0</v>
      </c>
      <c r="T501">
        <v>0</v>
      </c>
      <c r="U501">
        <v>1</v>
      </c>
      <c r="V501">
        <v>1</v>
      </c>
      <c r="W501">
        <v>0</v>
      </c>
      <c r="X501" t="s">
        <v>583</v>
      </c>
      <c r="Y501" t="s">
        <v>583</v>
      </c>
      <c r="Z501" t="s">
        <v>580</v>
      </c>
      <c r="AA501">
        <v>1</v>
      </c>
      <c r="AB501" t="s">
        <v>583</v>
      </c>
      <c r="AD501" t="s">
        <v>869</v>
      </c>
      <c r="AE501" s="1">
        <v>45292.760393518518</v>
      </c>
      <c r="AG501" t="s">
        <v>221</v>
      </c>
      <c r="AH501" t="str">
        <f>VLOOKUP(Table1[[#This Row],[ipv6]],Table7[],3,FALSE)</f>
        <v>CN4346P4GW</v>
      </c>
      <c r="AI501" t="str">
        <f>VLOOKUP(Table1[[#This Row],[ipv6]],Table7[],5,FALSE)</f>
        <v>0x2b0004d0</v>
      </c>
      <c r="AJ501">
        <v>1704104192</v>
      </c>
      <c r="AK501" t="s">
        <v>585</v>
      </c>
      <c r="AM501" t="s">
        <v>586</v>
      </c>
      <c r="AN501" t="s">
        <v>1763</v>
      </c>
      <c r="AO501" t="s">
        <v>585</v>
      </c>
      <c r="AP501" t="s">
        <v>607</v>
      </c>
      <c r="AQ501" t="s">
        <v>585</v>
      </c>
      <c r="AR501" t="s">
        <v>589</v>
      </c>
      <c r="AS501" t="s">
        <v>585</v>
      </c>
    </row>
    <row r="502" spans="1:45" x14ac:dyDescent="0.35">
      <c r="A502">
        <v>0</v>
      </c>
      <c r="B502">
        <v>16</v>
      </c>
      <c r="C502">
        <v>0</v>
      </c>
      <c r="D502" t="s">
        <v>1541</v>
      </c>
      <c r="E502" t="s">
        <v>574</v>
      </c>
      <c r="F502">
        <v>1</v>
      </c>
      <c r="G502" t="s">
        <v>575</v>
      </c>
      <c r="H502" t="s">
        <v>1764</v>
      </c>
      <c r="I502" t="s">
        <v>577</v>
      </c>
      <c r="J502" t="s">
        <v>610</v>
      </c>
      <c r="K502" t="s">
        <v>611</v>
      </c>
      <c r="L502" t="s">
        <v>580</v>
      </c>
      <c r="N502" t="s">
        <v>612</v>
      </c>
      <c r="O502" t="s">
        <v>580</v>
      </c>
      <c r="P502" t="s">
        <v>613</v>
      </c>
      <c r="Q502">
        <v>1</v>
      </c>
      <c r="R502">
        <v>0</v>
      </c>
      <c r="S502">
        <v>1</v>
      </c>
      <c r="T502">
        <v>1</v>
      </c>
      <c r="U502">
        <v>1</v>
      </c>
      <c r="V502">
        <v>1</v>
      </c>
      <c r="W502">
        <v>0</v>
      </c>
      <c r="X502" t="s">
        <v>580</v>
      </c>
      <c r="Y502" t="s">
        <v>580</v>
      </c>
      <c r="Z502" t="s">
        <v>583</v>
      </c>
      <c r="AA502">
        <v>0</v>
      </c>
      <c r="AB502" t="s">
        <v>583</v>
      </c>
      <c r="AD502" t="s">
        <v>614</v>
      </c>
      <c r="AE502" s="1">
        <v>45323.819432870368</v>
      </c>
      <c r="AG502" t="s">
        <v>133</v>
      </c>
      <c r="AH502" t="str">
        <f>VLOOKUP(Table1[[#This Row],[ipv6]],Table7[],3,FALSE)</f>
        <v>6101959508016091</v>
      </c>
      <c r="AI502" t="str">
        <f>VLOOKUP(Table1[[#This Row],[ipv6]],Table7[],5,FALSE)</f>
        <v>0x2b0004d0</v>
      </c>
      <c r="AJ502">
        <v>1706791206</v>
      </c>
      <c r="AK502" t="s">
        <v>616</v>
      </c>
      <c r="AM502" t="s">
        <v>596</v>
      </c>
      <c r="AN502" t="s">
        <v>1765</v>
      </c>
      <c r="AO502" t="s">
        <v>619</v>
      </c>
      <c r="AP502" t="s">
        <v>800</v>
      </c>
      <c r="AQ502" t="s">
        <v>621</v>
      </c>
      <c r="AR502" t="s">
        <v>589</v>
      </c>
      <c r="AS502" t="s">
        <v>622</v>
      </c>
    </row>
    <row r="503" spans="1:45" x14ac:dyDescent="0.35">
      <c r="A503">
        <v>0</v>
      </c>
      <c r="B503">
        <v>48</v>
      </c>
      <c r="C503">
        <v>1</v>
      </c>
      <c r="D503" t="s">
        <v>590</v>
      </c>
      <c r="E503" t="s">
        <v>574</v>
      </c>
      <c r="F503">
        <v>9</v>
      </c>
      <c r="G503" t="s">
        <v>591</v>
      </c>
      <c r="H503" t="s">
        <v>1766</v>
      </c>
      <c r="I503" t="s">
        <v>577</v>
      </c>
      <c r="J503" t="s">
        <v>1737</v>
      </c>
      <c r="K503" t="s">
        <v>1013</v>
      </c>
      <c r="L503" t="s">
        <v>580</v>
      </c>
      <c r="O503" t="s">
        <v>580</v>
      </c>
      <c r="Q503">
        <v>1</v>
      </c>
      <c r="R503">
        <v>0</v>
      </c>
      <c r="S503">
        <v>1</v>
      </c>
      <c r="T503">
        <v>1</v>
      </c>
      <c r="U503">
        <v>1</v>
      </c>
      <c r="V503">
        <v>1</v>
      </c>
      <c r="W503">
        <v>0</v>
      </c>
      <c r="X503" t="s">
        <v>583</v>
      </c>
      <c r="Y503" t="s">
        <v>583</v>
      </c>
      <c r="Z503" t="s">
        <v>580</v>
      </c>
      <c r="AA503">
        <v>0</v>
      </c>
      <c r="AB503" t="s">
        <v>583</v>
      </c>
      <c r="AD503" t="s">
        <v>1738</v>
      </c>
      <c r="AE503" s="1">
        <v>45323.90148148148</v>
      </c>
      <c r="AG503" t="s">
        <v>133</v>
      </c>
      <c r="AH503" t="str">
        <f>VLOOKUP(Table1[[#This Row],[ipv6]],Table7[],3,FALSE)</f>
        <v>6101959508016091</v>
      </c>
      <c r="AI503" t="str">
        <f>VLOOKUP(Table1[[#This Row],[ipv6]],Table7[],5,FALSE)</f>
        <v>0x2b0004d0</v>
      </c>
      <c r="AJ503">
        <v>1706794806</v>
      </c>
      <c r="AK503" t="s">
        <v>585</v>
      </c>
      <c r="AM503" t="s">
        <v>596</v>
      </c>
      <c r="AN503" t="s">
        <v>597</v>
      </c>
      <c r="AO503" t="s">
        <v>585</v>
      </c>
      <c r="AP503" t="s">
        <v>598</v>
      </c>
      <c r="AQ503" t="s">
        <v>585</v>
      </c>
      <c r="AR503" t="s">
        <v>589</v>
      </c>
      <c r="AS503" t="s">
        <v>585</v>
      </c>
    </row>
    <row r="504" spans="1:45" x14ac:dyDescent="0.35">
      <c r="A504">
        <v>0</v>
      </c>
      <c r="B504">
        <v>48</v>
      </c>
      <c r="C504">
        <v>1</v>
      </c>
      <c r="D504" t="s">
        <v>590</v>
      </c>
      <c r="E504" t="s">
        <v>574</v>
      </c>
      <c r="F504">
        <v>9</v>
      </c>
      <c r="G504" t="s">
        <v>591</v>
      </c>
      <c r="H504" t="s">
        <v>1767</v>
      </c>
      <c r="I504" t="s">
        <v>577</v>
      </c>
      <c r="J504" t="s">
        <v>1742</v>
      </c>
      <c r="K504" t="s">
        <v>1013</v>
      </c>
      <c r="L504" t="s">
        <v>580</v>
      </c>
      <c r="O504" t="s">
        <v>580</v>
      </c>
      <c r="Q504">
        <v>1</v>
      </c>
      <c r="R504">
        <v>0</v>
      </c>
      <c r="S504">
        <v>1</v>
      </c>
      <c r="T504">
        <v>1</v>
      </c>
      <c r="U504">
        <v>1</v>
      </c>
      <c r="V504">
        <v>1</v>
      </c>
      <c r="W504">
        <v>0</v>
      </c>
      <c r="X504" t="s">
        <v>583</v>
      </c>
      <c r="Y504" t="s">
        <v>583</v>
      </c>
      <c r="Z504" t="s">
        <v>580</v>
      </c>
      <c r="AA504">
        <v>0</v>
      </c>
      <c r="AB504" t="s">
        <v>583</v>
      </c>
      <c r="AD504" t="s">
        <v>1743</v>
      </c>
      <c r="AE504" s="1">
        <v>45323.948969907404</v>
      </c>
      <c r="AG504" t="s">
        <v>133</v>
      </c>
      <c r="AH504" t="str">
        <f>VLOOKUP(Table1[[#This Row],[ipv6]],Table7[],3,FALSE)</f>
        <v>6101959508016091</v>
      </c>
      <c r="AI504" t="str">
        <f>VLOOKUP(Table1[[#This Row],[ipv6]],Table7[],5,FALSE)</f>
        <v>0x2b0004d0</v>
      </c>
      <c r="AJ504">
        <v>1706802006</v>
      </c>
      <c r="AK504" t="s">
        <v>585</v>
      </c>
      <c r="AM504" t="s">
        <v>596</v>
      </c>
      <c r="AN504" t="s">
        <v>678</v>
      </c>
      <c r="AO504" t="s">
        <v>585</v>
      </c>
      <c r="AP504" t="s">
        <v>679</v>
      </c>
      <c r="AQ504" t="s">
        <v>585</v>
      </c>
      <c r="AR504" t="s">
        <v>589</v>
      </c>
      <c r="AS504" t="s">
        <v>585</v>
      </c>
    </row>
    <row r="505" spans="1:45" hidden="1" x14ac:dyDescent="0.35">
      <c r="A505">
        <v>0</v>
      </c>
      <c r="B505">
        <v>47</v>
      </c>
      <c r="C505">
        <v>0</v>
      </c>
      <c r="D505" t="s">
        <v>685</v>
      </c>
      <c r="E505" t="s">
        <v>574</v>
      </c>
      <c r="F505">
        <v>0</v>
      </c>
      <c r="G505" t="s">
        <v>575</v>
      </c>
      <c r="H505" t="s">
        <v>1768</v>
      </c>
      <c r="J505" t="s">
        <v>583</v>
      </c>
      <c r="K505" t="s">
        <v>735</v>
      </c>
      <c r="L505" t="s">
        <v>580</v>
      </c>
      <c r="N505" t="s">
        <v>688</v>
      </c>
      <c r="O505" t="s">
        <v>580</v>
      </c>
      <c r="P505" t="s">
        <v>627</v>
      </c>
      <c r="Q505">
        <v>1</v>
      </c>
      <c r="R505">
        <v>0</v>
      </c>
      <c r="S505">
        <v>0</v>
      </c>
      <c r="T505">
        <v>0</v>
      </c>
      <c r="U505">
        <v>0</v>
      </c>
      <c r="V505">
        <v>1</v>
      </c>
      <c r="W505">
        <v>0</v>
      </c>
      <c r="X505" t="s">
        <v>583</v>
      </c>
      <c r="Y505" t="s">
        <v>583</v>
      </c>
      <c r="Z505" t="s">
        <v>583</v>
      </c>
      <c r="AA505">
        <v>1</v>
      </c>
      <c r="AB505" t="s">
        <v>583</v>
      </c>
      <c r="AD505" t="s">
        <v>628</v>
      </c>
      <c r="AE505" s="1">
        <v>45347.846550925926</v>
      </c>
      <c r="AG505" t="s">
        <v>225</v>
      </c>
      <c r="AH505" t="str">
        <f>VLOOKUP(Table1[[#This Row],[ipv6]],Table7[],3,FALSE)</f>
        <v>CN4346P4CJ</v>
      </c>
      <c r="AI505" t="str">
        <f>VLOOKUP(Table1[[#This Row],[ipv6]],Table7[],5,FALSE)</f>
        <v>0x2b0004d0</v>
      </c>
      <c r="AJ505">
        <v>1708865060</v>
      </c>
      <c r="AK505" t="s">
        <v>585</v>
      </c>
      <c r="AM505" t="s">
        <v>586</v>
      </c>
      <c r="AN505" t="s">
        <v>689</v>
      </c>
      <c r="AO505" t="s">
        <v>585</v>
      </c>
      <c r="AP505" t="s">
        <v>690</v>
      </c>
      <c r="AQ505" t="s">
        <v>585</v>
      </c>
      <c r="AR505" t="s">
        <v>589</v>
      </c>
      <c r="AS505" t="s">
        <v>585</v>
      </c>
    </row>
    <row r="506" spans="1:45" hidden="1" x14ac:dyDescent="0.35">
      <c r="A506">
        <v>0</v>
      </c>
      <c r="B506">
        <v>71</v>
      </c>
      <c r="C506">
        <v>1</v>
      </c>
      <c r="D506" t="s">
        <v>623</v>
      </c>
      <c r="E506" t="s">
        <v>574</v>
      </c>
      <c r="F506">
        <v>0</v>
      </c>
      <c r="G506" t="s">
        <v>575</v>
      </c>
      <c r="H506" t="s">
        <v>583</v>
      </c>
      <c r="I506" t="s">
        <v>624</v>
      </c>
      <c r="J506" t="s">
        <v>583</v>
      </c>
      <c r="K506" t="s">
        <v>659</v>
      </c>
      <c r="L506" t="s">
        <v>580</v>
      </c>
      <c r="N506" t="s">
        <v>626</v>
      </c>
      <c r="O506" t="s">
        <v>580</v>
      </c>
      <c r="P506" t="s">
        <v>627</v>
      </c>
      <c r="Q506">
        <v>1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 t="s">
        <v>583</v>
      </c>
      <c r="Y506" t="s">
        <v>583</v>
      </c>
      <c r="Z506" t="s">
        <v>583</v>
      </c>
      <c r="AA506">
        <v>1</v>
      </c>
      <c r="AB506" t="s">
        <v>583</v>
      </c>
      <c r="AD506" t="s">
        <v>628</v>
      </c>
      <c r="AE506" s="1">
        <v>45340.751435185186</v>
      </c>
      <c r="AG506" t="s">
        <v>295</v>
      </c>
      <c r="AH506" t="str">
        <f>VLOOKUP(Table1[[#This Row],[ipv6]],Table7[],3,FALSE)</f>
        <v>CN4350P8NB</v>
      </c>
      <c r="AI506" t="str">
        <f>VLOOKUP(Table1[[#This Row],[ipv6]],Table7[],5,FALSE)</f>
        <v>0x2b0004d0</v>
      </c>
      <c r="AJ506">
        <v>1708251729</v>
      </c>
      <c r="AK506" t="s">
        <v>585</v>
      </c>
      <c r="AM506" t="s">
        <v>586</v>
      </c>
      <c r="AN506" t="s">
        <v>629</v>
      </c>
      <c r="AO506" t="s">
        <v>585</v>
      </c>
      <c r="AP506" t="s">
        <v>630</v>
      </c>
      <c r="AQ506" t="s">
        <v>585</v>
      </c>
      <c r="AR506" t="s">
        <v>589</v>
      </c>
      <c r="AS506" t="s">
        <v>585</v>
      </c>
    </row>
    <row r="507" spans="1:45" hidden="1" x14ac:dyDescent="0.35">
      <c r="A507">
        <v>0</v>
      </c>
      <c r="B507">
        <v>9</v>
      </c>
      <c r="C507">
        <v>0</v>
      </c>
      <c r="D507" t="s">
        <v>838</v>
      </c>
      <c r="E507" t="s">
        <v>574</v>
      </c>
      <c r="F507">
        <v>3</v>
      </c>
      <c r="G507" t="s">
        <v>575</v>
      </c>
      <c r="H507" t="s">
        <v>1769</v>
      </c>
      <c r="I507" t="s">
        <v>577</v>
      </c>
      <c r="J507" t="s">
        <v>1770</v>
      </c>
      <c r="K507" t="s">
        <v>602</v>
      </c>
      <c r="L507" t="s">
        <v>580</v>
      </c>
      <c r="N507" t="s">
        <v>603</v>
      </c>
      <c r="O507" t="s">
        <v>580</v>
      </c>
      <c r="P507" t="s">
        <v>604</v>
      </c>
      <c r="Q507">
        <v>1</v>
      </c>
      <c r="R507">
        <v>0</v>
      </c>
      <c r="S507">
        <v>0</v>
      </c>
      <c r="T507">
        <v>0</v>
      </c>
      <c r="U507">
        <v>1</v>
      </c>
      <c r="V507">
        <v>1</v>
      </c>
      <c r="W507">
        <v>0</v>
      </c>
      <c r="X507" t="s">
        <v>583</v>
      </c>
      <c r="Y507" t="s">
        <v>583</v>
      </c>
      <c r="Z507" t="s">
        <v>580</v>
      </c>
      <c r="AA507">
        <v>1</v>
      </c>
      <c r="AB507" t="s">
        <v>583</v>
      </c>
      <c r="AD507" t="s">
        <v>1771</v>
      </c>
      <c r="AE507" s="1">
        <v>45292.712708333333</v>
      </c>
      <c r="AG507" t="s">
        <v>211</v>
      </c>
      <c r="AH507" t="str">
        <f>VLOOKUP(Table1[[#This Row],[ipv6]],Table7[],3,FALSE)</f>
        <v>SHHB33CD81R</v>
      </c>
      <c r="AI507" t="str">
        <f>VLOOKUP(Table1[[#This Row],[ipv6]],Table7[],5,FALSE)</f>
        <v>0x2b0004d0</v>
      </c>
      <c r="AJ507">
        <v>1704100079</v>
      </c>
      <c r="AK507" t="s">
        <v>585</v>
      </c>
      <c r="AM507" t="s">
        <v>586</v>
      </c>
      <c r="AN507" t="s">
        <v>1772</v>
      </c>
      <c r="AO507" t="s">
        <v>585</v>
      </c>
      <c r="AP507" t="s">
        <v>1070</v>
      </c>
      <c r="AQ507" t="s">
        <v>585</v>
      </c>
      <c r="AR507" t="s">
        <v>589</v>
      </c>
      <c r="AS507" t="s">
        <v>585</v>
      </c>
    </row>
    <row r="508" spans="1:45" hidden="1" x14ac:dyDescent="0.35">
      <c r="A508">
        <v>0</v>
      </c>
      <c r="B508">
        <v>71</v>
      </c>
      <c r="C508">
        <v>1</v>
      </c>
      <c r="D508" t="s">
        <v>623</v>
      </c>
      <c r="E508" t="s">
        <v>574</v>
      </c>
      <c r="F508">
        <v>0</v>
      </c>
      <c r="G508" t="s">
        <v>575</v>
      </c>
      <c r="H508" t="s">
        <v>583</v>
      </c>
      <c r="I508" t="s">
        <v>624</v>
      </c>
      <c r="J508" t="s">
        <v>583</v>
      </c>
      <c r="K508" t="s">
        <v>625</v>
      </c>
      <c r="L508" t="s">
        <v>580</v>
      </c>
      <c r="N508" t="s">
        <v>626</v>
      </c>
      <c r="O508" t="s">
        <v>580</v>
      </c>
      <c r="P508" t="s">
        <v>627</v>
      </c>
      <c r="Q508">
        <v>1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 t="s">
        <v>583</v>
      </c>
      <c r="Y508" t="s">
        <v>583</v>
      </c>
      <c r="Z508" t="s">
        <v>583</v>
      </c>
      <c r="AA508">
        <v>1</v>
      </c>
      <c r="AB508" t="s">
        <v>583</v>
      </c>
      <c r="AD508" t="s">
        <v>628</v>
      </c>
      <c r="AE508" s="1">
        <v>45322.914212962962</v>
      </c>
      <c r="AG508" t="s">
        <v>295</v>
      </c>
      <c r="AH508" t="str">
        <f>VLOOKUP(Table1[[#This Row],[ipv6]],Table7[],3,FALSE)</f>
        <v>CN4350P8NB</v>
      </c>
      <c r="AI508" t="str">
        <f>VLOOKUP(Table1[[#This Row],[ipv6]],Table7[],5,FALSE)</f>
        <v>0x2b0004d0</v>
      </c>
      <c r="AJ508">
        <v>1706710827</v>
      </c>
      <c r="AK508" t="s">
        <v>585</v>
      </c>
      <c r="AM508" t="s">
        <v>586</v>
      </c>
      <c r="AN508" t="s">
        <v>629</v>
      </c>
      <c r="AO508" t="s">
        <v>585</v>
      </c>
      <c r="AP508" t="s">
        <v>630</v>
      </c>
      <c r="AQ508" t="s">
        <v>585</v>
      </c>
      <c r="AR508" t="s">
        <v>589</v>
      </c>
      <c r="AS508" t="s">
        <v>585</v>
      </c>
    </row>
    <row r="509" spans="1:45" hidden="1" x14ac:dyDescent="0.35">
      <c r="A509">
        <v>0</v>
      </c>
      <c r="B509">
        <v>47</v>
      </c>
      <c r="C509">
        <v>0</v>
      </c>
      <c r="D509" t="s">
        <v>685</v>
      </c>
      <c r="E509" t="s">
        <v>574</v>
      </c>
      <c r="F509">
        <v>0</v>
      </c>
      <c r="G509" t="s">
        <v>575</v>
      </c>
      <c r="H509" t="s">
        <v>1773</v>
      </c>
      <c r="I509" t="s">
        <v>577</v>
      </c>
      <c r="J509" t="s">
        <v>583</v>
      </c>
      <c r="K509" t="s">
        <v>687</v>
      </c>
      <c r="L509" t="s">
        <v>580</v>
      </c>
      <c r="N509" t="s">
        <v>688</v>
      </c>
      <c r="O509" t="s">
        <v>580</v>
      </c>
      <c r="P509" t="s">
        <v>627</v>
      </c>
      <c r="Q509">
        <v>1</v>
      </c>
      <c r="R509">
        <v>0</v>
      </c>
      <c r="S509">
        <v>0</v>
      </c>
      <c r="T509">
        <v>0</v>
      </c>
      <c r="U509">
        <v>0</v>
      </c>
      <c r="V509">
        <v>1</v>
      </c>
      <c r="W509">
        <v>0</v>
      </c>
      <c r="X509" t="s">
        <v>583</v>
      </c>
      <c r="Y509" t="s">
        <v>583</v>
      </c>
      <c r="Z509" t="s">
        <v>583</v>
      </c>
      <c r="AA509">
        <v>1</v>
      </c>
      <c r="AB509" t="s">
        <v>583</v>
      </c>
      <c r="AD509" t="s">
        <v>628</v>
      </c>
      <c r="AE509" s="1">
        <v>45322.939884259256</v>
      </c>
      <c r="AG509" t="s">
        <v>225</v>
      </c>
      <c r="AH509" t="str">
        <f>VLOOKUP(Table1[[#This Row],[ipv6]],Table7[],3,FALSE)</f>
        <v>CN4346P4CJ</v>
      </c>
      <c r="AI509" t="str">
        <f>VLOOKUP(Table1[[#This Row],[ipv6]],Table7[],5,FALSE)</f>
        <v>0x2b0004d0</v>
      </c>
      <c r="AJ509">
        <v>1706712174</v>
      </c>
      <c r="AK509" t="s">
        <v>585</v>
      </c>
      <c r="AM509" t="s">
        <v>617</v>
      </c>
      <c r="AN509" t="s">
        <v>618</v>
      </c>
      <c r="AO509" t="s">
        <v>585</v>
      </c>
      <c r="AP509" t="s">
        <v>736</v>
      </c>
      <c r="AQ509" t="s">
        <v>585</v>
      </c>
      <c r="AR509" t="s">
        <v>589</v>
      </c>
      <c r="AS509" t="s">
        <v>585</v>
      </c>
    </row>
    <row r="510" spans="1:45" hidden="1" x14ac:dyDescent="0.35">
      <c r="A510">
        <v>0</v>
      </c>
      <c r="B510">
        <v>47</v>
      </c>
      <c r="C510">
        <v>0</v>
      </c>
      <c r="D510" t="s">
        <v>685</v>
      </c>
      <c r="E510" t="s">
        <v>574</v>
      </c>
      <c r="F510">
        <v>0</v>
      </c>
      <c r="G510" t="s">
        <v>575</v>
      </c>
      <c r="H510" t="s">
        <v>1025</v>
      </c>
      <c r="J510" t="s">
        <v>583</v>
      </c>
      <c r="K510" t="s">
        <v>735</v>
      </c>
      <c r="L510" t="s">
        <v>580</v>
      </c>
      <c r="N510" t="s">
        <v>688</v>
      </c>
      <c r="O510" t="s">
        <v>580</v>
      </c>
      <c r="P510" t="s">
        <v>627</v>
      </c>
      <c r="Q510">
        <v>1</v>
      </c>
      <c r="R510">
        <v>0</v>
      </c>
      <c r="S510">
        <v>0</v>
      </c>
      <c r="T510">
        <v>0</v>
      </c>
      <c r="U510">
        <v>0</v>
      </c>
      <c r="V510">
        <v>1</v>
      </c>
      <c r="W510">
        <v>0</v>
      </c>
      <c r="X510" t="s">
        <v>583</v>
      </c>
      <c r="Y510" t="s">
        <v>583</v>
      </c>
      <c r="Z510" t="s">
        <v>583</v>
      </c>
      <c r="AA510">
        <v>1</v>
      </c>
      <c r="AB510" t="s">
        <v>583</v>
      </c>
      <c r="AD510" t="s">
        <v>628</v>
      </c>
      <c r="AE510" s="1">
        <v>45327.306909722225</v>
      </c>
      <c r="AG510" t="s">
        <v>341</v>
      </c>
      <c r="AH510" t="str">
        <f>VLOOKUP(Table1[[#This Row],[ipv6]],Table7[],3,FALSE)</f>
        <v>CN4345P2A6</v>
      </c>
      <c r="AI510" t="str">
        <f>VLOOKUP(Table1[[#This Row],[ipv6]],Table7[],5,FALSE)</f>
        <v>0x2b0004d0</v>
      </c>
      <c r="AJ510">
        <v>1707089605</v>
      </c>
      <c r="AK510" t="s">
        <v>585</v>
      </c>
      <c r="AM510" t="s">
        <v>586</v>
      </c>
      <c r="AN510" t="s">
        <v>1729</v>
      </c>
      <c r="AO510" t="s">
        <v>585</v>
      </c>
      <c r="AP510" t="s">
        <v>1401</v>
      </c>
      <c r="AQ510" t="s">
        <v>585</v>
      </c>
      <c r="AR510" t="s">
        <v>589</v>
      </c>
      <c r="AS510" t="s">
        <v>585</v>
      </c>
    </row>
    <row r="511" spans="1:45" hidden="1" x14ac:dyDescent="0.35">
      <c r="A511">
        <v>0</v>
      </c>
      <c r="B511">
        <v>48</v>
      </c>
      <c r="C511">
        <v>1</v>
      </c>
      <c r="D511" t="s">
        <v>590</v>
      </c>
      <c r="E511" t="s">
        <v>574</v>
      </c>
      <c r="F511">
        <v>9</v>
      </c>
      <c r="G511" t="s">
        <v>591</v>
      </c>
      <c r="H511" t="s">
        <v>1774</v>
      </c>
      <c r="I511" t="s">
        <v>577</v>
      </c>
      <c r="J511" t="s">
        <v>1775</v>
      </c>
      <c r="K511" t="s">
        <v>946</v>
      </c>
      <c r="L511" t="s">
        <v>580</v>
      </c>
      <c r="O511" t="s">
        <v>580</v>
      </c>
      <c r="Q511">
        <v>1</v>
      </c>
      <c r="R511">
        <v>0</v>
      </c>
      <c r="S511">
        <v>0</v>
      </c>
      <c r="T511">
        <v>0</v>
      </c>
      <c r="U511">
        <v>1</v>
      </c>
      <c r="V511">
        <v>1</v>
      </c>
      <c r="W511">
        <v>0</v>
      </c>
      <c r="X511" t="s">
        <v>583</v>
      </c>
      <c r="Y511" t="s">
        <v>583</v>
      </c>
      <c r="Z511" t="s">
        <v>580</v>
      </c>
      <c r="AA511">
        <v>1</v>
      </c>
      <c r="AB511" t="s">
        <v>583</v>
      </c>
      <c r="AD511" t="s">
        <v>1776</v>
      </c>
      <c r="AE511" s="1">
        <v>45322.425023148149</v>
      </c>
      <c r="AG511" t="s">
        <v>133</v>
      </c>
      <c r="AH511" t="str">
        <f>VLOOKUP(Table1[[#This Row],[ipv6]],Table7[],3,FALSE)</f>
        <v>6101959508016091</v>
      </c>
      <c r="AI511" t="str">
        <f>VLOOKUP(Table1[[#This Row],[ipv6]],Table7[],5,FALSE)</f>
        <v>0x2b0004d0</v>
      </c>
      <c r="AJ511">
        <v>1706667608</v>
      </c>
      <c r="AK511" t="s">
        <v>585</v>
      </c>
      <c r="AM511" t="s">
        <v>596</v>
      </c>
      <c r="AN511" t="s">
        <v>678</v>
      </c>
      <c r="AO511" t="s">
        <v>585</v>
      </c>
      <c r="AP511" t="s">
        <v>679</v>
      </c>
      <c r="AQ511" t="s">
        <v>585</v>
      </c>
      <c r="AR511" t="s">
        <v>589</v>
      </c>
      <c r="AS511" t="s">
        <v>585</v>
      </c>
    </row>
    <row r="512" spans="1:45" hidden="1" x14ac:dyDescent="0.35">
      <c r="A512">
        <v>0</v>
      </c>
      <c r="B512">
        <v>0</v>
      </c>
      <c r="C512">
        <v>0</v>
      </c>
      <c r="D512" t="s">
        <v>583</v>
      </c>
      <c r="E512" t="s">
        <v>574</v>
      </c>
      <c r="F512">
        <v>11</v>
      </c>
      <c r="G512" t="s">
        <v>591</v>
      </c>
      <c r="H512" t="s">
        <v>1777</v>
      </c>
      <c r="I512" t="s">
        <v>577</v>
      </c>
      <c r="J512" t="s">
        <v>1778</v>
      </c>
      <c r="K512" t="s">
        <v>676</v>
      </c>
      <c r="L512" t="s">
        <v>580</v>
      </c>
      <c r="O512" t="s">
        <v>580</v>
      </c>
      <c r="Q512">
        <v>1</v>
      </c>
      <c r="R512">
        <v>0</v>
      </c>
      <c r="S512">
        <v>0</v>
      </c>
      <c r="T512">
        <v>0</v>
      </c>
      <c r="U512">
        <v>1</v>
      </c>
      <c r="V512">
        <v>1</v>
      </c>
      <c r="W512">
        <v>0</v>
      </c>
      <c r="X512" t="s">
        <v>583</v>
      </c>
      <c r="Y512" t="s">
        <v>583</v>
      </c>
      <c r="Z512" t="s">
        <v>580</v>
      </c>
      <c r="AA512">
        <v>1</v>
      </c>
      <c r="AB512" t="s">
        <v>583</v>
      </c>
      <c r="AD512" t="s">
        <v>1779</v>
      </c>
      <c r="AE512" s="1">
        <v>45332.446562500001</v>
      </c>
      <c r="AG512" t="s">
        <v>160</v>
      </c>
      <c r="AH512" t="str">
        <f>VLOOKUP(Table1[[#This Row],[ipv6]],Table7[],3,FALSE)</f>
        <v>CN4350P9YL</v>
      </c>
      <c r="AI512" t="str">
        <f>VLOOKUP(Table1[[#This Row],[ipv6]],Table7[],5,FALSE)</f>
        <v>0x2b0004d0</v>
      </c>
      <c r="AJ512">
        <v>1707533554</v>
      </c>
      <c r="AK512" t="s">
        <v>585</v>
      </c>
      <c r="AM512" t="s">
        <v>596</v>
      </c>
      <c r="AN512" t="s">
        <v>732</v>
      </c>
      <c r="AO512" t="s">
        <v>585</v>
      </c>
      <c r="AP512" t="s">
        <v>598</v>
      </c>
      <c r="AQ512" t="s">
        <v>585</v>
      </c>
      <c r="AR512" t="s">
        <v>589</v>
      </c>
      <c r="AS512" t="s">
        <v>585</v>
      </c>
    </row>
    <row r="513" spans="1:45" hidden="1" x14ac:dyDescent="0.35">
      <c r="A513">
        <v>0</v>
      </c>
      <c r="B513">
        <v>71</v>
      </c>
      <c r="C513">
        <v>1</v>
      </c>
      <c r="D513" t="s">
        <v>623</v>
      </c>
      <c r="E513" t="s">
        <v>574</v>
      </c>
      <c r="F513">
        <v>0</v>
      </c>
      <c r="G513" t="s">
        <v>575</v>
      </c>
      <c r="H513" t="s">
        <v>583</v>
      </c>
      <c r="I513" t="s">
        <v>624</v>
      </c>
      <c r="J513" t="s">
        <v>583</v>
      </c>
      <c r="K513" t="s">
        <v>625</v>
      </c>
      <c r="L513" t="s">
        <v>580</v>
      </c>
      <c r="N513" t="s">
        <v>626</v>
      </c>
      <c r="O513" t="s">
        <v>580</v>
      </c>
      <c r="P513" t="s">
        <v>627</v>
      </c>
      <c r="Q513">
        <v>1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 t="s">
        <v>583</v>
      </c>
      <c r="Y513" t="s">
        <v>583</v>
      </c>
      <c r="Z513" t="s">
        <v>583</v>
      </c>
      <c r="AA513">
        <v>1</v>
      </c>
      <c r="AB513" t="s">
        <v>583</v>
      </c>
      <c r="AD513" t="s">
        <v>628</v>
      </c>
      <c r="AE513" s="1">
        <v>45322.963009259256</v>
      </c>
      <c r="AG513" t="s">
        <v>295</v>
      </c>
      <c r="AH513" t="str">
        <f>VLOOKUP(Table1[[#This Row],[ipv6]],Table7[],3,FALSE)</f>
        <v>CN4350P8NB</v>
      </c>
      <c r="AI513" t="str">
        <f>VLOOKUP(Table1[[#This Row],[ipv6]],Table7[],5,FALSE)</f>
        <v>0x2b0004d0</v>
      </c>
      <c r="AJ513">
        <v>1706714428</v>
      </c>
      <c r="AK513" t="s">
        <v>585</v>
      </c>
      <c r="AM513" t="s">
        <v>586</v>
      </c>
      <c r="AN513" t="s">
        <v>629</v>
      </c>
      <c r="AO513" t="s">
        <v>585</v>
      </c>
      <c r="AP513" t="s">
        <v>630</v>
      </c>
      <c r="AQ513" t="s">
        <v>585</v>
      </c>
      <c r="AR513" t="s">
        <v>589</v>
      </c>
      <c r="AS513" t="s">
        <v>585</v>
      </c>
    </row>
    <row r="514" spans="1:45" hidden="1" x14ac:dyDescent="0.35">
      <c r="A514">
        <v>0</v>
      </c>
      <c r="B514">
        <v>47</v>
      </c>
      <c r="C514">
        <v>0</v>
      </c>
      <c r="D514" t="s">
        <v>685</v>
      </c>
      <c r="E514" t="s">
        <v>574</v>
      </c>
      <c r="F514">
        <v>0</v>
      </c>
      <c r="G514" t="s">
        <v>575</v>
      </c>
      <c r="H514" t="s">
        <v>1780</v>
      </c>
      <c r="J514" t="s">
        <v>583</v>
      </c>
      <c r="K514" t="s">
        <v>687</v>
      </c>
      <c r="L514" t="s">
        <v>580</v>
      </c>
      <c r="N514" t="s">
        <v>688</v>
      </c>
      <c r="O514" t="s">
        <v>580</v>
      </c>
      <c r="P514" t="s">
        <v>627</v>
      </c>
      <c r="Q514">
        <v>1</v>
      </c>
      <c r="R514">
        <v>0</v>
      </c>
      <c r="S514">
        <v>0</v>
      </c>
      <c r="T514">
        <v>0</v>
      </c>
      <c r="U514">
        <v>0</v>
      </c>
      <c r="V514">
        <v>1</v>
      </c>
      <c r="W514">
        <v>0</v>
      </c>
      <c r="X514" t="s">
        <v>583</v>
      </c>
      <c r="Y514" t="s">
        <v>583</v>
      </c>
      <c r="Z514" t="s">
        <v>583</v>
      </c>
      <c r="AA514">
        <v>1</v>
      </c>
      <c r="AB514" t="s">
        <v>583</v>
      </c>
      <c r="AD514" t="s">
        <v>628</v>
      </c>
      <c r="AE514" s="1">
        <v>45295.505208333336</v>
      </c>
      <c r="AG514" t="s">
        <v>341</v>
      </c>
      <c r="AH514" t="str">
        <f>VLOOKUP(Table1[[#This Row],[ipv6]],Table7[],3,FALSE)</f>
        <v>CN4345P2A6</v>
      </c>
      <c r="AI514" t="str">
        <f>VLOOKUP(Table1[[#This Row],[ipv6]],Table7[],5,FALSE)</f>
        <v>0x2b0004d0</v>
      </c>
      <c r="AJ514">
        <v>1704342645</v>
      </c>
      <c r="AK514" t="s">
        <v>585</v>
      </c>
      <c r="AM514" t="s">
        <v>586</v>
      </c>
      <c r="AN514" t="s">
        <v>689</v>
      </c>
      <c r="AO514" t="s">
        <v>585</v>
      </c>
      <c r="AP514" t="s">
        <v>690</v>
      </c>
      <c r="AQ514" t="s">
        <v>585</v>
      </c>
      <c r="AR514" t="s">
        <v>589</v>
      </c>
      <c r="AS514" t="s">
        <v>585</v>
      </c>
    </row>
    <row r="515" spans="1:45" x14ac:dyDescent="0.35">
      <c r="A515">
        <v>0</v>
      </c>
      <c r="B515">
        <v>48</v>
      </c>
      <c r="C515">
        <v>1</v>
      </c>
      <c r="D515" t="s">
        <v>590</v>
      </c>
      <c r="E515" t="s">
        <v>574</v>
      </c>
      <c r="F515">
        <v>9</v>
      </c>
      <c r="G515" t="s">
        <v>591</v>
      </c>
      <c r="H515" t="s">
        <v>1781</v>
      </c>
      <c r="I515" t="s">
        <v>577</v>
      </c>
      <c r="J515" t="s">
        <v>1775</v>
      </c>
      <c r="K515" t="s">
        <v>1782</v>
      </c>
      <c r="L515" t="s">
        <v>580</v>
      </c>
      <c r="O515" t="s">
        <v>580</v>
      </c>
      <c r="Q515">
        <v>1</v>
      </c>
      <c r="R515">
        <v>0</v>
      </c>
      <c r="S515">
        <v>1</v>
      </c>
      <c r="T515">
        <v>1</v>
      </c>
      <c r="U515">
        <v>1</v>
      </c>
      <c r="V515">
        <v>1</v>
      </c>
      <c r="W515">
        <v>0</v>
      </c>
      <c r="X515" t="s">
        <v>583</v>
      </c>
      <c r="Y515" t="s">
        <v>583</v>
      </c>
      <c r="Z515" t="s">
        <v>580</v>
      </c>
      <c r="AA515">
        <v>0</v>
      </c>
      <c r="AB515" t="s">
        <v>583</v>
      </c>
      <c r="AD515" t="s">
        <v>1776</v>
      </c>
      <c r="AE515" s="1">
        <v>45322.44027777778</v>
      </c>
      <c r="AG515" t="s">
        <v>133</v>
      </c>
      <c r="AH515" t="str">
        <f>VLOOKUP(Table1[[#This Row],[ipv6]],Table7[],3,FALSE)</f>
        <v>6101959508016091</v>
      </c>
      <c r="AI515" t="str">
        <f>VLOOKUP(Table1[[#This Row],[ipv6]],Table7[],5,FALSE)</f>
        <v>0x2b0004d0</v>
      </c>
      <c r="AJ515">
        <v>1706671210</v>
      </c>
      <c r="AK515" t="s">
        <v>616</v>
      </c>
      <c r="AM515" t="s">
        <v>596</v>
      </c>
      <c r="AN515" t="s">
        <v>1765</v>
      </c>
      <c r="AO515" t="s">
        <v>1783</v>
      </c>
      <c r="AP515" t="s">
        <v>1784</v>
      </c>
      <c r="AQ515" t="s">
        <v>621</v>
      </c>
      <c r="AR515" t="s">
        <v>589</v>
      </c>
      <c r="AS515" t="s">
        <v>622</v>
      </c>
    </row>
    <row r="516" spans="1:45" hidden="1" x14ac:dyDescent="0.35">
      <c r="A516">
        <v>0</v>
      </c>
      <c r="B516">
        <v>47</v>
      </c>
      <c r="C516">
        <v>0</v>
      </c>
      <c r="D516" t="s">
        <v>685</v>
      </c>
      <c r="E516" t="s">
        <v>574</v>
      </c>
      <c r="F516">
        <v>0</v>
      </c>
      <c r="G516" t="s">
        <v>575</v>
      </c>
      <c r="H516" t="s">
        <v>1785</v>
      </c>
      <c r="I516" t="s">
        <v>577</v>
      </c>
      <c r="J516" t="s">
        <v>583</v>
      </c>
      <c r="K516" t="s">
        <v>687</v>
      </c>
      <c r="L516" t="s">
        <v>580</v>
      </c>
      <c r="N516" t="s">
        <v>688</v>
      </c>
      <c r="O516" t="s">
        <v>580</v>
      </c>
      <c r="P516" t="s">
        <v>627</v>
      </c>
      <c r="Q516">
        <v>1</v>
      </c>
      <c r="R516">
        <v>0</v>
      </c>
      <c r="S516">
        <v>0</v>
      </c>
      <c r="T516">
        <v>0</v>
      </c>
      <c r="U516">
        <v>0</v>
      </c>
      <c r="V516">
        <v>1</v>
      </c>
      <c r="W516">
        <v>0</v>
      </c>
      <c r="X516" t="s">
        <v>583</v>
      </c>
      <c r="Y516" t="s">
        <v>583</v>
      </c>
      <c r="Z516" t="s">
        <v>583</v>
      </c>
      <c r="AA516">
        <v>1</v>
      </c>
      <c r="AB516" t="s">
        <v>583</v>
      </c>
      <c r="AD516" t="s">
        <v>628</v>
      </c>
      <c r="AE516" s="1">
        <v>45332.456944444442</v>
      </c>
      <c r="AG516" t="s">
        <v>225</v>
      </c>
      <c r="AH516" t="str">
        <f>VLOOKUP(Table1[[#This Row],[ipv6]],Table7[],3,FALSE)</f>
        <v>CN4346P4CJ</v>
      </c>
      <c r="AI516" t="str">
        <f>VLOOKUP(Table1[[#This Row],[ipv6]],Table7[],5,FALSE)</f>
        <v>0x2b0004d0</v>
      </c>
      <c r="AJ516">
        <v>1707536608</v>
      </c>
      <c r="AK516" t="s">
        <v>585</v>
      </c>
      <c r="AM516" t="s">
        <v>617</v>
      </c>
      <c r="AN516" t="s">
        <v>618</v>
      </c>
      <c r="AO516" t="s">
        <v>585</v>
      </c>
      <c r="AP516" t="s">
        <v>736</v>
      </c>
      <c r="AQ516" t="s">
        <v>585</v>
      </c>
      <c r="AR516" t="s">
        <v>589</v>
      </c>
      <c r="AS516" t="s">
        <v>585</v>
      </c>
    </row>
    <row r="517" spans="1:45" hidden="1" x14ac:dyDescent="0.35">
      <c r="A517">
        <v>0</v>
      </c>
      <c r="B517">
        <v>71</v>
      </c>
      <c r="C517">
        <v>1</v>
      </c>
      <c r="D517" t="s">
        <v>623</v>
      </c>
      <c r="E517" t="s">
        <v>574</v>
      </c>
      <c r="F517">
        <v>0</v>
      </c>
      <c r="G517" t="s">
        <v>575</v>
      </c>
      <c r="H517" t="s">
        <v>583</v>
      </c>
      <c r="I517" t="s">
        <v>624</v>
      </c>
      <c r="J517" t="s">
        <v>583</v>
      </c>
      <c r="K517" t="s">
        <v>625</v>
      </c>
      <c r="L517" t="s">
        <v>580</v>
      </c>
      <c r="N517" t="s">
        <v>626</v>
      </c>
      <c r="O517" t="s">
        <v>580</v>
      </c>
      <c r="P517" t="s">
        <v>627</v>
      </c>
      <c r="Q517">
        <v>1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 t="s">
        <v>583</v>
      </c>
      <c r="Y517" t="s">
        <v>583</v>
      </c>
      <c r="Z517" t="s">
        <v>583</v>
      </c>
      <c r="AA517">
        <v>1</v>
      </c>
      <c r="AB517" t="s">
        <v>583</v>
      </c>
      <c r="AD517" t="s">
        <v>628</v>
      </c>
      <c r="AE517" s="1">
        <v>45327.30741898148</v>
      </c>
      <c r="AG517" t="s">
        <v>295</v>
      </c>
      <c r="AH517" t="str">
        <f>VLOOKUP(Table1[[#This Row],[ipv6]],Table7[],3,FALSE)</f>
        <v>CN4350P8NB</v>
      </c>
      <c r="AI517" t="str">
        <f>VLOOKUP(Table1[[#This Row],[ipv6]],Table7[],5,FALSE)</f>
        <v>0x2b0004d0</v>
      </c>
      <c r="AJ517">
        <v>1707092457</v>
      </c>
      <c r="AK517" t="s">
        <v>585</v>
      </c>
      <c r="AM517" t="s">
        <v>586</v>
      </c>
      <c r="AN517" t="s">
        <v>629</v>
      </c>
      <c r="AO517" t="s">
        <v>585</v>
      </c>
      <c r="AP517" t="s">
        <v>630</v>
      </c>
      <c r="AQ517" t="s">
        <v>585</v>
      </c>
      <c r="AR517" t="s">
        <v>589</v>
      </c>
      <c r="AS517" t="s">
        <v>585</v>
      </c>
    </row>
    <row r="518" spans="1:45" hidden="1" x14ac:dyDescent="0.35">
      <c r="A518">
        <v>0</v>
      </c>
      <c r="B518">
        <v>47</v>
      </c>
      <c r="C518">
        <v>0</v>
      </c>
      <c r="D518" t="s">
        <v>685</v>
      </c>
      <c r="E518" t="s">
        <v>574</v>
      </c>
      <c r="F518">
        <v>0</v>
      </c>
      <c r="G518" t="s">
        <v>575</v>
      </c>
      <c r="H518" t="s">
        <v>1786</v>
      </c>
      <c r="J518" t="s">
        <v>583</v>
      </c>
      <c r="K518" t="s">
        <v>687</v>
      </c>
      <c r="L518" t="s">
        <v>580</v>
      </c>
      <c r="N518" t="s">
        <v>688</v>
      </c>
      <c r="O518" t="s">
        <v>580</v>
      </c>
      <c r="P518" t="s">
        <v>627</v>
      </c>
      <c r="Q518">
        <v>1</v>
      </c>
      <c r="R518">
        <v>0</v>
      </c>
      <c r="S518">
        <v>0</v>
      </c>
      <c r="T518">
        <v>0</v>
      </c>
      <c r="U518">
        <v>0</v>
      </c>
      <c r="V518">
        <v>1</v>
      </c>
      <c r="W518">
        <v>0</v>
      </c>
      <c r="X518" t="s">
        <v>583</v>
      </c>
      <c r="Y518" t="s">
        <v>583</v>
      </c>
      <c r="Z518" t="s">
        <v>583</v>
      </c>
      <c r="AA518">
        <v>1</v>
      </c>
      <c r="AB518" t="s">
        <v>583</v>
      </c>
      <c r="AD518" t="s">
        <v>628</v>
      </c>
      <c r="AE518" s="1">
        <v>45327.349178240744</v>
      </c>
      <c r="AG518" t="s">
        <v>341</v>
      </c>
      <c r="AH518" t="str">
        <f>VLOOKUP(Table1[[#This Row],[ipv6]],Table7[],3,FALSE)</f>
        <v>CN4345P2A6</v>
      </c>
      <c r="AI518" t="str">
        <f>VLOOKUP(Table1[[#This Row],[ipv6]],Table7[],5,FALSE)</f>
        <v>0x2b0004d0</v>
      </c>
      <c r="AJ518">
        <v>1707093206</v>
      </c>
      <c r="AK518" t="s">
        <v>585</v>
      </c>
      <c r="AM518" t="s">
        <v>586</v>
      </c>
      <c r="AN518" t="s">
        <v>1787</v>
      </c>
      <c r="AO518" t="s">
        <v>585</v>
      </c>
      <c r="AP518" t="s">
        <v>1405</v>
      </c>
      <c r="AQ518" t="s">
        <v>585</v>
      </c>
      <c r="AR518" t="s">
        <v>589</v>
      </c>
      <c r="AS518" t="s">
        <v>585</v>
      </c>
    </row>
    <row r="519" spans="1:45" hidden="1" x14ac:dyDescent="0.35">
      <c r="A519">
        <v>0</v>
      </c>
      <c r="B519">
        <v>71</v>
      </c>
      <c r="C519">
        <v>1</v>
      </c>
      <c r="D519" t="s">
        <v>623</v>
      </c>
      <c r="E519" t="s">
        <v>574</v>
      </c>
      <c r="F519">
        <v>0</v>
      </c>
      <c r="G519" t="s">
        <v>575</v>
      </c>
      <c r="H519" t="s">
        <v>583</v>
      </c>
      <c r="I519" t="s">
        <v>624</v>
      </c>
      <c r="J519" t="s">
        <v>583</v>
      </c>
      <c r="K519" t="s">
        <v>625</v>
      </c>
      <c r="L519" t="s">
        <v>580</v>
      </c>
      <c r="N519" t="s">
        <v>626</v>
      </c>
      <c r="O519" t="s">
        <v>580</v>
      </c>
      <c r="P519" t="s">
        <v>627</v>
      </c>
      <c r="Q519">
        <v>1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 t="s">
        <v>583</v>
      </c>
      <c r="Y519" t="s">
        <v>583</v>
      </c>
      <c r="Z519" t="s">
        <v>583</v>
      </c>
      <c r="AA519">
        <v>1</v>
      </c>
      <c r="AB519" t="s">
        <v>583</v>
      </c>
      <c r="AD519" t="s">
        <v>628</v>
      </c>
      <c r="AE519" s="1">
        <v>45325.913449074076</v>
      </c>
      <c r="AG519" t="s">
        <v>295</v>
      </c>
      <c r="AH519" t="str">
        <f>VLOOKUP(Table1[[#This Row],[ipv6]],Table7[],3,FALSE)</f>
        <v>CN4350P8NB</v>
      </c>
      <c r="AI519" t="str">
        <f>VLOOKUP(Table1[[#This Row],[ipv6]],Table7[],5,FALSE)</f>
        <v>0x2b0004d0</v>
      </c>
      <c r="AJ519">
        <v>1706970048</v>
      </c>
      <c r="AK519" t="s">
        <v>585</v>
      </c>
      <c r="AM519" t="s">
        <v>586</v>
      </c>
      <c r="AN519" t="s">
        <v>629</v>
      </c>
      <c r="AO519" t="s">
        <v>585</v>
      </c>
      <c r="AP519" t="s">
        <v>630</v>
      </c>
      <c r="AQ519" t="s">
        <v>585</v>
      </c>
      <c r="AR519" t="s">
        <v>589</v>
      </c>
      <c r="AS519" t="s">
        <v>585</v>
      </c>
    </row>
    <row r="520" spans="1:45" hidden="1" x14ac:dyDescent="0.35">
      <c r="A520">
        <v>0</v>
      </c>
      <c r="B520">
        <v>48</v>
      </c>
      <c r="C520">
        <v>1</v>
      </c>
      <c r="D520" t="s">
        <v>590</v>
      </c>
      <c r="E520" t="s">
        <v>574</v>
      </c>
      <c r="F520">
        <v>11</v>
      </c>
      <c r="G520" t="s">
        <v>591</v>
      </c>
      <c r="H520" t="s">
        <v>1788</v>
      </c>
      <c r="I520" t="s">
        <v>577</v>
      </c>
      <c r="J520" t="s">
        <v>1789</v>
      </c>
      <c r="K520" t="s">
        <v>939</v>
      </c>
      <c r="L520" t="s">
        <v>580</v>
      </c>
      <c r="O520" t="s">
        <v>580</v>
      </c>
      <c r="Q520">
        <v>1</v>
      </c>
      <c r="R520">
        <v>0</v>
      </c>
      <c r="S520">
        <v>0</v>
      </c>
      <c r="T520">
        <v>0</v>
      </c>
      <c r="U520">
        <v>1</v>
      </c>
      <c r="V520">
        <v>1</v>
      </c>
      <c r="W520">
        <v>0</v>
      </c>
      <c r="X520" t="s">
        <v>583</v>
      </c>
      <c r="Y520" t="s">
        <v>583</v>
      </c>
      <c r="Z520" t="s">
        <v>580</v>
      </c>
      <c r="AA520">
        <v>1</v>
      </c>
      <c r="AB520" t="s">
        <v>583</v>
      </c>
      <c r="AD520" t="s">
        <v>1790</v>
      </c>
      <c r="AE520" s="1">
        <v>45325.938125000001</v>
      </c>
      <c r="AG520" t="s">
        <v>45</v>
      </c>
      <c r="AH520" t="str">
        <f>VLOOKUP(Table1[[#This Row],[ipv6]],Table7[],3,FALSE)</f>
        <v>CN4335P2J9</v>
      </c>
      <c r="AI520" t="str">
        <f>VLOOKUP(Table1[[#This Row],[ipv6]],Table7[],5,FALSE)</f>
        <v>0x2b0004d0</v>
      </c>
      <c r="AJ520">
        <v>1706970957</v>
      </c>
      <c r="AK520" t="s">
        <v>585</v>
      </c>
      <c r="AM520" t="s">
        <v>596</v>
      </c>
      <c r="AN520" t="s">
        <v>597</v>
      </c>
      <c r="AO520" t="s">
        <v>585</v>
      </c>
      <c r="AP520" t="s">
        <v>598</v>
      </c>
      <c r="AQ520" t="s">
        <v>585</v>
      </c>
      <c r="AR520" t="s">
        <v>589</v>
      </c>
      <c r="AS520" t="s">
        <v>585</v>
      </c>
    </row>
    <row r="521" spans="1:45" hidden="1" x14ac:dyDescent="0.35">
      <c r="A521">
        <v>0</v>
      </c>
      <c r="B521">
        <v>47</v>
      </c>
      <c r="C521">
        <v>0</v>
      </c>
      <c r="D521" t="s">
        <v>685</v>
      </c>
      <c r="E521" t="s">
        <v>574</v>
      </c>
      <c r="F521">
        <v>0</v>
      </c>
      <c r="G521" t="s">
        <v>575</v>
      </c>
      <c r="H521" t="s">
        <v>1791</v>
      </c>
      <c r="I521" t="s">
        <v>577</v>
      </c>
      <c r="J521" t="s">
        <v>583</v>
      </c>
      <c r="K521" t="s">
        <v>687</v>
      </c>
      <c r="L521" t="s">
        <v>580</v>
      </c>
      <c r="N521" t="s">
        <v>688</v>
      </c>
      <c r="O521" t="s">
        <v>580</v>
      </c>
      <c r="P521" t="s">
        <v>627</v>
      </c>
      <c r="Q521">
        <v>1</v>
      </c>
      <c r="R521">
        <v>0</v>
      </c>
      <c r="S521">
        <v>0</v>
      </c>
      <c r="T521">
        <v>0</v>
      </c>
      <c r="U521">
        <v>0</v>
      </c>
      <c r="V521">
        <v>1</v>
      </c>
      <c r="W521">
        <v>0</v>
      </c>
      <c r="X521" t="s">
        <v>583</v>
      </c>
      <c r="Y521" t="s">
        <v>583</v>
      </c>
      <c r="Z521" t="s">
        <v>583</v>
      </c>
      <c r="AA521">
        <v>1</v>
      </c>
      <c r="AB521" t="s">
        <v>583</v>
      </c>
      <c r="AD521" t="s">
        <v>628</v>
      </c>
      <c r="AE521" s="1">
        <v>45325.938171296293</v>
      </c>
      <c r="AG521" t="s">
        <v>225</v>
      </c>
      <c r="AH521" t="str">
        <f>VLOOKUP(Table1[[#This Row],[ipv6]],Table7[],3,FALSE)</f>
        <v>CN4346P4CJ</v>
      </c>
      <c r="AI521" t="str">
        <f>VLOOKUP(Table1[[#This Row],[ipv6]],Table7[],5,FALSE)</f>
        <v>0x2b0004d0</v>
      </c>
      <c r="AJ521">
        <v>1706971385</v>
      </c>
      <c r="AK521" t="s">
        <v>585</v>
      </c>
      <c r="AM521" t="s">
        <v>617</v>
      </c>
      <c r="AN521" t="s">
        <v>618</v>
      </c>
      <c r="AO521" t="s">
        <v>585</v>
      </c>
      <c r="AP521" t="s">
        <v>736</v>
      </c>
      <c r="AQ521" t="s">
        <v>585</v>
      </c>
      <c r="AR521" t="s">
        <v>589</v>
      </c>
      <c r="AS521" t="s">
        <v>585</v>
      </c>
    </row>
    <row r="522" spans="1:45" hidden="1" x14ac:dyDescent="0.35">
      <c r="A522">
        <v>0</v>
      </c>
      <c r="B522">
        <v>47</v>
      </c>
      <c r="C522">
        <v>0</v>
      </c>
      <c r="D522" t="s">
        <v>685</v>
      </c>
      <c r="E522" t="s">
        <v>574</v>
      </c>
      <c r="F522">
        <v>0</v>
      </c>
      <c r="G522" t="s">
        <v>575</v>
      </c>
      <c r="H522" t="s">
        <v>1792</v>
      </c>
      <c r="J522" t="s">
        <v>583</v>
      </c>
      <c r="K522" t="s">
        <v>1403</v>
      </c>
      <c r="L522" t="s">
        <v>580</v>
      </c>
      <c r="N522" t="s">
        <v>688</v>
      </c>
      <c r="O522" t="s">
        <v>580</v>
      </c>
      <c r="P522" t="s">
        <v>627</v>
      </c>
      <c r="Q522">
        <v>1</v>
      </c>
      <c r="R522">
        <v>0</v>
      </c>
      <c r="S522">
        <v>0</v>
      </c>
      <c r="T522">
        <v>0</v>
      </c>
      <c r="U522">
        <v>0</v>
      </c>
      <c r="V522">
        <v>1</v>
      </c>
      <c r="W522">
        <v>0</v>
      </c>
      <c r="X522" t="s">
        <v>583</v>
      </c>
      <c r="Y522" t="s">
        <v>583</v>
      </c>
      <c r="Z522" t="s">
        <v>583</v>
      </c>
      <c r="AA522">
        <v>1</v>
      </c>
      <c r="AB522" t="s">
        <v>583</v>
      </c>
      <c r="AD522" t="s">
        <v>628</v>
      </c>
      <c r="AE522" s="1">
        <v>45327.389513888891</v>
      </c>
      <c r="AG522" t="s">
        <v>341</v>
      </c>
      <c r="AH522" t="str">
        <f>VLOOKUP(Table1[[#This Row],[ipv6]],Table7[],3,FALSE)</f>
        <v>CN4345P2A6</v>
      </c>
      <c r="AI522" t="str">
        <f>VLOOKUP(Table1[[#This Row],[ipv6]],Table7[],5,FALSE)</f>
        <v>0x2b0004d0</v>
      </c>
      <c r="AJ522">
        <v>1707096806</v>
      </c>
      <c r="AK522" t="s">
        <v>585</v>
      </c>
      <c r="AM522" t="s">
        <v>586</v>
      </c>
      <c r="AN522" t="s">
        <v>1793</v>
      </c>
      <c r="AO522" t="s">
        <v>585</v>
      </c>
      <c r="AP522" t="s">
        <v>1794</v>
      </c>
      <c r="AQ522" t="s">
        <v>585</v>
      </c>
      <c r="AR522" t="s">
        <v>589</v>
      </c>
      <c r="AS522" t="s">
        <v>585</v>
      </c>
    </row>
    <row r="523" spans="1:45" hidden="1" x14ac:dyDescent="0.35">
      <c r="A523">
        <v>0</v>
      </c>
      <c r="B523">
        <v>68</v>
      </c>
      <c r="C523">
        <v>1</v>
      </c>
      <c r="D523" t="s">
        <v>680</v>
      </c>
      <c r="E523" t="s">
        <v>574</v>
      </c>
      <c r="F523">
        <v>0</v>
      </c>
      <c r="G523" t="s">
        <v>575</v>
      </c>
      <c r="H523" t="s">
        <v>583</v>
      </c>
      <c r="I523" t="s">
        <v>624</v>
      </c>
      <c r="J523" t="s">
        <v>583</v>
      </c>
      <c r="K523" t="s">
        <v>681</v>
      </c>
      <c r="L523" t="s">
        <v>580</v>
      </c>
      <c r="O523" t="s">
        <v>583</v>
      </c>
      <c r="P523" t="s">
        <v>682</v>
      </c>
      <c r="Q523">
        <v>1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 t="s">
        <v>583</v>
      </c>
      <c r="Y523" t="s">
        <v>583</v>
      </c>
      <c r="Z523" t="s">
        <v>583</v>
      </c>
      <c r="AA523">
        <v>1</v>
      </c>
      <c r="AB523" t="s">
        <v>583</v>
      </c>
      <c r="AD523" t="s">
        <v>628</v>
      </c>
      <c r="AE523" s="1">
        <v>45295.62190972222</v>
      </c>
      <c r="AG523" t="s">
        <v>47</v>
      </c>
      <c r="AH523" t="str">
        <f>VLOOKUP(Table1[[#This Row],[ipv6]],Table7[],3,FALSE)</f>
        <v>21B109018</v>
      </c>
      <c r="AI523" t="str">
        <f>VLOOKUP(Table1[[#This Row],[ipv6]],Table7[],5,FALSE)</f>
        <v>0x2b000161</v>
      </c>
      <c r="AJ523">
        <v>1704353718</v>
      </c>
      <c r="AK523" t="s">
        <v>585</v>
      </c>
      <c r="AM523" t="s">
        <v>586</v>
      </c>
      <c r="AN523" t="s">
        <v>683</v>
      </c>
      <c r="AO523" t="s">
        <v>585</v>
      </c>
      <c r="AP523" t="s">
        <v>684</v>
      </c>
      <c r="AQ523" t="s">
        <v>585</v>
      </c>
      <c r="AR523" t="s">
        <v>589</v>
      </c>
      <c r="AS523" t="s">
        <v>585</v>
      </c>
    </row>
    <row r="524" spans="1:45" hidden="1" x14ac:dyDescent="0.35">
      <c r="A524">
        <v>0</v>
      </c>
      <c r="B524">
        <v>47</v>
      </c>
      <c r="C524">
        <v>0</v>
      </c>
      <c r="D524" t="s">
        <v>685</v>
      </c>
      <c r="E524" t="s">
        <v>574</v>
      </c>
      <c r="F524">
        <v>0</v>
      </c>
      <c r="G524" t="s">
        <v>575</v>
      </c>
      <c r="H524" t="s">
        <v>1640</v>
      </c>
      <c r="J524" t="s">
        <v>583</v>
      </c>
      <c r="K524" t="s">
        <v>687</v>
      </c>
      <c r="L524" t="s">
        <v>580</v>
      </c>
      <c r="N524" t="s">
        <v>688</v>
      </c>
      <c r="O524" t="s">
        <v>580</v>
      </c>
      <c r="P524" t="s">
        <v>627</v>
      </c>
      <c r="Q524">
        <v>1</v>
      </c>
      <c r="R524">
        <v>0</v>
      </c>
      <c r="S524">
        <v>0</v>
      </c>
      <c r="T524">
        <v>0</v>
      </c>
      <c r="U524">
        <v>0</v>
      </c>
      <c r="V524">
        <v>1</v>
      </c>
      <c r="W524">
        <v>0</v>
      </c>
      <c r="X524" t="s">
        <v>583</v>
      </c>
      <c r="Y524" t="s">
        <v>583</v>
      </c>
      <c r="Z524" t="s">
        <v>583</v>
      </c>
      <c r="AA524">
        <v>1</v>
      </c>
      <c r="AB524" t="s">
        <v>583</v>
      </c>
      <c r="AD524" t="s">
        <v>628</v>
      </c>
      <c r="AE524" s="1">
        <v>45327.434502314813</v>
      </c>
      <c r="AG524" t="s">
        <v>341</v>
      </c>
      <c r="AH524" t="str">
        <f>VLOOKUP(Table1[[#This Row],[ipv6]],Table7[],3,FALSE)</f>
        <v>CN4345P2A6</v>
      </c>
      <c r="AI524" t="str">
        <f>VLOOKUP(Table1[[#This Row],[ipv6]],Table7[],5,FALSE)</f>
        <v>0x2b0004d0</v>
      </c>
      <c r="AJ524">
        <v>1707100406</v>
      </c>
      <c r="AK524" t="s">
        <v>585</v>
      </c>
      <c r="AM524" t="s">
        <v>586</v>
      </c>
      <c r="AN524" t="s">
        <v>1082</v>
      </c>
      <c r="AO524" t="s">
        <v>585</v>
      </c>
      <c r="AP524" t="s">
        <v>1083</v>
      </c>
      <c r="AQ524" t="s">
        <v>585</v>
      </c>
      <c r="AR524" t="s">
        <v>589</v>
      </c>
      <c r="AS524" t="s">
        <v>585</v>
      </c>
    </row>
    <row r="525" spans="1:45" hidden="1" x14ac:dyDescent="0.35">
      <c r="A525">
        <v>0</v>
      </c>
      <c r="B525">
        <v>47</v>
      </c>
      <c r="C525">
        <v>0</v>
      </c>
      <c r="D525" t="s">
        <v>685</v>
      </c>
      <c r="E525" t="s">
        <v>574</v>
      </c>
      <c r="F525">
        <v>0</v>
      </c>
      <c r="G525" t="s">
        <v>575</v>
      </c>
      <c r="H525" t="s">
        <v>1795</v>
      </c>
      <c r="J525" t="s">
        <v>583</v>
      </c>
      <c r="K525" t="s">
        <v>687</v>
      </c>
      <c r="L525" t="s">
        <v>580</v>
      </c>
      <c r="N525" t="s">
        <v>688</v>
      </c>
      <c r="O525" t="s">
        <v>580</v>
      </c>
      <c r="P525" t="s">
        <v>627</v>
      </c>
      <c r="Q525">
        <v>1</v>
      </c>
      <c r="R525">
        <v>0</v>
      </c>
      <c r="S525">
        <v>0</v>
      </c>
      <c r="T525">
        <v>0</v>
      </c>
      <c r="U525">
        <v>0</v>
      </c>
      <c r="V525">
        <v>1</v>
      </c>
      <c r="W525">
        <v>0</v>
      </c>
      <c r="X525" t="s">
        <v>583</v>
      </c>
      <c r="Y525" t="s">
        <v>583</v>
      </c>
      <c r="Z525" t="s">
        <v>583</v>
      </c>
      <c r="AA525">
        <v>1</v>
      </c>
      <c r="AB525" t="s">
        <v>583</v>
      </c>
      <c r="AD525" t="s">
        <v>628</v>
      </c>
      <c r="AE525" s="1">
        <v>45327.480127314811</v>
      </c>
      <c r="AG525" t="s">
        <v>341</v>
      </c>
      <c r="AH525" t="str">
        <f>VLOOKUP(Table1[[#This Row],[ipv6]],Table7[],3,FALSE)</f>
        <v>CN4345P2A6</v>
      </c>
      <c r="AI525" t="str">
        <f>VLOOKUP(Table1[[#This Row],[ipv6]],Table7[],5,FALSE)</f>
        <v>0x2b0004d0</v>
      </c>
      <c r="AJ525">
        <v>1707104006</v>
      </c>
      <c r="AK525" t="s">
        <v>585</v>
      </c>
      <c r="AM525" t="s">
        <v>586</v>
      </c>
      <c r="AN525" t="s">
        <v>1082</v>
      </c>
      <c r="AO525" t="s">
        <v>585</v>
      </c>
      <c r="AP525" t="s">
        <v>1083</v>
      </c>
      <c r="AQ525" t="s">
        <v>585</v>
      </c>
      <c r="AR525" t="s">
        <v>589</v>
      </c>
      <c r="AS525" t="s">
        <v>585</v>
      </c>
    </row>
    <row r="526" spans="1:45" hidden="1" x14ac:dyDescent="0.35">
      <c r="A526">
        <v>0</v>
      </c>
      <c r="B526">
        <v>47</v>
      </c>
      <c r="C526">
        <v>0</v>
      </c>
      <c r="D526" t="s">
        <v>685</v>
      </c>
      <c r="E526" t="s">
        <v>574</v>
      </c>
      <c r="F526">
        <v>0</v>
      </c>
      <c r="G526" t="s">
        <v>575</v>
      </c>
      <c r="H526" t="s">
        <v>1796</v>
      </c>
      <c r="J526" t="s">
        <v>583</v>
      </c>
      <c r="K526" t="s">
        <v>1026</v>
      </c>
      <c r="L526" t="s">
        <v>580</v>
      </c>
      <c r="N526" t="s">
        <v>688</v>
      </c>
      <c r="O526" t="s">
        <v>580</v>
      </c>
      <c r="P526" t="s">
        <v>627</v>
      </c>
      <c r="Q526">
        <v>1</v>
      </c>
      <c r="R526">
        <v>0</v>
      </c>
      <c r="S526">
        <v>0</v>
      </c>
      <c r="T526">
        <v>0</v>
      </c>
      <c r="U526">
        <v>0</v>
      </c>
      <c r="V526">
        <v>1</v>
      </c>
      <c r="W526">
        <v>0</v>
      </c>
      <c r="X526" t="s">
        <v>583</v>
      </c>
      <c r="Y526" t="s">
        <v>583</v>
      </c>
      <c r="Z526" t="s">
        <v>583</v>
      </c>
      <c r="AA526">
        <v>1</v>
      </c>
      <c r="AB526" t="s">
        <v>583</v>
      </c>
      <c r="AD526" t="s">
        <v>628</v>
      </c>
      <c r="AE526" s="1">
        <v>45327.517939814818</v>
      </c>
      <c r="AG526" t="s">
        <v>341</v>
      </c>
      <c r="AH526" t="str">
        <f>VLOOKUP(Table1[[#This Row],[ipv6]],Table7[],3,FALSE)</f>
        <v>CN4345P2A6</v>
      </c>
      <c r="AI526" t="str">
        <f>VLOOKUP(Table1[[#This Row],[ipv6]],Table7[],5,FALSE)</f>
        <v>0x2b0004d0</v>
      </c>
      <c r="AJ526">
        <v>1707107607</v>
      </c>
      <c r="AK526" t="s">
        <v>585</v>
      </c>
      <c r="AM526" t="s">
        <v>586</v>
      </c>
      <c r="AN526" t="s">
        <v>689</v>
      </c>
      <c r="AO526" t="s">
        <v>585</v>
      </c>
      <c r="AP526" t="s">
        <v>690</v>
      </c>
      <c r="AQ526" t="s">
        <v>585</v>
      </c>
      <c r="AR526" t="s">
        <v>589</v>
      </c>
      <c r="AS526" t="s">
        <v>585</v>
      </c>
    </row>
    <row r="527" spans="1:45" hidden="1" x14ac:dyDescent="0.35">
      <c r="A527">
        <v>0</v>
      </c>
      <c r="B527">
        <v>47</v>
      </c>
      <c r="C527">
        <v>0</v>
      </c>
      <c r="D527" t="s">
        <v>685</v>
      </c>
      <c r="E527" t="s">
        <v>574</v>
      </c>
      <c r="F527">
        <v>0</v>
      </c>
      <c r="G527" t="s">
        <v>575</v>
      </c>
      <c r="H527" t="s">
        <v>1797</v>
      </c>
      <c r="J527" t="s">
        <v>583</v>
      </c>
      <c r="K527" t="s">
        <v>687</v>
      </c>
      <c r="L527" t="s">
        <v>580</v>
      </c>
      <c r="N527" t="s">
        <v>688</v>
      </c>
      <c r="O527" t="s">
        <v>580</v>
      </c>
      <c r="P527" t="s">
        <v>627</v>
      </c>
      <c r="Q527">
        <v>1</v>
      </c>
      <c r="R527">
        <v>0</v>
      </c>
      <c r="S527">
        <v>0</v>
      </c>
      <c r="T527">
        <v>0</v>
      </c>
      <c r="U527">
        <v>0</v>
      </c>
      <c r="V527">
        <v>1</v>
      </c>
      <c r="W527">
        <v>0</v>
      </c>
      <c r="X527" t="s">
        <v>583</v>
      </c>
      <c r="Y527" t="s">
        <v>583</v>
      </c>
      <c r="Z527" t="s">
        <v>583</v>
      </c>
      <c r="AA527">
        <v>1</v>
      </c>
      <c r="AB527" t="s">
        <v>583</v>
      </c>
      <c r="AD527" t="s">
        <v>628</v>
      </c>
      <c r="AE527" s="1">
        <v>45295.827210648145</v>
      </c>
      <c r="AG527" t="s">
        <v>341</v>
      </c>
      <c r="AH527" t="str">
        <f>VLOOKUP(Table1[[#This Row],[ipv6]],Table7[],3,FALSE)</f>
        <v>CN4345P2A6</v>
      </c>
      <c r="AI527" t="str">
        <f>VLOOKUP(Table1[[#This Row],[ipv6]],Table7[],5,FALSE)</f>
        <v>0x2b0004d0</v>
      </c>
      <c r="AJ527">
        <v>1704371446</v>
      </c>
      <c r="AK527" t="s">
        <v>585</v>
      </c>
      <c r="AM527" t="s">
        <v>586</v>
      </c>
      <c r="AN527" t="s">
        <v>689</v>
      </c>
      <c r="AO527" t="s">
        <v>585</v>
      </c>
      <c r="AP527" t="s">
        <v>690</v>
      </c>
      <c r="AQ527" t="s">
        <v>585</v>
      </c>
      <c r="AR527" t="s">
        <v>589</v>
      </c>
      <c r="AS527" t="s">
        <v>585</v>
      </c>
    </row>
    <row r="528" spans="1:45" hidden="1" x14ac:dyDescent="0.35">
      <c r="A528">
        <v>0</v>
      </c>
      <c r="B528">
        <v>47</v>
      </c>
      <c r="C528">
        <v>0</v>
      </c>
      <c r="D528" t="s">
        <v>685</v>
      </c>
      <c r="E528" t="s">
        <v>574</v>
      </c>
      <c r="F528">
        <v>0</v>
      </c>
      <c r="G528" t="s">
        <v>575</v>
      </c>
      <c r="H528" t="s">
        <v>1798</v>
      </c>
      <c r="J528" t="s">
        <v>583</v>
      </c>
      <c r="K528" t="s">
        <v>687</v>
      </c>
      <c r="L528" t="s">
        <v>580</v>
      </c>
      <c r="N528" t="s">
        <v>688</v>
      </c>
      <c r="O528" t="s">
        <v>580</v>
      </c>
      <c r="P528" t="s">
        <v>627</v>
      </c>
      <c r="Q528">
        <v>1</v>
      </c>
      <c r="R528">
        <v>0</v>
      </c>
      <c r="S528">
        <v>0</v>
      </c>
      <c r="T528">
        <v>0</v>
      </c>
      <c r="U528">
        <v>0</v>
      </c>
      <c r="V528">
        <v>1</v>
      </c>
      <c r="W528">
        <v>0</v>
      </c>
      <c r="X528" t="s">
        <v>583</v>
      </c>
      <c r="Y528" t="s">
        <v>583</v>
      </c>
      <c r="Z528" t="s">
        <v>583</v>
      </c>
      <c r="AA528">
        <v>1</v>
      </c>
      <c r="AB528" t="s">
        <v>583</v>
      </c>
      <c r="AD528" t="s">
        <v>628</v>
      </c>
      <c r="AE528" s="1">
        <v>45327.56349537037</v>
      </c>
      <c r="AG528" t="s">
        <v>341</v>
      </c>
      <c r="AH528" t="str">
        <f>VLOOKUP(Table1[[#This Row],[ipv6]],Table7[],3,FALSE)</f>
        <v>CN4345P2A6</v>
      </c>
      <c r="AI528" t="str">
        <f>VLOOKUP(Table1[[#This Row],[ipv6]],Table7[],5,FALSE)</f>
        <v>0x2b0004d0</v>
      </c>
      <c r="AJ528">
        <v>1707111207</v>
      </c>
      <c r="AK528" t="s">
        <v>585</v>
      </c>
      <c r="AM528" t="s">
        <v>586</v>
      </c>
      <c r="AN528" t="s">
        <v>689</v>
      </c>
      <c r="AO528" t="s">
        <v>585</v>
      </c>
      <c r="AP528" t="s">
        <v>690</v>
      </c>
      <c r="AQ528" t="s">
        <v>585</v>
      </c>
      <c r="AR528" t="s">
        <v>589</v>
      </c>
      <c r="AS528" t="s">
        <v>585</v>
      </c>
    </row>
    <row r="529" spans="1:45" hidden="1" x14ac:dyDescent="0.35">
      <c r="A529">
        <v>0</v>
      </c>
      <c r="B529">
        <v>47</v>
      </c>
      <c r="C529">
        <v>0</v>
      </c>
      <c r="D529" t="s">
        <v>685</v>
      </c>
      <c r="E529" t="s">
        <v>574</v>
      </c>
      <c r="F529">
        <v>0</v>
      </c>
      <c r="G529" t="s">
        <v>575</v>
      </c>
      <c r="H529" t="s">
        <v>1798</v>
      </c>
      <c r="J529" t="s">
        <v>583</v>
      </c>
      <c r="K529" t="s">
        <v>687</v>
      </c>
      <c r="L529" t="s">
        <v>580</v>
      </c>
      <c r="N529" t="s">
        <v>688</v>
      </c>
      <c r="O529" t="s">
        <v>580</v>
      </c>
      <c r="P529" t="s">
        <v>627</v>
      </c>
      <c r="Q529">
        <v>1</v>
      </c>
      <c r="R529">
        <v>0</v>
      </c>
      <c r="S529">
        <v>0</v>
      </c>
      <c r="T529">
        <v>0</v>
      </c>
      <c r="U529">
        <v>0</v>
      </c>
      <c r="V529">
        <v>1</v>
      </c>
      <c r="W529">
        <v>0</v>
      </c>
      <c r="X529" t="s">
        <v>583</v>
      </c>
      <c r="Y529" t="s">
        <v>583</v>
      </c>
      <c r="Z529" t="s">
        <v>583</v>
      </c>
      <c r="AA529">
        <v>1</v>
      </c>
      <c r="AB529" t="s">
        <v>583</v>
      </c>
      <c r="AD529" t="s">
        <v>628</v>
      </c>
      <c r="AE529" s="1">
        <v>45327.56349537037</v>
      </c>
      <c r="AG529" t="s">
        <v>341</v>
      </c>
      <c r="AH529" t="str">
        <f>VLOOKUP(Table1[[#This Row],[ipv6]],Table7[],3,FALSE)</f>
        <v>CN4345P2A6</v>
      </c>
      <c r="AI529" t="str">
        <f>VLOOKUP(Table1[[#This Row],[ipv6]],Table7[],5,FALSE)</f>
        <v>0x2b0004d0</v>
      </c>
      <c r="AJ529">
        <v>1707114807</v>
      </c>
      <c r="AK529" t="s">
        <v>585</v>
      </c>
      <c r="AM529" t="s">
        <v>586</v>
      </c>
      <c r="AN529" t="s">
        <v>1082</v>
      </c>
      <c r="AO529" t="s">
        <v>585</v>
      </c>
      <c r="AP529" t="s">
        <v>1083</v>
      </c>
      <c r="AQ529" t="s">
        <v>585</v>
      </c>
      <c r="AR529" t="s">
        <v>589</v>
      </c>
      <c r="AS529" t="s">
        <v>585</v>
      </c>
    </row>
    <row r="530" spans="1:45" hidden="1" x14ac:dyDescent="0.35">
      <c r="A530">
        <v>0</v>
      </c>
      <c r="B530">
        <v>143</v>
      </c>
      <c r="C530">
        <v>0</v>
      </c>
      <c r="D530" t="s">
        <v>733</v>
      </c>
      <c r="E530" t="s">
        <v>574</v>
      </c>
      <c r="F530">
        <v>0</v>
      </c>
      <c r="G530" t="s">
        <v>575</v>
      </c>
      <c r="H530" t="s">
        <v>849</v>
      </c>
      <c r="J530" t="s">
        <v>583</v>
      </c>
      <c r="K530" t="s">
        <v>687</v>
      </c>
      <c r="L530" t="s">
        <v>580</v>
      </c>
      <c r="N530" t="s">
        <v>688</v>
      </c>
      <c r="O530" t="s">
        <v>580</v>
      </c>
      <c r="P530" t="s">
        <v>627</v>
      </c>
      <c r="Q530">
        <v>1</v>
      </c>
      <c r="R530">
        <v>0</v>
      </c>
      <c r="S530">
        <v>0</v>
      </c>
      <c r="T530">
        <v>0</v>
      </c>
      <c r="U530">
        <v>0</v>
      </c>
      <c r="V530">
        <v>1</v>
      </c>
      <c r="W530">
        <v>0</v>
      </c>
      <c r="X530" t="s">
        <v>583</v>
      </c>
      <c r="Y530" t="s">
        <v>583</v>
      </c>
      <c r="Z530" t="s">
        <v>583</v>
      </c>
      <c r="AA530">
        <v>1</v>
      </c>
      <c r="AB530" t="s">
        <v>583</v>
      </c>
      <c r="AD530" t="s">
        <v>628</v>
      </c>
      <c r="AE530" s="1">
        <v>45295.879305555558</v>
      </c>
      <c r="AG530" t="s">
        <v>341</v>
      </c>
      <c r="AH530" t="str">
        <f>VLOOKUP(Table1[[#This Row],[ipv6]],Table7[],3,FALSE)</f>
        <v>CN4345P2A6</v>
      </c>
      <c r="AI530" t="str">
        <f>VLOOKUP(Table1[[#This Row],[ipv6]],Table7[],5,FALSE)</f>
        <v>0x2b0004d0</v>
      </c>
      <c r="AJ530">
        <v>1704375047</v>
      </c>
      <c r="AK530" t="s">
        <v>585</v>
      </c>
      <c r="AM530" t="s">
        <v>586</v>
      </c>
      <c r="AN530" t="s">
        <v>1119</v>
      </c>
      <c r="AO530" t="s">
        <v>585</v>
      </c>
      <c r="AP530" t="s">
        <v>690</v>
      </c>
      <c r="AQ530" t="s">
        <v>585</v>
      </c>
      <c r="AR530" t="s">
        <v>589</v>
      </c>
      <c r="AS530" t="s">
        <v>585</v>
      </c>
    </row>
    <row r="531" spans="1:45" hidden="1" x14ac:dyDescent="0.35">
      <c r="A531">
        <v>0</v>
      </c>
      <c r="B531">
        <v>82</v>
      </c>
      <c r="C531">
        <v>1</v>
      </c>
      <c r="D531" t="s">
        <v>881</v>
      </c>
      <c r="E531" t="s">
        <v>574</v>
      </c>
      <c r="F531">
        <v>3</v>
      </c>
      <c r="G531" t="s">
        <v>575</v>
      </c>
      <c r="H531" t="s">
        <v>1799</v>
      </c>
      <c r="I531" t="s">
        <v>577</v>
      </c>
      <c r="J531" t="s">
        <v>1800</v>
      </c>
      <c r="K531" t="s">
        <v>602</v>
      </c>
      <c r="L531" t="s">
        <v>580</v>
      </c>
      <c r="N531" t="s">
        <v>603</v>
      </c>
      <c r="O531" t="s">
        <v>580</v>
      </c>
      <c r="P531" t="s">
        <v>604</v>
      </c>
      <c r="Q531">
        <v>1</v>
      </c>
      <c r="R531">
        <v>0</v>
      </c>
      <c r="S531">
        <v>0</v>
      </c>
      <c r="T531">
        <v>0</v>
      </c>
      <c r="U531">
        <v>1</v>
      </c>
      <c r="V531">
        <v>1</v>
      </c>
      <c r="W531">
        <v>0</v>
      </c>
      <c r="X531" t="s">
        <v>583</v>
      </c>
      <c r="Y531" t="s">
        <v>583</v>
      </c>
      <c r="Z531" t="s">
        <v>580</v>
      </c>
      <c r="AA531">
        <v>1</v>
      </c>
      <c r="AB531" t="s">
        <v>583</v>
      </c>
      <c r="AD531" t="s">
        <v>1801</v>
      </c>
      <c r="AE531" s="1">
        <v>45292.657453703701</v>
      </c>
      <c r="AG531" t="s">
        <v>192</v>
      </c>
      <c r="AH531" t="str">
        <f>VLOOKUP(Table1[[#This Row],[ipv6]],Table7[],3,FALSE)</f>
        <v>J9010Z6F</v>
      </c>
      <c r="AI531" t="str">
        <f>VLOOKUP(Table1[[#This Row],[ipv6]],Table7[],5,FALSE)</f>
        <v>0x2b0004d0</v>
      </c>
      <c r="AJ531">
        <v>1704097056</v>
      </c>
      <c r="AK531" t="s">
        <v>585</v>
      </c>
      <c r="AM531" t="s">
        <v>586</v>
      </c>
      <c r="AN531" t="s">
        <v>885</v>
      </c>
      <c r="AO531" t="s">
        <v>585</v>
      </c>
      <c r="AP531" t="s">
        <v>742</v>
      </c>
      <c r="AQ531" t="s">
        <v>585</v>
      </c>
      <c r="AR531" t="s">
        <v>589</v>
      </c>
      <c r="AS531" t="s">
        <v>585</v>
      </c>
    </row>
    <row r="532" spans="1:45" hidden="1" x14ac:dyDescent="0.35">
      <c r="A532">
        <v>0</v>
      </c>
      <c r="B532">
        <v>71</v>
      </c>
      <c r="C532">
        <v>1</v>
      </c>
      <c r="D532" t="s">
        <v>623</v>
      </c>
      <c r="E532" t="s">
        <v>574</v>
      </c>
      <c r="F532">
        <v>0</v>
      </c>
      <c r="G532" t="s">
        <v>575</v>
      </c>
      <c r="H532" t="s">
        <v>583</v>
      </c>
      <c r="I532" t="s">
        <v>624</v>
      </c>
      <c r="J532" t="s">
        <v>583</v>
      </c>
      <c r="K532" t="s">
        <v>625</v>
      </c>
      <c r="L532" t="s">
        <v>580</v>
      </c>
      <c r="N532" t="s">
        <v>626</v>
      </c>
      <c r="O532" t="s">
        <v>580</v>
      </c>
      <c r="P532" t="s">
        <v>627</v>
      </c>
      <c r="Q532">
        <v>1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 t="s">
        <v>583</v>
      </c>
      <c r="Y532" t="s">
        <v>583</v>
      </c>
      <c r="Z532" t="s">
        <v>583</v>
      </c>
      <c r="AA532">
        <v>1</v>
      </c>
      <c r="AB532" t="s">
        <v>583</v>
      </c>
      <c r="AD532" t="s">
        <v>628</v>
      </c>
      <c r="AE532" s="1">
        <v>45327.846296296295</v>
      </c>
      <c r="AG532" t="s">
        <v>295</v>
      </c>
      <c r="AH532" t="str">
        <f>VLOOKUP(Table1[[#This Row],[ipv6]],Table7[],3,FALSE)</f>
        <v>CN4350P8NB</v>
      </c>
      <c r="AI532" t="str">
        <f>VLOOKUP(Table1[[#This Row],[ipv6]],Table7[],5,FALSE)</f>
        <v>0x2b0004d0</v>
      </c>
      <c r="AJ532">
        <v>1707135659</v>
      </c>
      <c r="AK532" t="s">
        <v>585</v>
      </c>
      <c r="AM532" t="s">
        <v>586</v>
      </c>
      <c r="AN532" t="s">
        <v>629</v>
      </c>
      <c r="AO532" t="s">
        <v>585</v>
      </c>
      <c r="AP532" t="s">
        <v>630</v>
      </c>
      <c r="AQ532" t="s">
        <v>585</v>
      </c>
      <c r="AR532" t="s">
        <v>589</v>
      </c>
      <c r="AS532" t="s">
        <v>585</v>
      </c>
    </row>
    <row r="533" spans="1:45" x14ac:dyDescent="0.35">
      <c r="A533">
        <v>0</v>
      </c>
      <c r="B533">
        <v>48</v>
      </c>
      <c r="C533">
        <v>1</v>
      </c>
      <c r="D533" t="s">
        <v>590</v>
      </c>
      <c r="E533" t="s">
        <v>574</v>
      </c>
      <c r="F533">
        <v>10</v>
      </c>
      <c r="G533" t="s">
        <v>591</v>
      </c>
      <c r="H533" t="s">
        <v>1802</v>
      </c>
      <c r="I533" t="s">
        <v>577</v>
      </c>
      <c r="J533" t="s">
        <v>1803</v>
      </c>
      <c r="K533" t="s">
        <v>1782</v>
      </c>
      <c r="L533" t="s">
        <v>580</v>
      </c>
      <c r="O533" t="s">
        <v>580</v>
      </c>
      <c r="Q533">
        <v>1</v>
      </c>
      <c r="R533">
        <v>0</v>
      </c>
      <c r="S533">
        <v>1</v>
      </c>
      <c r="T533">
        <v>1</v>
      </c>
      <c r="U533">
        <v>1</v>
      </c>
      <c r="V533">
        <v>1</v>
      </c>
      <c r="W533">
        <v>0</v>
      </c>
      <c r="X533" t="s">
        <v>583</v>
      </c>
      <c r="Y533" t="s">
        <v>583</v>
      </c>
      <c r="Z533" t="s">
        <v>580</v>
      </c>
      <c r="AA533">
        <v>0</v>
      </c>
      <c r="AB533" t="s">
        <v>583</v>
      </c>
      <c r="AD533" t="s">
        <v>1804</v>
      </c>
      <c r="AE533" s="1">
        <v>45295.25922453704</v>
      </c>
      <c r="AG533" t="s">
        <v>247</v>
      </c>
      <c r="AH533" t="str">
        <f>VLOOKUP(Table1[[#This Row],[ipv6]],Table7[],3,FALSE)</f>
        <v>CN4345P2A2</v>
      </c>
      <c r="AI533" t="str">
        <f>VLOOKUP(Table1[[#This Row],[ipv6]],Table7[],5,FALSE)</f>
        <v>0x2b0004d0</v>
      </c>
      <c r="AJ533">
        <v>1704322006</v>
      </c>
      <c r="AK533" t="s">
        <v>616</v>
      </c>
      <c r="AM533" t="s">
        <v>596</v>
      </c>
      <c r="AN533" t="s">
        <v>1765</v>
      </c>
      <c r="AO533" t="s">
        <v>619</v>
      </c>
      <c r="AP533" t="s">
        <v>1784</v>
      </c>
      <c r="AQ533" t="s">
        <v>621</v>
      </c>
      <c r="AR533" t="s">
        <v>589</v>
      </c>
      <c r="AS533" t="s">
        <v>622</v>
      </c>
    </row>
  </sheetData>
  <phoneticPr fontId="18" type="noConversion"/>
  <conditionalFormatting sqref="AG2:AG533">
    <cfRule type="duplicateValues" dxfId="2" priority="2"/>
  </conditionalFormatting>
  <conditionalFormatting sqref="AH2:AH533">
    <cfRule type="duplicateValues" dxfId="1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06354-65D1-45AA-9373-CF9C7356693D}">
  <dimension ref="A1:B6"/>
  <sheetViews>
    <sheetView workbookViewId="0">
      <selection activeCell="B5" sqref="B5"/>
    </sheetView>
  </sheetViews>
  <sheetFormatPr defaultRowHeight="14.5" x14ac:dyDescent="0.35"/>
  <cols>
    <col min="1" max="1" width="12.453125" bestFit="1" customWidth="1"/>
    <col min="2" max="2" width="12" bestFit="1" customWidth="1"/>
  </cols>
  <sheetData>
    <row r="1" spans="1:2" x14ac:dyDescent="0.35">
      <c r="A1" s="9" t="s">
        <v>561</v>
      </c>
      <c r="B1" t="s">
        <v>1805</v>
      </c>
    </row>
    <row r="3" spans="1:2" x14ac:dyDescent="0.35">
      <c r="A3" s="9" t="s">
        <v>1806</v>
      </c>
      <c r="B3" t="s">
        <v>1807</v>
      </c>
    </row>
    <row r="4" spans="1:2" x14ac:dyDescent="0.35">
      <c r="A4" s="10">
        <v>0</v>
      </c>
      <c r="B4">
        <v>507</v>
      </c>
    </row>
    <row r="5" spans="1:2" x14ac:dyDescent="0.35">
      <c r="A5" s="10">
        <v>1</v>
      </c>
      <c r="B5">
        <v>25</v>
      </c>
    </row>
    <row r="6" spans="1:2" x14ac:dyDescent="0.35">
      <c r="A6" s="10" t="s">
        <v>1808</v>
      </c>
      <c r="B6">
        <v>532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4534B-81F1-40B2-A112-571BA0ABF64B}">
  <dimension ref="A1:AS179"/>
  <sheetViews>
    <sheetView workbookViewId="0">
      <selection activeCell="L10" sqref="L10"/>
    </sheetView>
  </sheetViews>
  <sheetFormatPr defaultRowHeight="14.5" x14ac:dyDescent="0.35"/>
  <cols>
    <col min="3" max="3" width="9.81640625" customWidth="1"/>
    <col min="5" max="5" width="10.54296875" customWidth="1"/>
    <col min="7" max="7" width="12.7265625" customWidth="1"/>
    <col min="9" max="9" width="12.453125" customWidth="1"/>
    <col min="11" max="11" width="26.54296875" customWidth="1"/>
    <col min="12" max="13" width="13.1796875" customWidth="1"/>
    <col min="14" max="14" width="12.7265625" customWidth="1"/>
    <col min="15" max="15" width="15.453125" customWidth="1"/>
    <col min="16" max="16" width="19.453125" customWidth="1"/>
    <col min="17" max="17" width="9.26953125" customWidth="1"/>
    <col min="18" max="18" width="24" customWidth="1"/>
    <col min="19" max="19" width="11.1796875" customWidth="1"/>
    <col min="20" max="20" width="14.54296875" customWidth="1"/>
    <col min="21" max="21" width="9.1796875" customWidth="1"/>
    <col min="22" max="22" width="9.453125" customWidth="1"/>
    <col min="23" max="23" width="11.81640625" customWidth="1"/>
    <col min="24" max="24" width="12.1796875" customWidth="1"/>
    <col min="25" max="25" width="10" customWidth="1"/>
    <col min="27" max="27" width="9" customWidth="1"/>
    <col min="28" max="28" width="23.7265625" customWidth="1"/>
    <col min="29" max="29" width="23.453125" customWidth="1"/>
    <col min="30" max="30" width="16.1796875" customWidth="1"/>
    <col min="31" max="31" width="17.1796875" customWidth="1"/>
    <col min="32" max="32" width="16.54296875" customWidth="1"/>
    <col min="33" max="33" width="21.1796875" customWidth="1"/>
    <col min="34" max="34" width="13.54296875" customWidth="1"/>
    <col min="35" max="35" width="29.26953125" customWidth="1"/>
    <col min="36" max="36" width="15.1796875" customWidth="1"/>
    <col min="37" max="37" width="17.1796875" customWidth="1"/>
    <col min="39" max="39" width="39.54296875" customWidth="1"/>
    <col min="40" max="40" width="16.1796875" customWidth="1"/>
    <col min="41" max="41" width="12.81640625" customWidth="1"/>
    <col min="42" max="42" width="11.7265625" customWidth="1"/>
    <col min="43" max="43" width="13.453125" customWidth="1"/>
    <col min="44" max="44" width="8.81640625" customWidth="1"/>
    <col min="45" max="45" width="11.7265625" customWidth="1"/>
  </cols>
  <sheetData>
    <row r="1" spans="1:45" x14ac:dyDescent="0.35">
      <c r="A1" s="6" t="s">
        <v>529</v>
      </c>
      <c r="B1" s="6" t="s">
        <v>530</v>
      </c>
      <c r="C1" s="6" t="s">
        <v>531</v>
      </c>
      <c r="D1" s="6" t="s">
        <v>532</v>
      </c>
      <c r="E1" s="6" t="s">
        <v>533</v>
      </c>
      <c r="F1" s="6" t="s">
        <v>534</v>
      </c>
      <c r="G1" s="6" t="s">
        <v>535</v>
      </c>
      <c r="H1" s="6" t="s">
        <v>536</v>
      </c>
      <c r="I1" s="6" t="s">
        <v>537</v>
      </c>
      <c r="J1" s="6" t="s">
        <v>538</v>
      </c>
      <c r="K1" s="6" t="s">
        <v>539</v>
      </c>
      <c r="L1" s="6" t="s">
        <v>1809</v>
      </c>
      <c r="M1" s="6" t="s">
        <v>1810</v>
      </c>
      <c r="N1" s="6" t="s">
        <v>540</v>
      </c>
      <c r="O1" s="6" t="s">
        <v>541</v>
      </c>
      <c r="P1" s="6" t="s">
        <v>542</v>
      </c>
      <c r="Q1" s="6" t="s">
        <v>543</v>
      </c>
      <c r="R1" s="6" t="s">
        <v>544</v>
      </c>
      <c r="S1" s="6" t="s">
        <v>545</v>
      </c>
      <c r="T1" s="6" t="s">
        <v>546</v>
      </c>
      <c r="U1" s="6" t="s">
        <v>547</v>
      </c>
      <c r="V1" s="6" t="s">
        <v>548</v>
      </c>
      <c r="W1" s="6" t="s">
        <v>549</v>
      </c>
      <c r="X1" s="6" t="s">
        <v>550</v>
      </c>
      <c r="Y1" s="6" t="s">
        <v>551</v>
      </c>
      <c r="Z1" s="6" t="s">
        <v>552</v>
      </c>
      <c r="AA1" s="6" t="s">
        <v>553</v>
      </c>
      <c r="AB1" s="6" t="s">
        <v>554</v>
      </c>
      <c r="AC1" s="6" t="s">
        <v>555</v>
      </c>
      <c r="AD1" s="6" t="s">
        <v>556</v>
      </c>
      <c r="AE1" s="6" t="s">
        <v>557</v>
      </c>
      <c r="AF1" s="6" t="s">
        <v>558</v>
      </c>
      <c r="AG1" s="6" t="s">
        <v>559</v>
      </c>
      <c r="AH1" s="6" t="s">
        <v>560</v>
      </c>
      <c r="AI1" s="6" t="s">
        <v>561</v>
      </c>
      <c r="AJ1" s="6" t="s">
        <v>563</v>
      </c>
      <c r="AK1" s="6" t="s">
        <v>564</v>
      </c>
      <c r="AL1" s="6" t="s">
        <v>565</v>
      </c>
      <c r="AM1" s="6" t="s">
        <v>566</v>
      </c>
      <c r="AN1" s="6" t="s">
        <v>567</v>
      </c>
      <c r="AO1" s="6" t="s">
        <v>568</v>
      </c>
      <c r="AP1" s="6" t="s">
        <v>569</v>
      </c>
      <c r="AQ1" s="6" t="s">
        <v>570</v>
      </c>
      <c r="AR1" s="6" t="s">
        <v>571</v>
      </c>
      <c r="AS1" s="6" t="s">
        <v>572</v>
      </c>
    </row>
    <row r="2" spans="1:45" x14ac:dyDescent="0.35">
      <c r="A2" s="2">
        <v>0</v>
      </c>
      <c r="B2" s="2">
        <v>56</v>
      </c>
      <c r="C2" s="2">
        <v>1</v>
      </c>
      <c r="D2" s="2" t="s">
        <v>573</v>
      </c>
      <c r="E2" s="2" t="s">
        <v>574</v>
      </c>
      <c r="F2" s="2">
        <v>3</v>
      </c>
      <c r="G2" s="2" t="s">
        <v>575</v>
      </c>
      <c r="H2" s="2" t="s">
        <v>576</v>
      </c>
      <c r="I2" s="2" t="s">
        <v>577</v>
      </c>
      <c r="J2" s="2" t="s">
        <v>578</v>
      </c>
      <c r="K2" s="2" t="s">
        <v>579</v>
      </c>
      <c r="L2" s="2">
        <v>1</v>
      </c>
      <c r="M2" s="2">
        <v>0</v>
      </c>
      <c r="N2" s="2" t="s">
        <v>580</v>
      </c>
      <c r="O2" s="2"/>
      <c r="P2" s="2" t="s">
        <v>581</v>
      </c>
      <c r="Q2" s="2" t="s">
        <v>580</v>
      </c>
      <c r="R2" s="2" t="s">
        <v>582</v>
      </c>
      <c r="S2" s="2">
        <v>1</v>
      </c>
      <c r="T2" s="2">
        <v>0</v>
      </c>
      <c r="U2" s="2">
        <v>0</v>
      </c>
      <c r="V2" s="2">
        <v>0</v>
      </c>
      <c r="W2" s="2">
        <v>1</v>
      </c>
      <c r="X2" s="2">
        <v>1</v>
      </c>
      <c r="Y2" s="2">
        <v>0</v>
      </c>
      <c r="Z2" s="2" t="s">
        <v>583</v>
      </c>
      <c r="AA2" s="2" t="s">
        <v>583</v>
      </c>
      <c r="AB2" s="2" t="s">
        <v>580</v>
      </c>
      <c r="AC2" s="2">
        <v>1</v>
      </c>
      <c r="AD2" s="2" t="s">
        <v>583</v>
      </c>
      <c r="AE2" s="2"/>
      <c r="AF2" s="2" t="s">
        <v>584</v>
      </c>
      <c r="AG2" s="4">
        <v>45349.242245370369</v>
      </c>
      <c r="AH2" s="2"/>
      <c r="AI2" s="2" t="s">
        <v>503</v>
      </c>
      <c r="AJ2" s="2">
        <v>1708987008</v>
      </c>
      <c r="AK2" s="2" t="s">
        <v>585</v>
      </c>
      <c r="AL2" s="2"/>
      <c r="AM2" s="2" t="s">
        <v>586</v>
      </c>
      <c r="AN2" s="2" t="s">
        <v>587</v>
      </c>
      <c r="AO2" s="2" t="s">
        <v>585</v>
      </c>
      <c r="AP2" s="2" t="s">
        <v>588</v>
      </c>
      <c r="AQ2" s="2" t="s">
        <v>585</v>
      </c>
      <c r="AR2" s="2" t="s">
        <v>589</v>
      </c>
      <c r="AS2" s="2" t="s">
        <v>585</v>
      </c>
    </row>
    <row r="3" spans="1:45" x14ac:dyDescent="0.35">
      <c r="A3" s="3">
        <v>0</v>
      </c>
      <c r="B3" s="3">
        <v>6</v>
      </c>
      <c r="C3" s="3">
        <v>0</v>
      </c>
      <c r="D3" s="3" t="s">
        <v>599</v>
      </c>
      <c r="E3" s="3" t="s">
        <v>574</v>
      </c>
      <c r="F3" s="3">
        <v>3</v>
      </c>
      <c r="G3" s="3" t="s">
        <v>575</v>
      </c>
      <c r="H3" s="3" t="s">
        <v>600</v>
      </c>
      <c r="I3" s="3" t="s">
        <v>577</v>
      </c>
      <c r="J3" s="3" t="s">
        <v>601</v>
      </c>
      <c r="K3" s="3" t="s">
        <v>602</v>
      </c>
      <c r="L3" s="3">
        <v>1</v>
      </c>
      <c r="M3" s="3">
        <v>0</v>
      </c>
      <c r="N3" s="3" t="s">
        <v>580</v>
      </c>
      <c r="O3" s="3"/>
      <c r="P3" s="3" t="s">
        <v>603</v>
      </c>
      <c r="Q3" s="3" t="s">
        <v>580</v>
      </c>
      <c r="R3" s="3" t="s">
        <v>604</v>
      </c>
      <c r="S3" s="3">
        <v>1</v>
      </c>
      <c r="T3" s="3">
        <v>0</v>
      </c>
      <c r="U3" s="3">
        <v>0</v>
      </c>
      <c r="V3" s="3">
        <v>0</v>
      </c>
      <c r="W3" s="3">
        <v>1</v>
      </c>
      <c r="X3" s="3">
        <v>1</v>
      </c>
      <c r="Y3" s="3">
        <v>0</v>
      </c>
      <c r="Z3" s="3" t="s">
        <v>583</v>
      </c>
      <c r="AA3" s="3" t="s">
        <v>583</v>
      </c>
      <c r="AB3" s="3" t="s">
        <v>580</v>
      </c>
      <c r="AC3" s="3">
        <v>1</v>
      </c>
      <c r="AD3" s="3" t="s">
        <v>583</v>
      </c>
      <c r="AE3" s="3"/>
      <c r="AF3" s="3" t="s">
        <v>605</v>
      </c>
      <c r="AG3" s="5">
        <v>45349.074814814812</v>
      </c>
      <c r="AH3" s="3"/>
      <c r="AI3" s="3" t="s">
        <v>491</v>
      </c>
      <c r="AJ3" s="3">
        <v>1708971666</v>
      </c>
      <c r="AK3" s="3" t="s">
        <v>585</v>
      </c>
      <c r="AL3" s="3"/>
      <c r="AM3" s="3" t="s">
        <v>586</v>
      </c>
      <c r="AN3" s="3" t="s">
        <v>606</v>
      </c>
      <c r="AO3" s="3" t="s">
        <v>585</v>
      </c>
      <c r="AP3" s="3" t="s">
        <v>607</v>
      </c>
      <c r="AQ3" s="3" t="s">
        <v>585</v>
      </c>
      <c r="AR3" s="3" t="s">
        <v>589</v>
      </c>
      <c r="AS3" s="3" t="s">
        <v>585</v>
      </c>
    </row>
    <row r="4" spans="1:45" x14ac:dyDescent="0.35">
      <c r="A4" s="2">
        <v>0</v>
      </c>
      <c r="B4" s="2">
        <v>63</v>
      </c>
      <c r="C4" s="2">
        <v>1</v>
      </c>
      <c r="D4" s="2" t="s">
        <v>647</v>
      </c>
      <c r="E4" s="2" t="s">
        <v>574</v>
      </c>
      <c r="F4" s="2">
        <v>3</v>
      </c>
      <c r="G4" s="2" t="s">
        <v>575</v>
      </c>
      <c r="H4" s="2" t="s">
        <v>648</v>
      </c>
      <c r="I4" s="2" t="s">
        <v>577</v>
      </c>
      <c r="J4" s="2" t="s">
        <v>649</v>
      </c>
      <c r="K4" s="2" t="s">
        <v>650</v>
      </c>
      <c r="L4" s="2">
        <v>1</v>
      </c>
      <c r="M4" s="2">
        <v>0</v>
      </c>
      <c r="N4" s="2" t="s">
        <v>580</v>
      </c>
      <c r="O4" s="2"/>
      <c r="P4" s="2" t="s">
        <v>651</v>
      </c>
      <c r="Q4" s="2" t="s">
        <v>580</v>
      </c>
      <c r="R4" s="2" t="s">
        <v>652</v>
      </c>
      <c r="S4" s="2">
        <v>1</v>
      </c>
      <c r="T4" s="2">
        <v>0</v>
      </c>
      <c r="U4" s="2">
        <v>0</v>
      </c>
      <c r="V4" s="2">
        <v>0</v>
      </c>
      <c r="W4" s="2">
        <v>1</v>
      </c>
      <c r="X4" s="2">
        <v>1</v>
      </c>
      <c r="Y4" s="2">
        <v>0</v>
      </c>
      <c r="Z4" s="2" t="s">
        <v>583</v>
      </c>
      <c r="AA4" s="2" t="s">
        <v>583</v>
      </c>
      <c r="AB4" s="2" t="s">
        <v>580</v>
      </c>
      <c r="AC4" s="2">
        <v>1</v>
      </c>
      <c r="AD4" s="2" t="s">
        <v>583</v>
      </c>
      <c r="AE4" s="2"/>
      <c r="AF4" s="2" t="s">
        <v>653</v>
      </c>
      <c r="AG4" s="4">
        <v>45348.99527777778</v>
      </c>
      <c r="AH4" s="2"/>
      <c r="AI4" s="2" t="s">
        <v>465</v>
      </c>
      <c r="AJ4" s="2">
        <v>1708963257</v>
      </c>
      <c r="AK4" s="2" t="s">
        <v>585</v>
      </c>
      <c r="AL4" s="2"/>
      <c r="AM4" s="2" t="s">
        <v>586</v>
      </c>
      <c r="AN4" s="2" t="s">
        <v>654</v>
      </c>
      <c r="AO4" s="2" t="s">
        <v>585</v>
      </c>
      <c r="AP4" s="2" t="s">
        <v>655</v>
      </c>
      <c r="AQ4" s="2" t="s">
        <v>585</v>
      </c>
      <c r="AR4" s="2" t="s">
        <v>589</v>
      </c>
      <c r="AS4" s="2" t="s">
        <v>585</v>
      </c>
    </row>
    <row r="5" spans="1:45" x14ac:dyDescent="0.35">
      <c r="A5" s="3">
        <v>0</v>
      </c>
      <c r="B5" s="3">
        <v>5</v>
      </c>
      <c r="C5" s="3">
        <v>0</v>
      </c>
      <c r="D5" s="3" t="s">
        <v>608</v>
      </c>
      <c r="E5" s="3" t="s">
        <v>574</v>
      </c>
      <c r="F5" s="3">
        <v>3</v>
      </c>
      <c r="G5" s="3" t="s">
        <v>575</v>
      </c>
      <c r="H5" s="3" t="s">
        <v>660</v>
      </c>
      <c r="I5" s="3" t="s">
        <v>577</v>
      </c>
      <c r="J5" s="3" t="s">
        <v>661</v>
      </c>
      <c r="K5" s="3" t="s">
        <v>602</v>
      </c>
      <c r="L5" s="3">
        <v>1</v>
      </c>
      <c r="M5" s="3">
        <v>0</v>
      </c>
      <c r="N5" s="3" t="s">
        <v>580</v>
      </c>
      <c r="O5" s="3"/>
      <c r="P5" s="3" t="s">
        <v>603</v>
      </c>
      <c r="Q5" s="3" t="s">
        <v>580</v>
      </c>
      <c r="R5" s="3" t="s">
        <v>604</v>
      </c>
      <c r="S5" s="3">
        <v>1</v>
      </c>
      <c r="T5" s="3">
        <v>0</v>
      </c>
      <c r="U5" s="3">
        <v>0</v>
      </c>
      <c r="V5" s="3">
        <v>0</v>
      </c>
      <c r="W5" s="3">
        <v>1</v>
      </c>
      <c r="X5" s="3">
        <v>1</v>
      </c>
      <c r="Y5" s="3">
        <v>0</v>
      </c>
      <c r="Z5" s="3" t="s">
        <v>583</v>
      </c>
      <c r="AA5" s="3" t="s">
        <v>583</v>
      </c>
      <c r="AB5" s="3" t="s">
        <v>580</v>
      </c>
      <c r="AC5" s="3">
        <v>1</v>
      </c>
      <c r="AD5" s="3" t="s">
        <v>583</v>
      </c>
      <c r="AE5" s="3"/>
      <c r="AF5" s="3" t="s">
        <v>662</v>
      </c>
      <c r="AG5" s="5">
        <v>45348.958773148152</v>
      </c>
      <c r="AH5" s="3"/>
      <c r="AI5" s="3" t="s">
        <v>119</v>
      </c>
      <c r="AJ5" s="3">
        <v>1708962264</v>
      </c>
      <c r="AK5" s="3" t="s">
        <v>585</v>
      </c>
      <c r="AL5" s="3"/>
      <c r="AM5" s="3" t="s">
        <v>586</v>
      </c>
      <c r="AN5" s="3" t="s">
        <v>663</v>
      </c>
      <c r="AO5" s="3" t="s">
        <v>585</v>
      </c>
      <c r="AP5" s="3" t="s">
        <v>607</v>
      </c>
      <c r="AQ5" s="3" t="s">
        <v>585</v>
      </c>
      <c r="AR5" s="3" t="s">
        <v>589</v>
      </c>
      <c r="AS5" s="3" t="s">
        <v>585</v>
      </c>
    </row>
    <row r="6" spans="1:45" x14ac:dyDescent="0.35">
      <c r="A6" s="2">
        <v>0</v>
      </c>
      <c r="B6" s="2">
        <v>22</v>
      </c>
      <c r="C6" s="2">
        <v>0</v>
      </c>
      <c r="D6" s="2" t="s">
        <v>664</v>
      </c>
      <c r="E6" s="2" t="s">
        <v>574</v>
      </c>
      <c r="F6" s="2">
        <v>3</v>
      </c>
      <c r="G6" s="2" t="s">
        <v>575</v>
      </c>
      <c r="H6" s="2" t="s">
        <v>665</v>
      </c>
      <c r="I6" s="2" t="s">
        <v>577</v>
      </c>
      <c r="J6" s="2" t="s">
        <v>666</v>
      </c>
      <c r="K6" s="2" t="s">
        <v>602</v>
      </c>
      <c r="L6" s="2">
        <v>1</v>
      </c>
      <c r="M6" s="2">
        <v>0</v>
      </c>
      <c r="N6" s="2" t="s">
        <v>580</v>
      </c>
      <c r="O6" s="2"/>
      <c r="P6" s="2" t="s">
        <v>603</v>
      </c>
      <c r="Q6" s="2" t="s">
        <v>580</v>
      </c>
      <c r="R6" s="2" t="s">
        <v>604</v>
      </c>
      <c r="S6" s="2">
        <v>1</v>
      </c>
      <c r="T6" s="2">
        <v>0</v>
      </c>
      <c r="U6" s="2">
        <v>0</v>
      </c>
      <c r="V6" s="2">
        <v>0</v>
      </c>
      <c r="W6" s="2">
        <v>1</v>
      </c>
      <c r="X6" s="2">
        <v>1</v>
      </c>
      <c r="Y6" s="2">
        <v>0</v>
      </c>
      <c r="Z6" s="2" t="s">
        <v>583</v>
      </c>
      <c r="AA6" s="2" t="s">
        <v>583</v>
      </c>
      <c r="AB6" s="2" t="s">
        <v>580</v>
      </c>
      <c r="AC6" s="2">
        <v>1</v>
      </c>
      <c r="AD6" s="2" t="s">
        <v>583</v>
      </c>
      <c r="AE6" s="2"/>
      <c r="AF6" s="2" t="s">
        <v>667</v>
      </c>
      <c r="AG6" s="4">
        <v>45348.946736111109</v>
      </c>
      <c r="AH6" s="2"/>
      <c r="AI6" s="2" t="s">
        <v>129</v>
      </c>
      <c r="AJ6" s="2">
        <v>1708959105</v>
      </c>
      <c r="AK6" s="2" t="s">
        <v>585</v>
      </c>
      <c r="AL6" s="2"/>
      <c r="AM6" s="2" t="s">
        <v>586</v>
      </c>
      <c r="AN6" s="2" t="s">
        <v>668</v>
      </c>
      <c r="AO6" s="2" t="s">
        <v>585</v>
      </c>
      <c r="AP6" s="2" t="s">
        <v>607</v>
      </c>
      <c r="AQ6" s="2" t="s">
        <v>585</v>
      </c>
      <c r="AR6" s="2" t="s">
        <v>589</v>
      </c>
      <c r="AS6" s="2" t="s">
        <v>585</v>
      </c>
    </row>
    <row r="7" spans="1:45" x14ac:dyDescent="0.35">
      <c r="A7" s="3">
        <v>0</v>
      </c>
      <c r="B7" s="3">
        <v>55</v>
      </c>
      <c r="C7" s="3">
        <v>1</v>
      </c>
      <c r="D7" s="3" t="s">
        <v>669</v>
      </c>
      <c r="E7" s="3" t="s">
        <v>574</v>
      </c>
      <c r="F7" s="3">
        <v>3</v>
      </c>
      <c r="G7" s="3" t="s">
        <v>575</v>
      </c>
      <c r="H7" s="3" t="s">
        <v>670</v>
      </c>
      <c r="I7" s="3" t="s">
        <v>577</v>
      </c>
      <c r="J7" s="3" t="s">
        <v>671</v>
      </c>
      <c r="K7" s="3" t="s">
        <v>650</v>
      </c>
      <c r="L7" s="3">
        <v>1</v>
      </c>
      <c r="M7" s="3">
        <v>0</v>
      </c>
      <c r="N7" s="3" t="s">
        <v>580</v>
      </c>
      <c r="O7" s="3"/>
      <c r="P7" s="3" t="s">
        <v>651</v>
      </c>
      <c r="Q7" s="3" t="s">
        <v>580</v>
      </c>
      <c r="R7" s="3" t="s">
        <v>652</v>
      </c>
      <c r="S7" s="3">
        <v>1</v>
      </c>
      <c r="T7" s="3">
        <v>0</v>
      </c>
      <c r="U7" s="3">
        <v>0</v>
      </c>
      <c r="V7" s="3">
        <v>0</v>
      </c>
      <c r="W7" s="3">
        <v>1</v>
      </c>
      <c r="X7" s="3">
        <v>1</v>
      </c>
      <c r="Y7" s="3">
        <v>0</v>
      </c>
      <c r="Z7" s="3" t="s">
        <v>583</v>
      </c>
      <c r="AA7" s="3" t="s">
        <v>583</v>
      </c>
      <c r="AB7" s="3" t="s">
        <v>580</v>
      </c>
      <c r="AC7" s="3">
        <v>1</v>
      </c>
      <c r="AD7" s="3" t="s">
        <v>583</v>
      </c>
      <c r="AE7" s="3"/>
      <c r="AF7" s="3" t="s">
        <v>672</v>
      </c>
      <c r="AG7" s="5">
        <v>45348.907534722224</v>
      </c>
      <c r="AH7" s="3"/>
      <c r="AI7" s="3" t="s">
        <v>188</v>
      </c>
      <c r="AJ7" s="3">
        <v>1708957942</v>
      </c>
      <c r="AK7" s="3" t="s">
        <v>585</v>
      </c>
      <c r="AL7" s="3"/>
      <c r="AM7" s="3" t="s">
        <v>586</v>
      </c>
      <c r="AN7" s="3" t="s">
        <v>673</v>
      </c>
      <c r="AO7" s="3" t="s">
        <v>585</v>
      </c>
      <c r="AP7" s="3" t="s">
        <v>655</v>
      </c>
      <c r="AQ7" s="3" t="s">
        <v>585</v>
      </c>
      <c r="AR7" s="3" t="s">
        <v>589</v>
      </c>
      <c r="AS7" s="3" t="s">
        <v>585</v>
      </c>
    </row>
    <row r="8" spans="1:45" x14ac:dyDescent="0.35">
      <c r="A8" s="2">
        <v>0</v>
      </c>
      <c r="B8" s="2">
        <v>84</v>
      </c>
      <c r="C8" s="2">
        <v>1</v>
      </c>
      <c r="D8" s="2" t="s">
        <v>691</v>
      </c>
      <c r="E8" s="2" t="s">
        <v>574</v>
      </c>
      <c r="F8" s="2">
        <v>3</v>
      </c>
      <c r="G8" s="2" t="s">
        <v>575</v>
      </c>
      <c r="H8" s="2" t="s">
        <v>692</v>
      </c>
      <c r="I8" s="2" t="s">
        <v>577</v>
      </c>
      <c r="J8" s="2" t="s">
        <v>693</v>
      </c>
      <c r="K8" s="2" t="s">
        <v>579</v>
      </c>
      <c r="L8" s="2">
        <v>1</v>
      </c>
      <c r="M8" s="2">
        <v>0</v>
      </c>
      <c r="N8" s="2" t="s">
        <v>580</v>
      </c>
      <c r="O8" s="2"/>
      <c r="P8" s="2" t="s">
        <v>581</v>
      </c>
      <c r="Q8" s="2" t="s">
        <v>580</v>
      </c>
      <c r="R8" s="2" t="s">
        <v>582</v>
      </c>
      <c r="S8" s="2">
        <v>1</v>
      </c>
      <c r="T8" s="2">
        <v>0</v>
      </c>
      <c r="U8" s="2">
        <v>0</v>
      </c>
      <c r="V8" s="2">
        <v>0</v>
      </c>
      <c r="W8" s="2">
        <v>1</v>
      </c>
      <c r="X8" s="2">
        <v>1</v>
      </c>
      <c r="Y8" s="2">
        <v>0</v>
      </c>
      <c r="Z8" s="2" t="s">
        <v>583</v>
      </c>
      <c r="AA8" s="2" t="s">
        <v>583</v>
      </c>
      <c r="AB8" s="2" t="s">
        <v>580</v>
      </c>
      <c r="AC8" s="2">
        <v>1</v>
      </c>
      <c r="AD8" s="2" t="s">
        <v>583</v>
      </c>
      <c r="AE8" s="2"/>
      <c r="AF8" s="2" t="s">
        <v>694</v>
      </c>
      <c r="AG8" s="4">
        <v>45347.72991898148</v>
      </c>
      <c r="AH8" s="2"/>
      <c r="AI8" s="2" t="s">
        <v>219</v>
      </c>
      <c r="AJ8" s="2">
        <v>1708854393</v>
      </c>
      <c r="AK8" s="2" t="s">
        <v>585</v>
      </c>
      <c r="AL8" s="2"/>
      <c r="AM8" s="2" t="s">
        <v>586</v>
      </c>
      <c r="AN8" s="2" t="s">
        <v>695</v>
      </c>
      <c r="AO8" s="2" t="s">
        <v>585</v>
      </c>
      <c r="AP8" s="2" t="s">
        <v>588</v>
      </c>
      <c r="AQ8" s="2" t="s">
        <v>585</v>
      </c>
      <c r="AR8" s="2" t="s">
        <v>589</v>
      </c>
      <c r="AS8" s="2" t="s">
        <v>585</v>
      </c>
    </row>
    <row r="9" spans="1:45" x14ac:dyDescent="0.35">
      <c r="A9" s="3">
        <v>0</v>
      </c>
      <c r="B9" s="3">
        <v>40</v>
      </c>
      <c r="C9" s="3">
        <v>0</v>
      </c>
      <c r="D9" s="3" t="s">
        <v>696</v>
      </c>
      <c r="E9" s="3" t="s">
        <v>574</v>
      </c>
      <c r="F9" s="3">
        <v>3</v>
      </c>
      <c r="G9" s="3" t="s">
        <v>575</v>
      </c>
      <c r="H9" s="3" t="s">
        <v>697</v>
      </c>
      <c r="I9" s="3" t="s">
        <v>577</v>
      </c>
      <c r="J9" s="3" t="s">
        <v>698</v>
      </c>
      <c r="K9" s="3" t="s">
        <v>650</v>
      </c>
      <c r="L9" s="3">
        <v>1</v>
      </c>
      <c r="M9" s="3">
        <v>0</v>
      </c>
      <c r="N9" s="3" t="s">
        <v>580</v>
      </c>
      <c r="O9" s="3"/>
      <c r="P9" s="3" t="s">
        <v>651</v>
      </c>
      <c r="Q9" s="3" t="s">
        <v>580</v>
      </c>
      <c r="R9" s="3" t="s">
        <v>652</v>
      </c>
      <c r="S9" s="3">
        <v>1</v>
      </c>
      <c r="T9" s="3">
        <v>0</v>
      </c>
      <c r="U9" s="3">
        <v>0</v>
      </c>
      <c r="V9" s="3">
        <v>0</v>
      </c>
      <c r="W9" s="3">
        <v>1</v>
      </c>
      <c r="X9" s="3">
        <v>1</v>
      </c>
      <c r="Y9" s="3">
        <v>0</v>
      </c>
      <c r="Z9" s="3" t="s">
        <v>583</v>
      </c>
      <c r="AA9" s="3" t="s">
        <v>583</v>
      </c>
      <c r="AB9" s="3" t="s">
        <v>580</v>
      </c>
      <c r="AC9" s="3">
        <v>1</v>
      </c>
      <c r="AD9" s="3" t="s">
        <v>583</v>
      </c>
      <c r="AE9" s="3"/>
      <c r="AF9" s="3" t="s">
        <v>699</v>
      </c>
      <c r="AG9" s="5">
        <v>45347.604780092595</v>
      </c>
      <c r="AH9" s="3" t="s">
        <v>13</v>
      </c>
      <c r="AI9" s="3" t="s">
        <v>700</v>
      </c>
      <c r="AJ9" s="3">
        <v>1708844653</v>
      </c>
      <c r="AK9" s="3" t="s">
        <v>585</v>
      </c>
      <c r="AL9" s="3" t="s">
        <v>13</v>
      </c>
      <c r="AM9" s="3" t="s">
        <v>586</v>
      </c>
      <c r="AN9" s="3" t="s">
        <v>701</v>
      </c>
      <c r="AO9" s="3" t="s">
        <v>585</v>
      </c>
      <c r="AP9" s="3" t="s">
        <v>702</v>
      </c>
      <c r="AQ9" s="3" t="s">
        <v>585</v>
      </c>
      <c r="AR9" s="3" t="s">
        <v>589</v>
      </c>
      <c r="AS9" s="3" t="s">
        <v>585</v>
      </c>
    </row>
    <row r="10" spans="1:45" x14ac:dyDescent="0.35">
      <c r="A10" s="2">
        <v>0</v>
      </c>
      <c r="B10" s="2">
        <v>8</v>
      </c>
      <c r="C10" s="2">
        <v>0</v>
      </c>
      <c r="D10" s="2" t="s">
        <v>703</v>
      </c>
      <c r="E10" s="2" t="s">
        <v>574</v>
      </c>
      <c r="F10" s="2">
        <v>3</v>
      </c>
      <c r="G10" s="2" t="s">
        <v>575</v>
      </c>
      <c r="H10" s="2" t="s">
        <v>704</v>
      </c>
      <c r="I10" s="2" t="s">
        <v>577</v>
      </c>
      <c r="J10" s="2" t="s">
        <v>705</v>
      </c>
      <c r="K10" s="2" t="s">
        <v>602</v>
      </c>
      <c r="L10" s="2">
        <v>1</v>
      </c>
      <c r="M10" s="2">
        <v>0</v>
      </c>
      <c r="N10" s="2" t="s">
        <v>580</v>
      </c>
      <c r="O10" s="2"/>
      <c r="P10" s="2" t="s">
        <v>603</v>
      </c>
      <c r="Q10" s="2" t="s">
        <v>580</v>
      </c>
      <c r="R10" s="2" t="s">
        <v>604</v>
      </c>
      <c r="S10" s="2">
        <v>1</v>
      </c>
      <c r="T10" s="2">
        <v>0</v>
      </c>
      <c r="U10" s="2">
        <v>0</v>
      </c>
      <c r="V10" s="2">
        <v>0</v>
      </c>
      <c r="W10" s="2">
        <v>1</v>
      </c>
      <c r="X10" s="2">
        <v>1</v>
      </c>
      <c r="Y10" s="2">
        <v>0</v>
      </c>
      <c r="Z10" s="2" t="s">
        <v>583</v>
      </c>
      <c r="AA10" s="2" t="s">
        <v>583</v>
      </c>
      <c r="AB10" s="2" t="s">
        <v>580</v>
      </c>
      <c r="AC10" s="2">
        <v>1</v>
      </c>
      <c r="AD10" s="2" t="s">
        <v>583</v>
      </c>
      <c r="AE10" s="2"/>
      <c r="AF10" s="2" t="s">
        <v>706</v>
      </c>
      <c r="AG10" s="4">
        <v>45347.561053240737</v>
      </c>
      <c r="AH10" s="2"/>
      <c r="AI10" s="2" t="s">
        <v>517</v>
      </c>
      <c r="AJ10" s="2">
        <v>1708842154</v>
      </c>
      <c r="AK10" s="2" t="s">
        <v>585</v>
      </c>
      <c r="AL10" s="2"/>
      <c r="AM10" s="2" t="s">
        <v>586</v>
      </c>
      <c r="AN10" s="2" t="s">
        <v>707</v>
      </c>
      <c r="AO10" s="2" t="s">
        <v>585</v>
      </c>
      <c r="AP10" s="2" t="s">
        <v>607</v>
      </c>
      <c r="AQ10" s="2" t="s">
        <v>585</v>
      </c>
      <c r="AR10" s="2" t="s">
        <v>589</v>
      </c>
      <c r="AS10" s="2" t="s">
        <v>585</v>
      </c>
    </row>
    <row r="11" spans="1:45" x14ac:dyDescent="0.35">
      <c r="A11" s="3">
        <v>0</v>
      </c>
      <c r="B11" s="3">
        <v>24</v>
      </c>
      <c r="C11" s="3">
        <v>0</v>
      </c>
      <c r="D11" s="3" t="s">
        <v>711</v>
      </c>
      <c r="E11" s="3" t="s">
        <v>574</v>
      </c>
      <c r="F11" s="3">
        <v>3</v>
      </c>
      <c r="G11" s="3" t="s">
        <v>575</v>
      </c>
      <c r="H11" s="3" t="s">
        <v>712</v>
      </c>
      <c r="I11" s="3" t="s">
        <v>577</v>
      </c>
      <c r="J11" s="3" t="s">
        <v>713</v>
      </c>
      <c r="K11" s="3" t="s">
        <v>579</v>
      </c>
      <c r="L11" s="3">
        <v>1</v>
      </c>
      <c r="M11" s="3">
        <v>0</v>
      </c>
      <c r="N11" s="3" t="s">
        <v>580</v>
      </c>
      <c r="O11" s="3"/>
      <c r="P11" s="3" t="s">
        <v>581</v>
      </c>
      <c r="Q11" s="3" t="s">
        <v>580</v>
      </c>
      <c r="R11" s="3" t="s">
        <v>582</v>
      </c>
      <c r="S11" s="3">
        <v>1</v>
      </c>
      <c r="T11" s="3">
        <v>0</v>
      </c>
      <c r="U11" s="3">
        <v>0</v>
      </c>
      <c r="V11" s="3">
        <v>0</v>
      </c>
      <c r="W11" s="3">
        <v>1</v>
      </c>
      <c r="X11" s="3">
        <v>1</v>
      </c>
      <c r="Y11" s="3">
        <v>0</v>
      </c>
      <c r="Z11" s="3" t="s">
        <v>583</v>
      </c>
      <c r="AA11" s="3" t="s">
        <v>583</v>
      </c>
      <c r="AB11" s="3" t="s">
        <v>580</v>
      </c>
      <c r="AC11" s="3">
        <v>1</v>
      </c>
      <c r="AD11" s="3" t="s">
        <v>583</v>
      </c>
      <c r="AE11" s="3"/>
      <c r="AF11" s="3" t="s">
        <v>714</v>
      </c>
      <c r="AG11" s="5">
        <v>45347.535324074073</v>
      </c>
      <c r="AH11" s="3"/>
      <c r="AI11" s="3" t="s">
        <v>523</v>
      </c>
      <c r="AJ11" s="3">
        <v>1708837265</v>
      </c>
      <c r="AK11" s="3" t="s">
        <v>585</v>
      </c>
      <c r="AL11" s="3"/>
      <c r="AM11" s="3" t="s">
        <v>586</v>
      </c>
      <c r="AN11" s="3" t="s">
        <v>715</v>
      </c>
      <c r="AO11" s="3" t="s">
        <v>585</v>
      </c>
      <c r="AP11" s="3" t="s">
        <v>716</v>
      </c>
      <c r="AQ11" s="3" t="s">
        <v>585</v>
      </c>
      <c r="AR11" s="3" t="s">
        <v>589</v>
      </c>
      <c r="AS11" s="3" t="s">
        <v>585</v>
      </c>
    </row>
    <row r="12" spans="1:45" x14ac:dyDescent="0.35">
      <c r="A12" s="2">
        <v>0</v>
      </c>
      <c r="B12" s="2">
        <v>33</v>
      </c>
      <c r="C12" s="2">
        <v>0</v>
      </c>
      <c r="D12" s="2" t="s">
        <v>721</v>
      </c>
      <c r="E12" s="2" t="s">
        <v>574</v>
      </c>
      <c r="F12" s="2">
        <v>3</v>
      </c>
      <c r="G12" s="2" t="s">
        <v>575</v>
      </c>
      <c r="H12" s="2" t="s">
        <v>722</v>
      </c>
      <c r="I12" s="2" t="s">
        <v>577</v>
      </c>
      <c r="J12" s="2" t="s">
        <v>723</v>
      </c>
      <c r="K12" s="2" t="s">
        <v>724</v>
      </c>
      <c r="L12" s="2">
        <v>1</v>
      </c>
      <c r="M12" s="2">
        <v>0</v>
      </c>
      <c r="N12" s="2" t="s">
        <v>580</v>
      </c>
      <c r="O12" s="2"/>
      <c r="P12" s="2" t="s">
        <v>725</v>
      </c>
      <c r="Q12" s="2" t="s">
        <v>580</v>
      </c>
      <c r="R12" s="2" t="s">
        <v>604</v>
      </c>
      <c r="S12" s="2">
        <v>1</v>
      </c>
      <c r="T12" s="2">
        <v>0</v>
      </c>
      <c r="U12" s="2">
        <v>0</v>
      </c>
      <c r="V12" s="2">
        <v>0</v>
      </c>
      <c r="W12" s="2">
        <v>1</v>
      </c>
      <c r="X12" s="2">
        <v>1</v>
      </c>
      <c r="Y12" s="2">
        <v>0</v>
      </c>
      <c r="Z12" s="2" t="s">
        <v>583</v>
      </c>
      <c r="AA12" s="2" t="s">
        <v>583</v>
      </c>
      <c r="AB12" s="2" t="s">
        <v>580</v>
      </c>
      <c r="AC12" s="2">
        <v>1</v>
      </c>
      <c r="AD12" s="2" t="s">
        <v>583</v>
      </c>
      <c r="AE12" s="2"/>
      <c r="AF12" s="2" t="s">
        <v>726</v>
      </c>
      <c r="AG12" s="4">
        <v>45347.427175925928</v>
      </c>
      <c r="AH12" s="2"/>
      <c r="AI12" s="2" t="s">
        <v>505</v>
      </c>
      <c r="AJ12" s="2">
        <v>1708830484</v>
      </c>
      <c r="AK12" s="2" t="s">
        <v>585</v>
      </c>
      <c r="AL12" s="2"/>
      <c r="AM12" s="2" t="s">
        <v>586</v>
      </c>
      <c r="AN12" s="2" t="s">
        <v>727</v>
      </c>
      <c r="AO12" s="2" t="s">
        <v>585</v>
      </c>
      <c r="AP12" s="2" t="s">
        <v>728</v>
      </c>
      <c r="AQ12" s="2" t="s">
        <v>585</v>
      </c>
      <c r="AR12" s="2" t="s">
        <v>589</v>
      </c>
      <c r="AS12" s="2" t="s">
        <v>585</v>
      </c>
    </row>
    <row r="13" spans="1:45" x14ac:dyDescent="0.35">
      <c r="A13" s="3">
        <v>0</v>
      </c>
      <c r="B13" s="3">
        <v>52</v>
      </c>
      <c r="C13" s="3">
        <v>1</v>
      </c>
      <c r="D13" s="3" t="s">
        <v>737</v>
      </c>
      <c r="E13" s="3" t="s">
        <v>574</v>
      </c>
      <c r="F13" s="3">
        <v>3</v>
      </c>
      <c r="G13" s="3" t="s">
        <v>575</v>
      </c>
      <c r="H13" s="3" t="s">
        <v>738</v>
      </c>
      <c r="I13" s="3" t="s">
        <v>577</v>
      </c>
      <c r="J13" s="3" t="s">
        <v>739</v>
      </c>
      <c r="K13" s="3" t="s">
        <v>602</v>
      </c>
      <c r="L13" s="3">
        <v>1</v>
      </c>
      <c r="M13" s="3">
        <v>0</v>
      </c>
      <c r="N13" s="3" t="s">
        <v>580</v>
      </c>
      <c r="O13" s="3"/>
      <c r="P13" s="3" t="s">
        <v>603</v>
      </c>
      <c r="Q13" s="3" t="s">
        <v>580</v>
      </c>
      <c r="R13" s="3" t="s">
        <v>604</v>
      </c>
      <c r="S13" s="3">
        <v>1</v>
      </c>
      <c r="T13" s="3">
        <v>0</v>
      </c>
      <c r="U13" s="3">
        <v>0</v>
      </c>
      <c r="V13" s="3">
        <v>0</v>
      </c>
      <c r="W13" s="3">
        <v>1</v>
      </c>
      <c r="X13" s="3">
        <v>1</v>
      </c>
      <c r="Y13" s="3">
        <v>0</v>
      </c>
      <c r="Z13" s="3" t="s">
        <v>583</v>
      </c>
      <c r="AA13" s="3" t="s">
        <v>583</v>
      </c>
      <c r="AB13" s="3" t="s">
        <v>580</v>
      </c>
      <c r="AC13" s="3">
        <v>1</v>
      </c>
      <c r="AD13" s="3" t="s">
        <v>583</v>
      </c>
      <c r="AE13" s="3"/>
      <c r="AF13" s="3" t="s">
        <v>740</v>
      </c>
      <c r="AG13" s="5">
        <v>45347.029537037037</v>
      </c>
      <c r="AH13" s="3"/>
      <c r="AI13" s="3" t="s">
        <v>399</v>
      </c>
      <c r="AJ13" s="3">
        <v>1708796105</v>
      </c>
      <c r="AK13" s="3" t="s">
        <v>585</v>
      </c>
      <c r="AL13" s="3"/>
      <c r="AM13" s="3" t="s">
        <v>586</v>
      </c>
      <c r="AN13" s="3" t="s">
        <v>741</v>
      </c>
      <c r="AO13" s="3" t="s">
        <v>585</v>
      </c>
      <c r="AP13" s="3" t="s">
        <v>742</v>
      </c>
      <c r="AQ13" s="3" t="s">
        <v>585</v>
      </c>
      <c r="AR13" s="3" t="s">
        <v>589</v>
      </c>
      <c r="AS13" s="3" t="s">
        <v>585</v>
      </c>
    </row>
    <row r="14" spans="1:45" x14ac:dyDescent="0.35">
      <c r="A14" s="2">
        <v>0</v>
      </c>
      <c r="B14" s="2">
        <v>41</v>
      </c>
      <c r="C14" s="2">
        <v>0</v>
      </c>
      <c r="D14" s="2" t="s">
        <v>747</v>
      </c>
      <c r="E14" s="2" t="s">
        <v>574</v>
      </c>
      <c r="F14" s="2">
        <v>3</v>
      </c>
      <c r="G14" s="2" t="s">
        <v>575</v>
      </c>
      <c r="H14" s="2" t="s">
        <v>748</v>
      </c>
      <c r="I14" s="2" t="s">
        <v>577</v>
      </c>
      <c r="J14" s="2" t="s">
        <v>749</v>
      </c>
      <c r="K14" s="2" t="s">
        <v>602</v>
      </c>
      <c r="L14" s="2">
        <v>1</v>
      </c>
      <c r="M14" s="2">
        <v>0</v>
      </c>
      <c r="N14" s="2" t="s">
        <v>580</v>
      </c>
      <c r="O14" s="2"/>
      <c r="P14" s="2" t="s">
        <v>603</v>
      </c>
      <c r="Q14" s="2" t="s">
        <v>580</v>
      </c>
      <c r="R14" s="2" t="s">
        <v>604</v>
      </c>
      <c r="S14" s="2">
        <v>1</v>
      </c>
      <c r="T14" s="2">
        <v>0</v>
      </c>
      <c r="U14" s="2">
        <v>0</v>
      </c>
      <c r="V14" s="2">
        <v>0</v>
      </c>
      <c r="W14" s="2">
        <v>1</v>
      </c>
      <c r="X14" s="2">
        <v>1</v>
      </c>
      <c r="Y14" s="2">
        <v>0</v>
      </c>
      <c r="Z14" s="2" t="s">
        <v>583</v>
      </c>
      <c r="AA14" s="2" t="s">
        <v>583</v>
      </c>
      <c r="AB14" s="2" t="s">
        <v>580</v>
      </c>
      <c r="AC14" s="2">
        <v>1</v>
      </c>
      <c r="AD14" s="2" t="s">
        <v>583</v>
      </c>
      <c r="AE14" s="2"/>
      <c r="AF14" s="2" t="s">
        <v>750</v>
      </c>
      <c r="AG14" s="4">
        <v>45346.912928240738</v>
      </c>
      <c r="AH14" s="2"/>
      <c r="AI14" s="2" t="s">
        <v>158</v>
      </c>
      <c r="AJ14" s="2">
        <v>1708784121</v>
      </c>
      <c r="AK14" s="2" t="s">
        <v>585</v>
      </c>
      <c r="AL14" s="2"/>
      <c r="AM14" s="2" t="s">
        <v>586</v>
      </c>
      <c r="AN14" s="2" t="s">
        <v>751</v>
      </c>
      <c r="AO14" s="2" t="s">
        <v>585</v>
      </c>
      <c r="AP14" s="2" t="s">
        <v>607</v>
      </c>
      <c r="AQ14" s="2" t="s">
        <v>585</v>
      </c>
      <c r="AR14" s="2" t="s">
        <v>589</v>
      </c>
      <c r="AS14" s="2" t="s">
        <v>585</v>
      </c>
    </row>
    <row r="15" spans="1:45" x14ac:dyDescent="0.35">
      <c r="A15" s="3">
        <v>0</v>
      </c>
      <c r="B15" s="3">
        <v>6</v>
      </c>
      <c r="C15" s="3">
        <v>0</v>
      </c>
      <c r="D15" s="3" t="s">
        <v>599</v>
      </c>
      <c r="E15" s="3" t="s">
        <v>574</v>
      </c>
      <c r="F15" s="3">
        <v>3</v>
      </c>
      <c r="G15" s="3" t="s">
        <v>575</v>
      </c>
      <c r="H15" s="3" t="s">
        <v>755</v>
      </c>
      <c r="I15" s="3" t="s">
        <v>577</v>
      </c>
      <c r="J15" s="3" t="s">
        <v>756</v>
      </c>
      <c r="K15" s="3" t="s">
        <v>602</v>
      </c>
      <c r="L15" s="3">
        <v>1</v>
      </c>
      <c r="M15" s="3">
        <v>0</v>
      </c>
      <c r="N15" s="3" t="s">
        <v>580</v>
      </c>
      <c r="O15" s="3"/>
      <c r="P15" s="3" t="s">
        <v>603</v>
      </c>
      <c r="Q15" s="3" t="s">
        <v>580</v>
      </c>
      <c r="R15" s="3" t="s">
        <v>604</v>
      </c>
      <c r="S15" s="3">
        <v>1</v>
      </c>
      <c r="T15" s="3">
        <v>0</v>
      </c>
      <c r="U15" s="3">
        <v>0</v>
      </c>
      <c r="V15" s="3">
        <v>0</v>
      </c>
      <c r="W15" s="3">
        <v>1</v>
      </c>
      <c r="X15" s="3">
        <v>1</v>
      </c>
      <c r="Y15" s="3">
        <v>0</v>
      </c>
      <c r="Z15" s="3" t="s">
        <v>583</v>
      </c>
      <c r="AA15" s="3" t="s">
        <v>583</v>
      </c>
      <c r="AB15" s="3" t="s">
        <v>580</v>
      </c>
      <c r="AC15" s="3">
        <v>1</v>
      </c>
      <c r="AD15" s="3" t="s">
        <v>583</v>
      </c>
      <c r="AE15" s="3"/>
      <c r="AF15" s="3" t="s">
        <v>757</v>
      </c>
      <c r="AG15" s="5">
        <v>45346.888645833336</v>
      </c>
      <c r="AH15" s="3"/>
      <c r="AI15" s="3" t="s">
        <v>213</v>
      </c>
      <c r="AJ15" s="3">
        <v>1708782089</v>
      </c>
      <c r="AK15" s="3" t="s">
        <v>585</v>
      </c>
      <c r="AL15" s="3"/>
      <c r="AM15" s="3" t="s">
        <v>586</v>
      </c>
      <c r="AN15" s="3" t="s">
        <v>606</v>
      </c>
      <c r="AO15" s="3" t="s">
        <v>585</v>
      </c>
      <c r="AP15" s="3" t="s">
        <v>607</v>
      </c>
      <c r="AQ15" s="3" t="s">
        <v>585</v>
      </c>
      <c r="AR15" s="3" t="s">
        <v>589</v>
      </c>
      <c r="AS15" s="3" t="s">
        <v>585</v>
      </c>
    </row>
    <row r="16" spans="1:45" x14ac:dyDescent="0.35">
      <c r="A16" s="2">
        <v>0</v>
      </c>
      <c r="B16" s="2">
        <v>33</v>
      </c>
      <c r="C16" s="2">
        <v>0</v>
      </c>
      <c r="D16" s="2" t="s">
        <v>721</v>
      </c>
      <c r="E16" s="2" t="s">
        <v>574</v>
      </c>
      <c r="F16" s="2">
        <v>3</v>
      </c>
      <c r="G16" s="2" t="s">
        <v>575</v>
      </c>
      <c r="H16" s="2" t="s">
        <v>759</v>
      </c>
      <c r="I16" s="2" t="s">
        <v>577</v>
      </c>
      <c r="J16" s="2" t="s">
        <v>760</v>
      </c>
      <c r="K16" s="2" t="s">
        <v>761</v>
      </c>
      <c r="L16" s="2">
        <v>0</v>
      </c>
      <c r="M16" s="2">
        <v>0</v>
      </c>
      <c r="N16" s="2" t="s">
        <v>580</v>
      </c>
      <c r="O16" s="2"/>
      <c r="P16" s="2" t="s">
        <v>762</v>
      </c>
      <c r="Q16" s="2" t="s">
        <v>580</v>
      </c>
      <c r="R16" s="2" t="s">
        <v>763</v>
      </c>
      <c r="S16" s="2">
        <v>1</v>
      </c>
      <c r="T16" s="2">
        <v>0</v>
      </c>
      <c r="U16" s="2">
        <v>0</v>
      </c>
      <c r="V16" s="2">
        <v>0</v>
      </c>
      <c r="W16" s="2">
        <v>1</v>
      </c>
      <c r="X16" s="2">
        <v>1</v>
      </c>
      <c r="Y16" s="2">
        <v>0</v>
      </c>
      <c r="Z16" s="2" t="s">
        <v>583</v>
      </c>
      <c r="AA16" s="2" t="s">
        <v>583</v>
      </c>
      <c r="AB16" s="2" t="s">
        <v>583</v>
      </c>
      <c r="AC16" s="2">
        <v>1</v>
      </c>
      <c r="AD16" s="2" t="s">
        <v>583</v>
      </c>
      <c r="AE16" s="2"/>
      <c r="AF16" s="2" t="s">
        <v>764</v>
      </c>
      <c r="AG16" s="4">
        <v>45346.836238425924</v>
      </c>
      <c r="AH16" s="2"/>
      <c r="AI16" s="2" t="s">
        <v>166</v>
      </c>
      <c r="AJ16" s="2">
        <v>1708777079</v>
      </c>
      <c r="AK16" s="2" t="s">
        <v>585</v>
      </c>
      <c r="AL16" s="2"/>
      <c r="AM16" s="2" t="s">
        <v>586</v>
      </c>
      <c r="AN16" s="2" t="s">
        <v>765</v>
      </c>
      <c r="AO16" s="2" t="s">
        <v>585</v>
      </c>
      <c r="AP16" s="2" t="s">
        <v>766</v>
      </c>
      <c r="AQ16" s="2" t="s">
        <v>585</v>
      </c>
      <c r="AR16" s="2" t="s">
        <v>589</v>
      </c>
      <c r="AS16" s="2" t="s">
        <v>585</v>
      </c>
    </row>
    <row r="17" spans="1:45" x14ac:dyDescent="0.35">
      <c r="A17" s="3">
        <v>0</v>
      </c>
      <c r="B17" s="3">
        <v>7</v>
      </c>
      <c r="C17" s="3">
        <v>0</v>
      </c>
      <c r="D17" s="3" t="s">
        <v>767</v>
      </c>
      <c r="E17" s="3" t="s">
        <v>574</v>
      </c>
      <c r="F17" s="3">
        <v>3</v>
      </c>
      <c r="G17" s="3" t="s">
        <v>575</v>
      </c>
      <c r="H17" s="3" t="s">
        <v>768</v>
      </c>
      <c r="I17" s="3" t="s">
        <v>577</v>
      </c>
      <c r="J17" s="3" t="s">
        <v>769</v>
      </c>
      <c r="K17" s="3" t="s">
        <v>579</v>
      </c>
      <c r="L17" s="3">
        <v>1</v>
      </c>
      <c r="M17" s="3">
        <v>0</v>
      </c>
      <c r="N17" s="3" t="s">
        <v>580</v>
      </c>
      <c r="O17" s="3"/>
      <c r="P17" s="3" t="s">
        <v>581</v>
      </c>
      <c r="Q17" s="3" t="s">
        <v>580</v>
      </c>
      <c r="R17" s="3" t="s">
        <v>582</v>
      </c>
      <c r="S17" s="3">
        <v>1</v>
      </c>
      <c r="T17" s="3">
        <v>0</v>
      </c>
      <c r="U17" s="3">
        <v>0</v>
      </c>
      <c r="V17" s="3">
        <v>0</v>
      </c>
      <c r="W17" s="3">
        <v>1</v>
      </c>
      <c r="X17" s="3">
        <v>1</v>
      </c>
      <c r="Y17" s="3">
        <v>0</v>
      </c>
      <c r="Z17" s="3" t="s">
        <v>583</v>
      </c>
      <c r="AA17" s="3" t="s">
        <v>583</v>
      </c>
      <c r="AB17" s="3" t="s">
        <v>580</v>
      </c>
      <c r="AC17" s="3">
        <v>1</v>
      </c>
      <c r="AD17" s="3" t="s">
        <v>583</v>
      </c>
      <c r="AE17" s="3"/>
      <c r="AF17" s="3" t="s">
        <v>770</v>
      </c>
      <c r="AG17" s="5">
        <v>45346.413668981484</v>
      </c>
      <c r="AH17" s="3"/>
      <c r="AI17" s="3" t="s">
        <v>156</v>
      </c>
      <c r="AJ17" s="3">
        <v>1708742802</v>
      </c>
      <c r="AK17" s="3" t="s">
        <v>585</v>
      </c>
      <c r="AL17" s="3"/>
      <c r="AM17" s="3" t="s">
        <v>586</v>
      </c>
      <c r="AN17" s="3" t="s">
        <v>771</v>
      </c>
      <c r="AO17" s="3" t="s">
        <v>585</v>
      </c>
      <c r="AP17" s="3" t="s">
        <v>716</v>
      </c>
      <c r="AQ17" s="3" t="s">
        <v>585</v>
      </c>
      <c r="AR17" s="3" t="s">
        <v>589</v>
      </c>
      <c r="AS17" s="3" t="s">
        <v>585</v>
      </c>
    </row>
    <row r="18" spans="1:45" x14ac:dyDescent="0.35">
      <c r="A18" s="2">
        <v>0</v>
      </c>
      <c r="B18" s="2">
        <v>40</v>
      </c>
      <c r="C18" s="2">
        <v>0</v>
      </c>
      <c r="D18" s="2" t="s">
        <v>696</v>
      </c>
      <c r="E18" s="2" t="s">
        <v>574</v>
      </c>
      <c r="F18" s="2">
        <v>3</v>
      </c>
      <c r="G18" s="2" t="s">
        <v>575</v>
      </c>
      <c r="H18" s="2" t="s">
        <v>782</v>
      </c>
      <c r="I18" s="2" t="s">
        <v>577</v>
      </c>
      <c r="J18" s="2" t="s">
        <v>783</v>
      </c>
      <c r="K18" s="2" t="s">
        <v>650</v>
      </c>
      <c r="L18" s="2">
        <v>1</v>
      </c>
      <c r="M18" s="2">
        <v>0</v>
      </c>
      <c r="N18" s="2" t="s">
        <v>580</v>
      </c>
      <c r="O18" s="2"/>
      <c r="P18" s="2" t="s">
        <v>651</v>
      </c>
      <c r="Q18" s="2" t="s">
        <v>580</v>
      </c>
      <c r="R18" s="2" t="s">
        <v>652</v>
      </c>
      <c r="S18" s="2">
        <v>1</v>
      </c>
      <c r="T18" s="2">
        <v>0</v>
      </c>
      <c r="U18" s="2">
        <v>0</v>
      </c>
      <c r="V18" s="2">
        <v>0</v>
      </c>
      <c r="W18" s="2">
        <v>1</v>
      </c>
      <c r="X18" s="2">
        <v>1</v>
      </c>
      <c r="Y18" s="2">
        <v>0</v>
      </c>
      <c r="Z18" s="2" t="s">
        <v>583</v>
      </c>
      <c r="AA18" s="2" t="s">
        <v>583</v>
      </c>
      <c r="AB18" s="2" t="s">
        <v>580</v>
      </c>
      <c r="AC18" s="2">
        <v>1</v>
      </c>
      <c r="AD18" s="2" t="s">
        <v>583</v>
      </c>
      <c r="AE18" s="2"/>
      <c r="AF18" s="2" t="s">
        <v>784</v>
      </c>
      <c r="AG18" s="4">
        <v>45346.403611111113</v>
      </c>
      <c r="AH18" s="2" t="s">
        <v>13</v>
      </c>
      <c r="AI18" s="2" t="s">
        <v>700</v>
      </c>
      <c r="AJ18" s="2">
        <v>1708740233</v>
      </c>
      <c r="AK18" s="2" t="s">
        <v>585</v>
      </c>
      <c r="AL18" s="2" t="s">
        <v>13</v>
      </c>
      <c r="AM18" s="2" t="s">
        <v>586</v>
      </c>
      <c r="AN18" s="2" t="s">
        <v>701</v>
      </c>
      <c r="AO18" s="2" t="s">
        <v>585</v>
      </c>
      <c r="AP18" s="2" t="s">
        <v>702</v>
      </c>
      <c r="AQ18" s="2" t="s">
        <v>585</v>
      </c>
      <c r="AR18" s="2" t="s">
        <v>589</v>
      </c>
      <c r="AS18" s="2" t="s">
        <v>585</v>
      </c>
    </row>
    <row r="19" spans="1:45" x14ac:dyDescent="0.35">
      <c r="A19" s="3">
        <v>0</v>
      </c>
      <c r="B19" s="3">
        <v>40</v>
      </c>
      <c r="C19" s="3">
        <v>0</v>
      </c>
      <c r="D19" s="3" t="s">
        <v>696</v>
      </c>
      <c r="E19" s="3" t="s">
        <v>574</v>
      </c>
      <c r="F19" s="3">
        <v>3</v>
      </c>
      <c r="G19" s="3" t="s">
        <v>575</v>
      </c>
      <c r="H19" s="3" t="s">
        <v>805</v>
      </c>
      <c r="I19" s="3" t="s">
        <v>577</v>
      </c>
      <c r="J19" s="3" t="s">
        <v>806</v>
      </c>
      <c r="K19" s="3" t="s">
        <v>650</v>
      </c>
      <c r="L19" s="3">
        <v>1</v>
      </c>
      <c r="M19" s="3">
        <v>0</v>
      </c>
      <c r="N19" s="3" t="s">
        <v>580</v>
      </c>
      <c r="O19" s="3"/>
      <c r="P19" s="3" t="s">
        <v>651</v>
      </c>
      <c r="Q19" s="3" t="s">
        <v>580</v>
      </c>
      <c r="R19" s="3" t="s">
        <v>652</v>
      </c>
      <c r="S19" s="3">
        <v>1</v>
      </c>
      <c r="T19" s="3">
        <v>0</v>
      </c>
      <c r="U19" s="3">
        <v>0</v>
      </c>
      <c r="V19" s="3">
        <v>0</v>
      </c>
      <c r="W19" s="3">
        <v>1</v>
      </c>
      <c r="X19" s="3">
        <v>1</v>
      </c>
      <c r="Y19" s="3">
        <v>0</v>
      </c>
      <c r="Z19" s="3" t="s">
        <v>583</v>
      </c>
      <c r="AA19" s="3" t="s">
        <v>583</v>
      </c>
      <c r="AB19" s="3" t="s">
        <v>580</v>
      </c>
      <c r="AC19" s="3">
        <v>1</v>
      </c>
      <c r="AD19" s="3" t="s">
        <v>583</v>
      </c>
      <c r="AE19" s="3"/>
      <c r="AF19" s="3" t="s">
        <v>807</v>
      </c>
      <c r="AG19" s="5">
        <v>45346.267604166664</v>
      </c>
      <c r="AH19" s="3" t="s">
        <v>13</v>
      </c>
      <c r="AI19" s="3" t="s">
        <v>700</v>
      </c>
      <c r="AJ19" s="3">
        <v>1708729430</v>
      </c>
      <c r="AK19" s="3" t="s">
        <v>585</v>
      </c>
      <c r="AL19" s="3" t="s">
        <v>13</v>
      </c>
      <c r="AM19" s="3" t="s">
        <v>586</v>
      </c>
      <c r="AN19" s="3" t="s">
        <v>808</v>
      </c>
      <c r="AO19" s="3" t="s">
        <v>585</v>
      </c>
      <c r="AP19" s="3" t="s">
        <v>809</v>
      </c>
      <c r="AQ19" s="3" t="s">
        <v>585</v>
      </c>
      <c r="AR19" s="3" t="s">
        <v>589</v>
      </c>
      <c r="AS19" s="3" t="s">
        <v>585</v>
      </c>
    </row>
    <row r="20" spans="1:45" x14ac:dyDescent="0.35">
      <c r="A20" s="2">
        <v>0</v>
      </c>
      <c r="B20" s="2">
        <v>78</v>
      </c>
      <c r="C20" s="2">
        <v>1</v>
      </c>
      <c r="D20" s="2" t="s">
        <v>810</v>
      </c>
      <c r="E20" s="2" t="s">
        <v>574</v>
      </c>
      <c r="F20" s="2">
        <v>3</v>
      </c>
      <c r="G20" s="2" t="s">
        <v>575</v>
      </c>
      <c r="H20" s="2" t="s">
        <v>811</v>
      </c>
      <c r="I20" s="2" t="s">
        <v>577</v>
      </c>
      <c r="J20" s="2" t="s">
        <v>812</v>
      </c>
      <c r="K20" s="2" t="s">
        <v>813</v>
      </c>
      <c r="L20" s="2">
        <v>1</v>
      </c>
      <c r="M20" s="2">
        <v>0</v>
      </c>
      <c r="N20" s="2" t="s">
        <v>580</v>
      </c>
      <c r="O20" s="2"/>
      <c r="P20" s="2" t="s">
        <v>581</v>
      </c>
      <c r="Q20" s="2" t="s">
        <v>580</v>
      </c>
      <c r="R20" s="2" t="s">
        <v>582</v>
      </c>
      <c r="S20" s="2">
        <v>1</v>
      </c>
      <c r="T20" s="2">
        <v>0</v>
      </c>
      <c r="U20" s="2">
        <v>0</v>
      </c>
      <c r="V20" s="2">
        <v>0</v>
      </c>
      <c r="W20" s="2">
        <v>1</v>
      </c>
      <c r="X20" s="2">
        <v>1</v>
      </c>
      <c r="Y20" s="2">
        <v>0</v>
      </c>
      <c r="Z20" s="2" t="s">
        <v>583</v>
      </c>
      <c r="AA20" s="2" t="s">
        <v>583</v>
      </c>
      <c r="AB20" s="2" t="s">
        <v>580</v>
      </c>
      <c r="AC20" s="2">
        <v>1</v>
      </c>
      <c r="AD20" s="2" t="s">
        <v>583</v>
      </c>
      <c r="AE20" s="2"/>
      <c r="AF20" s="2" t="s">
        <v>814</v>
      </c>
      <c r="AG20" s="4">
        <v>45345.444212962961</v>
      </c>
      <c r="AH20" s="2"/>
      <c r="AI20" s="2" t="s">
        <v>325</v>
      </c>
      <c r="AJ20" s="2">
        <v>1708656162</v>
      </c>
      <c r="AK20" s="2" t="s">
        <v>585</v>
      </c>
      <c r="AL20" s="2"/>
      <c r="AM20" s="2" t="s">
        <v>586</v>
      </c>
      <c r="AN20" s="2" t="s">
        <v>815</v>
      </c>
      <c r="AO20" s="2" t="s">
        <v>585</v>
      </c>
      <c r="AP20" s="2" t="s">
        <v>816</v>
      </c>
      <c r="AQ20" s="2" t="s">
        <v>585</v>
      </c>
      <c r="AR20" s="2" t="s">
        <v>589</v>
      </c>
      <c r="AS20" s="2" t="s">
        <v>585</v>
      </c>
    </row>
    <row r="21" spans="1:45" x14ac:dyDescent="0.35">
      <c r="A21" s="3">
        <v>0</v>
      </c>
      <c r="B21" s="3">
        <v>4</v>
      </c>
      <c r="C21" s="3">
        <v>0</v>
      </c>
      <c r="D21" s="3" t="s">
        <v>820</v>
      </c>
      <c r="E21" s="3" t="s">
        <v>574</v>
      </c>
      <c r="F21" s="3">
        <v>3</v>
      </c>
      <c r="G21" s="3" t="s">
        <v>575</v>
      </c>
      <c r="H21" s="3" t="s">
        <v>821</v>
      </c>
      <c r="I21" s="3" t="s">
        <v>577</v>
      </c>
      <c r="J21" s="3" t="s">
        <v>822</v>
      </c>
      <c r="K21" s="3" t="s">
        <v>579</v>
      </c>
      <c r="L21" s="3">
        <v>1</v>
      </c>
      <c r="M21" s="3">
        <v>0</v>
      </c>
      <c r="N21" s="3" t="s">
        <v>580</v>
      </c>
      <c r="O21" s="3"/>
      <c r="P21" s="3" t="s">
        <v>581</v>
      </c>
      <c r="Q21" s="3" t="s">
        <v>580</v>
      </c>
      <c r="R21" s="3" t="s">
        <v>582</v>
      </c>
      <c r="S21" s="3">
        <v>1</v>
      </c>
      <c r="T21" s="3">
        <v>0</v>
      </c>
      <c r="U21" s="3">
        <v>0</v>
      </c>
      <c r="V21" s="3">
        <v>0</v>
      </c>
      <c r="W21" s="3">
        <v>1</v>
      </c>
      <c r="X21" s="3">
        <v>1</v>
      </c>
      <c r="Y21" s="3">
        <v>0</v>
      </c>
      <c r="Z21" s="3" t="s">
        <v>583</v>
      </c>
      <c r="AA21" s="3" t="s">
        <v>583</v>
      </c>
      <c r="AB21" s="3" t="s">
        <v>580</v>
      </c>
      <c r="AC21" s="3">
        <v>1</v>
      </c>
      <c r="AD21" s="3" t="s">
        <v>583</v>
      </c>
      <c r="AE21" s="3"/>
      <c r="AF21" s="3" t="s">
        <v>823</v>
      </c>
      <c r="AG21" s="5">
        <v>45344.822453703702</v>
      </c>
      <c r="AH21" s="3"/>
      <c r="AI21" s="3" t="s">
        <v>423</v>
      </c>
      <c r="AJ21" s="3">
        <v>1708605858</v>
      </c>
      <c r="AK21" s="3" t="s">
        <v>585</v>
      </c>
      <c r="AL21" s="3"/>
      <c r="AM21" s="3" t="s">
        <v>586</v>
      </c>
      <c r="AN21" s="3" t="s">
        <v>824</v>
      </c>
      <c r="AO21" s="3" t="s">
        <v>585</v>
      </c>
      <c r="AP21" s="3" t="s">
        <v>716</v>
      </c>
      <c r="AQ21" s="3" t="s">
        <v>585</v>
      </c>
      <c r="AR21" s="3" t="s">
        <v>589</v>
      </c>
      <c r="AS21" s="3" t="s">
        <v>585</v>
      </c>
    </row>
    <row r="22" spans="1:45" x14ac:dyDescent="0.35">
      <c r="A22" s="2">
        <v>0</v>
      </c>
      <c r="B22" s="2">
        <v>63</v>
      </c>
      <c r="C22" s="2">
        <v>1</v>
      </c>
      <c r="D22" s="2" t="s">
        <v>647</v>
      </c>
      <c r="E22" s="2" t="s">
        <v>574</v>
      </c>
      <c r="F22" s="2">
        <v>3</v>
      </c>
      <c r="G22" s="2" t="s">
        <v>575</v>
      </c>
      <c r="H22" s="2" t="s">
        <v>825</v>
      </c>
      <c r="I22" s="2" t="s">
        <v>577</v>
      </c>
      <c r="J22" s="2" t="s">
        <v>826</v>
      </c>
      <c r="K22" s="2" t="s">
        <v>827</v>
      </c>
      <c r="L22" s="2">
        <v>1</v>
      </c>
      <c r="M22" s="2">
        <v>0</v>
      </c>
      <c r="N22" s="2" t="s">
        <v>580</v>
      </c>
      <c r="O22" s="2"/>
      <c r="P22" s="2" t="s">
        <v>828</v>
      </c>
      <c r="Q22" s="2" t="s">
        <v>580</v>
      </c>
      <c r="R22" s="2" t="s">
        <v>829</v>
      </c>
      <c r="S22" s="2">
        <v>1</v>
      </c>
      <c r="T22" s="2">
        <v>0</v>
      </c>
      <c r="U22" s="2">
        <v>0</v>
      </c>
      <c r="V22" s="2">
        <v>0</v>
      </c>
      <c r="W22" s="2">
        <v>1</v>
      </c>
      <c r="X22" s="2">
        <v>1</v>
      </c>
      <c r="Y22" s="2">
        <v>0</v>
      </c>
      <c r="Z22" s="2" t="s">
        <v>583</v>
      </c>
      <c r="AA22" s="2" t="s">
        <v>583</v>
      </c>
      <c r="AB22" s="2" t="s">
        <v>580</v>
      </c>
      <c r="AC22" s="2">
        <v>1</v>
      </c>
      <c r="AD22" s="2" t="s">
        <v>583</v>
      </c>
      <c r="AE22" s="2"/>
      <c r="AF22" s="2" t="s">
        <v>830</v>
      </c>
      <c r="AG22" s="4">
        <v>45344.756238425929</v>
      </c>
      <c r="AH22" s="2"/>
      <c r="AI22" s="2" t="s">
        <v>180</v>
      </c>
      <c r="AJ22" s="2">
        <v>1708597808</v>
      </c>
      <c r="AK22" s="2" t="s">
        <v>585</v>
      </c>
      <c r="AL22" s="2"/>
      <c r="AM22" s="2" t="s">
        <v>586</v>
      </c>
      <c r="AN22" s="2" t="s">
        <v>654</v>
      </c>
      <c r="AO22" s="2" t="s">
        <v>585</v>
      </c>
      <c r="AP22" s="2" t="s">
        <v>831</v>
      </c>
      <c r="AQ22" s="2" t="s">
        <v>585</v>
      </c>
      <c r="AR22" s="2" t="s">
        <v>589</v>
      </c>
      <c r="AS22" s="2" t="s">
        <v>585</v>
      </c>
    </row>
    <row r="23" spans="1:45" x14ac:dyDescent="0.35">
      <c r="A23" s="3">
        <v>0</v>
      </c>
      <c r="B23" s="3">
        <v>85</v>
      </c>
      <c r="C23" s="3">
        <v>1</v>
      </c>
      <c r="D23" s="3" t="s">
        <v>832</v>
      </c>
      <c r="E23" s="3" t="s">
        <v>574</v>
      </c>
      <c r="F23" s="3">
        <v>3</v>
      </c>
      <c r="G23" s="3" t="s">
        <v>575</v>
      </c>
      <c r="H23" s="3" t="s">
        <v>833</v>
      </c>
      <c r="I23" s="3" t="s">
        <v>577</v>
      </c>
      <c r="J23" s="3" t="s">
        <v>834</v>
      </c>
      <c r="K23" s="3" t="s">
        <v>579</v>
      </c>
      <c r="L23" s="3">
        <v>1</v>
      </c>
      <c r="M23" s="3">
        <v>0</v>
      </c>
      <c r="N23" s="3" t="s">
        <v>580</v>
      </c>
      <c r="O23" s="3"/>
      <c r="P23" s="3" t="s">
        <v>581</v>
      </c>
      <c r="Q23" s="3" t="s">
        <v>580</v>
      </c>
      <c r="R23" s="3" t="s">
        <v>582</v>
      </c>
      <c r="S23" s="3">
        <v>1</v>
      </c>
      <c r="T23" s="3">
        <v>0</v>
      </c>
      <c r="U23" s="3">
        <v>0</v>
      </c>
      <c r="V23" s="3">
        <v>0</v>
      </c>
      <c r="W23" s="3">
        <v>1</v>
      </c>
      <c r="X23" s="3">
        <v>1</v>
      </c>
      <c r="Y23" s="3">
        <v>0</v>
      </c>
      <c r="Z23" s="3" t="s">
        <v>583</v>
      </c>
      <c r="AA23" s="3" t="s">
        <v>583</v>
      </c>
      <c r="AB23" s="3" t="s">
        <v>580</v>
      </c>
      <c r="AC23" s="3">
        <v>1</v>
      </c>
      <c r="AD23" s="3" t="s">
        <v>583</v>
      </c>
      <c r="AE23" s="3"/>
      <c r="AF23" s="3" t="s">
        <v>835</v>
      </c>
      <c r="AG23" s="5">
        <v>45344.365173611113</v>
      </c>
      <c r="AH23" s="3"/>
      <c r="AI23" s="3" t="s">
        <v>371</v>
      </c>
      <c r="AJ23" s="3">
        <v>1708564916</v>
      </c>
      <c r="AK23" s="3" t="s">
        <v>585</v>
      </c>
      <c r="AL23" s="3"/>
      <c r="AM23" s="3" t="s">
        <v>586</v>
      </c>
      <c r="AN23" s="3" t="s">
        <v>836</v>
      </c>
      <c r="AO23" s="3" t="s">
        <v>585</v>
      </c>
      <c r="AP23" s="3" t="s">
        <v>588</v>
      </c>
      <c r="AQ23" s="3" t="s">
        <v>585</v>
      </c>
      <c r="AR23" s="3" t="s">
        <v>589</v>
      </c>
      <c r="AS23" s="3" t="s">
        <v>585</v>
      </c>
    </row>
    <row r="24" spans="1:45" x14ac:dyDescent="0.35">
      <c r="A24" s="2">
        <v>0</v>
      </c>
      <c r="B24" s="2">
        <v>9</v>
      </c>
      <c r="C24" s="2">
        <v>0</v>
      </c>
      <c r="D24" s="2" t="s">
        <v>838</v>
      </c>
      <c r="E24" s="2" t="s">
        <v>574</v>
      </c>
      <c r="F24" s="2">
        <v>3</v>
      </c>
      <c r="G24" s="2" t="s">
        <v>575</v>
      </c>
      <c r="H24" s="2" t="s">
        <v>839</v>
      </c>
      <c r="I24" s="2" t="s">
        <v>577</v>
      </c>
      <c r="J24" s="2" t="s">
        <v>840</v>
      </c>
      <c r="K24" s="2" t="s">
        <v>602</v>
      </c>
      <c r="L24" s="2">
        <v>1</v>
      </c>
      <c r="M24" s="2">
        <v>0</v>
      </c>
      <c r="N24" s="2" t="s">
        <v>580</v>
      </c>
      <c r="O24" s="2"/>
      <c r="P24" s="2" t="s">
        <v>603</v>
      </c>
      <c r="Q24" s="2" t="s">
        <v>580</v>
      </c>
      <c r="R24" s="2" t="s">
        <v>604</v>
      </c>
      <c r="S24" s="2">
        <v>1</v>
      </c>
      <c r="T24" s="2">
        <v>0</v>
      </c>
      <c r="U24" s="2">
        <v>0</v>
      </c>
      <c r="V24" s="2">
        <v>0</v>
      </c>
      <c r="W24" s="2">
        <v>1</v>
      </c>
      <c r="X24" s="2">
        <v>1</v>
      </c>
      <c r="Y24" s="2">
        <v>0</v>
      </c>
      <c r="Z24" s="2" t="s">
        <v>583</v>
      </c>
      <c r="AA24" s="2" t="s">
        <v>583</v>
      </c>
      <c r="AB24" s="2" t="s">
        <v>580</v>
      </c>
      <c r="AC24" s="2">
        <v>1</v>
      </c>
      <c r="AD24" s="2" t="s">
        <v>583</v>
      </c>
      <c r="AE24" s="2"/>
      <c r="AF24" s="2" t="s">
        <v>841</v>
      </c>
      <c r="AG24" s="4">
        <v>45344.052048611113</v>
      </c>
      <c r="AH24" s="2"/>
      <c r="AI24" s="2" t="s">
        <v>229</v>
      </c>
      <c r="AJ24" s="2">
        <v>1708539269</v>
      </c>
      <c r="AK24" s="2" t="s">
        <v>585</v>
      </c>
      <c r="AL24" s="2"/>
      <c r="AM24" s="2" t="s">
        <v>586</v>
      </c>
      <c r="AN24" s="2" t="s">
        <v>842</v>
      </c>
      <c r="AO24" s="2" t="s">
        <v>585</v>
      </c>
      <c r="AP24" s="2" t="s">
        <v>607</v>
      </c>
      <c r="AQ24" s="2" t="s">
        <v>585</v>
      </c>
      <c r="AR24" s="2" t="s">
        <v>589</v>
      </c>
      <c r="AS24" s="2" t="s">
        <v>585</v>
      </c>
    </row>
    <row r="25" spans="1:45" x14ac:dyDescent="0.35">
      <c r="A25" s="3">
        <v>0</v>
      </c>
      <c r="B25" s="3">
        <v>52</v>
      </c>
      <c r="C25" s="3">
        <v>1</v>
      </c>
      <c r="D25" s="3" t="s">
        <v>737</v>
      </c>
      <c r="E25" s="3" t="s">
        <v>574</v>
      </c>
      <c r="F25" s="3">
        <v>3</v>
      </c>
      <c r="G25" s="3" t="s">
        <v>575</v>
      </c>
      <c r="H25" s="3" t="s">
        <v>843</v>
      </c>
      <c r="I25" s="3" t="s">
        <v>577</v>
      </c>
      <c r="J25" s="3" t="s">
        <v>844</v>
      </c>
      <c r="K25" s="3" t="s">
        <v>602</v>
      </c>
      <c r="L25" s="3">
        <v>1</v>
      </c>
      <c r="M25" s="3">
        <v>0</v>
      </c>
      <c r="N25" s="3" t="s">
        <v>580</v>
      </c>
      <c r="O25" s="3"/>
      <c r="P25" s="3" t="s">
        <v>603</v>
      </c>
      <c r="Q25" s="3" t="s">
        <v>580</v>
      </c>
      <c r="R25" s="3" t="s">
        <v>604</v>
      </c>
      <c r="S25" s="3">
        <v>1</v>
      </c>
      <c r="T25" s="3">
        <v>0</v>
      </c>
      <c r="U25" s="3">
        <v>0</v>
      </c>
      <c r="V25" s="3">
        <v>0</v>
      </c>
      <c r="W25" s="3">
        <v>1</v>
      </c>
      <c r="X25" s="3">
        <v>1</v>
      </c>
      <c r="Y25" s="3">
        <v>0</v>
      </c>
      <c r="Z25" s="3" t="s">
        <v>583</v>
      </c>
      <c r="AA25" s="3" t="s">
        <v>583</v>
      </c>
      <c r="AB25" s="3" t="s">
        <v>580</v>
      </c>
      <c r="AC25" s="3">
        <v>1</v>
      </c>
      <c r="AD25" s="3" t="s">
        <v>583</v>
      </c>
      <c r="AE25" s="3"/>
      <c r="AF25" s="3" t="s">
        <v>845</v>
      </c>
      <c r="AG25" s="5">
        <v>45343.898449074077</v>
      </c>
      <c r="AH25" s="3"/>
      <c r="AI25" s="3" t="s">
        <v>299</v>
      </c>
      <c r="AJ25" s="3">
        <v>1708525984</v>
      </c>
      <c r="AK25" s="3" t="s">
        <v>585</v>
      </c>
      <c r="AL25" s="3"/>
      <c r="AM25" s="3" t="s">
        <v>586</v>
      </c>
      <c r="AN25" s="3" t="s">
        <v>741</v>
      </c>
      <c r="AO25" s="3" t="s">
        <v>585</v>
      </c>
      <c r="AP25" s="3" t="s">
        <v>742</v>
      </c>
      <c r="AQ25" s="3" t="s">
        <v>585</v>
      </c>
      <c r="AR25" s="3" t="s">
        <v>589</v>
      </c>
      <c r="AS25" s="3" t="s">
        <v>585</v>
      </c>
    </row>
    <row r="26" spans="1:45" x14ac:dyDescent="0.35">
      <c r="A26" s="2">
        <v>0</v>
      </c>
      <c r="B26" s="2">
        <v>68</v>
      </c>
      <c r="C26" s="2">
        <v>1</v>
      </c>
      <c r="D26" s="2" t="s">
        <v>680</v>
      </c>
      <c r="E26" s="2" t="s">
        <v>574</v>
      </c>
      <c r="F26" s="2">
        <v>3</v>
      </c>
      <c r="G26" s="2" t="s">
        <v>575</v>
      </c>
      <c r="H26" s="2" t="s">
        <v>846</v>
      </c>
      <c r="I26" s="2" t="s">
        <v>577</v>
      </c>
      <c r="J26" s="2" t="s">
        <v>847</v>
      </c>
      <c r="K26" s="2" t="s">
        <v>579</v>
      </c>
      <c r="L26" s="2">
        <v>1</v>
      </c>
      <c r="M26" s="2">
        <v>0</v>
      </c>
      <c r="N26" s="2" t="s">
        <v>580</v>
      </c>
      <c r="O26" s="2"/>
      <c r="P26" s="2" t="s">
        <v>581</v>
      </c>
      <c r="Q26" s="2" t="s">
        <v>580</v>
      </c>
      <c r="R26" s="2" t="s">
        <v>582</v>
      </c>
      <c r="S26" s="2">
        <v>1</v>
      </c>
      <c r="T26" s="2">
        <v>0</v>
      </c>
      <c r="U26" s="2">
        <v>0</v>
      </c>
      <c r="V26" s="2">
        <v>0</v>
      </c>
      <c r="W26" s="2">
        <v>1</v>
      </c>
      <c r="X26" s="2">
        <v>1</v>
      </c>
      <c r="Y26" s="2">
        <v>0</v>
      </c>
      <c r="Z26" s="2" t="s">
        <v>583</v>
      </c>
      <c r="AA26" s="2" t="s">
        <v>583</v>
      </c>
      <c r="AB26" s="2" t="s">
        <v>580</v>
      </c>
      <c r="AC26" s="2">
        <v>1</v>
      </c>
      <c r="AD26" s="2" t="s">
        <v>583</v>
      </c>
      <c r="AE26" s="2"/>
      <c r="AF26" s="2" t="s">
        <v>848</v>
      </c>
      <c r="AG26" s="4">
        <v>45343.329513888886</v>
      </c>
      <c r="AH26" s="2"/>
      <c r="AI26" s="2" t="s">
        <v>311</v>
      </c>
      <c r="AJ26" s="2">
        <v>1708476124</v>
      </c>
      <c r="AK26" s="2" t="s">
        <v>585</v>
      </c>
      <c r="AL26" s="2"/>
      <c r="AM26" s="2" t="s">
        <v>586</v>
      </c>
      <c r="AN26" s="2" t="s">
        <v>683</v>
      </c>
      <c r="AO26" s="2" t="s">
        <v>585</v>
      </c>
      <c r="AP26" s="2" t="s">
        <v>588</v>
      </c>
      <c r="AQ26" s="2" t="s">
        <v>585</v>
      </c>
      <c r="AR26" s="2" t="s">
        <v>589</v>
      </c>
      <c r="AS26" s="2" t="s">
        <v>585</v>
      </c>
    </row>
    <row r="27" spans="1:45" x14ac:dyDescent="0.35">
      <c r="A27" s="3">
        <v>0</v>
      </c>
      <c r="B27" s="3">
        <v>11</v>
      </c>
      <c r="C27" s="3">
        <v>0</v>
      </c>
      <c r="D27" s="3" t="s">
        <v>850</v>
      </c>
      <c r="E27" s="3" t="s">
        <v>574</v>
      </c>
      <c r="F27" s="3">
        <v>3</v>
      </c>
      <c r="G27" s="3" t="s">
        <v>575</v>
      </c>
      <c r="H27" s="3" t="s">
        <v>851</v>
      </c>
      <c r="I27" s="3" t="s">
        <v>577</v>
      </c>
      <c r="J27" s="3" t="s">
        <v>852</v>
      </c>
      <c r="K27" s="3" t="s">
        <v>650</v>
      </c>
      <c r="L27" s="3">
        <v>1</v>
      </c>
      <c r="M27" s="3">
        <v>0</v>
      </c>
      <c r="N27" s="3" t="s">
        <v>580</v>
      </c>
      <c r="O27" s="3"/>
      <c r="P27" s="3" t="s">
        <v>651</v>
      </c>
      <c r="Q27" s="3" t="s">
        <v>580</v>
      </c>
      <c r="R27" s="3" t="s">
        <v>652</v>
      </c>
      <c r="S27" s="3">
        <v>1</v>
      </c>
      <c r="T27" s="3">
        <v>0</v>
      </c>
      <c r="U27" s="3">
        <v>0</v>
      </c>
      <c r="V27" s="3">
        <v>0</v>
      </c>
      <c r="W27" s="3">
        <v>1</v>
      </c>
      <c r="X27" s="3">
        <v>1</v>
      </c>
      <c r="Y27" s="3">
        <v>0</v>
      </c>
      <c r="Z27" s="3" t="s">
        <v>583</v>
      </c>
      <c r="AA27" s="3" t="s">
        <v>583</v>
      </c>
      <c r="AB27" s="3" t="s">
        <v>580</v>
      </c>
      <c r="AC27" s="3">
        <v>1</v>
      </c>
      <c r="AD27" s="3" t="s">
        <v>583</v>
      </c>
      <c r="AE27" s="3"/>
      <c r="AF27" s="3" t="s">
        <v>853</v>
      </c>
      <c r="AG27" s="5">
        <v>45343.04619212963</v>
      </c>
      <c r="AH27" s="3"/>
      <c r="AI27" s="3" t="s">
        <v>255</v>
      </c>
      <c r="AJ27" s="3">
        <v>1708449322</v>
      </c>
      <c r="AK27" s="3" t="s">
        <v>585</v>
      </c>
      <c r="AL27" s="3"/>
      <c r="AM27" s="3" t="s">
        <v>586</v>
      </c>
      <c r="AN27" s="3" t="s">
        <v>854</v>
      </c>
      <c r="AO27" s="3" t="s">
        <v>585</v>
      </c>
      <c r="AP27" s="3" t="s">
        <v>702</v>
      </c>
      <c r="AQ27" s="3" t="s">
        <v>585</v>
      </c>
      <c r="AR27" s="3" t="s">
        <v>589</v>
      </c>
      <c r="AS27" s="3" t="s">
        <v>585</v>
      </c>
    </row>
    <row r="28" spans="1:45" x14ac:dyDescent="0.35">
      <c r="A28" s="2">
        <v>0</v>
      </c>
      <c r="B28" s="2">
        <v>38</v>
      </c>
      <c r="C28" s="2">
        <v>0</v>
      </c>
      <c r="D28" s="2" t="s">
        <v>855</v>
      </c>
      <c r="E28" s="2" t="s">
        <v>574</v>
      </c>
      <c r="F28" s="2">
        <v>3</v>
      </c>
      <c r="G28" s="2" t="s">
        <v>575</v>
      </c>
      <c r="H28" s="2" t="s">
        <v>856</v>
      </c>
      <c r="I28" s="2" t="s">
        <v>577</v>
      </c>
      <c r="J28" s="2" t="s">
        <v>857</v>
      </c>
      <c r="K28" s="2" t="s">
        <v>650</v>
      </c>
      <c r="L28" s="2">
        <v>1</v>
      </c>
      <c r="M28" s="2">
        <v>0</v>
      </c>
      <c r="N28" s="2" t="s">
        <v>580</v>
      </c>
      <c r="O28" s="2"/>
      <c r="P28" s="2" t="s">
        <v>651</v>
      </c>
      <c r="Q28" s="2" t="s">
        <v>580</v>
      </c>
      <c r="R28" s="2" t="s">
        <v>652</v>
      </c>
      <c r="S28" s="2">
        <v>1</v>
      </c>
      <c r="T28" s="2">
        <v>0</v>
      </c>
      <c r="U28" s="2">
        <v>0</v>
      </c>
      <c r="V28" s="2">
        <v>0</v>
      </c>
      <c r="W28" s="2">
        <v>1</v>
      </c>
      <c r="X28" s="2">
        <v>1</v>
      </c>
      <c r="Y28" s="2">
        <v>0</v>
      </c>
      <c r="Z28" s="2" t="s">
        <v>583</v>
      </c>
      <c r="AA28" s="2" t="s">
        <v>583</v>
      </c>
      <c r="AB28" s="2" t="s">
        <v>580</v>
      </c>
      <c r="AC28" s="2">
        <v>1</v>
      </c>
      <c r="AD28" s="2" t="s">
        <v>583</v>
      </c>
      <c r="AE28" s="2"/>
      <c r="AF28" s="2" t="s">
        <v>858</v>
      </c>
      <c r="AG28" s="4">
        <v>45342.733865740738</v>
      </c>
      <c r="AH28" s="2"/>
      <c r="AI28" s="2" t="s">
        <v>305</v>
      </c>
      <c r="AJ28" s="2">
        <v>1708423134</v>
      </c>
      <c r="AK28" s="2" t="s">
        <v>585</v>
      </c>
      <c r="AL28" s="2"/>
      <c r="AM28" s="2" t="s">
        <v>586</v>
      </c>
      <c r="AN28" s="2" t="s">
        <v>859</v>
      </c>
      <c r="AO28" s="2" t="s">
        <v>585</v>
      </c>
      <c r="AP28" s="2" t="s">
        <v>860</v>
      </c>
      <c r="AQ28" s="2" t="s">
        <v>585</v>
      </c>
      <c r="AR28" s="2" t="s">
        <v>589</v>
      </c>
      <c r="AS28" s="2" t="s">
        <v>585</v>
      </c>
    </row>
    <row r="29" spans="1:45" x14ac:dyDescent="0.35">
      <c r="A29" s="3">
        <v>0</v>
      </c>
      <c r="B29" s="3">
        <v>61</v>
      </c>
      <c r="C29" s="3">
        <v>1</v>
      </c>
      <c r="D29" s="3" t="s">
        <v>861</v>
      </c>
      <c r="E29" s="3" t="s">
        <v>574</v>
      </c>
      <c r="F29" s="3">
        <v>3</v>
      </c>
      <c r="G29" s="3" t="s">
        <v>575</v>
      </c>
      <c r="H29" s="3" t="s">
        <v>862</v>
      </c>
      <c r="I29" s="3" t="s">
        <v>577</v>
      </c>
      <c r="J29" s="3" t="s">
        <v>863</v>
      </c>
      <c r="K29" s="3" t="s">
        <v>602</v>
      </c>
      <c r="L29" s="3">
        <v>1</v>
      </c>
      <c r="M29" s="3">
        <v>0</v>
      </c>
      <c r="N29" s="3" t="s">
        <v>580</v>
      </c>
      <c r="O29" s="3"/>
      <c r="P29" s="3" t="s">
        <v>603</v>
      </c>
      <c r="Q29" s="3" t="s">
        <v>580</v>
      </c>
      <c r="R29" s="3" t="s">
        <v>604</v>
      </c>
      <c r="S29" s="3">
        <v>1</v>
      </c>
      <c r="T29" s="3">
        <v>0</v>
      </c>
      <c r="U29" s="3">
        <v>0</v>
      </c>
      <c r="V29" s="3">
        <v>0</v>
      </c>
      <c r="W29" s="3">
        <v>1</v>
      </c>
      <c r="X29" s="3">
        <v>1</v>
      </c>
      <c r="Y29" s="3">
        <v>0</v>
      </c>
      <c r="Z29" s="3" t="s">
        <v>583</v>
      </c>
      <c r="AA29" s="3" t="s">
        <v>583</v>
      </c>
      <c r="AB29" s="3" t="s">
        <v>580</v>
      </c>
      <c r="AC29" s="3">
        <v>1</v>
      </c>
      <c r="AD29" s="3" t="s">
        <v>583</v>
      </c>
      <c r="AE29" s="3"/>
      <c r="AF29" s="3" t="s">
        <v>864</v>
      </c>
      <c r="AG29" s="5">
        <v>45342.660057870373</v>
      </c>
      <c r="AH29" s="3"/>
      <c r="AI29" s="3" t="s">
        <v>297</v>
      </c>
      <c r="AJ29" s="3">
        <v>1708418925</v>
      </c>
      <c r="AK29" s="3" t="s">
        <v>585</v>
      </c>
      <c r="AL29" s="3"/>
      <c r="AM29" s="3" t="s">
        <v>586</v>
      </c>
      <c r="AN29" s="3" t="s">
        <v>865</v>
      </c>
      <c r="AO29" s="3" t="s">
        <v>585</v>
      </c>
      <c r="AP29" s="3" t="s">
        <v>742</v>
      </c>
      <c r="AQ29" s="3" t="s">
        <v>585</v>
      </c>
      <c r="AR29" s="3" t="s">
        <v>589</v>
      </c>
      <c r="AS29" s="3" t="s">
        <v>585</v>
      </c>
    </row>
    <row r="30" spans="1:45" x14ac:dyDescent="0.35">
      <c r="A30" s="2">
        <v>0</v>
      </c>
      <c r="B30" s="2">
        <v>73</v>
      </c>
      <c r="C30" s="2">
        <v>1</v>
      </c>
      <c r="D30" s="2" t="s">
        <v>866</v>
      </c>
      <c r="E30" s="2" t="s">
        <v>574</v>
      </c>
      <c r="F30" s="2">
        <v>3</v>
      </c>
      <c r="G30" s="2" t="s">
        <v>575</v>
      </c>
      <c r="H30" s="2" t="s">
        <v>867</v>
      </c>
      <c r="I30" s="2" t="s">
        <v>577</v>
      </c>
      <c r="J30" s="2" t="s">
        <v>868</v>
      </c>
      <c r="K30" s="2" t="s">
        <v>602</v>
      </c>
      <c r="L30" s="2">
        <v>1</v>
      </c>
      <c r="M30" s="2">
        <v>0</v>
      </c>
      <c r="N30" s="2" t="s">
        <v>580</v>
      </c>
      <c r="O30" s="2"/>
      <c r="P30" s="2" t="s">
        <v>603</v>
      </c>
      <c r="Q30" s="2" t="s">
        <v>580</v>
      </c>
      <c r="R30" s="2" t="s">
        <v>604</v>
      </c>
      <c r="S30" s="2">
        <v>1</v>
      </c>
      <c r="T30" s="2">
        <v>0</v>
      </c>
      <c r="U30" s="2">
        <v>0</v>
      </c>
      <c r="V30" s="2">
        <v>0</v>
      </c>
      <c r="W30" s="2">
        <v>1</v>
      </c>
      <c r="X30" s="2">
        <v>1</v>
      </c>
      <c r="Y30" s="2">
        <v>0</v>
      </c>
      <c r="Z30" s="2" t="s">
        <v>583</v>
      </c>
      <c r="AA30" s="2" t="s">
        <v>583</v>
      </c>
      <c r="AB30" s="2" t="s">
        <v>580</v>
      </c>
      <c r="AC30" s="2">
        <v>1</v>
      </c>
      <c r="AD30" s="2" t="s">
        <v>583</v>
      </c>
      <c r="AE30" s="2"/>
      <c r="AF30" s="2" t="s">
        <v>869</v>
      </c>
      <c r="AG30" s="4">
        <v>45342.556817129633</v>
      </c>
      <c r="AH30" s="2"/>
      <c r="AI30" s="2" t="s">
        <v>321</v>
      </c>
      <c r="AJ30" s="2">
        <v>1708407735</v>
      </c>
      <c r="AK30" s="2" t="s">
        <v>585</v>
      </c>
      <c r="AL30" s="2"/>
      <c r="AM30" s="2" t="s">
        <v>586</v>
      </c>
      <c r="AN30" s="2" t="s">
        <v>870</v>
      </c>
      <c r="AO30" s="2" t="s">
        <v>585</v>
      </c>
      <c r="AP30" s="2" t="s">
        <v>742</v>
      </c>
      <c r="AQ30" s="2" t="s">
        <v>585</v>
      </c>
      <c r="AR30" s="2" t="s">
        <v>589</v>
      </c>
      <c r="AS30" s="2" t="s">
        <v>585</v>
      </c>
    </row>
    <row r="31" spans="1:45" x14ac:dyDescent="0.35">
      <c r="A31" s="3">
        <v>0</v>
      </c>
      <c r="B31" s="3">
        <v>53</v>
      </c>
      <c r="C31" s="3">
        <v>1</v>
      </c>
      <c r="D31" s="3" t="s">
        <v>871</v>
      </c>
      <c r="E31" s="3" t="s">
        <v>574</v>
      </c>
      <c r="F31" s="3">
        <v>3</v>
      </c>
      <c r="G31" s="3" t="s">
        <v>575</v>
      </c>
      <c r="H31" s="3" t="s">
        <v>872</v>
      </c>
      <c r="I31" s="3" t="s">
        <v>577</v>
      </c>
      <c r="J31" s="3" t="s">
        <v>873</v>
      </c>
      <c r="K31" s="3" t="s">
        <v>602</v>
      </c>
      <c r="L31" s="3">
        <v>1</v>
      </c>
      <c r="M31" s="3">
        <v>0</v>
      </c>
      <c r="N31" s="3" t="s">
        <v>580</v>
      </c>
      <c r="O31" s="3"/>
      <c r="P31" s="3" t="s">
        <v>603</v>
      </c>
      <c r="Q31" s="3" t="s">
        <v>580</v>
      </c>
      <c r="R31" s="3" t="s">
        <v>604</v>
      </c>
      <c r="S31" s="3">
        <v>1</v>
      </c>
      <c r="T31" s="3">
        <v>0</v>
      </c>
      <c r="U31" s="3">
        <v>0</v>
      </c>
      <c r="V31" s="3">
        <v>0</v>
      </c>
      <c r="W31" s="3">
        <v>1</v>
      </c>
      <c r="X31" s="3">
        <v>1</v>
      </c>
      <c r="Y31" s="3">
        <v>0</v>
      </c>
      <c r="Z31" s="3" t="s">
        <v>583</v>
      </c>
      <c r="AA31" s="3" t="s">
        <v>583</v>
      </c>
      <c r="AB31" s="3" t="s">
        <v>580</v>
      </c>
      <c r="AC31" s="3">
        <v>1</v>
      </c>
      <c r="AD31" s="3" t="s">
        <v>583</v>
      </c>
      <c r="AE31" s="3"/>
      <c r="AF31" s="3" t="s">
        <v>874</v>
      </c>
      <c r="AG31" s="5">
        <v>45342.207557870373</v>
      </c>
      <c r="AH31" s="3"/>
      <c r="AI31" s="3" t="s">
        <v>345</v>
      </c>
      <c r="AJ31" s="3">
        <v>1708379556</v>
      </c>
      <c r="AK31" s="3" t="s">
        <v>585</v>
      </c>
      <c r="AL31" s="3"/>
      <c r="AM31" s="3" t="s">
        <v>586</v>
      </c>
      <c r="AN31" s="3" t="s">
        <v>875</v>
      </c>
      <c r="AO31" s="3" t="s">
        <v>585</v>
      </c>
      <c r="AP31" s="3" t="s">
        <v>876</v>
      </c>
      <c r="AQ31" s="3" t="s">
        <v>585</v>
      </c>
      <c r="AR31" s="3" t="s">
        <v>589</v>
      </c>
      <c r="AS31" s="3" t="s">
        <v>585</v>
      </c>
    </row>
    <row r="32" spans="1:45" x14ac:dyDescent="0.35">
      <c r="A32" s="2">
        <v>0</v>
      </c>
      <c r="B32" s="2">
        <v>63</v>
      </c>
      <c r="C32" s="2">
        <v>1</v>
      </c>
      <c r="D32" s="2" t="s">
        <v>647</v>
      </c>
      <c r="E32" s="2" t="s">
        <v>574</v>
      </c>
      <c r="F32" s="2">
        <v>3</v>
      </c>
      <c r="G32" s="2" t="s">
        <v>575</v>
      </c>
      <c r="H32" s="2" t="s">
        <v>877</v>
      </c>
      <c r="I32" s="2" t="s">
        <v>577</v>
      </c>
      <c r="J32" s="2" t="s">
        <v>878</v>
      </c>
      <c r="K32" s="2" t="s">
        <v>602</v>
      </c>
      <c r="L32" s="2">
        <v>1</v>
      </c>
      <c r="M32" s="2">
        <v>0</v>
      </c>
      <c r="N32" s="2" t="s">
        <v>580</v>
      </c>
      <c r="O32" s="2"/>
      <c r="P32" s="2" t="s">
        <v>603</v>
      </c>
      <c r="Q32" s="2" t="s">
        <v>580</v>
      </c>
      <c r="R32" s="2" t="s">
        <v>604</v>
      </c>
      <c r="S32" s="2">
        <v>1</v>
      </c>
      <c r="T32" s="2">
        <v>0</v>
      </c>
      <c r="U32" s="2">
        <v>0</v>
      </c>
      <c r="V32" s="2">
        <v>0</v>
      </c>
      <c r="W32" s="2">
        <v>1</v>
      </c>
      <c r="X32" s="2">
        <v>1</v>
      </c>
      <c r="Y32" s="2">
        <v>0</v>
      </c>
      <c r="Z32" s="2" t="s">
        <v>583</v>
      </c>
      <c r="AA32" s="2" t="s">
        <v>583</v>
      </c>
      <c r="AB32" s="2" t="s">
        <v>580</v>
      </c>
      <c r="AC32" s="2">
        <v>1</v>
      </c>
      <c r="AD32" s="2" t="s">
        <v>583</v>
      </c>
      <c r="AE32" s="2"/>
      <c r="AF32" s="2" t="s">
        <v>879</v>
      </c>
      <c r="AG32" s="4">
        <v>45341.903831018521</v>
      </c>
      <c r="AH32" s="2"/>
      <c r="AI32" s="2" t="s">
        <v>70</v>
      </c>
      <c r="AJ32" s="2">
        <v>1708353488</v>
      </c>
      <c r="AK32" s="2" t="s">
        <v>585</v>
      </c>
      <c r="AL32" s="2"/>
      <c r="AM32" s="2" t="s">
        <v>586</v>
      </c>
      <c r="AN32" s="2" t="s">
        <v>654</v>
      </c>
      <c r="AO32" s="2" t="s">
        <v>585</v>
      </c>
      <c r="AP32" s="2" t="s">
        <v>742</v>
      </c>
      <c r="AQ32" s="2" t="s">
        <v>585</v>
      </c>
      <c r="AR32" s="2" t="s">
        <v>589</v>
      </c>
      <c r="AS32" s="2" t="s">
        <v>585</v>
      </c>
    </row>
    <row r="33" spans="1:45" x14ac:dyDescent="0.35">
      <c r="A33" s="3">
        <v>0</v>
      </c>
      <c r="B33" s="3">
        <v>82</v>
      </c>
      <c r="C33" s="3">
        <v>1</v>
      </c>
      <c r="D33" s="3" t="s">
        <v>881</v>
      </c>
      <c r="E33" s="3" t="s">
        <v>574</v>
      </c>
      <c r="F33" s="3">
        <v>3</v>
      </c>
      <c r="G33" s="3" t="s">
        <v>575</v>
      </c>
      <c r="H33" s="3" t="s">
        <v>882</v>
      </c>
      <c r="I33" s="3" t="s">
        <v>577</v>
      </c>
      <c r="J33" s="3" t="s">
        <v>883</v>
      </c>
      <c r="K33" s="3" t="s">
        <v>602</v>
      </c>
      <c r="L33" s="3">
        <v>1</v>
      </c>
      <c r="M33" s="3">
        <v>0</v>
      </c>
      <c r="N33" s="3" t="s">
        <v>580</v>
      </c>
      <c r="O33" s="3"/>
      <c r="P33" s="3" t="s">
        <v>603</v>
      </c>
      <c r="Q33" s="3" t="s">
        <v>580</v>
      </c>
      <c r="R33" s="3" t="s">
        <v>604</v>
      </c>
      <c r="S33" s="3">
        <v>1</v>
      </c>
      <c r="T33" s="3">
        <v>0</v>
      </c>
      <c r="U33" s="3">
        <v>0</v>
      </c>
      <c r="V33" s="3">
        <v>0</v>
      </c>
      <c r="W33" s="3">
        <v>1</v>
      </c>
      <c r="X33" s="3">
        <v>1</v>
      </c>
      <c r="Y33" s="3">
        <v>0</v>
      </c>
      <c r="Z33" s="3" t="s">
        <v>583</v>
      </c>
      <c r="AA33" s="3" t="s">
        <v>583</v>
      </c>
      <c r="AB33" s="3" t="s">
        <v>580</v>
      </c>
      <c r="AC33" s="3">
        <v>1</v>
      </c>
      <c r="AD33" s="3" t="s">
        <v>583</v>
      </c>
      <c r="AE33" s="3"/>
      <c r="AF33" s="3" t="s">
        <v>884</v>
      </c>
      <c r="AG33" s="5">
        <v>45341.774259259262</v>
      </c>
      <c r="AH33" s="3"/>
      <c r="AI33" s="3" t="s">
        <v>83</v>
      </c>
      <c r="AJ33" s="3">
        <v>1708339012</v>
      </c>
      <c r="AK33" s="3" t="s">
        <v>585</v>
      </c>
      <c r="AL33" s="3"/>
      <c r="AM33" s="3" t="s">
        <v>586</v>
      </c>
      <c r="AN33" s="3" t="s">
        <v>885</v>
      </c>
      <c r="AO33" s="3" t="s">
        <v>585</v>
      </c>
      <c r="AP33" s="3" t="s">
        <v>742</v>
      </c>
      <c r="AQ33" s="3" t="s">
        <v>585</v>
      </c>
      <c r="AR33" s="3" t="s">
        <v>589</v>
      </c>
      <c r="AS33" s="3" t="s">
        <v>585</v>
      </c>
    </row>
    <row r="34" spans="1:45" x14ac:dyDescent="0.35">
      <c r="A34" s="2">
        <v>0</v>
      </c>
      <c r="B34" s="2">
        <v>33</v>
      </c>
      <c r="C34" s="2">
        <v>0</v>
      </c>
      <c r="D34" s="2" t="s">
        <v>721</v>
      </c>
      <c r="E34" s="2" t="s">
        <v>574</v>
      </c>
      <c r="F34" s="2">
        <v>3</v>
      </c>
      <c r="G34" s="2" t="s">
        <v>575</v>
      </c>
      <c r="H34" s="2" t="s">
        <v>886</v>
      </c>
      <c r="I34" s="2" t="s">
        <v>577</v>
      </c>
      <c r="J34" s="2" t="s">
        <v>887</v>
      </c>
      <c r="K34" s="2" t="s">
        <v>602</v>
      </c>
      <c r="L34" s="2">
        <v>1</v>
      </c>
      <c r="M34" s="2">
        <v>0</v>
      </c>
      <c r="N34" s="2" t="s">
        <v>580</v>
      </c>
      <c r="O34" s="2"/>
      <c r="P34" s="2" t="s">
        <v>603</v>
      </c>
      <c r="Q34" s="2" t="s">
        <v>580</v>
      </c>
      <c r="R34" s="2" t="s">
        <v>604</v>
      </c>
      <c r="S34" s="2">
        <v>1</v>
      </c>
      <c r="T34" s="2">
        <v>0</v>
      </c>
      <c r="U34" s="2">
        <v>0</v>
      </c>
      <c r="V34" s="2">
        <v>0</v>
      </c>
      <c r="W34" s="2">
        <v>1</v>
      </c>
      <c r="X34" s="2">
        <v>1</v>
      </c>
      <c r="Y34" s="2">
        <v>0</v>
      </c>
      <c r="Z34" s="2" t="s">
        <v>583</v>
      </c>
      <c r="AA34" s="2" t="s">
        <v>583</v>
      </c>
      <c r="AB34" s="2" t="s">
        <v>580</v>
      </c>
      <c r="AC34" s="2">
        <v>1</v>
      </c>
      <c r="AD34" s="2" t="s">
        <v>583</v>
      </c>
      <c r="AE34" s="2"/>
      <c r="AF34" s="2" t="s">
        <v>888</v>
      </c>
      <c r="AG34" s="4">
        <v>45341.680995370371</v>
      </c>
      <c r="AH34" s="2"/>
      <c r="AI34" s="2" t="s">
        <v>519</v>
      </c>
      <c r="AJ34" s="2">
        <v>1708333356</v>
      </c>
      <c r="AK34" s="2" t="s">
        <v>585</v>
      </c>
      <c r="AL34" s="2"/>
      <c r="AM34" s="2" t="s">
        <v>586</v>
      </c>
      <c r="AN34" s="2" t="s">
        <v>727</v>
      </c>
      <c r="AO34" s="2" t="s">
        <v>585</v>
      </c>
      <c r="AP34" s="2" t="s">
        <v>607</v>
      </c>
      <c r="AQ34" s="2" t="s">
        <v>585</v>
      </c>
      <c r="AR34" s="2" t="s">
        <v>589</v>
      </c>
      <c r="AS34" s="2" t="s">
        <v>585</v>
      </c>
    </row>
    <row r="35" spans="1:45" x14ac:dyDescent="0.35">
      <c r="A35" s="3">
        <v>0</v>
      </c>
      <c r="B35" s="3">
        <v>58</v>
      </c>
      <c r="C35" s="3">
        <v>1</v>
      </c>
      <c r="D35" s="3" t="s">
        <v>889</v>
      </c>
      <c r="E35" s="3" t="s">
        <v>574</v>
      </c>
      <c r="F35" s="3">
        <v>3</v>
      </c>
      <c r="G35" s="3" t="s">
        <v>575</v>
      </c>
      <c r="H35" s="3" t="s">
        <v>890</v>
      </c>
      <c r="I35" s="3" t="s">
        <v>577</v>
      </c>
      <c r="J35" s="3" t="s">
        <v>891</v>
      </c>
      <c r="K35" s="3" t="s">
        <v>602</v>
      </c>
      <c r="L35" s="3">
        <v>1</v>
      </c>
      <c r="M35" s="3">
        <v>0</v>
      </c>
      <c r="N35" s="3" t="s">
        <v>580</v>
      </c>
      <c r="O35" s="3"/>
      <c r="P35" s="3" t="s">
        <v>603</v>
      </c>
      <c r="Q35" s="3" t="s">
        <v>580</v>
      </c>
      <c r="R35" s="3" t="s">
        <v>604</v>
      </c>
      <c r="S35" s="3">
        <v>1</v>
      </c>
      <c r="T35" s="3">
        <v>0</v>
      </c>
      <c r="U35" s="3">
        <v>0</v>
      </c>
      <c r="V35" s="3">
        <v>0</v>
      </c>
      <c r="W35" s="3">
        <v>1</v>
      </c>
      <c r="X35" s="3">
        <v>1</v>
      </c>
      <c r="Y35" s="3">
        <v>0</v>
      </c>
      <c r="Z35" s="3" t="s">
        <v>583</v>
      </c>
      <c r="AA35" s="3" t="s">
        <v>583</v>
      </c>
      <c r="AB35" s="3" t="s">
        <v>580</v>
      </c>
      <c r="AC35" s="3">
        <v>1</v>
      </c>
      <c r="AD35" s="3" t="s">
        <v>583</v>
      </c>
      <c r="AE35" s="3"/>
      <c r="AF35" s="3" t="s">
        <v>892</v>
      </c>
      <c r="AG35" s="5">
        <v>45341.241666666669</v>
      </c>
      <c r="AH35" s="3"/>
      <c r="AI35" s="3" t="s">
        <v>121</v>
      </c>
      <c r="AJ35" s="3">
        <v>1708293672</v>
      </c>
      <c r="AK35" s="3" t="s">
        <v>585</v>
      </c>
      <c r="AL35" s="3"/>
      <c r="AM35" s="3" t="s">
        <v>586</v>
      </c>
      <c r="AN35" s="3" t="s">
        <v>893</v>
      </c>
      <c r="AO35" s="3" t="s">
        <v>585</v>
      </c>
      <c r="AP35" s="3" t="s">
        <v>742</v>
      </c>
      <c r="AQ35" s="3" t="s">
        <v>585</v>
      </c>
      <c r="AR35" s="3" t="s">
        <v>589</v>
      </c>
      <c r="AS35" s="3" t="s">
        <v>585</v>
      </c>
    </row>
    <row r="36" spans="1:45" x14ac:dyDescent="0.35">
      <c r="A36" s="2">
        <v>0</v>
      </c>
      <c r="B36" s="2">
        <v>36</v>
      </c>
      <c r="C36" s="2">
        <v>0</v>
      </c>
      <c r="D36" s="2" t="s">
        <v>897</v>
      </c>
      <c r="E36" s="2" t="s">
        <v>574</v>
      </c>
      <c r="F36" s="2">
        <v>3</v>
      </c>
      <c r="G36" s="2" t="s">
        <v>575</v>
      </c>
      <c r="H36" s="2" t="s">
        <v>898</v>
      </c>
      <c r="I36" s="2" t="s">
        <v>577</v>
      </c>
      <c r="J36" s="2" t="s">
        <v>899</v>
      </c>
      <c r="K36" s="2" t="s">
        <v>650</v>
      </c>
      <c r="L36" s="2">
        <v>1</v>
      </c>
      <c r="M36" s="2">
        <v>0</v>
      </c>
      <c r="N36" s="2" t="s">
        <v>580</v>
      </c>
      <c r="O36" s="2"/>
      <c r="P36" s="2" t="s">
        <v>651</v>
      </c>
      <c r="Q36" s="2" t="s">
        <v>580</v>
      </c>
      <c r="R36" s="2" t="s">
        <v>652</v>
      </c>
      <c r="S36" s="2">
        <v>1</v>
      </c>
      <c r="T36" s="2">
        <v>0</v>
      </c>
      <c r="U36" s="2">
        <v>0</v>
      </c>
      <c r="V36" s="2">
        <v>0</v>
      </c>
      <c r="W36" s="2">
        <v>1</v>
      </c>
      <c r="X36" s="2">
        <v>1</v>
      </c>
      <c r="Y36" s="2">
        <v>0</v>
      </c>
      <c r="Z36" s="2" t="s">
        <v>583</v>
      </c>
      <c r="AA36" s="2" t="s">
        <v>583</v>
      </c>
      <c r="AB36" s="2" t="s">
        <v>580</v>
      </c>
      <c r="AC36" s="2">
        <v>1</v>
      </c>
      <c r="AD36" s="2" t="s">
        <v>583</v>
      </c>
      <c r="AE36" s="2"/>
      <c r="AF36" s="2" t="s">
        <v>900</v>
      </c>
      <c r="AG36" s="4">
        <v>45340.651388888888</v>
      </c>
      <c r="AH36" s="2"/>
      <c r="AI36" s="2" t="s">
        <v>453</v>
      </c>
      <c r="AJ36" s="2">
        <v>1708245408</v>
      </c>
      <c r="AK36" s="2" t="s">
        <v>585</v>
      </c>
      <c r="AL36" s="2"/>
      <c r="AM36" s="2" t="s">
        <v>586</v>
      </c>
      <c r="AN36" s="2" t="s">
        <v>901</v>
      </c>
      <c r="AO36" s="2" t="s">
        <v>585</v>
      </c>
      <c r="AP36" s="2" t="s">
        <v>702</v>
      </c>
      <c r="AQ36" s="2" t="s">
        <v>585</v>
      </c>
      <c r="AR36" s="2" t="s">
        <v>589</v>
      </c>
      <c r="AS36" s="2" t="s">
        <v>585</v>
      </c>
    </row>
    <row r="37" spans="1:45" x14ac:dyDescent="0.35">
      <c r="A37" s="3">
        <v>0</v>
      </c>
      <c r="B37" s="3">
        <v>1</v>
      </c>
      <c r="C37" s="3">
        <v>0</v>
      </c>
      <c r="D37" s="3" t="s">
        <v>905</v>
      </c>
      <c r="E37" s="3" t="s">
        <v>574</v>
      </c>
      <c r="F37" s="3">
        <v>3</v>
      </c>
      <c r="G37" s="3" t="s">
        <v>575</v>
      </c>
      <c r="H37" s="3" t="s">
        <v>906</v>
      </c>
      <c r="I37" s="3" t="s">
        <v>577</v>
      </c>
      <c r="J37" s="3" t="s">
        <v>847</v>
      </c>
      <c r="K37" s="3" t="s">
        <v>579</v>
      </c>
      <c r="L37" s="3">
        <v>1</v>
      </c>
      <c r="M37" s="3">
        <v>0</v>
      </c>
      <c r="N37" s="3" t="s">
        <v>580</v>
      </c>
      <c r="O37" s="3"/>
      <c r="P37" s="3" t="s">
        <v>581</v>
      </c>
      <c r="Q37" s="3" t="s">
        <v>580</v>
      </c>
      <c r="R37" s="3" t="s">
        <v>582</v>
      </c>
      <c r="S37" s="3">
        <v>1</v>
      </c>
      <c r="T37" s="3">
        <v>0</v>
      </c>
      <c r="U37" s="3">
        <v>0</v>
      </c>
      <c r="V37" s="3">
        <v>0</v>
      </c>
      <c r="W37" s="3">
        <v>1</v>
      </c>
      <c r="X37" s="3">
        <v>1</v>
      </c>
      <c r="Y37" s="3">
        <v>0</v>
      </c>
      <c r="Z37" s="3" t="s">
        <v>583</v>
      </c>
      <c r="AA37" s="3" t="s">
        <v>583</v>
      </c>
      <c r="AB37" s="3" t="s">
        <v>580</v>
      </c>
      <c r="AC37" s="3">
        <v>1</v>
      </c>
      <c r="AD37" s="3" t="s">
        <v>583</v>
      </c>
      <c r="AE37" s="3"/>
      <c r="AF37" s="3" t="s">
        <v>848</v>
      </c>
      <c r="AG37" s="5">
        <v>45340.293310185189</v>
      </c>
      <c r="AH37" s="3"/>
      <c r="AI37" s="3" t="s">
        <v>487</v>
      </c>
      <c r="AJ37" s="3">
        <v>1708212010</v>
      </c>
      <c r="AK37" s="3" t="s">
        <v>585</v>
      </c>
      <c r="AL37" s="3"/>
      <c r="AM37" s="3" t="s">
        <v>586</v>
      </c>
      <c r="AN37" s="3" t="s">
        <v>907</v>
      </c>
      <c r="AO37" s="3" t="s">
        <v>585</v>
      </c>
      <c r="AP37" s="3" t="s">
        <v>716</v>
      </c>
      <c r="AQ37" s="3" t="s">
        <v>585</v>
      </c>
      <c r="AR37" s="3" t="s">
        <v>589</v>
      </c>
      <c r="AS37" s="3" t="s">
        <v>585</v>
      </c>
    </row>
    <row r="38" spans="1:45" x14ac:dyDescent="0.35">
      <c r="A38" s="2">
        <v>0</v>
      </c>
      <c r="B38" s="2">
        <v>69</v>
      </c>
      <c r="C38" s="2">
        <v>1</v>
      </c>
      <c r="D38" s="2" t="s">
        <v>913</v>
      </c>
      <c r="E38" s="2" t="s">
        <v>574</v>
      </c>
      <c r="F38" s="2">
        <v>3</v>
      </c>
      <c r="G38" s="2" t="s">
        <v>575</v>
      </c>
      <c r="H38" s="2" t="s">
        <v>914</v>
      </c>
      <c r="I38" s="2" t="s">
        <v>577</v>
      </c>
      <c r="J38" s="2" t="s">
        <v>915</v>
      </c>
      <c r="K38" s="2" t="s">
        <v>602</v>
      </c>
      <c r="L38" s="2">
        <v>1</v>
      </c>
      <c r="M38" s="2">
        <v>0</v>
      </c>
      <c r="N38" s="2" t="s">
        <v>580</v>
      </c>
      <c r="O38" s="2"/>
      <c r="P38" s="2" t="s">
        <v>603</v>
      </c>
      <c r="Q38" s="2" t="s">
        <v>580</v>
      </c>
      <c r="R38" s="2" t="s">
        <v>604</v>
      </c>
      <c r="S38" s="2">
        <v>1</v>
      </c>
      <c r="T38" s="2">
        <v>0</v>
      </c>
      <c r="U38" s="2">
        <v>0</v>
      </c>
      <c r="V38" s="2">
        <v>0</v>
      </c>
      <c r="W38" s="2">
        <v>1</v>
      </c>
      <c r="X38" s="2">
        <v>1</v>
      </c>
      <c r="Y38" s="2">
        <v>0</v>
      </c>
      <c r="Z38" s="2" t="s">
        <v>583</v>
      </c>
      <c r="AA38" s="2" t="s">
        <v>583</v>
      </c>
      <c r="AB38" s="2" t="s">
        <v>580</v>
      </c>
      <c r="AC38" s="2">
        <v>1</v>
      </c>
      <c r="AD38" s="2" t="s">
        <v>583</v>
      </c>
      <c r="AE38" s="2"/>
      <c r="AF38" s="2" t="s">
        <v>916</v>
      </c>
      <c r="AG38" s="4">
        <v>45339.746921296297</v>
      </c>
      <c r="AH38" s="2"/>
      <c r="AI38" s="2" t="s">
        <v>146</v>
      </c>
      <c r="AJ38" s="2">
        <v>1708166180</v>
      </c>
      <c r="AK38" s="2" t="s">
        <v>585</v>
      </c>
      <c r="AL38" s="2"/>
      <c r="AM38" s="2" t="s">
        <v>586</v>
      </c>
      <c r="AN38" s="2" t="s">
        <v>917</v>
      </c>
      <c r="AO38" s="2" t="s">
        <v>585</v>
      </c>
      <c r="AP38" s="2" t="s">
        <v>742</v>
      </c>
      <c r="AQ38" s="2" t="s">
        <v>585</v>
      </c>
      <c r="AR38" s="2" t="s">
        <v>589</v>
      </c>
      <c r="AS38" s="2" t="s">
        <v>585</v>
      </c>
    </row>
    <row r="39" spans="1:45" x14ac:dyDescent="0.35">
      <c r="A39" s="3">
        <v>0</v>
      </c>
      <c r="B39" s="3">
        <v>12</v>
      </c>
      <c r="C39" s="3">
        <v>0</v>
      </c>
      <c r="D39" s="3" t="s">
        <v>918</v>
      </c>
      <c r="E39" s="3" t="s">
        <v>574</v>
      </c>
      <c r="F39" s="3">
        <v>3</v>
      </c>
      <c r="G39" s="3" t="s">
        <v>575</v>
      </c>
      <c r="H39" s="3" t="s">
        <v>919</v>
      </c>
      <c r="I39" s="3" t="s">
        <v>577</v>
      </c>
      <c r="J39" s="3" t="s">
        <v>920</v>
      </c>
      <c r="K39" s="3" t="s">
        <v>921</v>
      </c>
      <c r="L39" s="3">
        <v>1</v>
      </c>
      <c r="M39" s="3">
        <v>0</v>
      </c>
      <c r="N39" s="3" t="s">
        <v>580</v>
      </c>
      <c r="O39" s="3"/>
      <c r="P39" s="3" t="s">
        <v>922</v>
      </c>
      <c r="Q39" s="3" t="s">
        <v>580</v>
      </c>
      <c r="R39" s="3" t="s">
        <v>923</v>
      </c>
      <c r="S39" s="3">
        <v>1</v>
      </c>
      <c r="T39" s="3">
        <v>0</v>
      </c>
      <c r="U39" s="3">
        <v>0</v>
      </c>
      <c r="V39" s="3">
        <v>0</v>
      </c>
      <c r="W39" s="3">
        <v>1</v>
      </c>
      <c r="X39" s="3">
        <v>1</v>
      </c>
      <c r="Y39" s="3">
        <v>0</v>
      </c>
      <c r="Z39" s="3" t="s">
        <v>583</v>
      </c>
      <c r="AA39" s="3" t="s">
        <v>583</v>
      </c>
      <c r="AB39" s="3" t="s">
        <v>580</v>
      </c>
      <c r="AC39" s="3">
        <v>1</v>
      </c>
      <c r="AD39" s="3" t="s">
        <v>583</v>
      </c>
      <c r="AE39" s="3"/>
      <c r="AF39" s="3" t="s">
        <v>924</v>
      </c>
      <c r="AG39" s="5">
        <v>45339.428564814814</v>
      </c>
      <c r="AH39" s="3"/>
      <c r="AI39" s="3" t="s">
        <v>413</v>
      </c>
      <c r="AJ39" s="3">
        <v>1708138466</v>
      </c>
      <c r="AK39" s="3" t="s">
        <v>585</v>
      </c>
      <c r="AL39" s="3"/>
      <c r="AM39" s="3" t="s">
        <v>586</v>
      </c>
      <c r="AN39" s="3" t="s">
        <v>925</v>
      </c>
      <c r="AO39" s="3" t="s">
        <v>585</v>
      </c>
      <c r="AP39" s="3" t="s">
        <v>926</v>
      </c>
      <c r="AQ39" s="3" t="s">
        <v>585</v>
      </c>
      <c r="AR39" s="3" t="s">
        <v>589</v>
      </c>
      <c r="AS39" s="3" t="s">
        <v>585</v>
      </c>
    </row>
    <row r="40" spans="1:45" x14ac:dyDescent="0.35">
      <c r="A40" s="2">
        <v>0</v>
      </c>
      <c r="B40" s="2">
        <v>50</v>
      </c>
      <c r="C40" s="2">
        <v>1</v>
      </c>
      <c r="D40" s="2" t="s">
        <v>932</v>
      </c>
      <c r="E40" s="2" t="s">
        <v>574</v>
      </c>
      <c r="F40" s="2">
        <v>3</v>
      </c>
      <c r="G40" s="2" t="s">
        <v>575</v>
      </c>
      <c r="H40" s="2" t="s">
        <v>933</v>
      </c>
      <c r="I40" s="2" t="s">
        <v>577</v>
      </c>
      <c r="J40" s="2" t="s">
        <v>934</v>
      </c>
      <c r="K40" s="2" t="s">
        <v>602</v>
      </c>
      <c r="L40" s="2">
        <v>1</v>
      </c>
      <c r="M40" s="2">
        <v>0</v>
      </c>
      <c r="N40" s="2" t="s">
        <v>580</v>
      </c>
      <c r="O40" s="2"/>
      <c r="P40" s="2" t="s">
        <v>603</v>
      </c>
      <c r="Q40" s="2" t="s">
        <v>580</v>
      </c>
      <c r="R40" s="2" t="s">
        <v>604</v>
      </c>
      <c r="S40" s="2">
        <v>1</v>
      </c>
      <c r="T40" s="2">
        <v>0</v>
      </c>
      <c r="U40" s="2">
        <v>0</v>
      </c>
      <c r="V40" s="2">
        <v>0</v>
      </c>
      <c r="W40" s="2">
        <v>1</v>
      </c>
      <c r="X40" s="2">
        <v>1</v>
      </c>
      <c r="Y40" s="2">
        <v>0</v>
      </c>
      <c r="Z40" s="2" t="s">
        <v>583</v>
      </c>
      <c r="AA40" s="2" t="s">
        <v>583</v>
      </c>
      <c r="AB40" s="2" t="s">
        <v>580</v>
      </c>
      <c r="AC40" s="2">
        <v>1</v>
      </c>
      <c r="AD40" s="2" t="s">
        <v>583</v>
      </c>
      <c r="AE40" s="2"/>
      <c r="AF40" s="2" t="s">
        <v>935</v>
      </c>
      <c r="AG40" s="4">
        <v>45337.771956018521</v>
      </c>
      <c r="AH40" s="2"/>
      <c r="AI40" s="2" t="s">
        <v>431</v>
      </c>
      <c r="AJ40" s="2">
        <v>1707996251</v>
      </c>
      <c r="AK40" s="2" t="s">
        <v>585</v>
      </c>
      <c r="AL40" s="2"/>
      <c r="AM40" s="2" t="s">
        <v>586</v>
      </c>
      <c r="AN40" s="2" t="s">
        <v>936</v>
      </c>
      <c r="AO40" s="2" t="s">
        <v>585</v>
      </c>
      <c r="AP40" s="2" t="s">
        <v>742</v>
      </c>
      <c r="AQ40" s="2" t="s">
        <v>585</v>
      </c>
      <c r="AR40" s="2" t="s">
        <v>589</v>
      </c>
      <c r="AS40" s="2" t="s">
        <v>585</v>
      </c>
    </row>
    <row r="41" spans="1:45" x14ac:dyDescent="0.35">
      <c r="A41" s="3">
        <v>0</v>
      </c>
      <c r="B41" s="3">
        <v>7</v>
      </c>
      <c r="C41" s="3">
        <v>0</v>
      </c>
      <c r="D41" s="3" t="s">
        <v>767</v>
      </c>
      <c r="E41" s="3" t="s">
        <v>574</v>
      </c>
      <c r="F41" s="3">
        <v>3</v>
      </c>
      <c r="G41" s="3" t="s">
        <v>575</v>
      </c>
      <c r="H41" s="3" t="s">
        <v>941</v>
      </c>
      <c r="I41" s="3" t="s">
        <v>577</v>
      </c>
      <c r="J41" s="3" t="s">
        <v>942</v>
      </c>
      <c r="K41" s="3" t="s">
        <v>724</v>
      </c>
      <c r="L41" s="3">
        <v>1</v>
      </c>
      <c r="M41" s="3">
        <v>0</v>
      </c>
      <c r="N41" s="3" t="s">
        <v>580</v>
      </c>
      <c r="O41" s="3"/>
      <c r="P41" s="3" t="s">
        <v>725</v>
      </c>
      <c r="Q41" s="3" t="s">
        <v>580</v>
      </c>
      <c r="R41" s="3" t="s">
        <v>604</v>
      </c>
      <c r="S41" s="3">
        <v>1</v>
      </c>
      <c r="T41" s="3">
        <v>0</v>
      </c>
      <c r="U41" s="3">
        <v>0</v>
      </c>
      <c r="V41" s="3">
        <v>0</v>
      </c>
      <c r="W41" s="3">
        <v>1</v>
      </c>
      <c r="X41" s="3">
        <v>1</v>
      </c>
      <c r="Y41" s="3">
        <v>0</v>
      </c>
      <c r="Z41" s="3" t="s">
        <v>583</v>
      </c>
      <c r="AA41" s="3" t="s">
        <v>583</v>
      </c>
      <c r="AB41" s="3" t="s">
        <v>580</v>
      </c>
      <c r="AC41" s="3">
        <v>1</v>
      </c>
      <c r="AD41" s="3" t="s">
        <v>583</v>
      </c>
      <c r="AE41" s="3"/>
      <c r="AF41" s="3" t="s">
        <v>943</v>
      </c>
      <c r="AG41" s="5">
        <v>45336.79215277778</v>
      </c>
      <c r="AH41" s="3"/>
      <c r="AI41" s="3" t="s">
        <v>289</v>
      </c>
      <c r="AJ41" s="3">
        <v>1707910373</v>
      </c>
      <c r="AK41" s="3" t="s">
        <v>585</v>
      </c>
      <c r="AL41" s="3"/>
      <c r="AM41" s="3" t="s">
        <v>586</v>
      </c>
      <c r="AN41" s="3" t="s">
        <v>771</v>
      </c>
      <c r="AO41" s="3" t="s">
        <v>585</v>
      </c>
      <c r="AP41" s="3" t="s">
        <v>728</v>
      </c>
      <c r="AQ41" s="3" t="s">
        <v>585</v>
      </c>
      <c r="AR41" s="3" t="s">
        <v>589</v>
      </c>
      <c r="AS41" s="3" t="s">
        <v>585</v>
      </c>
    </row>
    <row r="42" spans="1:45" x14ac:dyDescent="0.35">
      <c r="A42" s="2">
        <v>0</v>
      </c>
      <c r="B42" s="2">
        <v>20</v>
      </c>
      <c r="C42" s="2">
        <v>0</v>
      </c>
      <c r="D42" s="2" t="s">
        <v>948</v>
      </c>
      <c r="E42" s="2" t="s">
        <v>574</v>
      </c>
      <c r="F42" s="2">
        <v>3</v>
      </c>
      <c r="G42" s="2" t="s">
        <v>575</v>
      </c>
      <c r="H42" s="2" t="s">
        <v>949</v>
      </c>
      <c r="I42" s="2" t="s">
        <v>577</v>
      </c>
      <c r="J42" s="2" t="s">
        <v>950</v>
      </c>
      <c r="K42" s="2" t="s">
        <v>602</v>
      </c>
      <c r="L42" s="2">
        <v>1</v>
      </c>
      <c r="M42" s="2">
        <v>0</v>
      </c>
      <c r="N42" s="2" t="s">
        <v>580</v>
      </c>
      <c r="O42" s="2"/>
      <c r="P42" s="2" t="s">
        <v>603</v>
      </c>
      <c r="Q42" s="2" t="s">
        <v>580</v>
      </c>
      <c r="R42" s="2" t="s">
        <v>604</v>
      </c>
      <c r="S42" s="2">
        <v>1</v>
      </c>
      <c r="T42" s="2">
        <v>0</v>
      </c>
      <c r="U42" s="2">
        <v>0</v>
      </c>
      <c r="V42" s="2">
        <v>0</v>
      </c>
      <c r="W42" s="2">
        <v>1</v>
      </c>
      <c r="X42" s="2">
        <v>1</v>
      </c>
      <c r="Y42" s="2">
        <v>0</v>
      </c>
      <c r="Z42" s="2" t="s">
        <v>583</v>
      </c>
      <c r="AA42" s="2" t="s">
        <v>583</v>
      </c>
      <c r="AB42" s="2" t="s">
        <v>580</v>
      </c>
      <c r="AC42" s="2">
        <v>1</v>
      </c>
      <c r="AD42" s="2" t="s">
        <v>583</v>
      </c>
      <c r="AE42" s="2"/>
      <c r="AF42" s="2" t="s">
        <v>951</v>
      </c>
      <c r="AG42" s="4">
        <v>45336.507476851853</v>
      </c>
      <c r="AH42" s="2"/>
      <c r="AI42" s="2" t="s">
        <v>85</v>
      </c>
      <c r="AJ42" s="2">
        <v>1707885446</v>
      </c>
      <c r="AK42" s="2" t="s">
        <v>585</v>
      </c>
      <c r="AL42" s="2"/>
      <c r="AM42" s="2" t="s">
        <v>586</v>
      </c>
      <c r="AN42" s="2" t="s">
        <v>952</v>
      </c>
      <c r="AO42" s="2" t="s">
        <v>585</v>
      </c>
      <c r="AP42" s="2" t="s">
        <v>607</v>
      </c>
      <c r="AQ42" s="2" t="s">
        <v>585</v>
      </c>
      <c r="AR42" s="2" t="s">
        <v>589</v>
      </c>
      <c r="AS42" s="2" t="s">
        <v>585</v>
      </c>
    </row>
    <row r="43" spans="1:45" x14ac:dyDescent="0.35">
      <c r="A43" s="3">
        <v>0</v>
      </c>
      <c r="B43" s="3">
        <v>12</v>
      </c>
      <c r="C43" s="3">
        <v>0</v>
      </c>
      <c r="D43" s="3" t="s">
        <v>918</v>
      </c>
      <c r="E43" s="3" t="s">
        <v>574</v>
      </c>
      <c r="F43" s="3">
        <v>3</v>
      </c>
      <c r="G43" s="3" t="s">
        <v>575</v>
      </c>
      <c r="H43" s="3" t="s">
        <v>953</v>
      </c>
      <c r="I43" s="3" t="s">
        <v>577</v>
      </c>
      <c r="J43" s="3" t="s">
        <v>954</v>
      </c>
      <c r="K43" s="3" t="s">
        <v>955</v>
      </c>
      <c r="L43" s="3">
        <v>1</v>
      </c>
      <c r="M43" s="3">
        <v>0</v>
      </c>
      <c r="N43" s="3" t="s">
        <v>580</v>
      </c>
      <c r="O43" s="3"/>
      <c r="P43" s="3" t="s">
        <v>956</v>
      </c>
      <c r="Q43" s="3" t="s">
        <v>580</v>
      </c>
      <c r="R43" s="3" t="s">
        <v>582</v>
      </c>
      <c r="S43" s="3">
        <v>1</v>
      </c>
      <c r="T43" s="3">
        <v>0</v>
      </c>
      <c r="U43" s="3">
        <v>0</v>
      </c>
      <c r="V43" s="3">
        <v>0</v>
      </c>
      <c r="W43" s="3">
        <v>1</v>
      </c>
      <c r="X43" s="3">
        <v>1</v>
      </c>
      <c r="Y43" s="3">
        <v>0</v>
      </c>
      <c r="Z43" s="3" t="s">
        <v>583</v>
      </c>
      <c r="AA43" s="3" t="s">
        <v>583</v>
      </c>
      <c r="AB43" s="3" t="s">
        <v>580</v>
      </c>
      <c r="AC43" s="3">
        <v>1</v>
      </c>
      <c r="AD43" s="3" t="s">
        <v>583</v>
      </c>
      <c r="AE43" s="3"/>
      <c r="AF43" s="3" t="s">
        <v>957</v>
      </c>
      <c r="AG43" s="5">
        <v>45336.359618055554</v>
      </c>
      <c r="AH43" s="3"/>
      <c r="AI43" s="3" t="s">
        <v>42</v>
      </c>
      <c r="AJ43" s="3">
        <v>1707871898</v>
      </c>
      <c r="AK43" s="3" t="s">
        <v>585</v>
      </c>
      <c r="AL43" s="3"/>
      <c r="AM43" s="3" t="s">
        <v>586</v>
      </c>
      <c r="AN43" s="3" t="s">
        <v>925</v>
      </c>
      <c r="AO43" s="3" t="s">
        <v>585</v>
      </c>
      <c r="AP43" s="3" t="s">
        <v>958</v>
      </c>
      <c r="AQ43" s="3" t="s">
        <v>585</v>
      </c>
      <c r="AR43" s="3" t="s">
        <v>589</v>
      </c>
      <c r="AS43" s="3" t="s">
        <v>585</v>
      </c>
    </row>
    <row r="44" spans="1:45" x14ac:dyDescent="0.35">
      <c r="A44" s="2">
        <v>0</v>
      </c>
      <c r="B44" s="2">
        <v>1</v>
      </c>
      <c r="C44" s="2">
        <v>0</v>
      </c>
      <c r="D44" s="2" t="s">
        <v>905</v>
      </c>
      <c r="E44" s="2" t="s">
        <v>574</v>
      </c>
      <c r="F44" s="2">
        <v>3</v>
      </c>
      <c r="G44" s="2" t="s">
        <v>575</v>
      </c>
      <c r="H44" s="2" t="s">
        <v>959</v>
      </c>
      <c r="I44" s="2" t="s">
        <v>577</v>
      </c>
      <c r="J44" s="2" t="s">
        <v>960</v>
      </c>
      <c r="K44" s="2" t="s">
        <v>602</v>
      </c>
      <c r="L44" s="2">
        <v>1</v>
      </c>
      <c r="M44" s="2">
        <v>0</v>
      </c>
      <c r="N44" s="2" t="s">
        <v>580</v>
      </c>
      <c r="O44" s="2"/>
      <c r="P44" s="2" t="s">
        <v>603</v>
      </c>
      <c r="Q44" s="2" t="s">
        <v>580</v>
      </c>
      <c r="R44" s="2" t="s">
        <v>604</v>
      </c>
      <c r="S44" s="2">
        <v>1</v>
      </c>
      <c r="T44" s="2">
        <v>0</v>
      </c>
      <c r="U44" s="2">
        <v>0</v>
      </c>
      <c r="V44" s="2">
        <v>0</v>
      </c>
      <c r="W44" s="2">
        <v>1</v>
      </c>
      <c r="X44" s="2">
        <v>1</v>
      </c>
      <c r="Y44" s="2">
        <v>0</v>
      </c>
      <c r="Z44" s="2" t="s">
        <v>583</v>
      </c>
      <c r="AA44" s="2" t="s">
        <v>583</v>
      </c>
      <c r="AB44" s="2" t="s">
        <v>580</v>
      </c>
      <c r="AC44" s="2">
        <v>1</v>
      </c>
      <c r="AD44" s="2" t="s">
        <v>583</v>
      </c>
      <c r="AE44" s="2"/>
      <c r="AF44" s="2" t="s">
        <v>961</v>
      </c>
      <c r="AG44" s="4">
        <v>45336.335798611108</v>
      </c>
      <c r="AH44" s="2"/>
      <c r="AI44" s="2" t="s">
        <v>103</v>
      </c>
      <c r="AJ44" s="2">
        <v>1707869471</v>
      </c>
      <c r="AK44" s="2" t="s">
        <v>585</v>
      </c>
      <c r="AL44" s="2"/>
      <c r="AM44" s="2" t="s">
        <v>586</v>
      </c>
      <c r="AN44" s="2" t="s">
        <v>907</v>
      </c>
      <c r="AO44" s="2" t="s">
        <v>585</v>
      </c>
      <c r="AP44" s="2" t="s">
        <v>607</v>
      </c>
      <c r="AQ44" s="2" t="s">
        <v>585</v>
      </c>
      <c r="AR44" s="2" t="s">
        <v>589</v>
      </c>
      <c r="AS44" s="2" t="s">
        <v>585</v>
      </c>
    </row>
    <row r="45" spans="1:45" x14ac:dyDescent="0.35">
      <c r="A45" s="3">
        <v>0</v>
      </c>
      <c r="B45" s="3">
        <v>18</v>
      </c>
      <c r="C45" s="3">
        <v>0</v>
      </c>
      <c r="D45" s="3" t="s">
        <v>962</v>
      </c>
      <c r="E45" s="3" t="s">
        <v>574</v>
      </c>
      <c r="F45" s="3">
        <v>3</v>
      </c>
      <c r="G45" s="3" t="s">
        <v>575</v>
      </c>
      <c r="H45" s="3" t="s">
        <v>963</v>
      </c>
      <c r="I45" s="3" t="s">
        <v>577</v>
      </c>
      <c r="J45" s="3" t="s">
        <v>964</v>
      </c>
      <c r="K45" s="3" t="s">
        <v>602</v>
      </c>
      <c r="L45" s="3">
        <v>1</v>
      </c>
      <c r="M45" s="3">
        <v>0</v>
      </c>
      <c r="N45" s="3" t="s">
        <v>580</v>
      </c>
      <c r="O45" s="3"/>
      <c r="P45" s="3" t="s">
        <v>603</v>
      </c>
      <c r="Q45" s="3" t="s">
        <v>580</v>
      </c>
      <c r="R45" s="3" t="s">
        <v>604</v>
      </c>
      <c r="S45" s="3">
        <v>1</v>
      </c>
      <c r="T45" s="3">
        <v>0</v>
      </c>
      <c r="U45" s="3">
        <v>0</v>
      </c>
      <c r="V45" s="3">
        <v>0</v>
      </c>
      <c r="W45" s="3">
        <v>1</v>
      </c>
      <c r="X45" s="3">
        <v>1</v>
      </c>
      <c r="Y45" s="3">
        <v>0</v>
      </c>
      <c r="Z45" s="3" t="s">
        <v>583</v>
      </c>
      <c r="AA45" s="3" t="s">
        <v>583</v>
      </c>
      <c r="AB45" s="3" t="s">
        <v>580</v>
      </c>
      <c r="AC45" s="3">
        <v>1</v>
      </c>
      <c r="AD45" s="3" t="s">
        <v>583</v>
      </c>
      <c r="AE45" s="3"/>
      <c r="AF45" s="3" t="s">
        <v>965</v>
      </c>
      <c r="AG45" s="5">
        <v>45335.795844907407</v>
      </c>
      <c r="AH45" s="3" t="s">
        <v>25</v>
      </c>
      <c r="AI45" s="3" t="s">
        <v>966</v>
      </c>
      <c r="AJ45" s="3">
        <v>1707824952</v>
      </c>
      <c r="AK45" s="3" t="s">
        <v>585</v>
      </c>
      <c r="AL45" s="3" t="s">
        <v>25</v>
      </c>
      <c r="AM45" s="3" t="s">
        <v>586</v>
      </c>
      <c r="AN45" s="3" t="s">
        <v>967</v>
      </c>
      <c r="AO45" s="3" t="s">
        <v>585</v>
      </c>
      <c r="AP45" s="3" t="s">
        <v>607</v>
      </c>
      <c r="AQ45" s="3" t="s">
        <v>585</v>
      </c>
      <c r="AR45" s="3" t="s">
        <v>589</v>
      </c>
      <c r="AS45" s="3" t="s">
        <v>585</v>
      </c>
    </row>
    <row r="46" spans="1:45" x14ac:dyDescent="0.35">
      <c r="A46" s="2">
        <v>0</v>
      </c>
      <c r="B46" s="2">
        <v>36</v>
      </c>
      <c r="C46" s="2">
        <v>0</v>
      </c>
      <c r="D46" s="2" t="s">
        <v>897</v>
      </c>
      <c r="E46" s="2" t="s">
        <v>574</v>
      </c>
      <c r="F46" s="2">
        <v>3</v>
      </c>
      <c r="G46" s="2" t="s">
        <v>575</v>
      </c>
      <c r="H46" s="2" t="s">
        <v>974</v>
      </c>
      <c r="I46" s="2" t="s">
        <v>577</v>
      </c>
      <c r="J46" s="2" t="s">
        <v>975</v>
      </c>
      <c r="K46" s="2" t="s">
        <v>579</v>
      </c>
      <c r="L46" s="2">
        <v>1</v>
      </c>
      <c r="M46" s="2">
        <v>0</v>
      </c>
      <c r="N46" s="2" t="s">
        <v>580</v>
      </c>
      <c r="O46" s="2"/>
      <c r="P46" s="2" t="s">
        <v>581</v>
      </c>
      <c r="Q46" s="2" t="s">
        <v>580</v>
      </c>
      <c r="R46" s="2" t="s">
        <v>582</v>
      </c>
      <c r="S46" s="2">
        <v>1</v>
      </c>
      <c r="T46" s="2">
        <v>0</v>
      </c>
      <c r="U46" s="2">
        <v>0</v>
      </c>
      <c r="V46" s="2">
        <v>0</v>
      </c>
      <c r="W46" s="2">
        <v>1</v>
      </c>
      <c r="X46" s="2">
        <v>1</v>
      </c>
      <c r="Y46" s="2">
        <v>0</v>
      </c>
      <c r="Z46" s="2" t="s">
        <v>583</v>
      </c>
      <c r="AA46" s="2" t="s">
        <v>583</v>
      </c>
      <c r="AB46" s="2" t="s">
        <v>580</v>
      </c>
      <c r="AC46" s="2">
        <v>1</v>
      </c>
      <c r="AD46" s="2" t="s">
        <v>583</v>
      </c>
      <c r="AE46" s="2"/>
      <c r="AF46" s="2" t="s">
        <v>976</v>
      </c>
      <c r="AG46" s="4">
        <v>45335.764606481483</v>
      </c>
      <c r="AH46" s="2"/>
      <c r="AI46" s="2" t="s">
        <v>507</v>
      </c>
      <c r="AJ46" s="2">
        <v>1707821238</v>
      </c>
      <c r="AK46" s="2" t="s">
        <v>585</v>
      </c>
      <c r="AL46" s="2"/>
      <c r="AM46" s="2" t="s">
        <v>586</v>
      </c>
      <c r="AN46" s="2" t="s">
        <v>901</v>
      </c>
      <c r="AO46" s="2" t="s">
        <v>585</v>
      </c>
      <c r="AP46" s="2" t="s">
        <v>716</v>
      </c>
      <c r="AQ46" s="2" t="s">
        <v>585</v>
      </c>
      <c r="AR46" s="2" t="s">
        <v>589</v>
      </c>
      <c r="AS46" s="2" t="s">
        <v>585</v>
      </c>
    </row>
    <row r="47" spans="1:45" x14ac:dyDescent="0.35">
      <c r="A47" s="3">
        <v>0</v>
      </c>
      <c r="B47" s="3">
        <v>11</v>
      </c>
      <c r="C47" s="3">
        <v>0</v>
      </c>
      <c r="D47" s="3" t="s">
        <v>850</v>
      </c>
      <c r="E47" s="3" t="s">
        <v>574</v>
      </c>
      <c r="F47" s="3">
        <v>3</v>
      </c>
      <c r="G47" s="3" t="s">
        <v>575</v>
      </c>
      <c r="H47" s="3" t="s">
        <v>977</v>
      </c>
      <c r="I47" s="3" t="s">
        <v>577</v>
      </c>
      <c r="J47" s="3" t="s">
        <v>978</v>
      </c>
      <c r="K47" s="3" t="s">
        <v>650</v>
      </c>
      <c r="L47" s="3">
        <v>1</v>
      </c>
      <c r="M47" s="3">
        <v>0</v>
      </c>
      <c r="N47" s="3" t="s">
        <v>580</v>
      </c>
      <c r="O47" s="3"/>
      <c r="P47" s="3" t="s">
        <v>651</v>
      </c>
      <c r="Q47" s="3" t="s">
        <v>580</v>
      </c>
      <c r="R47" s="3" t="s">
        <v>652</v>
      </c>
      <c r="S47" s="3">
        <v>1</v>
      </c>
      <c r="T47" s="3">
        <v>0</v>
      </c>
      <c r="U47" s="3">
        <v>0</v>
      </c>
      <c r="V47" s="3">
        <v>0</v>
      </c>
      <c r="W47" s="3">
        <v>1</v>
      </c>
      <c r="X47" s="3">
        <v>1</v>
      </c>
      <c r="Y47" s="3">
        <v>0</v>
      </c>
      <c r="Z47" s="3" t="s">
        <v>583</v>
      </c>
      <c r="AA47" s="3" t="s">
        <v>583</v>
      </c>
      <c r="AB47" s="3" t="s">
        <v>580</v>
      </c>
      <c r="AC47" s="3">
        <v>1</v>
      </c>
      <c r="AD47" s="3" t="s">
        <v>583</v>
      </c>
      <c r="AE47" s="3"/>
      <c r="AF47" s="3" t="s">
        <v>979</v>
      </c>
      <c r="AG47" s="5">
        <v>45334.863275462965</v>
      </c>
      <c r="AH47" s="3"/>
      <c r="AI47" s="3" t="s">
        <v>137</v>
      </c>
      <c r="AJ47" s="3">
        <v>1707742121</v>
      </c>
      <c r="AK47" s="3" t="s">
        <v>585</v>
      </c>
      <c r="AL47" s="3"/>
      <c r="AM47" s="3" t="s">
        <v>586</v>
      </c>
      <c r="AN47" s="3" t="s">
        <v>854</v>
      </c>
      <c r="AO47" s="3" t="s">
        <v>585</v>
      </c>
      <c r="AP47" s="3" t="s">
        <v>702</v>
      </c>
      <c r="AQ47" s="3" t="s">
        <v>585</v>
      </c>
      <c r="AR47" s="3" t="s">
        <v>589</v>
      </c>
      <c r="AS47" s="3" t="s">
        <v>585</v>
      </c>
    </row>
    <row r="48" spans="1:45" x14ac:dyDescent="0.35">
      <c r="A48" s="2">
        <v>0</v>
      </c>
      <c r="B48" s="2">
        <v>35</v>
      </c>
      <c r="C48" s="2">
        <v>0</v>
      </c>
      <c r="D48" s="2" t="s">
        <v>981</v>
      </c>
      <c r="E48" s="2" t="s">
        <v>574</v>
      </c>
      <c r="F48" s="2">
        <v>3</v>
      </c>
      <c r="G48" s="2" t="s">
        <v>575</v>
      </c>
      <c r="H48" s="2" t="s">
        <v>982</v>
      </c>
      <c r="I48" s="2" t="s">
        <v>577</v>
      </c>
      <c r="J48" s="2" t="s">
        <v>983</v>
      </c>
      <c r="K48" s="2" t="s">
        <v>602</v>
      </c>
      <c r="L48" s="2">
        <v>1</v>
      </c>
      <c r="M48" s="2">
        <v>0</v>
      </c>
      <c r="N48" s="2" t="s">
        <v>580</v>
      </c>
      <c r="O48" s="2"/>
      <c r="P48" s="2" t="s">
        <v>603</v>
      </c>
      <c r="Q48" s="2" t="s">
        <v>580</v>
      </c>
      <c r="R48" s="2" t="s">
        <v>604</v>
      </c>
      <c r="S48" s="2">
        <v>1</v>
      </c>
      <c r="T48" s="2">
        <v>0</v>
      </c>
      <c r="U48" s="2">
        <v>0</v>
      </c>
      <c r="V48" s="2">
        <v>0</v>
      </c>
      <c r="W48" s="2">
        <v>1</v>
      </c>
      <c r="X48" s="2">
        <v>1</v>
      </c>
      <c r="Y48" s="2">
        <v>0</v>
      </c>
      <c r="Z48" s="2" t="s">
        <v>583</v>
      </c>
      <c r="AA48" s="2" t="s">
        <v>583</v>
      </c>
      <c r="AB48" s="2" t="s">
        <v>580</v>
      </c>
      <c r="AC48" s="2">
        <v>1</v>
      </c>
      <c r="AD48" s="2" t="s">
        <v>583</v>
      </c>
      <c r="AE48" s="2"/>
      <c r="AF48" s="2" t="s">
        <v>984</v>
      </c>
      <c r="AG48" s="4">
        <v>45334.783761574072</v>
      </c>
      <c r="AH48" s="2"/>
      <c r="AI48" s="2" t="s">
        <v>335</v>
      </c>
      <c r="AJ48" s="2">
        <v>1707736014</v>
      </c>
      <c r="AK48" s="2" t="s">
        <v>585</v>
      </c>
      <c r="AL48" s="2"/>
      <c r="AM48" s="2" t="s">
        <v>586</v>
      </c>
      <c r="AN48" s="2" t="s">
        <v>985</v>
      </c>
      <c r="AO48" s="2" t="s">
        <v>585</v>
      </c>
      <c r="AP48" s="2" t="s">
        <v>607</v>
      </c>
      <c r="AQ48" s="2" t="s">
        <v>585</v>
      </c>
      <c r="AR48" s="2" t="s">
        <v>589</v>
      </c>
      <c r="AS48" s="2" t="s">
        <v>585</v>
      </c>
    </row>
    <row r="49" spans="1:45" x14ac:dyDescent="0.35">
      <c r="A49" s="3">
        <v>0</v>
      </c>
      <c r="B49" s="3">
        <v>28</v>
      </c>
      <c r="C49" s="3">
        <v>0</v>
      </c>
      <c r="D49" s="3" t="s">
        <v>989</v>
      </c>
      <c r="E49" s="3" t="s">
        <v>574</v>
      </c>
      <c r="F49" s="3">
        <v>3</v>
      </c>
      <c r="G49" s="3" t="s">
        <v>575</v>
      </c>
      <c r="H49" s="3" t="s">
        <v>990</v>
      </c>
      <c r="I49" s="3" t="s">
        <v>577</v>
      </c>
      <c r="J49" s="3" t="s">
        <v>991</v>
      </c>
      <c r="K49" s="3" t="s">
        <v>579</v>
      </c>
      <c r="L49" s="3">
        <v>1</v>
      </c>
      <c r="M49" s="3">
        <v>0</v>
      </c>
      <c r="N49" s="3" t="s">
        <v>580</v>
      </c>
      <c r="O49" s="3"/>
      <c r="P49" s="3" t="s">
        <v>581</v>
      </c>
      <c r="Q49" s="3" t="s">
        <v>580</v>
      </c>
      <c r="R49" s="3" t="s">
        <v>582</v>
      </c>
      <c r="S49" s="3">
        <v>1</v>
      </c>
      <c r="T49" s="3">
        <v>0</v>
      </c>
      <c r="U49" s="3">
        <v>0</v>
      </c>
      <c r="V49" s="3">
        <v>0</v>
      </c>
      <c r="W49" s="3">
        <v>1</v>
      </c>
      <c r="X49" s="3">
        <v>1</v>
      </c>
      <c r="Y49" s="3">
        <v>0</v>
      </c>
      <c r="Z49" s="3" t="s">
        <v>583</v>
      </c>
      <c r="AA49" s="3" t="s">
        <v>583</v>
      </c>
      <c r="AB49" s="3" t="s">
        <v>580</v>
      </c>
      <c r="AC49" s="3">
        <v>1</v>
      </c>
      <c r="AD49" s="3" t="s">
        <v>583</v>
      </c>
      <c r="AE49" s="3"/>
      <c r="AF49" s="3" t="s">
        <v>992</v>
      </c>
      <c r="AG49" s="5">
        <v>45334.342418981483</v>
      </c>
      <c r="AH49" s="3"/>
      <c r="AI49" s="3" t="s">
        <v>144</v>
      </c>
      <c r="AJ49" s="3">
        <v>1707699137</v>
      </c>
      <c r="AK49" s="3" t="s">
        <v>585</v>
      </c>
      <c r="AL49" s="3"/>
      <c r="AM49" s="3" t="s">
        <v>586</v>
      </c>
      <c r="AN49" s="3" t="s">
        <v>993</v>
      </c>
      <c r="AO49" s="3" t="s">
        <v>585</v>
      </c>
      <c r="AP49" s="3" t="s">
        <v>716</v>
      </c>
      <c r="AQ49" s="3" t="s">
        <v>585</v>
      </c>
      <c r="AR49" s="3" t="s">
        <v>589</v>
      </c>
      <c r="AS49" s="3" t="s">
        <v>585</v>
      </c>
    </row>
    <row r="50" spans="1:45" x14ac:dyDescent="0.35">
      <c r="A50" s="2">
        <v>0</v>
      </c>
      <c r="B50" s="2">
        <v>66</v>
      </c>
      <c r="C50" s="2">
        <v>1</v>
      </c>
      <c r="D50" s="2" t="s">
        <v>994</v>
      </c>
      <c r="E50" s="2" t="s">
        <v>574</v>
      </c>
      <c r="F50" s="2">
        <v>3</v>
      </c>
      <c r="G50" s="2" t="s">
        <v>575</v>
      </c>
      <c r="H50" s="2" t="s">
        <v>995</v>
      </c>
      <c r="I50" s="2" t="s">
        <v>577</v>
      </c>
      <c r="J50" s="2" t="s">
        <v>996</v>
      </c>
      <c r="K50" s="2" t="s">
        <v>602</v>
      </c>
      <c r="L50" s="2">
        <v>1</v>
      </c>
      <c r="M50" s="2">
        <v>0</v>
      </c>
      <c r="N50" s="2" t="s">
        <v>580</v>
      </c>
      <c r="O50" s="2"/>
      <c r="P50" s="2" t="s">
        <v>603</v>
      </c>
      <c r="Q50" s="2" t="s">
        <v>580</v>
      </c>
      <c r="R50" s="2" t="s">
        <v>604</v>
      </c>
      <c r="S50" s="2">
        <v>1</v>
      </c>
      <c r="T50" s="2">
        <v>0</v>
      </c>
      <c r="U50" s="2">
        <v>0</v>
      </c>
      <c r="V50" s="2">
        <v>0</v>
      </c>
      <c r="W50" s="2">
        <v>1</v>
      </c>
      <c r="X50" s="2">
        <v>1</v>
      </c>
      <c r="Y50" s="2">
        <v>0</v>
      </c>
      <c r="Z50" s="2" t="s">
        <v>583</v>
      </c>
      <c r="AA50" s="2" t="s">
        <v>583</v>
      </c>
      <c r="AB50" s="2" t="s">
        <v>580</v>
      </c>
      <c r="AC50" s="2">
        <v>1</v>
      </c>
      <c r="AD50" s="2" t="s">
        <v>583</v>
      </c>
      <c r="AE50" s="2"/>
      <c r="AF50" s="2" t="s">
        <v>997</v>
      </c>
      <c r="AG50" s="4">
        <v>45334.092256944445</v>
      </c>
      <c r="AH50" s="2"/>
      <c r="AI50" s="2" t="s">
        <v>379</v>
      </c>
      <c r="AJ50" s="2">
        <v>1707676485</v>
      </c>
      <c r="AK50" s="2" t="s">
        <v>585</v>
      </c>
      <c r="AL50" s="2"/>
      <c r="AM50" s="2" t="s">
        <v>586</v>
      </c>
      <c r="AN50" s="2" t="s">
        <v>998</v>
      </c>
      <c r="AO50" s="2" t="s">
        <v>585</v>
      </c>
      <c r="AP50" s="2" t="s">
        <v>742</v>
      </c>
      <c r="AQ50" s="2" t="s">
        <v>585</v>
      </c>
      <c r="AR50" s="2" t="s">
        <v>589</v>
      </c>
      <c r="AS50" s="2" t="s">
        <v>585</v>
      </c>
    </row>
    <row r="51" spans="1:45" x14ac:dyDescent="0.35">
      <c r="A51" s="3">
        <v>0</v>
      </c>
      <c r="B51" s="3">
        <v>40</v>
      </c>
      <c r="C51" s="3">
        <v>0</v>
      </c>
      <c r="D51" s="3" t="s">
        <v>696</v>
      </c>
      <c r="E51" s="3" t="s">
        <v>574</v>
      </c>
      <c r="F51" s="3">
        <v>3</v>
      </c>
      <c r="G51" s="3" t="s">
        <v>575</v>
      </c>
      <c r="H51" s="3" t="s">
        <v>1002</v>
      </c>
      <c r="I51" s="3" t="s">
        <v>577</v>
      </c>
      <c r="J51" s="3" t="s">
        <v>1003</v>
      </c>
      <c r="K51" s="3" t="s">
        <v>650</v>
      </c>
      <c r="L51" s="3">
        <v>1</v>
      </c>
      <c r="M51" s="3">
        <v>0</v>
      </c>
      <c r="N51" s="3" t="s">
        <v>580</v>
      </c>
      <c r="O51" s="3"/>
      <c r="P51" s="3" t="s">
        <v>651</v>
      </c>
      <c r="Q51" s="3" t="s">
        <v>580</v>
      </c>
      <c r="R51" s="3" t="s">
        <v>652</v>
      </c>
      <c r="S51" s="3">
        <v>1</v>
      </c>
      <c r="T51" s="3">
        <v>0</v>
      </c>
      <c r="U51" s="3">
        <v>0</v>
      </c>
      <c r="V51" s="3">
        <v>0</v>
      </c>
      <c r="W51" s="3">
        <v>1</v>
      </c>
      <c r="X51" s="3">
        <v>1</v>
      </c>
      <c r="Y51" s="3">
        <v>0</v>
      </c>
      <c r="Z51" s="3" t="s">
        <v>583</v>
      </c>
      <c r="AA51" s="3" t="s">
        <v>583</v>
      </c>
      <c r="AB51" s="3" t="s">
        <v>580</v>
      </c>
      <c r="AC51" s="3">
        <v>1</v>
      </c>
      <c r="AD51" s="3" t="s">
        <v>583</v>
      </c>
      <c r="AE51" s="3"/>
      <c r="AF51" s="3" t="s">
        <v>1004</v>
      </c>
      <c r="AG51" s="5">
        <v>45333.979189814818</v>
      </c>
      <c r="AH51" s="3" t="s">
        <v>13</v>
      </c>
      <c r="AI51" s="3" t="s">
        <v>700</v>
      </c>
      <c r="AJ51" s="3">
        <v>1707667313</v>
      </c>
      <c r="AK51" s="3" t="s">
        <v>585</v>
      </c>
      <c r="AL51" s="3" t="s">
        <v>13</v>
      </c>
      <c r="AM51" s="3" t="s">
        <v>586</v>
      </c>
      <c r="AN51" s="3" t="s">
        <v>701</v>
      </c>
      <c r="AO51" s="3" t="s">
        <v>585</v>
      </c>
      <c r="AP51" s="3" t="s">
        <v>702</v>
      </c>
      <c r="AQ51" s="3" t="s">
        <v>585</v>
      </c>
      <c r="AR51" s="3" t="s">
        <v>589</v>
      </c>
      <c r="AS51" s="3" t="s">
        <v>585</v>
      </c>
    </row>
    <row r="52" spans="1:45" x14ac:dyDescent="0.35">
      <c r="A52" s="2">
        <v>0</v>
      </c>
      <c r="B52" s="2">
        <v>40</v>
      </c>
      <c r="C52" s="2">
        <v>0</v>
      </c>
      <c r="D52" s="2" t="s">
        <v>696</v>
      </c>
      <c r="E52" s="2" t="s">
        <v>574</v>
      </c>
      <c r="F52" s="2">
        <v>3</v>
      </c>
      <c r="G52" s="2" t="s">
        <v>575</v>
      </c>
      <c r="H52" s="2" t="s">
        <v>1005</v>
      </c>
      <c r="I52" s="2" t="s">
        <v>577</v>
      </c>
      <c r="J52" s="2" t="s">
        <v>1006</v>
      </c>
      <c r="K52" s="2" t="s">
        <v>579</v>
      </c>
      <c r="L52" s="2">
        <v>1</v>
      </c>
      <c r="M52" s="2">
        <v>0</v>
      </c>
      <c r="N52" s="2" t="s">
        <v>580</v>
      </c>
      <c r="O52" s="2"/>
      <c r="P52" s="2" t="s">
        <v>581</v>
      </c>
      <c r="Q52" s="2" t="s">
        <v>580</v>
      </c>
      <c r="R52" s="2" t="s">
        <v>582</v>
      </c>
      <c r="S52" s="2">
        <v>1</v>
      </c>
      <c r="T52" s="2">
        <v>0</v>
      </c>
      <c r="U52" s="2">
        <v>0</v>
      </c>
      <c r="V52" s="2">
        <v>0</v>
      </c>
      <c r="W52" s="2">
        <v>1</v>
      </c>
      <c r="X52" s="2">
        <v>1</v>
      </c>
      <c r="Y52" s="2">
        <v>0</v>
      </c>
      <c r="Z52" s="2" t="s">
        <v>583</v>
      </c>
      <c r="AA52" s="2" t="s">
        <v>583</v>
      </c>
      <c r="AB52" s="2" t="s">
        <v>580</v>
      </c>
      <c r="AC52" s="2">
        <v>1</v>
      </c>
      <c r="AD52" s="2" t="s">
        <v>583</v>
      </c>
      <c r="AE52" s="2"/>
      <c r="AF52" s="2" t="s">
        <v>1007</v>
      </c>
      <c r="AG52" s="4">
        <v>45333.77207175926</v>
      </c>
      <c r="AH52" s="2" t="s">
        <v>13</v>
      </c>
      <c r="AI52" s="2" t="s">
        <v>700</v>
      </c>
      <c r="AJ52" s="2">
        <v>1707649309</v>
      </c>
      <c r="AK52" s="2" t="s">
        <v>585</v>
      </c>
      <c r="AL52" s="2" t="s">
        <v>13</v>
      </c>
      <c r="AM52" s="2" t="s">
        <v>586</v>
      </c>
      <c r="AN52" s="2" t="s">
        <v>701</v>
      </c>
      <c r="AO52" s="2" t="s">
        <v>585</v>
      </c>
      <c r="AP52" s="2" t="s">
        <v>716</v>
      </c>
      <c r="AQ52" s="2" t="s">
        <v>585</v>
      </c>
      <c r="AR52" s="2" t="s">
        <v>589</v>
      </c>
      <c r="AS52" s="2" t="s">
        <v>585</v>
      </c>
    </row>
    <row r="53" spans="1:45" x14ac:dyDescent="0.35">
      <c r="A53" s="3">
        <v>0</v>
      </c>
      <c r="B53" s="3">
        <v>50</v>
      </c>
      <c r="C53" s="3">
        <v>1</v>
      </c>
      <c r="D53" s="3" t="s">
        <v>932</v>
      </c>
      <c r="E53" s="3" t="s">
        <v>574</v>
      </c>
      <c r="F53" s="3">
        <v>3</v>
      </c>
      <c r="G53" s="3" t="s">
        <v>575</v>
      </c>
      <c r="H53" s="3" t="s">
        <v>1008</v>
      </c>
      <c r="I53" s="3" t="s">
        <v>577</v>
      </c>
      <c r="J53" s="3" t="s">
        <v>1009</v>
      </c>
      <c r="K53" s="3" t="s">
        <v>602</v>
      </c>
      <c r="L53" s="3">
        <v>1</v>
      </c>
      <c r="M53" s="3">
        <v>0</v>
      </c>
      <c r="N53" s="3" t="s">
        <v>580</v>
      </c>
      <c r="O53" s="3"/>
      <c r="P53" s="3" t="s">
        <v>603</v>
      </c>
      <c r="Q53" s="3" t="s">
        <v>580</v>
      </c>
      <c r="R53" s="3" t="s">
        <v>604</v>
      </c>
      <c r="S53" s="3">
        <v>1</v>
      </c>
      <c r="T53" s="3">
        <v>0</v>
      </c>
      <c r="U53" s="3">
        <v>0</v>
      </c>
      <c r="V53" s="3">
        <v>0</v>
      </c>
      <c r="W53" s="3">
        <v>1</v>
      </c>
      <c r="X53" s="3">
        <v>1</v>
      </c>
      <c r="Y53" s="3">
        <v>0</v>
      </c>
      <c r="Z53" s="3" t="s">
        <v>583</v>
      </c>
      <c r="AA53" s="3" t="s">
        <v>583</v>
      </c>
      <c r="AB53" s="3" t="s">
        <v>580</v>
      </c>
      <c r="AC53" s="3">
        <v>1</v>
      </c>
      <c r="AD53" s="3" t="s">
        <v>583</v>
      </c>
      <c r="AE53" s="3"/>
      <c r="AF53" s="3" t="s">
        <v>1010</v>
      </c>
      <c r="AG53" s="5">
        <v>45333.453194444446</v>
      </c>
      <c r="AH53" s="3"/>
      <c r="AI53" s="3" t="s">
        <v>427</v>
      </c>
      <c r="AJ53" s="3">
        <v>1707622625</v>
      </c>
      <c r="AK53" s="3" t="s">
        <v>585</v>
      </c>
      <c r="AL53" s="3"/>
      <c r="AM53" s="3" t="s">
        <v>586</v>
      </c>
      <c r="AN53" s="3" t="s">
        <v>936</v>
      </c>
      <c r="AO53" s="3" t="s">
        <v>585</v>
      </c>
      <c r="AP53" s="3" t="s">
        <v>742</v>
      </c>
      <c r="AQ53" s="3" t="s">
        <v>585</v>
      </c>
      <c r="AR53" s="3" t="s">
        <v>589</v>
      </c>
      <c r="AS53" s="3" t="s">
        <v>585</v>
      </c>
    </row>
    <row r="54" spans="1:45" x14ac:dyDescent="0.35">
      <c r="A54" s="2">
        <v>0</v>
      </c>
      <c r="B54" s="2">
        <v>76</v>
      </c>
      <c r="C54" s="2">
        <v>1</v>
      </c>
      <c r="D54" s="2" t="s">
        <v>1015</v>
      </c>
      <c r="E54" s="2" t="s">
        <v>574</v>
      </c>
      <c r="F54" s="2">
        <v>3</v>
      </c>
      <c r="G54" s="2" t="s">
        <v>575</v>
      </c>
      <c r="H54" s="2" t="s">
        <v>1016</v>
      </c>
      <c r="I54" s="2" t="s">
        <v>577</v>
      </c>
      <c r="J54" s="2" t="s">
        <v>1017</v>
      </c>
      <c r="K54" s="2" t="s">
        <v>650</v>
      </c>
      <c r="L54" s="2">
        <v>1</v>
      </c>
      <c r="M54" s="2">
        <v>0</v>
      </c>
      <c r="N54" s="2" t="s">
        <v>580</v>
      </c>
      <c r="O54" s="2"/>
      <c r="P54" s="2" t="s">
        <v>651</v>
      </c>
      <c r="Q54" s="2" t="s">
        <v>580</v>
      </c>
      <c r="R54" s="2" t="s">
        <v>652</v>
      </c>
      <c r="S54" s="2">
        <v>1</v>
      </c>
      <c r="T54" s="2">
        <v>0</v>
      </c>
      <c r="U54" s="2">
        <v>0</v>
      </c>
      <c r="V54" s="2">
        <v>0</v>
      </c>
      <c r="W54" s="2">
        <v>1</v>
      </c>
      <c r="X54" s="2">
        <v>1</v>
      </c>
      <c r="Y54" s="2">
        <v>0</v>
      </c>
      <c r="Z54" s="2" t="s">
        <v>583</v>
      </c>
      <c r="AA54" s="2" t="s">
        <v>583</v>
      </c>
      <c r="AB54" s="2" t="s">
        <v>580</v>
      </c>
      <c r="AC54" s="2">
        <v>1</v>
      </c>
      <c r="AD54" s="2" t="s">
        <v>583</v>
      </c>
      <c r="AE54" s="2"/>
      <c r="AF54" s="2" t="s">
        <v>1018</v>
      </c>
      <c r="AG54" s="4">
        <v>45333.19054398148</v>
      </c>
      <c r="AH54" s="2"/>
      <c r="AI54" s="2" t="s">
        <v>525</v>
      </c>
      <c r="AJ54" s="2">
        <v>1707599591</v>
      </c>
      <c r="AK54" s="2" t="s">
        <v>585</v>
      </c>
      <c r="AL54" s="2"/>
      <c r="AM54" s="2" t="s">
        <v>586</v>
      </c>
      <c r="AN54" s="2" t="s">
        <v>1019</v>
      </c>
      <c r="AO54" s="2" t="s">
        <v>585</v>
      </c>
      <c r="AP54" s="2" t="s">
        <v>1020</v>
      </c>
      <c r="AQ54" s="2" t="s">
        <v>585</v>
      </c>
      <c r="AR54" s="2" t="s">
        <v>589</v>
      </c>
      <c r="AS54" s="2" t="s">
        <v>585</v>
      </c>
    </row>
    <row r="55" spans="1:45" x14ac:dyDescent="0.35">
      <c r="A55" s="3">
        <v>0</v>
      </c>
      <c r="B55" s="3">
        <v>40</v>
      </c>
      <c r="C55" s="3">
        <v>0</v>
      </c>
      <c r="D55" s="3" t="s">
        <v>696</v>
      </c>
      <c r="E55" s="3" t="s">
        <v>574</v>
      </c>
      <c r="F55" s="3">
        <v>3</v>
      </c>
      <c r="G55" s="3" t="s">
        <v>575</v>
      </c>
      <c r="H55" s="3" t="s">
        <v>1030</v>
      </c>
      <c r="I55" s="3" t="s">
        <v>577</v>
      </c>
      <c r="J55" s="3" t="s">
        <v>1031</v>
      </c>
      <c r="K55" s="3" t="s">
        <v>579</v>
      </c>
      <c r="L55" s="3">
        <v>1</v>
      </c>
      <c r="M55" s="3">
        <v>0</v>
      </c>
      <c r="N55" s="3" t="s">
        <v>580</v>
      </c>
      <c r="O55" s="3"/>
      <c r="P55" s="3" t="s">
        <v>581</v>
      </c>
      <c r="Q55" s="3" t="s">
        <v>580</v>
      </c>
      <c r="R55" s="3" t="s">
        <v>582</v>
      </c>
      <c r="S55" s="3">
        <v>1</v>
      </c>
      <c r="T55" s="3">
        <v>0</v>
      </c>
      <c r="U55" s="3">
        <v>0</v>
      </c>
      <c r="V55" s="3">
        <v>0</v>
      </c>
      <c r="W55" s="3">
        <v>1</v>
      </c>
      <c r="X55" s="3">
        <v>1</v>
      </c>
      <c r="Y55" s="3">
        <v>0</v>
      </c>
      <c r="Z55" s="3" t="s">
        <v>583</v>
      </c>
      <c r="AA55" s="3" t="s">
        <v>583</v>
      </c>
      <c r="AB55" s="3" t="s">
        <v>580</v>
      </c>
      <c r="AC55" s="3">
        <v>1</v>
      </c>
      <c r="AD55" s="3" t="s">
        <v>583</v>
      </c>
      <c r="AE55" s="3"/>
      <c r="AF55" s="3" t="s">
        <v>1032</v>
      </c>
      <c r="AG55" s="5">
        <v>45332.904849537037</v>
      </c>
      <c r="AH55" s="3" t="s">
        <v>13</v>
      </c>
      <c r="AI55" s="3" t="s">
        <v>700</v>
      </c>
      <c r="AJ55" s="3">
        <v>1707573702</v>
      </c>
      <c r="AK55" s="3" t="s">
        <v>585</v>
      </c>
      <c r="AL55" s="3" t="s">
        <v>13</v>
      </c>
      <c r="AM55" s="3" t="s">
        <v>586</v>
      </c>
      <c r="AN55" s="3" t="s">
        <v>701</v>
      </c>
      <c r="AO55" s="3" t="s">
        <v>585</v>
      </c>
      <c r="AP55" s="3" t="s">
        <v>716</v>
      </c>
      <c r="AQ55" s="3" t="s">
        <v>585</v>
      </c>
      <c r="AR55" s="3" t="s">
        <v>589</v>
      </c>
      <c r="AS55" s="3" t="s">
        <v>585</v>
      </c>
    </row>
    <row r="56" spans="1:45" x14ac:dyDescent="0.35">
      <c r="A56" s="2">
        <v>0</v>
      </c>
      <c r="B56" s="2">
        <v>0</v>
      </c>
      <c r="C56" s="2">
        <v>0</v>
      </c>
      <c r="D56" s="2" t="s">
        <v>583</v>
      </c>
      <c r="E56" s="2" t="s">
        <v>574</v>
      </c>
      <c r="F56" s="2">
        <v>3</v>
      </c>
      <c r="G56" s="2" t="s">
        <v>575</v>
      </c>
      <c r="H56" s="2" t="s">
        <v>1033</v>
      </c>
      <c r="I56" s="2" t="s">
        <v>577</v>
      </c>
      <c r="J56" s="2" t="s">
        <v>1034</v>
      </c>
      <c r="K56" s="2" t="s">
        <v>650</v>
      </c>
      <c r="L56" s="2">
        <v>1</v>
      </c>
      <c r="M56" s="2">
        <v>0</v>
      </c>
      <c r="N56" s="2" t="s">
        <v>580</v>
      </c>
      <c r="O56" s="2"/>
      <c r="P56" s="2" t="s">
        <v>651</v>
      </c>
      <c r="Q56" s="2" t="s">
        <v>580</v>
      </c>
      <c r="R56" s="2" t="s">
        <v>652</v>
      </c>
      <c r="S56" s="2">
        <v>1</v>
      </c>
      <c r="T56" s="2">
        <v>0</v>
      </c>
      <c r="U56" s="2">
        <v>0</v>
      </c>
      <c r="V56" s="2">
        <v>0</v>
      </c>
      <c r="W56" s="2">
        <v>1</v>
      </c>
      <c r="X56" s="2">
        <v>1</v>
      </c>
      <c r="Y56" s="2">
        <v>0</v>
      </c>
      <c r="Z56" s="2" t="s">
        <v>583</v>
      </c>
      <c r="AA56" s="2" t="s">
        <v>583</v>
      </c>
      <c r="AB56" s="2" t="s">
        <v>580</v>
      </c>
      <c r="AC56" s="2">
        <v>1</v>
      </c>
      <c r="AD56" s="2" t="s">
        <v>583</v>
      </c>
      <c r="AE56" s="2"/>
      <c r="AF56" s="2" t="s">
        <v>1035</v>
      </c>
      <c r="AG56" s="4">
        <v>45332.896793981483</v>
      </c>
      <c r="AH56" s="2"/>
      <c r="AI56" s="2" t="s">
        <v>80</v>
      </c>
      <c r="AJ56" s="2">
        <v>1707573406</v>
      </c>
      <c r="AK56" s="2" t="s">
        <v>585</v>
      </c>
      <c r="AL56" s="2"/>
      <c r="AM56" s="2" t="s">
        <v>586</v>
      </c>
      <c r="AN56" s="2" t="s">
        <v>1036</v>
      </c>
      <c r="AO56" s="2" t="s">
        <v>585</v>
      </c>
      <c r="AP56" s="2" t="s">
        <v>702</v>
      </c>
      <c r="AQ56" s="2" t="s">
        <v>585</v>
      </c>
      <c r="AR56" s="2" t="s">
        <v>589</v>
      </c>
      <c r="AS56" s="2" t="s">
        <v>585</v>
      </c>
    </row>
    <row r="57" spans="1:45" x14ac:dyDescent="0.35">
      <c r="A57" s="3">
        <v>0</v>
      </c>
      <c r="B57" s="3">
        <v>34</v>
      </c>
      <c r="C57" s="3">
        <v>0</v>
      </c>
      <c r="D57" s="3" t="s">
        <v>1053</v>
      </c>
      <c r="E57" s="3" t="s">
        <v>574</v>
      </c>
      <c r="F57" s="3">
        <v>3</v>
      </c>
      <c r="G57" s="3" t="s">
        <v>575</v>
      </c>
      <c r="H57" s="3" t="s">
        <v>1054</v>
      </c>
      <c r="I57" s="3" t="s">
        <v>577</v>
      </c>
      <c r="J57" s="3" t="s">
        <v>1055</v>
      </c>
      <c r="K57" s="3" t="s">
        <v>602</v>
      </c>
      <c r="L57" s="3">
        <v>1</v>
      </c>
      <c r="M57" s="3">
        <v>0</v>
      </c>
      <c r="N57" s="3" t="s">
        <v>580</v>
      </c>
      <c r="O57" s="3"/>
      <c r="P57" s="3" t="s">
        <v>603</v>
      </c>
      <c r="Q57" s="3" t="s">
        <v>580</v>
      </c>
      <c r="R57" s="3" t="s">
        <v>604</v>
      </c>
      <c r="S57" s="3">
        <v>1</v>
      </c>
      <c r="T57" s="3">
        <v>0</v>
      </c>
      <c r="U57" s="3">
        <v>0</v>
      </c>
      <c r="V57" s="3">
        <v>0</v>
      </c>
      <c r="W57" s="3">
        <v>1</v>
      </c>
      <c r="X57" s="3">
        <v>1</v>
      </c>
      <c r="Y57" s="3">
        <v>0</v>
      </c>
      <c r="Z57" s="3" t="s">
        <v>583</v>
      </c>
      <c r="AA57" s="3" t="s">
        <v>583</v>
      </c>
      <c r="AB57" s="3" t="s">
        <v>580</v>
      </c>
      <c r="AC57" s="3">
        <v>1</v>
      </c>
      <c r="AD57" s="3" t="s">
        <v>583</v>
      </c>
      <c r="AE57" s="3"/>
      <c r="AF57" s="3" t="s">
        <v>1056</v>
      </c>
      <c r="AG57" s="5">
        <v>45332.493043981478</v>
      </c>
      <c r="AH57" s="3"/>
      <c r="AI57" s="3" t="s">
        <v>445</v>
      </c>
      <c r="AJ57" s="3">
        <v>1707539746</v>
      </c>
      <c r="AK57" s="3" t="s">
        <v>585</v>
      </c>
      <c r="AL57" s="3"/>
      <c r="AM57" s="3" t="s">
        <v>586</v>
      </c>
      <c r="AN57" s="3" t="s">
        <v>1057</v>
      </c>
      <c r="AO57" s="3" t="s">
        <v>585</v>
      </c>
      <c r="AP57" s="3" t="s">
        <v>607</v>
      </c>
      <c r="AQ57" s="3" t="s">
        <v>585</v>
      </c>
      <c r="AR57" s="3" t="s">
        <v>589</v>
      </c>
      <c r="AS57" s="3" t="s">
        <v>585</v>
      </c>
    </row>
    <row r="58" spans="1:45" x14ac:dyDescent="0.35">
      <c r="A58" s="2">
        <v>0</v>
      </c>
      <c r="B58" s="2">
        <v>84</v>
      </c>
      <c r="C58" s="2">
        <v>1</v>
      </c>
      <c r="D58" s="2" t="s">
        <v>691</v>
      </c>
      <c r="E58" s="2" t="s">
        <v>574</v>
      </c>
      <c r="F58" s="2">
        <v>3</v>
      </c>
      <c r="G58" s="2" t="s">
        <v>575</v>
      </c>
      <c r="H58" s="2" t="s">
        <v>1058</v>
      </c>
      <c r="I58" s="2" t="s">
        <v>577</v>
      </c>
      <c r="J58" s="2" t="s">
        <v>1059</v>
      </c>
      <c r="K58" s="2" t="s">
        <v>602</v>
      </c>
      <c r="L58" s="2">
        <v>1</v>
      </c>
      <c r="M58" s="2">
        <v>0</v>
      </c>
      <c r="N58" s="2" t="s">
        <v>580</v>
      </c>
      <c r="O58" s="2"/>
      <c r="P58" s="2" t="s">
        <v>603</v>
      </c>
      <c r="Q58" s="2" t="s">
        <v>580</v>
      </c>
      <c r="R58" s="2" t="s">
        <v>604</v>
      </c>
      <c r="S58" s="2">
        <v>1</v>
      </c>
      <c r="T58" s="2">
        <v>0</v>
      </c>
      <c r="U58" s="2">
        <v>0</v>
      </c>
      <c r="V58" s="2">
        <v>0</v>
      </c>
      <c r="W58" s="2">
        <v>1</v>
      </c>
      <c r="X58" s="2">
        <v>1</v>
      </c>
      <c r="Y58" s="2">
        <v>0</v>
      </c>
      <c r="Z58" s="2" t="s">
        <v>583</v>
      </c>
      <c r="AA58" s="2" t="s">
        <v>583</v>
      </c>
      <c r="AB58" s="2" t="s">
        <v>580</v>
      </c>
      <c r="AC58" s="2">
        <v>1</v>
      </c>
      <c r="AD58" s="2" t="s">
        <v>583</v>
      </c>
      <c r="AE58" s="2"/>
      <c r="AF58" s="2" t="s">
        <v>1060</v>
      </c>
      <c r="AG58" s="4">
        <v>45332.389618055553</v>
      </c>
      <c r="AH58" s="2"/>
      <c r="AI58" s="2" t="s">
        <v>271</v>
      </c>
      <c r="AJ58" s="2">
        <v>1707530258</v>
      </c>
      <c r="AK58" s="2" t="s">
        <v>585</v>
      </c>
      <c r="AL58" s="2"/>
      <c r="AM58" s="2" t="s">
        <v>586</v>
      </c>
      <c r="AN58" s="2" t="s">
        <v>695</v>
      </c>
      <c r="AO58" s="2" t="s">
        <v>585</v>
      </c>
      <c r="AP58" s="2" t="s">
        <v>742</v>
      </c>
      <c r="AQ58" s="2" t="s">
        <v>585</v>
      </c>
      <c r="AR58" s="2" t="s">
        <v>589</v>
      </c>
      <c r="AS58" s="2" t="s">
        <v>585</v>
      </c>
    </row>
    <row r="59" spans="1:45" x14ac:dyDescent="0.35">
      <c r="A59" s="3">
        <v>0</v>
      </c>
      <c r="B59" s="3">
        <v>0</v>
      </c>
      <c r="C59" s="3">
        <v>0</v>
      </c>
      <c r="D59" s="3" t="s">
        <v>583</v>
      </c>
      <c r="E59" s="3" t="s">
        <v>574</v>
      </c>
      <c r="F59" s="3">
        <v>3</v>
      </c>
      <c r="G59" s="3" t="s">
        <v>575</v>
      </c>
      <c r="H59" s="3" t="s">
        <v>1061</v>
      </c>
      <c r="I59" s="3" t="s">
        <v>577</v>
      </c>
      <c r="J59" s="3" t="s">
        <v>1062</v>
      </c>
      <c r="K59" s="3" t="s">
        <v>827</v>
      </c>
      <c r="L59" s="3">
        <v>1</v>
      </c>
      <c r="M59" s="3">
        <v>0</v>
      </c>
      <c r="N59" s="3" t="s">
        <v>580</v>
      </c>
      <c r="O59" s="3"/>
      <c r="P59" s="3" t="s">
        <v>828</v>
      </c>
      <c r="Q59" s="3" t="s">
        <v>580</v>
      </c>
      <c r="R59" s="3" t="s">
        <v>829</v>
      </c>
      <c r="S59" s="3">
        <v>1</v>
      </c>
      <c r="T59" s="3">
        <v>0</v>
      </c>
      <c r="U59" s="3">
        <v>0</v>
      </c>
      <c r="V59" s="3">
        <v>0</v>
      </c>
      <c r="W59" s="3">
        <v>1</v>
      </c>
      <c r="X59" s="3">
        <v>1</v>
      </c>
      <c r="Y59" s="3">
        <v>0</v>
      </c>
      <c r="Z59" s="3" t="s">
        <v>583</v>
      </c>
      <c r="AA59" s="3" t="s">
        <v>583</v>
      </c>
      <c r="AB59" s="3" t="s">
        <v>580</v>
      </c>
      <c r="AC59" s="3">
        <v>1</v>
      </c>
      <c r="AD59" s="3" t="s">
        <v>583</v>
      </c>
      <c r="AE59" s="3"/>
      <c r="AF59" s="3" t="s">
        <v>1063</v>
      </c>
      <c r="AG59" s="5">
        <v>45332.298194444447</v>
      </c>
      <c r="AH59" s="3"/>
      <c r="AI59" s="3" t="s">
        <v>194</v>
      </c>
      <c r="AJ59" s="3">
        <v>1707523394</v>
      </c>
      <c r="AK59" s="3" t="s">
        <v>585</v>
      </c>
      <c r="AL59" s="3"/>
      <c r="AM59" s="3" t="s">
        <v>586</v>
      </c>
      <c r="AN59" s="3" t="s">
        <v>1036</v>
      </c>
      <c r="AO59" s="3" t="s">
        <v>585</v>
      </c>
      <c r="AP59" s="3" t="s">
        <v>1064</v>
      </c>
      <c r="AQ59" s="3" t="s">
        <v>585</v>
      </c>
      <c r="AR59" s="3" t="s">
        <v>589</v>
      </c>
      <c r="AS59" s="3" t="s">
        <v>585</v>
      </c>
    </row>
    <row r="60" spans="1:45" x14ac:dyDescent="0.35">
      <c r="A60" s="2">
        <v>0</v>
      </c>
      <c r="B60" s="2">
        <v>43</v>
      </c>
      <c r="C60" s="2">
        <v>0</v>
      </c>
      <c r="D60" s="2" t="s">
        <v>1065</v>
      </c>
      <c r="E60" s="2" t="s">
        <v>574</v>
      </c>
      <c r="F60" s="2">
        <v>3</v>
      </c>
      <c r="G60" s="2" t="s">
        <v>575</v>
      </c>
      <c r="H60" s="2" t="s">
        <v>1066</v>
      </c>
      <c r="I60" s="2" t="s">
        <v>577</v>
      </c>
      <c r="J60" s="2" t="s">
        <v>1067</v>
      </c>
      <c r="K60" s="2" t="s">
        <v>579</v>
      </c>
      <c r="L60" s="2">
        <v>1</v>
      </c>
      <c r="M60" s="2">
        <v>0</v>
      </c>
      <c r="N60" s="2" t="s">
        <v>580</v>
      </c>
      <c r="O60" s="2"/>
      <c r="P60" s="2" t="s">
        <v>581</v>
      </c>
      <c r="Q60" s="2" t="s">
        <v>580</v>
      </c>
      <c r="R60" s="2" t="s">
        <v>582</v>
      </c>
      <c r="S60" s="2">
        <v>1</v>
      </c>
      <c r="T60" s="2">
        <v>0</v>
      </c>
      <c r="U60" s="2">
        <v>0</v>
      </c>
      <c r="V60" s="2">
        <v>0</v>
      </c>
      <c r="W60" s="2">
        <v>1</v>
      </c>
      <c r="X60" s="2">
        <v>1</v>
      </c>
      <c r="Y60" s="2">
        <v>0</v>
      </c>
      <c r="Z60" s="2" t="s">
        <v>583</v>
      </c>
      <c r="AA60" s="2" t="s">
        <v>583</v>
      </c>
      <c r="AB60" s="2" t="s">
        <v>580</v>
      </c>
      <c r="AC60" s="2">
        <v>1</v>
      </c>
      <c r="AD60" s="2" t="s">
        <v>583</v>
      </c>
      <c r="AE60" s="2"/>
      <c r="AF60" s="2" t="s">
        <v>1068</v>
      </c>
      <c r="AG60" s="4">
        <v>45331.783587962964</v>
      </c>
      <c r="AH60" s="2"/>
      <c r="AI60" s="2" t="s">
        <v>349</v>
      </c>
      <c r="AJ60" s="2">
        <v>1707475842</v>
      </c>
      <c r="AK60" s="2" t="s">
        <v>585</v>
      </c>
      <c r="AL60" s="2"/>
      <c r="AM60" s="2" t="s">
        <v>586</v>
      </c>
      <c r="AN60" s="2" t="s">
        <v>1069</v>
      </c>
      <c r="AO60" s="2" t="s">
        <v>585</v>
      </c>
      <c r="AP60" s="2" t="s">
        <v>1070</v>
      </c>
      <c r="AQ60" s="2" t="s">
        <v>585</v>
      </c>
      <c r="AR60" s="2" t="s">
        <v>589</v>
      </c>
      <c r="AS60" s="2" t="s">
        <v>585</v>
      </c>
    </row>
    <row r="61" spans="1:45" x14ac:dyDescent="0.35">
      <c r="A61" s="3">
        <v>0</v>
      </c>
      <c r="B61" s="3">
        <v>26</v>
      </c>
      <c r="C61" s="3">
        <v>0</v>
      </c>
      <c r="D61" s="3" t="s">
        <v>1077</v>
      </c>
      <c r="E61" s="3" t="s">
        <v>574</v>
      </c>
      <c r="F61" s="3">
        <v>3</v>
      </c>
      <c r="G61" s="3" t="s">
        <v>575</v>
      </c>
      <c r="H61" s="3" t="s">
        <v>1078</v>
      </c>
      <c r="I61" s="3" t="s">
        <v>577</v>
      </c>
      <c r="J61" s="3" t="s">
        <v>1079</v>
      </c>
      <c r="K61" s="3" t="s">
        <v>650</v>
      </c>
      <c r="L61" s="3">
        <v>1</v>
      </c>
      <c r="M61" s="3">
        <v>0</v>
      </c>
      <c r="N61" s="3" t="s">
        <v>580</v>
      </c>
      <c r="O61" s="3"/>
      <c r="P61" s="3" t="s">
        <v>651</v>
      </c>
      <c r="Q61" s="3" t="s">
        <v>580</v>
      </c>
      <c r="R61" s="3" t="s">
        <v>652</v>
      </c>
      <c r="S61" s="3">
        <v>1</v>
      </c>
      <c r="T61" s="3">
        <v>0</v>
      </c>
      <c r="U61" s="3">
        <v>0</v>
      </c>
      <c r="V61" s="3">
        <v>0</v>
      </c>
      <c r="W61" s="3">
        <v>1</v>
      </c>
      <c r="X61" s="3">
        <v>1</v>
      </c>
      <c r="Y61" s="3">
        <v>0</v>
      </c>
      <c r="Z61" s="3" t="s">
        <v>583</v>
      </c>
      <c r="AA61" s="3" t="s">
        <v>583</v>
      </c>
      <c r="AB61" s="3" t="s">
        <v>580</v>
      </c>
      <c r="AC61" s="3">
        <v>1</v>
      </c>
      <c r="AD61" s="3" t="s">
        <v>583</v>
      </c>
      <c r="AE61" s="3"/>
      <c r="AF61" s="3" t="s">
        <v>1080</v>
      </c>
      <c r="AG61" s="5">
        <v>45331.783391203702</v>
      </c>
      <c r="AH61" s="3"/>
      <c r="AI61" s="3" t="s">
        <v>105</v>
      </c>
      <c r="AJ61" s="3">
        <v>1707477133</v>
      </c>
      <c r="AK61" s="3" t="s">
        <v>585</v>
      </c>
      <c r="AL61" s="3"/>
      <c r="AM61" s="3" t="s">
        <v>586</v>
      </c>
      <c r="AN61" s="3" t="s">
        <v>1081</v>
      </c>
      <c r="AO61" s="3" t="s">
        <v>585</v>
      </c>
      <c r="AP61" s="3" t="s">
        <v>702</v>
      </c>
      <c r="AQ61" s="3" t="s">
        <v>585</v>
      </c>
      <c r="AR61" s="3" t="s">
        <v>589</v>
      </c>
      <c r="AS61" s="3" t="s">
        <v>585</v>
      </c>
    </row>
    <row r="62" spans="1:45" x14ac:dyDescent="0.35">
      <c r="A62" s="2">
        <v>0</v>
      </c>
      <c r="B62" s="2">
        <v>40</v>
      </c>
      <c r="C62" s="2">
        <v>0</v>
      </c>
      <c r="D62" s="2" t="s">
        <v>696</v>
      </c>
      <c r="E62" s="2" t="s">
        <v>574</v>
      </c>
      <c r="F62" s="2">
        <v>3</v>
      </c>
      <c r="G62" s="2" t="s">
        <v>575</v>
      </c>
      <c r="H62" s="2" t="s">
        <v>1084</v>
      </c>
      <c r="I62" s="2" t="s">
        <v>577</v>
      </c>
      <c r="J62" s="2" t="s">
        <v>1003</v>
      </c>
      <c r="K62" s="2" t="s">
        <v>650</v>
      </c>
      <c r="L62" s="2">
        <v>1</v>
      </c>
      <c r="M62" s="2">
        <v>0</v>
      </c>
      <c r="N62" s="2" t="s">
        <v>580</v>
      </c>
      <c r="O62" s="2"/>
      <c r="P62" s="2" t="s">
        <v>651</v>
      </c>
      <c r="Q62" s="2" t="s">
        <v>580</v>
      </c>
      <c r="R62" s="2" t="s">
        <v>652</v>
      </c>
      <c r="S62" s="2">
        <v>1</v>
      </c>
      <c r="T62" s="2">
        <v>0</v>
      </c>
      <c r="U62" s="2">
        <v>0</v>
      </c>
      <c r="V62" s="2">
        <v>0</v>
      </c>
      <c r="W62" s="2">
        <v>1</v>
      </c>
      <c r="X62" s="2">
        <v>1</v>
      </c>
      <c r="Y62" s="2">
        <v>0</v>
      </c>
      <c r="Z62" s="2" t="s">
        <v>583</v>
      </c>
      <c r="AA62" s="2" t="s">
        <v>583</v>
      </c>
      <c r="AB62" s="2" t="s">
        <v>580</v>
      </c>
      <c r="AC62" s="2">
        <v>1</v>
      </c>
      <c r="AD62" s="2" t="s">
        <v>583</v>
      </c>
      <c r="AE62" s="2"/>
      <c r="AF62" s="2" t="s">
        <v>1004</v>
      </c>
      <c r="AG62" s="4">
        <v>45331.712395833332</v>
      </c>
      <c r="AH62" s="2" t="s">
        <v>13</v>
      </c>
      <c r="AI62" s="2" t="s">
        <v>700</v>
      </c>
      <c r="AJ62" s="2">
        <v>1707472892</v>
      </c>
      <c r="AK62" s="2" t="s">
        <v>585</v>
      </c>
      <c r="AL62" s="2" t="s">
        <v>13</v>
      </c>
      <c r="AM62" s="2" t="s">
        <v>586</v>
      </c>
      <c r="AN62" s="2" t="s">
        <v>701</v>
      </c>
      <c r="AO62" s="2" t="s">
        <v>585</v>
      </c>
      <c r="AP62" s="2" t="s">
        <v>702</v>
      </c>
      <c r="AQ62" s="2" t="s">
        <v>585</v>
      </c>
      <c r="AR62" s="2" t="s">
        <v>589</v>
      </c>
      <c r="AS62" s="2" t="s">
        <v>585</v>
      </c>
    </row>
    <row r="63" spans="1:45" x14ac:dyDescent="0.35">
      <c r="A63" s="3">
        <v>0</v>
      </c>
      <c r="B63" s="3">
        <v>40</v>
      </c>
      <c r="C63" s="3">
        <v>0</v>
      </c>
      <c r="D63" s="3" t="s">
        <v>696</v>
      </c>
      <c r="E63" s="3" t="s">
        <v>574</v>
      </c>
      <c r="F63" s="3">
        <v>3</v>
      </c>
      <c r="G63" s="3" t="s">
        <v>575</v>
      </c>
      <c r="H63" s="3" t="s">
        <v>1085</v>
      </c>
      <c r="I63" s="3" t="s">
        <v>577</v>
      </c>
      <c r="J63" s="3" t="s">
        <v>1003</v>
      </c>
      <c r="K63" s="3" t="s">
        <v>650</v>
      </c>
      <c r="L63" s="3">
        <v>1</v>
      </c>
      <c r="M63" s="3">
        <v>0</v>
      </c>
      <c r="N63" s="3" t="s">
        <v>580</v>
      </c>
      <c r="O63" s="3"/>
      <c r="P63" s="3" t="s">
        <v>651</v>
      </c>
      <c r="Q63" s="3" t="s">
        <v>580</v>
      </c>
      <c r="R63" s="3" t="s">
        <v>652</v>
      </c>
      <c r="S63" s="3">
        <v>1</v>
      </c>
      <c r="T63" s="3">
        <v>0</v>
      </c>
      <c r="U63" s="3">
        <v>0</v>
      </c>
      <c r="V63" s="3">
        <v>0</v>
      </c>
      <c r="W63" s="3">
        <v>1</v>
      </c>
      <c r="X63" s="3">
        <v>1</v>
      </c>
      <c r="Y63" s="3">
        <v>0</v>
      </c>
      <c r="Z63" s="3" t="s">
        <v>583</v>
      </c>
      <c r="AA63" s="3" t="s">
        <v>583</v>
      </c>
      <c r="AB63" s="3" t="s">
        <v>580</v>
      </c>
      <c r="AC63" s="3">
        <v>1</v>
      </c>
      <c r="AD63" s="3" t="s">
        <v>583</v>
      </c>
      <c r="AE63" s="3"/>
      <c r="AF63" s="3" t="s">
        <v>1004</v>
      </c>
      <c r="AG63" s="5">
        <v>45331.673067129632</v>
      </c>
      <c r="AH63" s="3" t="s">
        <v>13</v>
      </c>
      <c r="AI63" s="3" t="s">
        <v>700</v>
      </c>
      <c r="AJ63" s="3">
        <v>1707469288</v>
      </c>
      <c r="AK63" s="3" t="s">
        <v>585</v>
      </c>
      <c r="AL63" s="3" t="s">
        <v>13</v>
      </c>
      <c r="AM63" s="3" t="s">
        <v>586</v>
      </c>
      <c r="AN63" s="3" t="s">
        <v>808</v>
      </c>
      <c r="AO63" s="3" t="s">
        <v>585</v>
      </c>
      <c r="AP63" s="3" t="s">
        <v>1086</v>
      </c>
      <c r="AQ63" s="3" t="s">
        <v>585</v>
      </c>
      <c r="AR63" s="3" t="s">
        <v>589</v>
      </c>
      <c r="AS63" s="3" t="s">
        <v>585</v>
      </c>
    </row>
    <row r="64" spans="1:45" x14ac:dyDescent="0.35">
      <c r="A64" s="2">
        <v>0</v>
      </c>
      <c r="B64" s="2">
        <v>22</v>
      </c>
      <c r="C64" s="2">
        <v>0</v>
      </c>
      <c r="D64" s="2" t="s">
        <v>664</v>
      </c>
      <c r="E64" s="2" t="s">
        <v>574</v>
      </c>
      <c r="F64" s="2">
        <v>3</v>
      </c>
      <c r="G64" s="2" t="s">
        <v>575</v>
      </c>
      <c r="H64" s="2" t="s">
        <v>1087</v>
      </c>
      <c r="I64" s="2" t="s">
        <v>577</v>
      </c>
      <c r="J64" s="2" t="s">
        <v>1088</v>
      </c>
      <c r="K64" s="2" t="s">
        <v>650</v>
      </c>
      <c r="L64" s="2">
        <v>1</v>
      </c>
      <c r="M64" s="2">
        <v>0</v>
      </c>
      <c r="N64" s="2" t="s">
        <v>580</v>
      </c>
      <c r="O64" s="2"/>
      <c r="P64" s="2" t="s">
        <v>651</v>
      </c>
      <c r="Q64" s="2" t="s">
        <v>580</v>
      </c>
      <c r="R64" s="2" t="s">
        <v>652</v>
      </c>
      <c r="S64" s="2">
        <v>1</v>
      </c>
      <c r="T64" s="2">
        <v>0</v>
      </c>
      <c r="U64" s="2">
        <v>0</v>
      </c>
      <c r="V64" s="2">
        <v>0</v>
      </c>
      <c r="W64" s="2">
        <v>1</v>
      </c>
      <c r="X64" s="2">
        <v>1</v>
      </c>
      <c r="Y64" s="2">
        <v>0</v>
      </c>
      <c r="Z64" s="2" t="s">
        <v>583</v>
      </c>
      <c r="AA64" s="2" t="s">
        <v>583</v>
      </c>
      <c r="AB64" s="2" t="s">
        <v>580</v>
      </c>
      <c r="AC64" s="2">
        <v>1</v>
      </c>
      <c r="AD64" s="2" t="s">
        <v>583</v>
      </c>
      <c r="AE64" s="2"/>
      <c r="AF64" s="2" t="s">
        <v>1089</v>
      </c>
      <c r="AG64" s="4">
        <v>45331.506296296298</v>
      </c>
      <c r="AH64" s="2"/>
      <c r="AI64" s="2" t="s">
        <v>489</v>
      </c>
      <c r="AJ64" s="2">
        <v>1707455128</v>
      </c>
      <c r="AK64" s="2" t="s">
        <v>585</v>
      </c>
      <c r="AL64" s="2"/>
      <c r="AM64" s="2" t="s">
        <v>586</v>
      </c>
      <c r="AN64" s="2" t="s">
        <v>668</v>
      </c>
      <c r="AO64" s="2" t="s">
        <v>585</v>
      </c>
      <c r="AP64" s="2" t="s">
        <v>702</v>
      </c>
      <c r="AQ64" s="2" t="s">
        <v>585</v>
      </c>
      <c r="AR64" s="2" t="s">
        <v>589</v>
      </c>
      <c r="AS64" s="2" t="s">
        <v>585</v>
      </c>
    </row>
    <row r="65" spans="1:45" x14ac:dyDescent="0.35">
      <c r="A65" s="3">
        <v>0</v>
      </c>
      <c r="B65" s="3">
        <v>5</v>
      </c>
      <c r="C65" s="3">
        <v>0</v>
      </c>
      <c r="D65" s="3" t="s">
        <v>608</v>
      </c>
      <c r="E65" s="3" t="s">
        <v>574</v>
      </c>
      <c r="F65" s="3">
        <v>3</v>
      </c>
      <c r="G65" s="3" t="s">
        <v>575</v>
      </c>
      <c r="H65" s="3" t="s">
        <v>1090</v>
      </c>
      <c r="I65" s="3" t="s">
        <v>577</v>
      </c>
      <c r="J65" s="3" t="s">
        <v>1091</v>
      </c>
      <c r="K65" s="3" t="s">
        <v>579</v>
      </c>
      <c r="L65" s="3">
        <v>1</v>
      </c>
      <c r="M65" s="3">
        <v>0</v>
      </c>
      <c r="N65" s="3" t="s">
        <v>580</v>
      </c>
      <c r="O65" s="3"/>
      <c r="P65" s="3" t="s">
        <v>581</v>
      </c>
      <c r="Q65" s="3" t="s">
        <v>580</v>
      </c>
      <c r="R65" s="3" t="s">
        <v>582</v>
      </c>
      <c r="S65" s="3">
        <v>1</v>
      </c>
      <c r="T65" s="3">
        <v>0</v>
      </c>
      <c r="U65" s="3">
        <v>0</v>
      </c>
      <c r="V65" s="3">
        <v>0</v>
      </c>
      <c r="W65" s="3">
        <v>1</v>
      </c>
      <c r="X65" s="3">
        <v>1</v>
      </c>
      <c r="Y65" s="3">
        <v>0</v>
      </c>
      <c r="Z65" s="3" t="s">
        <v>583</v>
      </c>
      <c r="AA65" s="3" t="s">
        <v>583</v>
      </c>
      <c r="AB65" s="3" t="s">
        <v>580</v>
      </c>
      <c r="AC65" s="3">
        <v>1</v>
      </c>
      <c r="AD65" s="3" t="s">
        <v>583</v>
      </c>
      <c r="AE65" s="3"/>
      <c r="AF65" s="3" t="s">
        <v>1092</v>
      </c>
      <c r="AG65" s="5">
        <v>45330.863275462965</v>
      </c>
      <c r="AH65" s="3"/>
      <c r="AI65" s="3" t="s">
        <v>196</v>
      </c>
      <c r="AJ65" s="3">
        <v>1707397396</v>
      </c>
      <c r="AK65" s="3" t="s">
        <v>585</v>
      </c>
      <c r="AL65" s="3"/>
      <c r="AM65" s="3" t="s">
        <v>586</v>
      </c>
      <c r="AN65" s="3" t="s">
        <v>1093</v>
      </c>
      <c r="AO65" s="3" t="s">
        <v>585</v>
      </c>
      <c r="AP65" s="3" t="s">
        <v>809</v>
      </c>
      <c r="AQ65" s="3" t="s">
        <v>585</v>
      </c>
      <c r="AR65" s="3" t="s">
        <v>589</v>
      </c>
      <c r="AS65" s="3" t="s">
        <v>585</v>
      </c>
    </row>
    <row r="66" spans="1:45" x14ac:dyDescent="0.35">
      <c r="A66" s="2">
        <v>0</v>
      </c>
      <c r="B66" s="2">
        <v>5</v>
      </c>
      <c r="C66" s="2">
        <v>0</v>
      </c>
      <c r="D66" s="2" t="s">
        <v>608</v>
      </c>
      <c r="E66" s="2" t="s">
        <v>574</v>
      </c>
      <c r="F66" s="2">
        <v>3</v>
      </c>
      <c r="G66" s="2" t="s">
        <v>575</v>
      </c>
      <c r="H66" s="2" t="s">
        <v>1094</v>
      </c>
      <c r="I66" s="2" t="s">
        <v>577</v>
      </c>
      <c r="J66" s="2" t="s">
        <v>1095</v>
      </c>
      <c r="K66" s="2" t="s">
        <v>602</v>
      </c>
      <c r="L66" s="2">
        <v>1</v>
      </c>
      <c r="M66" s="2">
        <v>0</v>
      </c>
      <c r="N66" s="2" t="s">
        <v>580</v>
      </c>
      <c r="O66" s="2"/>
      <c r="P66" s="2" t="s">
        <v>603</v>
      </c>
      <c r="Q66" s="2" t="s">
        <v>580</v>
      </c>
      <c r="R66" s="2" t="s">
        <v>604</v>
      </c>
      <c r="S66" s="2">
        <v>1</v>
      </c>
      <c r="T66" s="2">
        <v>0</v>
      </c>
      <c r="U66" s="2">
        <v>0</v>
      </c>
      <c r="V66" s="2">
        <v>0</v>
      </c>
      <c r="W66" s="2">
        <v>1</v>
      </c>
      <c r="X66" s="2">
        <v>1</v>
      </c>
      <c r="Y66" s="2">
        <v>0</v>
      </c>
      <c r="Z66" s="2" t="s">
        <v>583</v>
      </c>
      <c r="AA66" s="2" t="s">
        <v>583</v>
      </c>
      <c r="AB66" s="2" t="s">
        <v>580</v>
      </c>
      <c r="AC66" s="2">
        <v>1</v>
      </c>
      <c r="AD66" s="2" t="s">
        <v>583</v>
      </c>
      <c r="AE66" s="2"/>
      <c r="AF66" s="2" t="s">
        <v>1096</v>
      </c>
      <c r="AG66" s="4">
        <v>45330.835520833331</v>
      </c>
      <c r="AH66" s="2"/>
      <c r="AI66" s="2" t="s">
        <v>196</v>
      </c>
      <c r="AJ66" s="2">
        <v>1707393795</v>
      </c>
      <c r="AK66" s="2" t="s">
        <v>585</v>
      </c>
      <c r="AL66" s="2"/>
      <c r="AM66" s="2" t="s">
        <v>586</v>
      </c>
      <c r="AN66" s="2" t="s">
        <v>663</v>
      </c>
      <c r="AO66" s="2" t="s">
        <v>585</v>
      </c>
      <c r="AP66" s="2" t="s">
        <v>607</v>
      </c>
      <c r="AQ66" s="2" t="s">
        <v>585</v>
      </c>
      <c r="AR66" s="2" t="s">
        <v>589</v>
      </c>
      <c r="AS66" s="2" t="s">
        <v>585</v>
      </c>
    </row>
    <row r="67" spans="1:45" x14ac:dyDescent="0.35">
      <c r="A67" s="3">
        <v>0</v>
      </c>
      <c r="B67" s="3">
        <v>5</v>
      </c>
      <c r="C67" s="3">
        <v>0</v>
      </c>
      <c r="D67" s="3" t="s">
        <v>608</v>
      </c>
      <c r="E67" s="3" t="s">
        <v>574</v>
      </c>
      <c r="F67" s="3">
        <v>3</v>
      </c>
      <c r="G67" s="3" t="s">
        <v>575</v>
      </c>
      <c r="H67" s="3" t="s">
        <v>1097</v>
      </c>
      <c r="I67" s="3" t="s">
        <v>577</v>
      </c>
      <c r="J67" s="3" t="s">
        <v>1098</v>
      </c>
      <c r="K67" s="3" t="s">
        <v>650</v>
      </c>
      <c r="L67" s="3">
        <v>1</v>
      </c>
      <c r="M67" s="3">
        <v>0</v>
      </c>
      <c r="N67" s="3" t="s">
        <v>580</v>
      </c>
      <c r="O67" s="3"/>
      <c r="P67" s="3" t="s">
        <v>651</v>
      </c>
      <c r="Q67" s="3" t="s">
        <v>580</v>
      </c>
      <c r="R67" s="3" t="s">
        <v>652</v>
      </c>
      <c r="S67" s="3">
        <v>1</v>
      </c>
      <c r="T67" s="3">
        <v>0</v>
      </c>
      <c r="U67" s="3">
        <v>0</v>
      </c>
      <c r="V67" s="3">
        <v>0</v>
      </c>
      <c r="W67" s="3">
        <v>1</v>
      </c>
      <c r="X67" s="3">
        <v>1</v>
      </c>
      <c r="Y67" s="3">
        <v>0</v>
      </c>
      <c r="Z67" s="3" t="s">
        <v>583</v>
      </c>
      <c r="AA67" s="3" t="s">
        <v>583</v>
      </c>
      <c r="AB67" s="3" t="s">
        <v>580</v>
      </c>
      <c r="AC67" s="3">
        <v>1</v>
      </c>
      <c r="AD67" s="3" t="s">
        <v>583</v>
      </c>
      <c r="AE67" s="3"/>
      <c r="AF67" s="3" t="s">
        <v>1099</v>
      </c>
      <c r="AG67" s="5">
        <v>45330.788402777776</v>
      </c>
      <c r="AH67" s="3"/>
      <c r="AI67" s="3" t="s">
        <v>196</v>
      </c>
      <c r="AJ67" s="3">
        <v>1707390193</v>
      </c>
      <c r="AK67" s="3" t="s">
        <v>585</v>
      </c>
      <c r="AL67" s="3"/>
      <c r="AM67" s="3" t="s">
        <v>586</v>
      </c>
      <c r="AN67" s="3" t="s">
        <v>663</v>
      </c>
      <c r="AO67" s="3" t="s">
        <v>585</v>
      </c>
      <c r="AP67" s="3" t="s">
        <v>702</v>
      </c>
      <c r="AQ67" s="3" t="s">
        <v>585</v>
      </c>
      <c r="AR67" s="3" t="s">
        <v>589</v>
      </c>
      <c r="AS67" s="3" t="s">
        <v>585</v>
      </c>
    </row>
    <row r="68" spans="1:45" x14ac:dyDescent="0.35">
      <c r="A68" s="2">
        <v>0</v>
      </c>
      <c r="B68" s="2">
        <v>68</v>
      </c>
      <c r="C68" s="2">
        <v>1</v>
      </c>
      <c r="D68" s="2" t="s">
        <v>680</v>
      </c>
      <c r="E68" s="2" t="s">
        <v>574</v>
      </c>
      <c r="F68" s="2">
        <v>3</v>
      </c>
      <c r="G68" s="2" t="s">
        <v>575</v>
      </c>
      <c r="H68" s="2" t="s">
        <v>1100</v>
      </c>
      <c r="I68" s="2" t="s">
        <v>577</v>
      </c>
      <c r="J68" s="2" t="s">
        <v>1101</v>
      </c>
      <c r="K68" s="2" t="s">
        <v>602</v>
      </c>
      <c r="L68" s="2">
        <v>1</v>
      </c>
      <c r="M68" s="2">
        <v>0</v>
      </c>
      <c r="N68" s="2" t="s">
        <v>580</v>
      </c>
      <c r="O68" s="2"/>
      <c r="P68" s="2" t="s">
        <v>603</v>
      </c>
      <c r="Q68" s="2" t="s">
        <v>580</v>
      </c>
      <c r="R68" s="2" t="s">
        <v>604</v>
      </c>
      <c r="S68" s="2">
        <v>1</v>
      </c>
      <c r="T68" s="2">
        <v>0</v>
      </c>
      <c r="U68" s="2">
        <v>0</v>
      </c>
      <c r="V68" s="2">
        <v>0</v>
      </c>
      <c r="W68" s="2">
        <v>1</v>
      </c>
      <c r="X68" s="2">
        <v>1</v>
      </c>
      <c r="Y68" s="2">
        <v>0</v>
      </c>
      <c r="Z68" s="2" t="s">
        <v>583</v>
      </c>
      <c r="AA68" s="2" t="s">
        <v>583</v>
      </c>
      <c r="AB68" s="2" t="s">
        <v>580</v>
      </c>
      <c r="AC68" s="2">
        <v>1</v>
      </c>
      <c r="AD68" s="2" t="s">
        <v>583</v>
      </c>
      <c r="AE68" s="2"/>
      <c r="AF68" s="2" t="s">
        <v>1102</v>
      </c>
      <c r="AG68" s="4">
        <v>45330.273275462961</v>
      </c>
      <c r="AH68" s="2"/>
      <c r="AI68" s="2" t="s">
        <v>291</v>
      </c>
      <c r="AJ68" s="2">
        <v>1707348705</v>
      </c>
      <c r="AK68" s="2" t="s">
        <v>585</v>
      </c>
      <c r="AL68" s="2"/>
      <c r="AM68" s="2" t="s">
        <v>586</v>
      </c>
      <c r="AN68" s="2" t="s">
        <v>1103</v>
      </c>
      <c r="AO68" s="2" t="s">
        <v>585</v>
      </c>
      <c r="AP68" s="2" t="s">
        <v>1104</v>
      </c>
      <c r="AQ68" s="2" t="s">
        <v>585</v>
      </c>
      <c r="AR68" s="2" t="s">
        <v>589</v>
      </c>
      <c r="AS68" s="2" t="s">
        <v>585</v>
      </c>
    </row>
    <row r="69" spans="1:45" x14ac:dyDescent="0.35">
      <c r="A69" s="3">
        <v>0</v>
      </c>
      <c r="B69" s="3">
        <v>2</v>
      </c>
      <c r="C69" s="3">
        <v>0</v>
      </c>
      <c r="D69" s="3" t="s">
        <v>1105</v>
      </c>
      <c r="E69" s="3" t="s">
        <v>574</v>
      </c>
      <c r="F69" s="3">
        <v>3</v>
      </c>
      <c r="G69" s="3" t="s">
        <v>575</v>
      </c>
      <c r="H69" s="3" t="s">
        <v>1106</v>
      </c>
      <c r="I69" s="3" t="s">
        <v>577</v>
      </c>
      <c r="J69" s="3" t="s">
        <v>1107</v>
      </c>
      <c r="K69" s="3" t="s">
        <v>650</v>
      </c>
      <c r="L69" s="3">
        <v>1</v>
      </c>
      <c r="M69" s="3">
        <v>0</v>
      </c>
      <c r="N69" s="3" t="s">
        <v>580</v>
      </c>
      <c r="O69" s="3"/>
      <c r="P69" s="3" t="s">
        <v>651</v>
      </c>
      <c r="Q69" s="3" t="s">
        <v>580</v>
      </c>
      <c r="R69" s="3" t="s">
        <v>652</v>
      </c>
      <c r="S69" s="3">
        <v>1</v>
      </c>
      <c r="T69" s="3">
        <v>0</v>
      </c>
      <c r="U69" s="3">
        <v>0</v>
      </c>
      <c r="V69" s="3">
        <v>0</v>
      </c>
      <c r="W69" s="3">
        <v>1</v>
      </c>
      <c r="X69" s="3">
        <v>1</v>
      </c>
      <c r="Y69" s="3">
        <v>0</v>
      </c>
      <c r="Z69" s="3" t="s">
        <v>583</v>
      </c>
      <c r="AA69" s="3" t="s">
        <v>583</v>
      </c>
      <c r="AB69" s="3" t="s">
        <v>580</v>
      </c>
      <c r="AC69" s="3">
        <v>1</v>
      </c>
      <c r="AD69" s="3" t="s">
        <v>583</v>
      </c>
      <c r="AE69" s="3"/>
      <c r="AF69" s="3" t="s">
        <v>1108</v>
      </c>
      <c r="AG69" s="5">
        <v>45330.128553240742</v>
      </c>
      <c r="AH69" s="3"/>
      <c r="AI69" s="3" t="s">
        <v>373</v>
      </c>
      <c r="AJ69" s="3">
        <v>1707333678</v>
      </c>
      <c r="AK69" s="3" t="s">
        <v>585</v>
      </c>
      <c r="AL69" s="3"/>
      <c r="AM69" s="3" t="s">
        <v>586</v>
      </c>
      <c r="AN69" s="3" t="s">
        <v>1109</v>
      </c>
      <c r="AO69" s="3" t="s">
        <v>585</v>
      </c>
      <c r="AP69" s="3" t="s">
        <v>702</v>
      </c>
      <c r="AQ69" s="3" t="s">
        <v>585</v>
      </c>
      <c r="AR69" s="3" t="s">
        <v>589</v>
      </c>
      <c r="AS69" s="3" t="s">
        <v>585</v>
      </c>
    </row>
    <row r="70" spans="1:45" x14ac:dyDescent="0.35">
      <c r="A70" s="2">
        <v>0</v>
      </c>
      <c r="B70" s="2">
        <v>55</v>
      </c>
      <c r="C70" s="2">
        <v>1</v>
      </c>
      <c r="D70" s="2" t="s">
        <v>669</v>
      </c>
      <c r="E70" s="2" t="s">
        <v>574</v>
      </c>
      <c r="F70" s="2">
        <v>3</v>
      </c>
      <c r="G70" s="2" t="s">
        <v>575</v>
      </c>
      <c r="H70" s="2" t="s">
        <v>1112</v>
      </c>
      <c r="I70" s="2" t="s">
        <v>577</v>
      </c>
      <c r="J70" s="2" t="s">
        <v>1113</v>
      </c>
      <c r="K70" s="2" t="s">
        <v>579</v>
      </c>
      <c r="L70" s="2">
        <v>1</v>
      </c>
      <c r="M70" s="2">
        <v>0</v>
      </c>
      <c r="N70" s="2" t="s">
        <v>580</v>
      </c>
      <c r="O70" s="2"/>
      <c r="P70" s="2" t="s">
        <v>581</v>
      </c>
      <c r="Q70" s="2" t="s">
        <v>580</v>
      </c>
      <c r="R70" s="2" t="s">
        <v>582</v>
      </c>
      <c r="S70" s="2">
        <v>1</v>
      </c>
      <c r="T70" s="2">
        <v>0</v>
      </c>
      <c r="U70" s="2">
        <v>0</v>
      </c>
      <c r="V70" s="2">
        <v>0</v>
      </c>
      <c r="W70" s="2">
        <v>1</v>
      </c>
      <c r="X70" s="2">
        <v>1</v>
      </c>
      <c r="Y70" s="2">
        <v>0</v>
      </c>
      <c r="Z70" s="2" t="s">
        <v>583</v>
      </c>
      <c r="AA70" s="2" t="s">
        <v>583</v>
      </c>
      <c r="AB70" s="2" t="s">
        <v>580</v>
      </c>
      <c r="AC70" s="2">
        <v>1</v>
      </c>
      <c r="AD70" s="2" t="s">
        <v>583</v>
      </c>
      <c r="AE70" s="2"/>
      <c r="AF70" s="2" t="s">
        <v>1114</v>
      </c>
      <c r="AG70" s="4">
        <v>45329.735821759263</v>
      </c>
      <c r="AH70" s="2"/>
      <c r="AI70" s="2" t="s">
        <v>467</v>
      </c>
      <c r="AJ70" s="2">
        <v>1707301640</v>
      </c>
      <c r="AK70" s="2" t="s">
        <v>585</v>
      </c>
      <c r="AL70" s="2"/>
      <c r="AM70" s="2" t="s">
        <v>586</v>
      </c>
      <c r="AN70" s="2" t="s">
        <v>673</v>
      </c>
      <c r="AO70" s="2" t="s">
        <v>585</v>
      </c>
      <c r="AP70" s="2" t="s">
        <v>588</v>
      </c>
      <c r="AQ70" s="2" t="s">
        <v>585</v>
      </c>
      <c r="AR70" s="2" t="s">
        <v>589</v>
      </c>
      <c r="AS70" s="2" t="s">
        <v>585</v>
      </c>
    </row>
    <row r="71" spans="1:45" x14ac:dyDescent="0.35">
      <c r="A71" s="3">
        <v>0</v>
      </c>
      <c r="B71" s="3">
        <v>33</v>
      </c>
      <c r="C71" s="3">
        <v>0</v>
      </c>
      <c r="D71" s="3" t="s">
        <v>721</v>
      </c>
      <c r="E71" s="3" t="s">
        <v>574</v>
      </c>
      <c r="F71" s="3">
        <v>3</v>
      </c>
      <c r="G71" s="3" t="s">
        <v>575</v>
      </c>
      <c r="H71" s="3" t="s">
        <v>1115</v>
      </c>
      <c r="I71" s="3" t="s">
        <v>577</v>
      </c>
      <c r="J71" s="3" t="s">
        <v>1116</v>
      </c>
      <c r="K71" s="3" t="s">
        <v>602</v>
      </c>
      <c r="L71" s="3">
        <v>1</v>
      </c>
      <c r="M71" s="3">
        <v>0</v>
      </c>
      <c r="N71" s="3" t="s">
        <v>580</v>
      </c>
      <c r="O71" s="3"/>
      <c r="P71" s="3" t="s">
        <v>603</v>
      </c>
      <c r="Q71" s="3" t="s">
        <v>580</v>
      </c>
      <c r="R71" s="3" t="s">
        <v>604</v>
      </c>
      <c r="S71" s="3">
        <v>1</v>
      </c>
      <c r="T71" s="3">
        <v>0</v>
      </c>
      <c r="U71" s="3">
        <v>0</v>
      </c>
      <c r="V71" s="3">
        <v>0</v>
      </c>
      <c r="W71" s="3">
        <v>1</v>
      </c>
      <c r="X71" s="3">
        <v>1</v>
      </c>
      <c r="Y71" s="3">
        <v>0</v>
      </c>
      <c r="Z71" s="3" t="s">
        <v>583</v>
      </c>
      <c r="AA71" s="3" t="s">
        <v>583</v>
      </c>
      <c r="AB71" s="3" t="s">
        <v>580</v>
      </c>
      <c r="AC71" s="3">
        <v>1</v>
      </c>
      <c r="AD71" s="3" t="s">
        <v>583</v>
      </c>
      <c r="AE71" s="3"/>
      <c r="AF71" s="3" t="s">
        <v>1117</v>
      </c>
      <c r="AG71" s="5">
        <v>45329.669050925928</v>
      </c>
      <c r="AH71" s="3"/>
      <c r="AI71" s="3" t="s">
        <v>355</v>
      </c>
      <c r="AJ71" s="3">
        <v>1707295976</v>
      </c>
      <c r="AK71" s="3" t="s">
        <v>585</v>
      </c>
      <c r="AL71" s="3"/>
      <c r="AM71" s="3" t="s">
        <v>586</v>
      </c>
      <c r="AN71" s="3" t="s">
        <v>727</v>
      </c>
      <c r="AO71" s="3" t="s">
        <v>585</v>
      </c>
      <c r="AP71" s="3" t="s">
        <v>607</v>
      </c>
      <c r="AQ71" s="3" t="s">
        <v>585</v>
      </c>
      <c r="AR71" s="3" t="s">
        <v>589</v>
      </c>
      <c r="AS71" s="3" t="s">
        <v>585</v>
      </c>
    </row>
    <row r="72" spans="1:45" x14ac:dyDescent="0.35">
      <c r="A72" s="2">
        <v>0</v>
      </c>
      <c r="B72" s="2">
        <v>68</v>
      </c>
      <c r="C72" s="2">
        <v>1</v>
      </c>
      <c r="D72" s="2" t="s">
        <v>680</v>
      </c>
      <c r="E72" s="2" t="s">
        <v>574</v>
      </c>
      <c r="F72" s="2">
        <v>3</v>
      </c>
      <c r="G72" s="2" t="s">
        <v>575</v>
      </c>
      <c r="H72" s="2" t="s">
        <v>1121</v>
      </c>
      <c r="I72" s="2" t="s">
        <v>577</v>
      </c>
      <c r="J72" s="2" t="s">
        <v>1122</v>
      </c>
      <c r="K72" s="2" t="s">
        <v>650</v>
      </c>
      <c r="L72" s="2">
        <v>1</v>
      </c>
      <c r="M72" s="2">
        <v>0</v>
      </c>
      <c r="N72" s="2" t="s">
        <v>580</v>
      </c>
      <c r="O72" s="2"/>
      <c r="P72" s="2" t="s">
        <v>651</v>
      </c>
      <c r="Q72" s="2" t="s">
        <v>580</v>
      </c>
      <c r="R72" s="2" t="s">
        <v>652</v>
      </c>
      <c r="S72" s="2">
        <v>1</v>
      </c>
      <c r="T72" s="2">
        <v>0</v>
      </c>
      <c r="U72" s="2">
        <v>0</v>
      </c>
      <c r="V72" s="2">
        <v>0</v>
      </c>
      <c r="W72" s="2">
        <v>1</v>
      </c>
      <c r="X72" s="2">
        <v>1</v>
      </c>
      <c r="Y72" s="2">
        <v>0</v>
      </c>
      <c r="Z72" s="2" t="s">
        <v>583</v>
      </c>
      <c r="AA72" s="2" t="s">
        <v>583</v>
      </c>
      <c r="AB72" s="2" t="s">
        <v>580</v>
      </c>
      <c r="AC72" s="2">
        <v>1</v>
      </c>
      <c r="AD72" s="2" t="s">
        <v>583</v>
      </c>
      <c r="AE72" s="2"/>
      <c r="AF72" s="2" t="s">
        <v>1123</v>
      </c>
      <c r="AG72" s="4">
        <v>45329.55263888889</v>
      </c>
      <c r="AH72" s="2"/>
      <c r="AI72" s="2" t="s">
        <v>353</v>
      </c>
      <c r="AJ72" s="2">
        <v>1707283705</v>
      </c>
      <c r="AK72" s="2" t="s">
        <v>585</v>
      </c>
      <c r="AL72" s="2"/>
      <c r="AM72" s="2" t="s">
        <v>586</v>
      </c>
      <c r="AN72" s="2" t="s">
        <v>683</v>
      </c>
      <c r="AO72" s="2" t="s">
        <v>585</v>
      </c>
      <c r="AP72" s="2" t="s">
        <v>655</v>
      </c>
      <c r="AQ72" s="2" t="s">
        <v>585</v>
      </c>
      <c r="AR72" s="2" t="s">
        <v>589</v>
      </c>
      <c r="AS72" s="2" t="s">
        <v>585</v>
      </c>
    </row>
    <row r="73" spans="1:45" x14ac:dyDescent="0.35">
      <c r="A73" s="3">
        <v>0</v>
      </c>
      <c r="B73" s="3">
        <v>14</v>
      </c>
      <c r="C73" s="3">
        <v>0</v>
      </c>
      <c r="D73" s="3" t="s">
        <v>1124</v>
      </c>
      <c r="E73" s="3" t="s">
        <v>574</v>
      </c>
      <c r="F73" s="3">
        <v>3</v>
      </c>
      <c r="G73" s="3" t="s">
        <v>575</v>
      </c>
      <c r="H73" s="3" t="s">
        <v>1125</v>
      </c>
      <c r="I73" s="3" t="s">
        <v>577</v>
      </c>
      <c r="J73" s="3" t="s">
        <v>1126</v>
      </c>
      <c r="K73" s="3" t="s">
        <v>579</v>
      </c>
      <c r="L73" s="3">
        <v>1</v>
      </c>
      <c r="M73" s="3">
        <v>0</v>
      </c>
      <c r="N73" s="3" t="s">
        <v>580</v>
      </c>
      <c r="O73" s="3"/>
      <c r="P73" s="3" t="s">
        <v>581</v>
      </c>
      <c r="Q73" s="3" t="s">
        <v>580</v>
      </c>
      <c r="R73" s="3" t="s">
        <v>582</v>
      </c>
      <c r="S73" s="3">
        <v>1</v>
      </c>
      <c r="T73" s="3">
        <v>0</v>
      </c>
      <c r="U73" s="3">
        <v>0</v>
      </c>
      <c r="V73" s="3">
        <v>0</v>
      </c>
      <c r="W73" s="3">
        <v>1</v>
      </c>
      <c r="X73" s="3">
        <v>1</v>
      </c>
      <c r="Y73" s="3">
        <v>0</v>
      </c>
      <c r="Z73" s="3" t="s">
        <v>583</v>
      </c>
      <c r="AA73" s="3" t="s">
        <v>583</v>
      </c>
      <c r="AB73" s="3" t="s">
        <v>580</v>
      </c>
      <c r="AC73" s="3">
        <v>1</v>
      </c>
      <c r="AD73" s="3" t="s">
        <v>583</v>
      </c>
      <c r="AE73" s="3"/>
      <c r="AF73" s="3" t="s">
        <v>1127</v>
      </c>
      <c r="AG73" s="5">
        <v>45329.292141203703</v>
      </c>
      <c r="AH73" s="3"/>
      <c r="AI73" s="3" t="s">
        <v>87</v>
      </c>
      <c r="AJ73" s="3">
        <v>1707261727</v>
      </c>
      <c r="AK73" s="3" t="s">
        <v>585</v>
      </c>
      <c r="AL73" s="3"/>
      <c r="AM73" s="3" t="s">
        <v>586</v>
      </c>
      <c r="AN73" s="3" t="s">
        <v>1128</v>
      </c>
      <c r="AO73" s="3" t="s">
        <v>585</v>
      </c>
      <c r="AP73" s="3" t="s">
        <v>716</v>
      </c>
      <c r="AQ73" s="3" t="s">
        <v>585</v>
      </c>
      <c r="AR73" s="3" t="s">
        <v>589</v>
      </c>
      <c r="AS73" s="3" t="s">
        <v>585</v>
      </c>
    </row>
    <row r="74" spans="1:45" x14ac:dyDescent="0.35">
      <c r="A74" s="2">
        <v>0</v>
      </c>
      <c r="B74" s="2">
        <v>62</v>
      </c>
      <c r="C74" s="2">
        <v>1</v>
      </c>
      <c r="D74" s="2" t="s">
        <v>1130</v>
      </c>
      <c r="E74" s="2" t="s">
        <v>574</v>
      </c>
      <c r="F74" s="2">
        <v>3</v>
      </c>
      <c r="G74" s="2" t="s">
        <v>575</v>
      </c>
      <c r="H74" s="2" t="s">
        <v>1131</v>
      </c>
      <c r="I74" s="2" t="s">
        <v>577</v>
      </c>
      <c r="J74" s="2" t="s">
        <v>1132</v>
      </c>
      <c r="K74" s="2" t="s">
        <v>579</v>
      </c>
      <c r="L74" s="2">
        <v>1</v>
      </c>
      <c r="M74" s="2">
        <v>0</v>
      </c>
      <c r="N74" s="2" t="s">
        <v>580</v>
      </c>
      <c r="O74" s="2"/>
      <c r="P74" s="2" t="s">
        <v>581</v>
      </c>
      <c r="Q74" s="2" t="s">
        <v>580</v>
      </c>
      <c r="R74" s="2" t="s">
        <v>582</v>
      </c>
      <c r="S74" s="2">
        <v>1</v>
      </c>
      <c r="T74" s="2">
        <v>0</v>
      </c>
      <c r="U74" s="2">
        <v>0</v>
      </c>
      <c r="V74" s="2">
        <v>0</v>
      </c>
      <c r="W74" s="2">
        <v>1</v>
      </c>
      <c r="X74" s="2">
        <v>1</v>
      </c>
      <c r="Y74" s="2">
        <v>0</v>
      </c>
      <c r="Z74" s="2" t="s">
        <v>583</v>
      </c>
      <c r="AA74" s="2" t="s">
        <v>583</v>
      </c>
      <c r="AB74" s="2" t="s">
        <v>580</v>
      </c>
      <c r="AC74" s="2">
        <v>1</v>
      </c>
      <c r="AD74" s="2" t="s">
        <v>583</v>
      </c>
      <c r="AE74" s="2"/>
      <c r="AF74" s="2" t="s">
        <v>1133</v>
      </c>
      <c r="AG74" s="4">
        <v>45328.685104166667</v>
      </c>
      <c r="AH74" s="2"/>
      <c r="AI74" s="2" t="s">
        <v>343</v>
      </c>
      <c r="AJ74" s="2">
        <v>1707210639</v>
      </c>
      <c r="AK74" s="2" t="s">
        <v>585</v>
      </c>
      <c r="AL74" s="2"/>
      <c r="AM74" s="2" t="s">
        <v>586</v>
      </c>
      <c r="AN74" s="2" t="s">
        <v>1134</v>
      </c>
      <c r="AO74" s="2" t="s">
        <v>585</v>
      </c>
      <c r="AP74" s="2" t="s">
        <v>588</v>
      </c>
      <c r="AQ74" s="2" t="s">
        <v>585</v>
      </c>
      <c r="AR74" s="2" t="s">
        <v>589</v>
      </c>
      <c r="AS74" s="2" t="s">
        <v>585</v>
      </c>
    </row>
    <row r="75" spans="1:45" x14ac:dyDescent="0.35">
      <c r="A75" s="3">
        <v>0</v>
      </c>
      <c r="B75" s="3">
        <v>36</v>
      </c>
      <c r="C75" s="3">
        <v>0</v>
      </c>
      <c r="D75" s="3" t="s">
        <v>897</v>
      </c>
      <c r="E75" s="3" t="s">
        <v>574</v>
      </c>
      <c r="F75" s="3">
        <v>3</v>
      </c>
      <c r="G75" s="3" t="s">
        <v>575</v>
      </c>
      <c r="H75" s="3" t="s">
        <v>1148</v>
      </c>
      <c r="I75" s="3" t="s">
        <v>577</v>
      </c>
      <c r="J75" s="3" t="s">
        <v>1149</v>
      </c>
      <c r="K75" s="3" t="s">
        <v>579</v>
      </c>
      <c r="L75" s="3">
        <v>1</v>
      </c>
      <c r="M75" s="3">
        <v>0</v>
      </c>
      <c r="N75" s="3" t="s">
        <v>580</v>
      </c>
      <c r="O75" s="3"/>
      <c r="P75" s="3" t="s">
        <v>581</v>
      </c>
      <c r="Q75" s="3" t="s">
        <v>580</v>
      </c>
      <c r="R75" s="3" t="s">
        <v>582</v>
      </c>
      <c r="S75" s="3">
        <v>1</v>
      </c>
      <c r="T75" s="3">
        <v>0</v>
      </c>
      <c r="U75" s="3">
        <v>0</v>
      </c>
      <c r="V75" s="3">
        <v>0</v>
      </c>
      <c r="W75" s="3">
        <v>1</v>
      </c>
      <c r="X75" s="3">
        <v>1</v>
      </c>
      <c r="Y75" s="3">
        <v>0</v>
      </c>
      <c r="Z75" s="3" t="s">
        <v>583</v>
      </c>
      <c r="AA75" s="3" t="s">
        <v>583</v>
      </c>
      <c r="AB75" s="3" t="s">
        <v>580</v>
      </c>
      <c r="AC75" s="3">
        <v>1</v>
      </c>
      <c r="AD75" s="3" t="s">
        <v>583</v>
      </c>
      <c r="AE75" s="3"/>
      <c r="AF75" s="3" t="s">
        <v>1150</v>
      </c>
      <c r="AG75" s="5">
        <v>45327.965173611112</v>
      </c>
      <c r="AH75" s="3"/>
      <c r="AI75" s="3" t="s">
        <v>433</v>
      </c>
      <c r="AJ75" s="3">
        <v>1707148056</v>
      </c>
      <c r="AK75" s="3" t="s">
        <v>585</v>
      </c>
      <c r="AL75" s="3"/>
      <c r="AM75" s="3" t="s">
        <v>586</v>
      </c>
      <c r="AN75" s="3" t="s">
        <v>901</v>
      </c>
      <c r="AO75" s="3" t="s">
        <v>585</v>
      </c>
      <c r="AP75" s="3" t="s">
        <v>716</v>
      </c>
      <c r="AQ75" s="3" t="s">
        <v>585</v>
      </c>
      <c r="AR75" s="3" t="s">
        <v>589</v>
      </c>
      <c r="AS75" s="3" t="s">
        <v>585</v>
      </c>
    </row>
    <row r="76" spans="1:45" x14ac:dyDescent="0.35">
      <c r="A76" s="2">
        <v>0</v>
      </c>
      <c r="B76" s="2">
        <v>72</v>
      </c>
      <c r="C76" s="2">
        <v>1</v>
      </c>
      <c r="D76" s="2" t="s">
        <v>1157</v>
      </c>
      <c r="E76" s="2" t="s">
        <v>574</v>
      </c>
      <c r="F76" s="2">
        <v>3</v>
      </c>
      <c r="G76" s="2" t="s">
        <v>575</v>
      </c>
      <c r="H76" s="2" t="s">
        <v>1158</v>
      </c>
      <c r="I76" s="2" t="s">
        <v>577</v>
      </c>
      <c r="J76" s="2" t="s">
        <v>1159</v>
      </c>
      <c r="K76" s="2" t="s">
        <v>602</v>
      </c>
      <c r="L76" s="2">
        <v>1</v>
      </c>
      <c r="M76" s="2">
        <v>0</v>
      </c>
      <c r="N76" s="2" t="s">
        <v>580</v>
      </c>
      <c r="O76" s="2"/>
      <c r="P76" s="2" t="s">
        <v>603</v>
      </c>
      <c r="Q76" s="2" t="s">
        <v>580</v>
      </c>
      <c r="R76" s="2" t="s">
        <v>604</v>
      </c>
      <c r="S76" s="2">
        <v>1</v>
      </c>
      <c r="T76" s="2">
        <v>0</v>
      </c>
      <c r="U76" s="2">
        <v>0</v>
      </c>
      <c r="V76" s="2">
        <v>0</v>
      </c>
      <c r="W76" s="2">
        <v>1</v>
      </c>
      <c r="X76" s="2">
        <v>1</v>
      </c>
      <c r="Y76" s="2">
        <v>0</v>
      </c>
      <c r="Z76" s="2" t="s">
        <v>583</v>
      </c>
      <c r="AA76" s="2" t="s">
        <v>583</v>
      </c>
      <c r="AB76" s="2" t="s">
        <v>580</v>
      </c>
      <c r="AC76" s="2">
        <v>1</v>
      </c>
      <c r="AD76" s="2" t="s">
        <v>583</v>
      </c>
      <c r="AE76" s="2"/>
      <c r="AF76" s="2" t="s">
        <v>1160</v>
      </c>
      <c r="AG76" s="4">
        <v>45327.883159722223</v>
      </c>
      <c r="AH76" s="2"/>
      <c r="AI76" s="2" t="s">
        <v>107</v>
      </c>
      <c r="AJ76" s="2">
        <v>1707141207</v>
      </c>
      <c r="AK76" s="2" t="s">
        <v>585</v>
      </c>
      <c r="AL76" s="2"/>
      <c r="AM76" s="2" t="s">
        <v>586</v>
      </c>
      <c r="AN76" s="2" t="s">
        <v>1161</v>
      </c>
      <c r="AO76" s="2" t="s">
        <v>585</v>
      </c>
      <c r="AP76" s="2" t="s">
        <v>742</v>
      </c>
      <c r="AQ76" s="2" t="s">
        <v>585</v>
      </c>
      <c r="AR76" s="2" t="s">
        <v>589</v>
      </c>
      <c r="AS76" s="2" t="s">
        <v>585</v>
      </c>
    </row>
    <row r="77" spans="1:45" x14ac:dyDescent="0.35">
      <c r="A77" s="3">
        <v>0</v>
      </c>
      <c r="B77" s="3">
        <v>26</v>
      </c>
      <c r="C77" s="3">
        <v>0</v>
      </c>
      <c r="D77" s="3" t="s">
        <v>1077</v>
      </c>
      <c r="E77" s="3" t="s">
        <v>574</v>
      </c>
      <c r="F77" s="3">
        <v>3</v>
      </c>
      <c r="G77" s="3" t="s">
        <v>575</v>
      </c>
      <c r="H77" s="3" t="s">
        <v>1162</v>
      </c>
      <c r="I77" s="3" t="s">
        <v>577</v>
      </c>
      <c r="J77" s="3" t="s">
        <v>1163</v>
      </c>
      <c r="K77" s="3" t="s">
        <v>602</v>
      </c>
      <c r="L77" s="3">
        <v>1</v>
      </c>
      <c r="M77" s="3">
        <v>0</v>
      </c>
      <c r="N77" s="3" t="s">
        <v>580</v>
      </c>
      <c r="O77" s="3"/>
      <c r="P77" s="3" t="s">
        <v>603</v>
      </c>
      <c r="Q77" s="3" t="s">
        <v>580</v>
      </c>
      <c r="R77" s="3" t="s">
        <v>604</v>
      </c>
      <c r="S77" s="3">
        <v>1</v>
      </c>
      <c r="T77" s="3">
        <v>0</v>
      </c>
      <c r="U77" s="3">
        <v>0</v>
      </c>
      <c r="V77" s="3">
        <v>0</v>
      </c>
      <c r="W77" s="3">
        <v>1</v>
      </c>
      <c r="X77" s="3">
        <v>1</v>
      </c>
      <c r="Y77" s="3">
        <v>0</v>
      </c>
      <c r="Z77" s="3" t="s">
        <v>583</v>
      </c>
      <c r="AA77" s="3" t="s">
        <v>583</v>
      </c>
      <c r="AB77" s="3" t="s">
        <v>580</v>
      </c>
      <c r="AC77" s="3">
        <v>1</v>
      </c>
      <c r="AD77" s="3" t="s">
        <v>583</v>
      </c>
      <c r="AE77" s="3"/>
      <c r="AF77" s="3" t="s">
        <v>1164</v>
      </c>
      <c r="AG77" s="5">
        <v>45327.865405092591</v>
      </c>
      <c r="AH77" s="3"/>
      <c r="AI77" s="3" t="s">
        <v>429</v>
      </c>
      <c r="AJ77" s="3">
        <v>1707140430</v>
      </c>
      <c r="AK77" s="3" t="s">
        <v>585</v>
      </c>
      <c r="AL77" s="3"/>
      <c r="AM77" s="3" t="s">
        <v>586</v>
      </c>
      <c r="AN77" s="3" t="s">
        <v>1081</v>
      </c>
      <c r="AO77" s="3" t="s">
        <v>585</v>
      </c>
      <c r="AP77" s="3" t="s">
        <v>607</v>
      </c>
      <c r="AQ77" s="3" t="s">
        <v>585</v>
      </c>
      <c r="AR77" s="3" t="s">
        <v>589</v>
      </c>
      <c r="AS77" s="3" t="s">
        <v>585</v>
      </c>
    </row>
    <row r="78" spans="1:45" x14ac:dyDescent="0.35">
      <c r="A78" s="2">
        <v>0</v>
      </c>
      <c r="B78" s="2">
        <v>19</v>
      </c>
      <c r="C78" s="2">
        <v>0</v>
      </c>
      <c r="D78" s="2" t="s">
        <v>1172</v>
      </c>
      <c r="E78" s="2" t="s">
        <v>574</v>
      </c>
      <c r="F78" s="2">
        <v>3</v>
      </c>
      <c r="G78" s="2" t="s">
        <v>575</v>
      </c>
      <c r="H78" s="2" t="s">
        <v>1173</v>
      </c>
      <c r="I78" s="2" t="s">
        <v>577</v>
      </c>
      <c r="J78" s="2" t="s">
        <v>1174</v>
      </c>
      <c r="K78" s="2" t="s">
        <v>602</v>
      </c>
      <c r="L78" s="2">
        <v>1</v>
      </c>
      <c r="M78" s="2">
        <v>0</v>
      </c>
      <c r="N78" s="2" t="s">
        <v>580</v>
      </c>
      <c r="O78" s="2"/>
      <c r="P78" s="2" t="s">
        <v>603</v>
      </c>
      <c r="Q78" s="2" t="s">
        <v>580</v>
      </c>
      <c r="R78" s="2" t="s">
        <v>604</v>
      </c>
      <c r="S78" s="2">
        <v>1</v>
      </c>
      <c r="T78" s="2">
        <v>0</v>
      </c>
      <c r="U78" s="2">
        <v>0</v>
      </c>
      <c r="V78" s="2">
        <v>0</v>
      </c>
      <c r="W78" s="2">
        <v>1</v>
      </c>
      <c r="X78" s="2">
        <v>1</v>
      </c>
      <c r="Y78" s="2">
        <v>0</v>
      </c>
      <c r="Z78" s="2" t="s">
        <v>583</v>
      </c>
      <c r="AA78" s="2" t="s">
        <v>583</v>
      </c>
      <c r="AB78" s="2" t="s">
        <v>580</v>
      </c>
      <c r="AC78" s="2">
        <v>1</v>
      </c>
      <c r="AD78" s="2" t="s">
        <v>583</v>
      </c>
      <c r="AE78" s="2"/>
      <c r="AF78" s="2" t="s">
        <v>1175</v>
      </c>
      <c r="AG78" s="4">
        <v>45327.804456018515</v>
      </c>
      <c r="AH78" s="2"/>
      <c r="AI78" s="2" t="s">
        <v>150</v>
      </c>
      <c r="AJ78" s="2">
        <v>1707134371</v>
      </c>
      <c r="AK78" s="2" t="s">
        <v>585</v>
      </c>
      <c r="AL78" s="2"/>
      <c r="AM78" s="2" t="s">
        <v>586</v>
      </c>
      <c r="AN78" s="2" t="s">
        <v>1176</v>
      </c>
      <c r="AO78" s="2" t="s">
        <v>585</v>
      </c>
      <c r="AP78" s="2" t="s">
        <v>607</v>
      </c>
      <c r="AQ78" s="2" t="s">
        <v>585</v>
      </c>
      <c r="AR78" s="2" t="s">
        <v>589</v>
      </c>
      <c r="AS78" s="2" t="s">
        <v>585</v>
      </c>
    </row>
    <row r="79" spans="1:45" x14ac:dyDescent="0.35">
      <c r="A79" s="3">
        <v>0</v>
      </c>
      <c r="B79" s="3">
        <v>22</v>
      </c>
      <c r="C79" s="3">
        <v>0</v>
      </c>
      <c r="D79" s="3" t="s">
        <v>664</v>
      </c>
      <c r="E79" s="3" t="s">
        <v>574</v>
      </c>
      <c r="F79" s="3">
        <v>3</v>
      </c>
      <c r="G79" s="3" t="s">
        <v>575</v>
      </c>
      <c r="H79" s="3" t="s">
        <v>1181</v>
      </c>
      <c r="I79" s="3" t="s">
        <v>577</v>
      </c>
      <c r="J79" s="3" t="s">
        <v>1149</v>
      </c>
      <c r="K79" s="3" t="s">
        <v>579</v>
      </c>
      <c r="L79" s="3">
        <v>1</v>
      </c>
      <c r="M79" s="3">
        <v>0</v>
      </c>
      <c r="N79" s="3" t="s">
        <v>580</v>
      </c>
      <c r="O79" s="3"/>
      <c r="P79" s="3" t="s">
        <v>581</v>
      </c>
      <c r="Q79" s="3" t="s">
        <v>580</v>
      </c>
      <c r="R79" s="3" t="s">
        <v>582</v>
      </c>
      <c r="S79" s="3">
        <v>1</v>
      </c>
      <c r="T79" s="3">
        <v>0</v>
      </c>
      <c r="U79" s="3">
        <v>0</v>
      </c>
      <c r="V79" s="3">
        <v>0</v>
      </c>
      <c r="W79" s="3">
        <v>1</v>
      </c>
      <c r="X79" s="3">
        <v>1</v>
      </c>
      <c r="Y79" s="3">
        <v>0</v>
      </c>
      <c r="Z79" s="3" t="s">
        <v>583</v>
      </c>
      <c r="AA79" s="3" t="s">
        <v>583</v>
      </c>
      <c r="AB79" s="3" t="s">
        <v>580</v>
      </c>
      <c r="AC79" s="3">
        <v>1</v>
      </c>
      <c r="AD79" s="3" t="s">
        <v>583</v>
      </c>
      <c r="AE79" s="3"/>
      <c r="AF79" s="3" t="s">
        <v>1150</v>
      </c>
      <c r="AG79" s="5">
        <v>45327.224305555559</v>
      </c>
      <c r="AH79" s="3"/>
      <c r="AI79" s="3" t="s">
        <v>509</v>
      </c>
      <c r="AJ79" s="3">
        <v>1707084533</v>
      </c>
      <c r="AK79" s="3" t="s">
        <v>585</v>
      </c>
      <c r="AL79" s="3"/>
      <c r="AM79" s="3" t="s">
        <v>586</v>
      </c>
      <c r="AN79" s="3" t="s">
        <v>668</v>
      </c>
      <c r="AO79" s="3" t="s">
        <v>585</v>
      </c>
      <c r="AP79" s="3" t="s">
        <v>716</v>
      </c>
      <c r="AQ79" s="3" t="s">
        <v>585</v>
      </c>
      <c r="AR79" s="3" t="s">
        <v>589</v>
      </c>
      <c r="AS79" s="3" t="s">
        <v>585</v>
      </c>
    </row>
    <row r="80" spans="1:45" x14ac:dyDescent="0.35">
      <c r="A80" s="2">
        <v>0</v>
      </c>
      <c r="B80" s="2">
        <v>94</v>
      </c>
      <c r="C80" s="2">
        <v>1</v>
      </c>
      <c r="D80" s="2" t="s">
        <v>1183</v>
      </c>
      <c r="E80" s="2" t="s">
        <v>574</v>
      </c>
      <c r="F80" s="2">
        <v>3</v>
      </c>
      <c r="G80" s="2" t="s">
        <v>575</v>
      </c>
      <c r="H80" s="2" t="s">
        <v>1184</v>
      </c>
      <c r="I80" s="2" t="s">
        <v>577</v>
      </c>
      <c r="J80" s="2" t="s">
        <v>1185</v>
      </c>
      <c r="K80" s="2" t="s">
        <v>602</v>
      </c>
      <c r="L80" s="2">
        <v>1</v>
      </c>
      <c r="M80" s="2">
        <v>0</v>
      </c>
      <c r="N80" s="2" t="s">
        <v>580</v>
      </c>
      <c r="O80" s="2"/>
      <c r="P80" s="2" t="s">
        <v>603</v>
      </c>
      <c r="Q80" s="2" t="s">
        <v>580</v>
      </c>
      <c r="R80" s="2" t="s">
        <v>604</v>
      </c>
      <c r="S80" s="2">
        <v>1</v>
      </c>
      <c r="T80" s="2">
        <v>0</v>
      </c>
      <c r="U80" s="2">
        <v>0</v>
      </c>
      <c r="V80" s="2">
        <v>0</v>
      </c>
      <c r="W80" s="2">
        <v>1</v>
      </c>
      <c r="X80" s="2">
        <v>1</v>
      </c>
      <c r="Y80" s="2">
        <v>0</v>
      </c>
      <c r="Z80" s="2" t="s">
        <v>583</v>
      </c>
      <c r="AA80" s="2" t="s">
        <v>583</v>
      </c>
      <c r="AB80" s="2" t="s">
        <v>580</v>
      </c>
      <c r="AC80" s="2">
        <v>1</v>
      </c>
      <c r="AD80" s="2" t="s">
        <v>583</v>
      </c>
      <c r="AE80" s="2"/>
      <c r="AF80" s="2" t="s">
        <v>1186</v>
      </c>
      <c r="AG80" s="4">
        <v>45327.040208333332</v>
      </c>
      <c r="AH80" s="2"/>
      <c r="AI80" s="2" t="s">
        <v>178</v>
      </c>
      <c r="AJ80" s="2">
        <v>1707067473</v>
      </c>
      <c r="AK80" s="2" t="s">
        <v>585</v>
      </c>
      <c r="AL80" s="2"/>
      <c r="AM80" s="2" t="s">
        <v>586</v>
      </c>
      <c r="AN80" s="2" t="s">
        <v>1187</v>
      </c>
      <c r="AO80" s="2" t="s">
        <v>585</v>
      </c>
      <c r="AP80" s="2" t="s">
        <v>876</v>
      </c>
      <c r="AQ80" s="2" t="s">
        <v>585</v>
      </c>
      <c r="AR80" s="2" t="s">
        <v>589</v>
      </c>
      <c r="AS80" s="2" t="s">
        <v>585</v>
      </c>
    </row>
    <row r="81" spans="1:45" x14ac:dyDescent="0.35">
      <c r="A81" s="3">
        <v>0</v>
      </c>
      <c r="B81" s="3">
        <v>8</v>
      </c>
      <c r="C81" s="3">
        <v>0</v>
      </c>
      <c r="D81" s="3" t="s">
        <v>703</v>
      </c>
      <c r="E81" s="3" t="s">
        <v>574</v>
      </c>
      <c r="F81" s="3">
        <v>3</v>
      </c>
      <c r="G81" s="3" t="s">
        <v>575</v>
      </c>
      <c r="H81" s="3" t="s">
        <v>1189</v>
      </c>
      <c r="I81" s="3" t="s">
        <v>577</v>
      </c>
      <c r="J81" s="3" t="s">
        <v>954</v>
      </c>
      <c r="K81" s="3" t="s">
        <v>579</v>
      </c>
      <c r="L81" s="3">
        <v>1</v>
      </c>
      <c r="M81" s="3">
        <v>0</v>
      </c>
      <c r="N81" s="3" t="s">
        <v>580</v>
      </c>
      <c r="O81" s="3"/>
      <c r="P81" s="3" t="s">
        <v>581</v>
      </c>
      <c r="Q81" s="3" t="s">
        <v>580</v>
      </c>
      <c r="R81" s="3" t="s">
        <v>582</v>
      </c>
      <c r="S81" s="3">
        <v>1</v>
      </c>
      <c r="T81" s="3">
        <v>0</v>
      </c>
      <c r="U81" s="3">
        <v>0</v>
      </c>
      <c r="V81" s="3">
        <v>0</v>
      </c>
      <c r="W81" s="3">
        <v>1</v>
      </c>
      <c r="X81" s="3">
        <v>1</v>
      </c>
      <c r="Y81" s="3">
        <v>0</v>
      </c>
      <c r="Z81" s="3" t="s">
        <v>583</v>
      </c>
      <c r="AA81" s="3" t="s">
        <v>583</v>
      </c>
      <c r="AB81" s="3" t="s">
        <v>580</v>
      </c>
      <c r="AC81" s="3">
        <v>1</v>
      </c>
      <c r="AD81" s="3" t="s">
        <v>583</v>
      </c>
      <c r="AE81" s="3"/>
      <c r="AF81" s="3" t="s">
        <v>957</v>
      </c>
      <c r="AG81" s="5">
        <v>45326.749618055554</v>
      </c>
      <c r="AH81" s="3"/>
      <c r="AI81" s="3" t="s">
        <v>205</v>
      </c>
      <c r="AJ81" s="3">
        <v>1707043075</v>
      </c>
      <c r="AK81" s="3" t="s">
        <v>585</v>
      </c>
      <c r="AL81" s="3"/>
      <c r="AM81" s="3" t="s">
        <v>586</v>
      </c>
      <c r="AN81" s="3" t="s">
        <v>707</v>
      </c>
      <c r="AO81" s="3" t="s">
        <v>585</v>
      </c>
      <c r="AP81" s="3" t="s">
        <v>716</v>
      </c>
      <c r="AQ81" s="3" t="s">
        <v>585</v>
      </c>
      <c r="AR81" s="3" t="s">
        <v>589</v>
      </c>
      <c r="AS81" s="3" t="s">
        <v>585</v>
      </c>
    </row>
    <row r="82" spans="1:45" x14ac:dyDescent="0.35">
      <c r="A82" s="2">
        <v>0</v>
      </c>
      <c r="B82" s="2">
        <v>67</v>
      </c>
      <c r="C82" s="2">
        <v>1</v>
      </c>
      <c r="D82" s="2" t="s">
        <v>1190</v>
      </c>
      <c r="E82" s="2" t="s">
        <v>574</v>
      </c>
      <c r="F82" s="2">
        <v>3</v>
      </c>
      <c r="G82" s="2" t="s">
        <v>575</v>
      </c>
      <c r="H82" s="2" t="s">
        <v>1191</v>
      </c>
      <c r="I82" s="2" t="s">
        <v>577</v>
      </c>
      <c r="J82" s="2" t="s">
        <v>1192</v>
      </c>
      <c r="K82" s="2" t="s">
        <v>602</v>
      </c>
      <c r="L82" s="2">
        <v>1</v>
      </c>
      <c r="M82" s="2">
        <v>0</v>
      </c>
      <c r="N82" s="2" t="s">
        <v>580</v>
      </c>
      <c r="O82" s="2"/>
      <c r="P82" s="2" t="s">
        <v>603</v>
      </c>
      <c r="Q82" s="2" t="s">
        <v>580</v>
      </c>
      <c r="R82" s="2" t="s">
        <v>604</v>
      </c>
      <c r="S82" s="2">
        <v>1</v>
      </c>
      <c r="T82" s="2">
        <v>0</v>
      </c>
      <c r="U82" s="2">
        <v>0</v>
      </c>
      <c r="V82" s="2">
        <v>0</v>
      </c>
      <c r="W82" s="2">
        <v>1</v>
      </c>
      <c r="X82" s="2">
        <v>1</v>
      </c>
      <c r="Y82" s="2">
        <v>0</v>
      </c>
      <c r="Z82" s="2" t="s">
        <v>583</v>
      </c>
      <c r="AA82" s="2" t="s">
        <v>583</v>
      </c>
      <c r="AB82" s="2" t="s">
        <v>580</v>
      </c>
      <c r="AC82" s="2">
        <v>1</v>
      </c>
      <c r="AD82" s="2" t="s">
        <v>583</v>
      </c>
      <c r="AE82" s="2"/>
      <c r="AF82" s="2" t="s">
        <v>1193</v>
      </c>
      <c r="AG82" s="4">
        <v>45326.394918981481</v>
      </c>
      <c r="AH82" s="2"/>
      <c r="AI82" s="2" t="s">
        <v>339</v>
      </c>
      <c r="AJ82" s="2">
        <v>1707011355</v>
      </c>
      <c r="AK82" s="2" t="s">
        <v>585</v>
      </c>
      <c r="AL82" s="2"/>
      <c r="AM82" s="2" t="s">
        <v>586</v>
      </c>
      <c r="AN82" s="2" t="s">
        <v>1194</v>
      </c>
      <c r="AO82" s="2" t="s">
        <v>585</v>
      </c>
      <c r="AP82" s="2" t="s">
        <v>742</v>
      </c>
      <c r="AQ82" s="2" t="s">
        <v>585</v>
      </c>
      <c r="AR82" s="2" t="s">
        <v>589</v>
      </c>
      <c r="AS82" s="2" t="s">
        <v>585</v>
      </c>
    </row>
    <row r="83" spans="1:45" x14ac:dyDescent="0.35">
      <c r="A83" s="3">
        <v>0</v>
      </c>
      <c r="B83" s="3">
        <v>25</v>
      </c>
      <c r="C83" s="3">
        <v>0</v>
      </c>
      <c r="D83" s="3" t="s">
        <v>1200</v>
      </c>
      <c r="E83" s="3" t="s">
        <v>574</v>
      </c>
      <c r="F83" s="3">
        <v>3</v>
      </c>
      <c r="G83" s="3" t="s">
        <v>575</v>
      </c>
      <c r="H83" s="3" t="s">
        <v>1201</v>
      </c>
      <c r="I83" s="3" t="s">
        <v>577</v>
      </c>
      <c r="J83" s="3" t="s">
        <v>1202</v>
      </c>
      <c r="K83" s="3" t="s">
        <v>579</v>
      </c>
      <c r="L83" s="3">
        <v>1</v>
      </c>
      <c r="M83" s="3">
        <v>0</v>
      </c>
      <c r="N83" s="3" t="s">
        <v>580</v>
      </c>
      <c r="O83" s="3"/>
      <c r="P83" s="3" t="s">
        <v>581</v>
      </c>
      <c r="Q83" s="3" t="s">
        <v>580</v>
      </c>
      <c r="R83" s="3" t="s">
        <v>582</v>
      </c>
      <c r="S83" s="3">
        <v>1</v>
      </c>
      <c r="T83" s="3">
        <v>0</v>
      </c>
      <c r="U83" s="3">
        <v>0</v>
      </c>
      <c r="V83" s="3">
        <v>0</v>
      </c>
      <c r="W83" s="3">
        <v>1</v>
      </c>
      <c r="X83" s="3">
        <v>1</v>
      </c>
      <c r="Y83" s="3">
        <v>0</v>
      </c>
      <c r="Z83" s="3" t="s">
        <v>583</v>
      </c>
      <c r="AA83" s="3" t="s">
        <v>583</v>
      </c>
      <c r="AB83" s="3" t="s">
        <v>580</v>
      </c>
      <c r="AC83" s="3">
        <v>1</v>
      </c>
      <c r="AD83" s="3" t="s">
        <v>583</v>
      </c>
      <c r="AE83" s="3"/>
      <c r="AF83" s="3" t="s">
        <v>1203</v>
      </c>
      <c r="AG83" s="5">
        <v>45326.182083333333</v>
      </c>
      <c r="AH83" s="3" t="s">
        <v>35</v>
      </c>
      <c r="AI83" s="3" t="s">
        <v>1204</v>
      </c>
      <c r="AJ83" s="3">
        <v>1706994164</v>
      </c>
      <c r="AK83" s="3" t="s">
        <v>585</v>
      </c>
      <c r="AL83" s="3" t="s">
        <v>35</v>
      </c>
      <c r="AM83" s="3" t="s">
        <v>586</v>
      </c>
      <c r="AN83" s="3" t="s">
        <v>1205</v>
      </c>
      <c r="AO83" s="3" t="s">
        <v>585</v>
      </c>
      <c r="AP83" s="3" t="s">
        <v>716</v>
      </c>
      <c r="AQ83" s="3" t="s">
        <v>585</v>
      </c>
      <c r="AR83" s="3" t="s">
        <v>589</v>
      </c>
      <c r="AS83" s="3" t="s">
        <v>585</v>
      </c>
    </row>
    <row r="84" spans="1:45" x14ac:dyDescent="0.35">
      <c r="A84" s="2">
        <v>0</v>
      </c>
      <c r="B84" s="2">
        <v>37</v>
      </c>
      <c r="C84" s="2">
        <v>0</v>
      </c>
      <c r="D84" s="2" t="s">
        <v>1206</v>
      </c>
      <c r="E84" s="2" t="s">
        <v>574</v>
      </c>
      <c r="F84" s="2">
        <v>3</v>
      </c>
      <c r="G84" s="2" t="s">
        <v>575</v>
      </c>
      <c r="H84" s="2" t="s">
        <v>1207</v>
      </c>
      <c r="I84" s="2" t="s">
        <v>577</v>
      </c>
      <c r="J84" s="2" t="s">
        <v>713</v>
      </c>
      <c r="K84" s="2" t="s">
        <v>579</v>
      </c>
      <c r="L84" s="2">
        <v>1</v>
      </c>
      <c r="M84" s="2">
        <v>0</v>
      </c>
      <c r="N84" s="2" t="s">
        <v>580</v>
      </c>
      <c r="O84" s="2"/>
      <c r="P84" s="2" t="s">
        <v>581</v>
      </c>
      <c r="Q84" s="2" t="s">
        <v>580</v>
      </c>
      <c r="R84" s="2" t="s">
        <v>582</v>
      </c>
      <c r="S84" s="2">
        <v>1</v>
      </c>
      <c r="T84" s="2">
        <v>0</v>
      </c>
      <c r="U84" s="2">
        <v>0</v>
      </c>
      <c r="V84" s="2">
        <v>0</v>
      </c>
      <c r="W84" s="2">
        <v>1</v>
      </c>
      <c r="X84" s="2">
        <v>1</v>
      </c>
      <c r="Y84" s="2">
        <v>0</v>
      </c>
      <c r="Z84" s="2" t="s">
        <v>583</v>
      </c>
      <c r="AA84" s="2" t="s">
        <v>583</v>
      </c>
      <c r="AB84" s="2" t="s">
        <v>580</v>
      </c>
      <c r="AC84" s="2">
        <v>1</v>
      </c>
      <c r="AD84" s="2" t="s">
        <v>583</v>
      </c>
      <c r="AE84" s="2"/>
      <c r="AF84" s="2" t="s">
        <v>714</v>
      </c>
      <c r="AG84" s="4">
        <v>45325.685416666667</v>
      </c>
      <c r="AH84" s="2"/>
      <c r="AI84" s="2" t="s">
        <v>203</v>
      </c>
      <c r="AJ84" s="2">
        <v>1706949012</v>
      </c>
      <c r="AK84" s="2" t="s">
        <v>585</v>
      </c>
      <c r="AL84" s="2"/>
      <c r="AM84" s="2" t="s">
        <v>586</v>
      </c>
      <c r="AN84" s="2" t="s">
        <v>1208</v>
      </c>
      <c r="AO84" s="2" t="s">
        <v>585</v>
      </c>
      <c r="AP84" s="2" t="s">
        <v>716</v>
      </c>
      <c r="AQ84" s="2" t="s">
        <v>585</v>
      </c>
      <c r="AR84" s="2" t="s">
        <v>589</v>
      </c>
      <c r="AS84" s="2" t="s">
        <v>585</v>
      </c>
    </row>
    <row r="85" spans="1:45" x14ac:dyDescent="0.35">
      <c r="A85" s="3">
        <v>0</v>
      </c>
      <c r="B85" s="3">
        <v>76</v>
      </c>
      <c r="C85" s="3">
        <v>1</v>
      </c>
      <c r="D85" s="3" t="s">
        <v>1015</v>
      </c>
      <c r="E85" s="3" t="s">
        <v>574</v>
      </c>
      <c r="F85" s="3">
        <v>3</v>
      </c>
      <c r="G85" s="3" t="s">
        <v>575</v>
      </c>
      <c r="H85" s="3" t="s">
        <v>1213</v>
      </c>
      <c r="I85" s="3" t="s">
        <v>577</v>
      </c>
      <c r="J85" s="3" t="s">
        <v>1214</v>
      </c>
      <c r="K85" s="3" t="s">
        <v>602</v>
      </c>
      <c r="L85" s="3">
        <v>1</v>
      </c>
      <c r="M85" s="3">
        <v>0</v>
      </c>
      <c r="N85" s="3" t="s">
        <v>580</v>
      </c>
      <c r="O85" s="3"/>
      <c r="P85" s="3" t="s">
        <v>603</v>
      </c>
      <c r="Q85" s="3" t="s">
        <v>580</v>
      </c>
      <c r="R85" s="3" t="s">
        <v>604</v>
      </c>
      <c r="S85" s="3">
        <v>1</v>
      </c>
      <c r="T85" s="3">
        <v>0</v>
      </c>
      <c r="U85" s="3">
        <v>0</v>
      </c>
      <c r="V85" s="3">
        <v>0</v>
      </c>
      <c r="W85" s="3">
        <v>1</v>
      </c>
      <c r="X85" s="3">
        <v>1</v>
      </c>
      <c r="Y85" s="3">
        <v>0</v>
      </c>
      <c r="Z85" s="3" t="s">
        <v>583</v>
      </c>
      <c r="AA85" s="3" t="s">
        <v>583</v>
      </c>
      <c r="AB85" s="3" t="s">
        <v>580</v>
      </c>
      <c r="AC85" s="3">
        <v>1</v>
      </c>
      <c r="AD85" s="3" t="s">
        <v>583</v>
      </c>
      <c r="AE85" s="3"/>
      <c r="AF85" s="3" t="s">
        <v>1215</v>
      </c>
      <c r="AG85" s="5">
        <v>45325.58184027778</v>
      </c>
      <c r="AH85" s="3"/>
      <c r="AI85" s="3" t="s">
        <v>277</v>
      </c>
      <c r="AJ85" s="3">
        <v>1706942731</v>
      </c>
      <c r="AK85" s="3" t="s">
        <v>585</v>
      </c>
      <c r="AL85" s="3"/>
      <c r="AM85" s="3" t="s">
        <v>586</v>
      </c>
      <c r="AN85" s="3" t="s">
        <v>1216</v>
      </c>
      <c r="AO85" s="3" t="s">
        <v>585</v>
      </c>
      <c r="AP85" s="3" t="s">
        <v>742</v>
      </c>
      <c r="AQ85" s="3" t="s">
        <v>585</v>
      </c>
      <c r="AR85" s="3" t="s">
        <v>589</v>
      </c>
      <c r="AS85" s="3" t="s">
        <v>585</v>
      </c>
    </row>
    <row r="86" spans="1:45" x14ac:dyDescent="0.35">
      <c r="A86" s="2">
        <v>0</v>
      </c>
      <c r="B86" s="2">
        <v>76</v>
      </c>
      <c r="C86" s="2">
        <v>1</v>
      </c>
      <c r="D86" s="2" t="s">
        <v>1015</v>
      </c>
      <c r="E86" s="2" t="s">
        <v>574</v>
      </c>
      <c r="F86" s="2">
        <v>3</v>
      </c>
      <c r="G86" s="2" t="s">
        <v>575</v>
      </c>
      <c r="H86" s="2" t="s">
        <v>1222</v>
      </c>
      <c r="I86" s="2" t="s">
        <v>577</v>
      </c>
      <c r="J86" s="2" t="s">
        <v>1223</v>
      </c>
      <c r="K86" s="2" t="s">
        <v>602</v>
      </c>
      <c r="L86" s="2">
        <v>1</v>
      </c>
      <c r="M86" s="2">
        <v>0</v>
      </c>
      <c r="N86" s="2" t="s">
        <v>580</v>
      </c>
      <c r="O86" s="2"/>
      <c r="P86" s="2" t="s">
        <v>603</v>
      </c>
      <c r="Q86" s="2" t="s">
        <v>580</v>
      </c>
      <c r="R86" s="2" t="s">
        <v>604</v>
      </c>
      <c r="S86" s="2">
        <v>1</v>
      </c>
      <c r="T86" s="2">
        <v>0</v>
      </c>
      <c r="U86" s="2">
        <v>0</v>
      </c>
      <c r="V86" s="2">
        <v>0</v>
      </c>
      <c r="W86" s="2">
        <v>1</v>
      </c>
      <c r="X86" s="2">
        <v>1</v>
      </c>
      <c r="Y86" s="2">
        <v>0</v>
      </c>
      <c r="Z86" s="2" t="s">
        <v>583</v>
      </c>
      <c r="AA86" s="2" t="s">
        <v>583</v>
      </c>
      <c r="AB86" s="2" t="s">
        <v>580</v>
      </c>
      <c r="AC86" s="2">
        <v>1</v>
      </c>
      <c r="AD86" s="2" t="s">
        <v>583</v>
      </c>
      <c r="AE86" s="2"/>
      <c r="AF86" s="2" t="s">
        <v>1224</v>
      </c>
      <c r="AG86" s="4">
        <v>45325.469178240739</v>
      </c>
      <c r="AH86" s="2"/>
      <c r="AI86" s="2" t="s">
        <v>403</v>
      </c>
      <c r="AJ86" s="2">
        <v>1706933441</v>
      </c>
      <c r="AK86" s="2" t="s">
        <v>585</v>
      </c>
      <c r="AL86" s="2"/>
      <c r="AM86" s="2" t="s">
        <v>586</v>
      </c>
      <c r="AN86" s="2" t="s">
        <v>1216</v>
      </c>
      <c r="AO86" s="2" t="s">
        <v>585</v>
      </c>
      <c r="AP86" s="2" t="s">
        <v>742</v>
      </c>
      <c r="AQ86" s="2" t="s">
        <v>585</v>
      </c>
      <c r="AR86" s="2" t="s">
        <v>589</v>
      </c>
      <c r="AS86" s="2" t="s">
        <v>585</v>
      </c>
    </row>
    <row r="87" spans="1:45" x14ac:dyDescent="0.35">
      <c r="A87" s="3">
        <v>0</v>
      </c>
      <c r="B87" s="3">
        <v>91</v>
      </c>
      <c r="C87" s="3">
        <v>1</v>
      </c>
      <c r="D87" s="3" t="s">
        <v>1228</v>
      </c>
      <c r="E87" s="3" t="s">
        <v>574</v>
      </c>
      <c r="F87" s="3">
        <v>3</v>
      </c>
      <c r="G87" s="3" t="s">
        <v>575</v>
      </c>
      <c r="H87" s="3" t="s">
        <v>1229</v>
      </c>
      <c r="I87" s="3" t="s">
        <v>577</v>
      </c>
      <c r="J87" s="3" t="s">
        <v>1230</v>
      </c>
      <c r="K87" s="3" t="s">
        <v>650</v>
      </c>
      <c r="L87" s="3">
        <v>1</v>
      </c>
      <c r="M87" s="3">
        <v>0</v>
      </c>
      <c r="N87" s="3" t="s">
        <v>580</v>
      </c>
      <c r="O87" s="3"/>
      <c r="P87" s="3" t="s">
        <v>651</v>
      </c>
      <c r="Q87" s="3" t="s">
        <v>580</v>
      </c>
      <c r="R87" s="3" t="s">
        <v>652</v>
      </c>
      <c r="S87" s="3">
        <v>1</v>
      </c>
      <c r="T87" s="3">
        <v>0</v>
      </c>
      <c r="U87" s="3">
        <v>0</v>
      </c>
      <c r="V87" s="3">
        <v>0</v>
      </c>
      <c r="W87" s="3">
        <v>1</v>
      </c>
      <c r="X87" s="3">
        <v>1</v>
      </c>
      <c r="Y87" s="3">
        <v>0</v>
      </c>
      <c r="Z87" s="3" t="s">
        <v>583</v>
      </c>
      <c r="AA87" s="3" t="s">
        <v>583</v>
      </c>
      <c r="AB87" s="3" t="s">
        <v>580</v>
      </c>
      <c r="AC87" s="3">
        <v>1</v>
      </c>
      <c r="AD87" s="3" t="s">
        <v>583</v>
      </c>
      <c r="AE87" s="3"/>
      <c r="AF87" s="3" t="s">
        <v>1231</v>
      </c>
      <c r="AG87" s="5">
        <v>45325.047152777777</v>
      </c>
      <c r="AH87" s="3" t="s">
        <v>38</v>
      </c>
      <c r="AI87" s="3" t="s">
        <v>1232</v>
      </c>
      <c r="AJ87" s="3">
        <v>1706894553</v>
      </c>
      <c r="AK87" s="3" t="s">
        <v>585</v>
      </c>
      <c r="AL87" s="3" t="s">
        <v>38</v>
      </c>
      <c r="AM87" s="3" t="s">
        <v>586</v>
      </c>
      <c r="AN87" s="3" t="s">
        <v>1233</v>
      </c>
      <c r="AO87" s="3" t="s">
        <v>585</v>
      </c>
      <c r="AP87" s="3" t="s">
        <v>655</v>
      </c>
      <c r="AQ87" s="3" t="s">
        <v>585</v>
      </c>
      <c r="AR87" s="3" t="s">
        <v>589</v>
      </c>
      <c r="AS87" s="3" t="s">
        <v>585</v>
      </c>
    </row>
    <row r="88" spans="1:45" x14ac:dyDescent="0.35">
      <c r="A88" s="2">
        <v>0</v>
      </c>
      <c r="B88" s="2">
        <v>95</v>
      </c>
      <c r="C88" s="2">
        <v>1</v>
      </c>
      <c r="D88" s="2" t="s">
        <v>1234</v>
      </c>
      <c r="E88" s="2" t="s">
        <v>574</v>
      </c>
      <c r="F88" s="2">
        <v>3</v>
      </c>
      <c r="G88" s="2" t="s">
        <v>575</v>
      </c>
      <c r="H88" s="2" t="s">
        <v>1235</v>
      </c>
      <c r="I88" s="2" t="s">
        <v>577</v>
      </c>
      <c r="J88" s="2" t="s">
        <v>1236</v>
      </c>
      <c r="K88" s="2" t="s">
        <v>579</v>
      </c>
      <c r="L88" s="2">
        <v>1</v>
      </c>
      <c r="M88" s="2">
        <v>0</v>
      </c>
      <c r="N88" s="2" t="s">
        <v>580</v>
      </c>
      <c r="O88" s="2"/>
      <c r="P88" s="2" t="s">
        <v>581</v>
      </c>
      <c r="Q88" s="2" t="s">
        <v>580</v>
      </c>
      <c r="R88" s="2" t="s">
        <v>582</v>
      </c>
      <c r="S88" s="2">
        <v>1</v>
      </c>
      <c r="T88" s="2">
        <v>0</v>
      </c>
      <c r="U88" s="2">
        <v>0</v>
      </c>
      <c r="V88" s="2">
        <v>0</v>
      </c>
      <c r="W88" s="2">
        <v>1</v>
      </c>
      <c r="X88" s="2">
        <v>1</v>
      </c>
      <c r="Y88" s="2">
        <v>0</v>
      </c>
      <c r="Z88" s="2" t="s">
        <v>583</v>
      </c>
      <c r="AA88" s="2" t="s">
        <v>583</v>
      </c>
      <c r="AB88" s="2" t="s">
        <v>580</v>
      </c>
      <c r="AC88" s="2">
        <v>1</v>
      </c>
      <c r="AD88" s="2" t="s">
        <v>583</v>
      </c>
      <c r="AE88" s="2"/>
      <c r="AF88" s="2" t="s">
        <v>1237</v>
      </c>
      <c r="AG88" s="4">
        <v>45324.415486111109</v>
      </c>
      <c r="AH88" s="2"/>
      <c r="AI88" s="2" t="s">
        <v>251</v>
      </c>
      <c r="AJ88" s="2">
        <v>1706841522</v>
      </c>
      <c r="AK88" s="2" t="s">
        <v>585</v>
      </c>
      <c r="AL88" s="2"/>
      <c r="AM88" s="2" t="s">
        <v>586</v>
      </c>
      <c r="AN88" s="2" t="s">
        <v>1238</v>
      </c>
      <c r="AO88" s="2" t="s">
        <v>585</v>
      </c>
      <c r="AP88" s="2" t="s">
        <v>588</v>
      </c>
      <c r="AQ88" s="2" t="s">
        <v>585</v>
      </c>
      <c r="AR88" s="2" t="s">
        <v>589</v>
      </c>
      <c r="AS88" s="2" t="s">
        <v>585</v>
      </c>
    </row>
    <row r="89" spans="1:45" x14ac:dyDescent="0.35">
      <c r="A89" s="3">
        <v>0</v>
      </c>
      <c r="B89" s="3">
        <v>9</v>
      </c>
      <c r="C89" s="3">
        <v>0</v>
      </c>
      <c r="D89" s="3" t="s">
        <v>838</v>
      </c>
      <c r="E89" s="3" t="s">
        <v>574</v>
      </c>
      <c r="F89" s="3">
        <v>3</v>
      </c>
      <c r="G89" s="3" t="s">
        <v>575</v>
      </c>
      <c r="H89" s="3" t="s">
        <v>1241</v>
      </c>
      <c r="I89" s="3" t="s">
        <v>577</v>
      </c>
      <c r="J89" s="3" t="s">
        <v>1242</v>
      </c>
      <c r="K89" s="3" t="s">
        <v>602</v>
      </c>
      <c r="L89" s="3">
        <v>1</v>
      </c>
      <c r="M89" s="3">
        <v>0</v>
      </c>
      <c r="N89" s="3" t="s">
        <v>580</v>
      </c>
      <c r="O89" s="3"/>
      <c r="P89" s="3" t="s">
        <v>603</v>
      </c>
      <c r="Q89" s="3" t="s">
        <v>580</v>
      </c>
      <c r="R89" s="3" t="s">
        <v>604</v>
      </c>
      <c r="S89" s="3">
        <v>1</v>
      </c>
      <c r="T89" s="3">
        <v>0</v>
      </c>
      <c r="U89" s="3">
        <v>0</v>
      </c>
      <c r="V89" s="3">
        <v>0</v>
      </c>
      <c r="W89" s="3">
        <v>1</v>
      </c>
      <c r="X89" s="3">
        <v>1</v>
      </c>
      <c r="Y89" s="3">
        <v>0</v>
      </c>
      <c r="Z89" s="3" t="s">
        <v>583</v>
      </c>
      <c r="AA89" s="3" t="s">
        <v>583</v>
      </c>
      <c r="AB89" s="3" t="s">
        <v>580</v>
      </c>
      <c r="AC89" s="3">
        <v>1</v>
      </c>
      <c r="AD89" s="3" t="s">
        <v>583</v>
      </c>
      <c r="AE89" s="3"/>
      <c r="AF89" s="3" t="s">
        <v>1243</v>
      </c>
      <c r="AG89" s="5">
        <v>45323.966643518521</v>
      </c>
      <c r="AH89" s="3"/>
      <c r="AI89" s="3" t="s">
        <v>441</v>
      </c>
      <c r="AJ89" s="3">
        <v>1706803437</v>
      </c>
      <c r="AK89" s="3" t="s">
        <v>585</v>
      </c>
      <c r="AL89" s="3"/>
      <c r="AM89" s="3" t="s">
        <v>586</v>
      </c>
      <c r="AN89" s="3" t="s">
        <v>1244</v>
      </c>
      <c r="AO89" s="3" t="s">
        <v>585</v>
      </c>
      <c r="AP89" s="3" t="s">
        <v>1245</v>
      </c>
      <c r="AQ89" s="3" t="s">
        <v>585</v>
      </c>
      <c r="AR89" s="3" t="s">
        <v>589</v>
      </c>
      <c r="AS89" s="3" t="s">
        <v>585</v>
      </c>
    </row>
    <row r="90" spans="1:45" x14ac:dyDescent="0.35">
      <c r="A90" s="2">
        <v>0</v>
      </c>
      <c r="B90" s="2">
        <v>75</v>
      </c>
      <c r="C90" s="2">
        <v>1</v>
      </c>
      <c r="D90" s="2" t="s">
        <v>1248</v>
      </c>
      <c r="E90" s="2" t="s">
        <v>574</v>
      </c>
      <c r="F90" s="2">
        <v>3</v>
      </c>
      <c r="G90" s="2" t="s">
        <v>575</v>
      </c>
      <c r="H90" s="2" t="s">
        <v>1249</v>
      </c>
      <c r="I90" s="2" t="s">
        <v>577</v>
      </c>
      <c r="J90" s="2" t="s">
        <v>1250</v>
      </c>
      <c r="K90" s="2" t="s">
        <v>602</v>
      </c>
      <c r="L90" s="2">
        <v>1</v>
      </c>
      <c r="M90" s="2">
        <v>0</v>
      </c>
      <c r="N90" s="2" t="s">
        <v>580</v>
      </c>
      <c r="O90" s="2"/>
      <c r="P90" s="2" t="s">
        <v>603</v>
      </c>
      <c r="Q90" s="2" t="s">
        <v>580</v>
      </c>
      <c r="R90" s="2" t="s">
        <v>604</v>
      </c>
      <c r="S90" s="2">
        <v>1</v>
      </c>
      <c r="T90" s="2">
        <v>0</v>
      </c>
      <c r="U90" s="2">
        <v>0</v>
      </c>
      <c r="V90" s="2">
        <v>0</v>
      </c>
      <c r="W90" s="2">
        <v>1</v>
      </c>
      <c r="X90" s="2">
        <v>1</v>
      </c>
      <c r="Y90" s="2">
        <v>0</v>
      </c>
      <c r="Z90" s="2" t="s">
        <v>583</v>
      </c>
      <c r="AA90" s="2" t="s">
        <v>583</v>
      </c>
      <c r="AB90" s="2" t="s">
        <v>580</v>
      </c>
      <c r="AC90" s="2">
        <v>1</v>
      </c>
      <c r="AD90" s="2" t="s">
        <v>583</v>
      </c>
      <c r="AE90" s="2"/>
      <c r="AF90" s="2" t="s">
        <v>1251</v>
      </c>
      <c r="AG90" s="4">
        <v>45323.487638888888</v>
      </c>
      <c r="AH90" s="2"/>
      <c r="AI90" s="2" t="s">
        <v>164</v>
      </c>
      <c r="AJ90" s="2">
        <v>1706761059</v>
      </c>
      <c r="AK90" s="2" t="s">
        <v>585</v>
      </c>
      <c r="AL90" s="2"/>
      <c r="AM90" s="2" t="s">
        <v>586</v>
      </c>
      <c r="AN90" s="2" t="s">
        <v>1252</v>
      </c>
      <c r="AO90" s="2" t="s">
        <v>585</v>
      </c>
      <c r="AP90" s="2" t="s">
        <v>742</v>
      </c>
      <c r="AQ90" s="2" t="s">
        <v>585</v>
      </c>
      <c r="AR90" s="2" t="s">
        <v>589</v>
      </c>
      <c r="AS90" s="2" t="s">
        <v>585</v>
      </c>
    </row>
    <row r="91" spans="1:45" x14ac:dyDescent="0.35">
      <c r="A91" s="3">
        <v>0</v>
      </c>
      <c r="B91" s="3">
        <v>73</v>
      </c>
      <c r="C91" s="3">
        <v>1</v>
      </c>
      <c r="D91" s="3" t="s">
        <v>866</v>
      </c>
      <c r="E91" s="3" t="s">
        <v>574</v>
      </c>
      <c r="F91" s="3">
        <v>3</v>
      </c>
      <c r="G91" s="3" t="s">
        <v>575</v>
      </c>
      <c r="H91" s="3" t="s">
        <v>1253</v>
      </c>
      <c r="I91" s="3" t="s">
        <v>577</v>
      </c>
      <c r="J91" s="3" t="s">
        <v>1254</v>
      </c>
      <c r="K91" s="3" t="s">
        <v>1255</v>
      </c>
      <c r="L91" s="3">
        <v>1</v>
      </c>
      <c r="M91" s="3">
        <v>0</v>
      </c>
      <c r="N91" s="3" t="s">
        <v>580</v>
      </c>
      <c r="O91" s="3"/>
      <c r="P91" s="3" t="s">
        <v>1256</v>
      </c>
      <c r="Q91" s="3" t="s">
        <v>580</v>
      </c>
      <c r="R91" s="3" t="s">
        <v>1257</v>
      </c>
      <c r="S91" s="3">
        <v>1</v>
      </c>
      <c r="T91" s="3">
        <v>0</v>
      </c>
      <c r="U91" s="3">
        <v>0</v>
      </c>
      <c r="V91" s="3">
        <v>0</v>
      </c>
      <c r="W91" s="3">
        <v>1</v>
      </c>
      <c r="X91" s="3">
        <v>1</v>
      </c>
      <c r="Y91" s="3">
        <v>0</v>
      </c>
      <c r="Z91" s="3" t="s">
        <v>583</v>
      </c>
      <c r="AA91" s="3" t="s">
        <v>583</v>
      </c>
      <c r="AB91" s="3" t="s">
        <v>580</v>
      </c>
      <c r="AC91" s="3">
        <v>1</v>
      </c>
      <c r="AD91" s="3" t="s">
        <v>583</v>
      </c>
      <c r="AE91" s="3"/>
      <c r="AF91" s="3" t="s">
        <v>1258</v>
      </c>
      <c r="AG91" s="5">
        <v>45323.474074074074</v>
      </c>
      <c r="AH91" s="3"/>
      <c r="AI91" s="3" t="s">
        <v>99</v>
      </c>
      <c r="AJ91" s="3">
        <v>1706760499</v>
      </c>
      <c r="AK91" s="3" t="s">
        <v>585</v>
      </c>
      <c r="AL91" s="3"/>
      <c r="AM91" s="3" t="s">
        <v>586</v>
      </c>
      <c r="AN91" s="3" t="s">
        <v>870</v>
      </c>
      <c r="AO91" s="3" t="s">
        <v>585</v>
      </c>
      <c r="AP91" s="3" t="s">
        <v>1259</v>
      </c>
      <c r="AQ91" s="3" t="s">
        <v>585</v>
      </c>
      <c r="AR91" s="3" t="s">
        <v>589</v>
      </c>
      <c r="AS91" s="3" t="s">
        <v>585</v>
      </c>
    </row>
    <row r="92" spans="1:45" x14ac:dyDescent="0.35">
      <c r="A92" s="2">
        <v>0</v>
      </c>
      <c r="B92" s="2">
        <v>54</v>
      </c>
      <c r="C92" s="2">
        <v>1</v>
      </c>
      <c r="D92" s="2" t="s">
        <v>1260</v>
      </c>
      <c r="E92" s="2" t="s">
        <v>574</v>
      </c>
      <c r="F92" s="2">
        <v>3</v>
      </c>
      <c r="G92" s="2" t="s">
        <v>575</v>
      </c>
      <c r="H92" s="2" t="s">
        <v>1261</v>
      </c>
      <c r="I92" s="2" t="s">
        <v>577</v>
      </c>
      <c r="J92" s="2" t="s">
        <v>1262</v>
      </c>
      <c r="K92" s="2" t="s">
        <v>602</v>
      </c>
      <c r="L92" s="2">
        <v>1</v>
      </c>
      <c r="M92" s="2">
        <v>0</v>
      </c>
      <c r="N92" s="2" t="s">
        <v>580</v>
      </c>
      <c r="O92" s="2"/>
      <c r="P92" s="2" t="s">
        <v>603</v>
      </c>
      <c r="Q92" s="2" t="s">
        <v>580</v>
      </c>
      <c r="R92" s="2" t="s">
        <v>604</v>
      </c>
      <c r="S92" s="2">
        <v>1</v>
      </c>
      <c r="T92" s="2">
        <v>0</v>
      </c>
      <c r="U92" s="2">
        <v>0</v>
      </c>
      <c r="V92" s="2">
        <v>0</v>
      </c>
      <c r="W92" s="2">
        <v>1</v>
      </c>
      <c r="X92" s="2">
        <v>1</v>
      </c>
      <c r="Y92" s="2">
        <v>0</v>
      </c>
      <c r="Z92" s="2" t="s">
        <v>583</v>
      </c>
      <c r="AA92" s="2" t="s">
        <v>583</v>
      </c>
      <c r="AB92" s="2" t="s">
        <v>580</v>
      </c>
      <c r="AC92" s="2">
        <v>1</v>
      </c>
      <c r="AD92" s="2" t="s">
        <v>583</v>
      </c>
      <c r="AE92" s="2"/>
      <c r="AF92" s="2" t="s">
        <v>1263</v>
      </c>
      <c r="AG92" s="4">
        <v>45323.252511574072</v>
      </c>
      <c r="AH92" s="2"/>
      <c r="AI92" s="2" t="s">
        <v>101</v>
      </c>
      <c r="AJ92" s="2">
        <v>1706741573</v>
      </c>
      <c r="AK92" s="2" t="s">
        <v>585</v>
      </c>
      <c r="AL92" s="2"/>
      <c r="AM92" s="2" t="s">
        <v>586</v>
      </c>
      <c r="AN92" s="2" t="s">
        <v>1264</v>
      </c>
      <c r="AO92" s="2" t="s">
        <v>585</v>
      </c>
      <c r="AP92" s="2" t="s">
        <v>742</v>
      </c>
      <c r="AQ92" s="2" t="s">
        <v>585</v>
      </c>
      <c r="AR92" s="2" t="s">
        <v>589</v>
      </c>
      <c r="AS92" s="2" t="s">
        <v>585</v>
      </c>
    </row>
    <row r="93" spans="1:45" x14ac:dyDescent="0.35">
      <c r="A93" s="3">
        <v>0</v>
      </c>
      <c r="B93" s="3">
        <v>19</v>
      </c>
      <c r="C93" s="3">
        <v>0</v>
      </c>
      <c r="D93" s="3" t="s">
        <v>1172</v>
      </c>
      <c r="E93" s="3" t="s">
        <v>574</v>
      </c>
      <c r="F93" s="3">
        <v>3</v>
      </c>
      <c r="G93" s="3" t="s">
        <v>575</v>
      </c>
      <c r="H93" s="3" t="s">
        <v>1277</v>
      </c>
      <c r="I93" s="3" t="s">
        <v>577</v>
      </c>
      <c r="J93" s="3" t="s">
        <v>713</v>
      </c>
      <c r="K93" s="3" t="s">
        <v>579</v>
      </c>
      <c r="L93" s="3">
        <v>1</v>
      </c>
      <c r="M93" s="3">
        <v>0</v>
      </c>
      <c r="N93" s="3" t="s">
        <v>580</v>
      </c>
      <c r="O93" s="3"/>
      <c r="P93" s="3" t="s">
        <v>581</v>
      </c>
      <c r="Q93" s="3" t="s">
        <v>580</v>
      </c>
      <c r="R93" s="3" t="s">
        <v>582</v>
      </c>
      <c r="S93" s="3">
        <v>1</v>
      </c>
      <c r="T93" s="3">
        <v>0</v>
      </c>
      <c r="U93" s="3">
        <v>0</v>
      </c>
      <c r="V93" s="3">
        <v>0</v>
      </c>
      <c r="W93" s="3">
        <v>1</v>
      </c>
      <c r="X93" s="3">
        <v>1</v>
      </c>
      <c r="Y93" s="3">
        <v>0</v>
      </c>
      <c r="Z93" s="3" t="s">
        <v>583</v>
      </c>
      <c r="AA93" s="3" t="s">
        <v>583</v>
      </c>
      <c r="AB93" s="3" t="s">
        <v>580</v>
      </c>
      <c r="AC93" s="3">
        <v>1</v>
      </c>
      <c r="AD93" s="3" t="s">
        <v>583</v>
      </c>
      <c r="AE93" s="3"/>
      <c r="AF93" s="3" t="s">
        <v>714</v>
      </c>
      <c r="AG93" s="5">
        <v>45323.210787037038</v>
      </c>
      <c r="AH93" s="3"/>
      <c r="AI93" s="3" t="s">
        <v>323</v>
      </c>
      <c r="AJ93" s="3">
        <v>1706738125</v>
      </c>
      <c r="AK93" s="3" t="s">
        <v>585</v>
      </c>
      <c r="AL93" s="3"/>
      <c r="AM93" s="3" t="s">
        <v>586</v>
      </c>
      <c r="AN93" s="3" t="s">
        <v>1278</v>
      </c>
      <c r="AO93" s="3" t="s">
        <v>585</v>
      </c>
      <c r="AP93" s="3" t="s">
        <v>1070</v>
      </c>
      <c r="AQ93" s="3" t="s">
        <v>585</v>
      </c>
      <c r="AR93" s="3" t="s">
        <v>589</v>
      </c>
      <c r="AS93" s="3" t="s">
        <v>585</v>
      </c>
    </row>
    <row r="94" spans="1:45" x14ac:dyDescent="0.35">
      <c r="A94" s="2">
        <v>0</v>
      </c>
      <c r="B94" s="2">
        <v>24</v>
      </c>
      <c r="C94" s="2">
        <v>0</v>
      </c>
      <c r="D94" s="2" t="s">
        <v>711</v>
      </c>
      <c r="E94" s="2" t="s">
        <v>574</v>
      </c>
      <c r="F94" s="2">
        <v>3</v>
      </c>
      <c r="G94" s="2" t="s">
        <v>575</v>
      </c>
      <c r="H94" s="2" t="s">
        <v>1279</v>
      </c>
      <c r="I94" s="2" t="s">
        <v>577</v>
      </c>
      <c r="J94" s="2" t="s">
        <v>1280</v>
      </c>
      <c r="K94" s="2" t="s">
        <v>579</v>
      </c>
      <c r="L94" s="2">
        <v>1</v>
      </c>
      <c r="M94" s="2">
        <v>0</v>
      </c>
      <c r="N94" s="2" t="s">
        <v>580</v>
      </c>
      <c r="O94" s="2"/>
      <c r="P94" s="2" t="s">
        <v>581</v>
      </c>
      <c r="Q94" s="2" t="s">
        <v>580</v>
      </c>
      <c r="R94" s="2" t="s">
        <v>582</v>
      </c>
      <c r="S94" s="2">
        <v>1</v>
      </c>
      <c r="T94" s="2">
        <v>0</v>
      </c>
      <c r="U94" s="2">
        <v>0</v>
      </c>
      <c r="V94" s="2">
        <v>0</v>
      </c>
      <c r="W94" s="2">
        <v>1</v>
      </c>
      <c r="X94" s="2">
        <v>1</v>
      </c>
      <c r="Y94" s="2">
        <v>0</v>
      </c>
      <c r="Z94" s="2" t="s">
        <v>583</v>
      </c>
      <c r="AA94" s="2" t="s">
        <v>583</v>
      </c>
      <c r="AB94" s="2" t="s">
        <v>580</v>
      </c>
      <c r="AC94" s="2">
        <v>1</v>
      </c>
      <c r="AD94" s="2" t="s">
        <v>583</v>
      </c>
      <c r="AE94" s="2"/>
      <c r="AF94" s="2" t="s">
        <v>1281</v>
      </c>
      <c r="AG94" s="4">
        <v>45322.589490740742</v>
      </c>
      <c r="AH94" s="2"/>
      <c r="AI94" s="2" t="s">
        <v>315</v>
      </c>
      <c r="AJ94" s="2">
        <v>1706683402</v>
      </c>
      <c r="AK94" s="2" t="s">
        <v>585</v>
      </c>
      <c r="AL94" s="2"/>
      <c r="AM94" s="2" t="s">
        <v>586</v>
      </c>
      <c r="AN94" s="2" t="s">
        <v>715</v>
      </c>
      <c r="AO94" s="2" t="s">
        <v>585</v>
      </c>
      <c r="AP94" s="2" t="s">
        <v>716</v>
      </c>
      <c r="AQ94" s="2" t="s">
        <v>585</v>
      </c>
      <c r="AR94" s="2" t="s">
        <v>589</v>
      </c>
      <c r="AS94" s="2" t="s">
        <v>585</v>
      </c>
    </row>
    <row r="95" spans="1:45" x14ac:dyDescent="0.35">
      <c r="A95" s="3">
        <v>0</v>
      </c>
      <c r="B95" s="3">
        <v>67</v>
      </c>
      <c r="C95" s="3">
        <v>1</v>
      </c>
      <c r="D95" s="3" t="s">
        <v>1190</v>
      </c>
      <c r="E95" s="3" t="s">
        <v>574</v>
      </c>
      <c r="F95" s="3">
        <v>3</v>
      </c>
      <c r="G95" s="3" t="s">
        <v>575</v>
      </c>
      <c r="H95" s="3" t="s">
        <v>1285</v>
      </c>
      <c r="I95" s="3" t="s">
        <v>577</v>
      </c>
      <c r="J95" s="3" t="s">
        <v>1286</v>
      </c>
      <c r="K95" s="3" t="s">
        <v>602</v>
      </c>
      <c r="L95" s="3">
        <v>1</v>
      </c>
      <c r="M95" s="3">
        <v>0</v>
      </c>
      <c r="N95" s="3" t="s">
        <v>580</v>
      </c>
      <c r="O95" s="3"/>
      <c r="P95" s="3" t="s">
        <v>603</v>
      </c>
      <c r="Q95" s="3" t="s">
        <v>580</v>
      </c>
      <c r="R95" s="3" t="s">
        <v>604</v>
      </c>
      <c r="S95" s="3">
        <v>1</v>
      </c>
      <c r="T95" s="3">
        <v>0</v>
      </c>
      <c r="U95" s="3">
        <v>0</v>
      </c>
      <c r="V95" s="3">
        <v>0</v>
      </c>
      <c r="W95" s="3">
        <v>1</v>
      </c>
      <c r="X95" s="3">
        <v>1</v>
      </c>
      <c r="Y95" s="3">
        <v>0</v>
      </c>
      <c r="Z95" s="3" t="s">
        <v>583</v>
      </c>
      <c r="AA95" s="3" t="s">
        <v>583</v>
      </c>
      <c r="AB95" s="3" t="s">
        <v>580</v>
      </c>
      <c r="AC95" s="3">
        <v>1</v>
      </c>
      <c r="AD95" s="3" t="s">
        <v>583</v>
      </c>
      <c r="AE95" s="3"/>
      <c r="AF95" s="3" t="s">
        <v>1287</v>
      </c>
      <c r="AG95" s="5">
        <v>45322.068726851852</v>
      </c>
      <c r="AH95" s="3"/>
      <c r="AI95" s="3" t="s">
        <v>263</v>
      </c>
      <c r="AJ95" s="3">
        <v>1706639446</v>
      </c>
      <c r="AK95" s="3" t="s">
        <v>585</v>
      </c>
      <c r="AL95" s="3"/>
      <c r="AM95" s="3" t="s">
        <v>586</v>
      </c>
      <c r="AN95" s="3" t="s">
        <v>1194</v>
      </c>
      <c r="AO95" s="3" t="s">
        <v>585</v>
      </c>
      <c r="AP95" s="3" t="s">
        <v>742</v>
      </c>
      <c r="AQ95" s="3" t="s">
        <v>585</v>
      </c>
      <c r="AR95" s="3" t="s">
        <v>589</v>
      </c>
      <c r="AS95" s="3" t="s">
        <v>585</v>
      </c>
    </row>
    <row r="96" spans="1:45" x14ac:dyDescent="0.35">
      <c r="A96" s="2">
        <v>0</v>
      </c>
      <c r="B96" s="2">
        <v>91</v>
      </c>
      <c r="C96" s="2">
        <v>1</v>
      </c>
      <c r="D96" s="2" t="s">
        <v>1228</v>
      </c>
      <c r="E96" s="2" t="s">
        <v>574</v>
      </c>
      <c r="F96" s="2">
        <v>3</v>
      </c>
      <c r="G96" s="2" t="s">
        <v>575</v>
      </c>
      <c r="H96" s="2" t="s">
        <v>1288</v>
      </c>
      <c r="I96" s="2" t="s">
        <v>577</v>
      </c>
      <c r="J96" s="2" t="s">
        <v>1289</v>
      </c>
      <c r="K96" s="2" t="s">
        <v>579</v>
      </c>
      <c r="L96" s="2">
        <v>1</v>
      </c>
      <c r="M96" s="2">
        <v>0</v>
      </c>
      <c r="N96" s="2" t="s">
        <v>580</v>
      </c>
      <c r="O96" s="2"/>
      <c r="P96" s="2" t="s">
        <v>581</v>
      </c>
      <c r="Q96" s="2" t="s">
        <v>580</v>
      </c>
      <c r="R96" s="2" t="s">
        <v>582</v>
      </c>
      <c r="S96" s="2">
        <v>1</v>
      </c>
      <c r="T96" s="2">
        <v>0</v>
      </c>
      <c r="U96" s="2">
        <v>0</v>
      </c>
      <c r="V96" s="2">
        <v>0</v>
      </c>
      <c r="W96" s="2">
        <v>1</v>
      </c>
      <c r="X96" s="2">
        <v>1</v>
      </c>
      <c r="Y96" s="2">
        <v>0</v>
      </c>
      <c r="Z96" s="2" t="s">
        <v>583</v>
      </c>
      <c r="AA96" s="2" t="s">
        <v>583</v>
      </c>
      <c r="AB96" s="2" t="s">
        <v>580</v>
      </c>
      <c r="AC96" s="2">
        <v>1</v>
      </c>
      <c r="AD96" s="2" t="s">
        <v>583</v>
      </c>
      <c r="AE96" s="2"/>
      <c r="AF96" s="2" t="s">
        <v>1290</v>
      </c>
      <c r="AG96" s="4">
        <v>45321.913402777776</v>
      </c>
      <c r="AH96" s="2"/>
      <c r="AI96" s="2" t="s">
        <v>329</v>
      </c>
      <c r="AJ96" s="2">
        <v>1706625063</v>
      </c>
      <c r="AK96" s="2" t="s">
        <v>585</v>
      </c>
      <c r="AL96" s="2"/>
      <c r="AM96" s="2" t="s">
        <v>586</v>
      </c>
      <c r="AN96" s="2" t="s">
        <v>1233</v>
      </c>
      <c r="AO96" s="2" t="s">
        <v>585</v>
      </c>
      <c r="AP96" s="2" t="s">
        <v>588</v>
      </c>
      <c r="AQ96" s="2" t="s">
        <v>585</v>
      </c>
      <c r="AR96" s="2" t="s">
        <v>589</v>
      </c>
      <c r="AS96" s="2" t="s">
        <v>585</v>
      </c>
    </row>
    <row r="97" spans="1:45" x14ac:dyDescent="0.35">
      <c r="A97" s="3">
        <v>0</v>
      </c>
      <c r="B97" s="3">
        <v>82</v>
      </c>
      <c r="C97" s="3">
        <v>1</v>
      </c>
      <c r="D97" s="3" t="s">
        <v>881</v>
      </c>
      <c r="E97" s="3" t="s">
        <v>574</v>
      </c>
      <c r="F97" s="3">
        <v>3</v>
      </c>
      <c r="G97" s="3" t="s">
        <v>575</v>
      </c>
      <c r="H97" s="3" t="s">
        <v>1292</v>
      </c>
      <c r="I97" s="3" t="s">
        <v>577</v>
      </c>
      <c r="J97" s="3" t="s">
        <v>1293</v>
      </c>
      <c r="K97" s="3" t="s">
        <v>602</v>
      </c>
      <c r="L97" s="3">
        <v>1</v>
      </c>
      <c r="M97" s="3">
        <v>0</v>
      </c>
      <c r="N97" s="3" t="s">
        <v>580</v>
      </c>
      <c r="O97" s="3"/>
      <c r="P97" s="3" t="s">
        <v>603</v>
      </c>
      <c r="Q97" s="3" t="s">
        <v>580</v>
      </c>
      <c r="R97" s="3" t="s">
        <v>604</v>
      </c>
      <c r="S97" s="3">
        <v>1</v>
      </c>
      <c r="T97" s="3">
        <v>0</v>
      </c>
      <c r="U97" s="3">
        <v>0</v>
      </c>
      <c r="V97" s="3">
        <v>0</v>
      </c>
      <c r="W97" s="3">
        <v>1</v>
      </c>
      <c r="X97" s="3">
        <v>1</v>
      </c>
      <c r="Y97" s="3">
        <v>0</v>
      </c>
      <c r="Z97" s="3" t="s">
        <v>583</v>
      </c>
      <c r="AA97" s="3" t="s">
        <v>583</v>
      </c>
      <c r="AB97" s="3" t="s">
        <v>580</v>
      </c>
      <c r="AC97" s="3">
        <v>1</v>
      </c>
      <c r="AD97" s="3" t="s">
        <v>583</v>
      </c>
      <c r="AE97" s="3"/>
      <c r="AF97" s="3" t="s">
        <v>1294</v>
      </c>
      <c r="AG97" s="5">
        <v>45321.802662037036</v>
      </c>
      <c r="AH97" s="3"/>
      <c r="AI97" s="3" t="s">
        <v>154</v>
      </c>
      <c r="AJ97" s="3">
        <v>1706613793</v>
      </c>
      <c r="AK97" s="3" t="s">
        <v>585</v>
      </c>
      <c r="AL97" s="3"/>
      <c r="AM97" s="3" t="s">
        <v>586</v>
      </c>
      <c r="AN97" s="3" t="s">
        <v>1295</v>
      </c>
      <c r="AO97" s="3" t="s">
        <v>585</v>
      </c>
      <c r="AP97" s="3" t="s">
        <v>1296</v>
      </c>
      <c r="AQ97" s="3" t="s">
        <v>585</v>
      </c>
      <c r="AR97" s="3" t="s">
        <v>589</v>
      </c>
      <c r="AS97" s="3" t="s">
        <v>585</v>
      </c>
    </row>
    <row r="98" spans="1:45" x14ac:dyDescent="0.35">
      <c r="A98" s="2">
        <v>0</v>
      </c>
      <c r="B98" s="2">
        <v>13</v>
      </c>
      <c r="C98" s="2">
        <v>0</v>
      </c>
      <c r="D98" s="2" t="s">
        <v>1246</v>
      </c>
      <c r="E98" s="2" t="s">
        <v>574</v>
      </c>
      <c r="F98" s="2">
        <v>3</v>
      </c>
      <c r="G98" s="2" t="s">
        <v>575</v>
      </c>
      <c r="H98" s="2" t="s">
        <v>1297</v>
      </c>
      <c r="I98" s="2" t="s">
        <v>577</v>
      </c>
      <c r="J98" s="2" t="s">
        <v>1298</v>
      </c>
      <c r="K98" s="2" t="s">
        <v>602</v>
      </c>
      <c r="L98" s="2">
        <v>1</v>
      </c>
      <c r="M98" s="2">
        <v>0</v>
      </c>
      <c r="N98" s="2" t="s">
        <v>580</v>
      </c>
      <c r="O98" s="2"/>
      <c r="P98" s="2" t="s">
        <v>603</v>
      </c>
      <c r="Q98" s="2" t="s">
        <v>580</v>
      </c>
      <c r="R98" s="2" t="s">
        <v>604</v>
      </c>
      <c r="S98" s="2">
        <v>1</v>
      </c>
      <c r="T98" s="2">
        <v>0</v>
      </c>
      <c r="U98" s="2">
        <v>0</v>
      </c>
      <c r="V98" s="2">
        <v>0</v>
      </c>
      <c r="W98" s="2">
        <v>1</v>
      </c>
      <c r="X98" s="2">
        <v>1</v>
      </c>
      <c r="Y98" s="2">
        <v>0</v>
      </c>
      <c r="Z98" s="2" t="s">
        <v>583</v>
      </c>
      <c r="AA98" s="2" t="s">
        <v>583</v>
      </c>
      <c r="AB98" s="2" t="s">
        <v>580</v>
      </c>
      <c r="AC98" s="2">
        <v>1</v>
      </c>
      <c r="AD98" s="2" t="s">
        <v>583</v>
      </c>
      <c r="AE98" s="2"/>
      <c r="AF98" s="2" t="s">
        <v>1299</v>
      </c>
      <c r="AG98" s="4">
        <v>45321.681030092594</v>
      </c>
      <c r="AH98" s="2"/>
      <c r="AI98" s="2" t="s">
        <v>485</v>
      </c>
      <c r="AJ98" s="2">
        <v>1706603996</v>
      </c>
      <c r="AK98" s="2" t="s">
        <v>585</v>
      </c>
      <c r="AL98" s="2"/>
      <c r="AM98" s="2" t="s">
        <v>586</v>
      </c>
      <c r="AN98" s="2" t="s">
        <v>1300</v>
      </c>
      <c r="AO98" s="2" t="s">
        <v>585</v>
      </c>
      <c r="AP98" s="2" t="s">
        <v>607</v>
      </c>
      <c r="AQ98" s="2" t="s">
        <v>585</v>
      </c>
      <c r="AR98" s="2" t="s">
        <v>589</v>
      </c>
      <c r="AS98" s="2" t="s">
        <v>585</v>
      </c>
    </row>
    <row r="99" spans="1:45" x14ac:dyDescent="0.35">
      <c r="A99" s="3">
        <v>0</v>
      </c>
      <c r="B99" s="3">
        <v>41</v>
      </c>
      <c r="C99" s="3">
        <v>0</v>
      </c>
      <c r="D99" s="3" t="s">
        <v>747</v>
      </c>
      <c r="E99" s="3" t="s">
        <v>574</v>
      </c>
      <c r="F99" s="3">
        <v>3</v>
      </c>
      <c r="G99" s="3" t="s">
        <v>575</v>
      </c>
      <c r="H99" s="3" t="s">
        <v>1305</v>
      </c>
      <c r="I99" s="3" t="s">
        <v>577</v>
      </c>
      <c r="J99" s="3" t="s">
        <v>1055</v>
      </c>
      <c r="K99" s="3" t="s">
        <v>602</v>
      </c>
      <c r="L99" s="3">
        <v>1</v>
      </c>
      <c r="M99" s="3">
        <v>0</v>
      </c>
      <c r="N99" s="3" t="s">
        <v>580</v>
      </c>
      <c r="O99" s="3"/>
      <c r="P99" s="3" t="s">
        <v>603</v>
      </c>
      <c r="Q99" s="3" t="s">
        <v>580</v>
      </c>
      <c r="R99" s="3" t="s">
        <v>604</v>
      </c>
      <c r="S99" s="3">
        <v>1</v>
      </c>
      <c r="T99" s="3">
        <v>0</v>
      </c>
      <c r="U99" s="3">
        <v>0</v>
      </c>
      <c r="V99" s="3">
        <v>0</v>
      </c>
      <c r="W99" s="3">
        <v>1</v>
      </c>
      <c r="X99" s="3">
        <v>1</v>
      </c>
      <c r="Y99" s="3">
        <v>0</v>
      </c>
      <c r="Z99" s="3" t="s">
        <v>583</v>
      </c>
      <c r="AA99" s="3" t="s">
        <v>583</v>
      </c>
      <c r="AB99" s="3" t="s">
        <v>580</v>
      </c>
      <c r="AC99" s="3">
        <v>1</v>
      </c>
      <c r="AD99" s="3" t="s">
        <v>583</v>
      </c>
      <c r="AE99" s="3"/>
      <c r="AF99" s="3" t="s">
        <v>1056</v>
      </c>
      <c r="AG99" s="5">
        <v>45321.40315972222</v>
      </c>
      <c r="AH99" s="3"/>
      <c r="AI99" s="3" t="s">
        <v>114</v>
      </c>
      <c r="AJ99" s="3">
        <v>1706582407</v>
      </c>
      <c r="AK99" s="3" t="s">
        <v>585</v>
      </c>
      <c r="AL99" s="3"/>
      <c r="AM99" s="3" t="s">
        <v>586</v>
      </c>
      <c r="AN99" s="3" t="s">
        <v>751</v>
      </c>
      <c r="AO99" s="3" t="s">
        <v>585</v>
      </c>
      <c r="AP99" s="3" t="s">
        <v>607</v>
      </c>
      <c r="AQ99" s="3" t="s">
        <v>585</v>
      </c>
      <c r="AR99" s="3" t="s">
        <v>589</v>
      </c>
      <c r="AS99" s="3" t="s">
        <v>585</v>
      </c>
    </row>
    <row r="100" spans="1:45" x14ac:dyDescent="0.35">
      <c r="A100" s="2">
        <v>0</v>
      </c>
      <c r="B100" s="2">
        <v>82</v>
      </c>
      <c r="C100" s="2">
        <v>1</v>
      </c>
      <c r="D100" s="2" t="s">
        <v>881</v>
      </c>
      <c r="E100" s="2" t="s">
        <v>574</v>
      </c>
      <c r="F100" s="2">
        <v>3</v>
      </c>
      <c r="G100" s="2" t="s">
        <v>575</v>
      </c>
      <c r="H100" s="2" t="s">
        <v>1306</v>
      </c>
      <c r="I100" s="2" t="s">
        <v>577</v>
      </c>
      <c r="J100" s="2" t="s">
        <v>1307</v>
      </c>
      <c r="K100" s="2" t="s">
        <v>602</v>
      </c>
      <c r="L100" s="2">
        <v>1</v>
      </c>
      <c r="M100" s="2">
        <v>0</v>
      </c>
      <c r="N100" s="2" t="s">
        <v>580</v>
      </c>
      <c r="O100" s="2"/>
      <c r="P100" s="2" t="s">
        <v>603</v>
      </c>
      <c r="Q100" s="2" t="s">
        <v>580</v>
      </c>
      <c r="R100" s="2" t="s">
        <v>604</v>
      </c>
      <c r="S100" s="2">
        <v>1</v>
      </c>
      <c r="T100" s="2">
        <v>0</v>
      </c>
      <c r="U100" s="2">
        <v>0</v>
      </c>
      <c r="V100" s="2">
        <v>0</v>
      </c>
      <c r="W100" s="2">
        <v>1</v>
      </c>
      <c r="X100" s="2">
        <v>1</v>
      </c>
      <c r="Y100" s="2">
        <v>0</v>
      </c>
      <c r="Z100" s="2" t="s">
        <v>583</v>
      </c>
      <c r="AA100" s="2" t="s">
        <v>583</v>
      </c>
      <c r="AB100" s="2" t="s">
        <v>580</v>
      </c>
      <c r="AC100" s="2">
        <v>1</v>
      </c>
      <c r="AD100" s="2" t="s">
        <v>583</v>
      </c>
      <c r="AE100" s="2"/>
      <c r="AF100" s="2" t="s">
        <v>1308</v>
      </c>
      <c r="AG100" s="4">
        <v>45321.179745370369</v>
      </c>
      <c r="AH100" s="2"/>
      <c r="AI100" s="2" t="s">
        <v>154</v>
      </c>
      <c r="AJ100" s="2">
        <v>1706563040</v>
      </c>
      <c r="AK100" s="2" t="s">
        <v>585</v>
      </c>
      <c r="AL100" s="2"/>
      <c r="AM100" s="2" t="s">
        <v>586</v>
      </c>
      <c r="AN100" s="2" t="s">
        <v>885</v>
      </c>
      <c r="AO100" s="2" t="s">
        <v>585</v>
      </c>
      <c r="AP100" s="2" t="s">
        <v>742</v>
      </c>
      <c r="AQ100" s="2" t="s">
        <v>585</v>
      </c>
      <c r="AR100" s="2" t="s">
        <v>589</v>
      </c>
      <c r="AS100" s="2" t="s">
        <v>585</v>
      </c>
    </row>
    <row r="101" spans="1:45" x14ac:dyDescent="0.35">
      <c r="A101" s="3">
        <v>0</v>
      </c>
      <c r="B101" s="3">
        <v>82</v>
      </c>
      <c r="C101" s="3">
        <v>1</v>
      </c>
      <c r="D101" s="3" t="s">
        <v>881</v>
      </c>
      <c r="E101" s="3" t="s">
        <v>574</v>
      </c>
      <c r="F101" s="3">
        <v>3</v>
      </c>
      <c r="G101" s="3" t="s">
        <v>575</v>
      </c>
      <c r="H101" s="3" t="s">
        <v>1312</v>
      </c>
      <c r="I101" s="3" t="s">
        <v>577</v>
      </c>
      <c r="J101" s="3" t="s">
        <v>1313</v>
      </c>
      <c r="K101" s="3" t="s">
        <v>1314</v>
      </c>
      <c r="L101" s="3">
        <v>1</v>
      </c>
      <c r="M101" s="3">
        <v>0</v>
      </c>
      <c r="N101" s="3" t="s">
        <v>580</v>
      </c>
      <c r="O101" s="3"/>
      <c r="P101" s="3" t="s">
        <v>603</v>
      </c>
      <c r="Q101" s="3" t="s">
        <v>580</v>
      </c>
      <c r="R101" s="3" t="s">
        <v>604</v>
      </c>
      <c r="S101" s="3">
        <v>1</v>
      </c>
      <c r="T101" s="3">
        <v>0</v>
      </c>
      <c r="U101" s="3">
        <v>0</v>
      </c>
      <c r="V101" s="3">
        <v>0</v>
      </c>
      <c r="W101" s="3">
        <v>1</v>
      </c>
      <c r="X101" s="3">
        <v>1</v>
      </c>
      <c r="Y101" s="3">
        <v>0</v>
      </c>
      <c r="Z101" s="3" t="s">
        <v>583</v>
      </c>
      <c r="AA101" s="3" t="s">
        <v>583</v>
      </c>
      <c r="AB101" s="3" t="s">
        <v>580</v>
      </c>
      <c r="AC101" s="3">
        <v>1</v>
      </c>
      <c r="AD101" s="3" t="s">
        <v>583</v>
      </c>
      <c r="AE101" s="3"/>
      <c r="AF101" s="3" t="s">
        <v>1315</v>
      </c>
      <c r="AG101" s="5">
        <v>45321.153958333336</v>
      </c>
      <c r="AH101" s="3"/>
      <c r="AI101" s="3" t="s">
        <v>154</v>
      </c>
      <c r="AJ101" s="3">
        <v>1706559440</v>
      </c>
      <c r="AK101" s="3" t="s">
        <v>585</v>
      </c>
      <c r="AL101" s="3"/>
      <c r="AM101" s="3" t="s">
        <v>586</v>
      </c>
      <c r="AN101" s="3" t="s">
        <v>1295</v>
      </c>
      <c r="AO101" s="3" t="s">
        <v>585</v>
      </c>
      <c r="AP101" s="3" t="s">
        <v>876</v>
      </c>
      <c r="AQ101" s="3" t="s">
        <v>585</v>
      </c>
      <c r="AR101" s="3" t="s">
        <v>589</v>
      </c>
      <c r="AS101" s="3" t="s">
        <v>585</v>
      </c>
    </row>
    <row r="102" spans="1:45" x14ac:dyDescent="0.35">
      <c r="A102" s="2">
        <v>0</v>
      </c>
      <c r="B102" s="2">
        <v>63</v>
      </c>
      <c r="C102" s="2">
        <v>1</v>
      </c>
      <c r="D102" s="2" t="s">
        <v>647</v>
      </c>
      <c r="E102" s="2" t="s">
        <v>574</v>
      </c>
      <c r="F102" s="2">
        <v>3</v>
      </c>
      <c r="G102" s="2" t="s">
        <v>575</v>
      </c>
      <c r="H102" s="2" t="s">
        <v>1316</v>
      </c>
      <c r="I102" s="2" t="s">
        <v>577</v>
      </c>
      <c r="J102" s="2" t="s">
        <v>1317</v>
      </c>
      <c r="K102" s="2" t="s">
        <v>650</v>
      </c>
      <c r="L102" s="2">
        <v>1</v>
      </c>
      <c r="M102" s="2">
        <v>0</v>
      </c>
      <c r="N102" s="2" t="s">
        <v>580</v>
      </c>
      <c r="O102" s="2"/>
      <c r="P102" s="2" t="s">
        <v>651</v>
      </c>
      <c r="Q102" s="2" t="s">
        <v>580</v>
      </c>
      <c r="R102" s="2" t="s">
        <v>652</v>
      </c>
      <c r="S102" s="2">
        <v>1</v>
      </c>
      <c r="T102" s="2">
        <v>0</v>
      </c>
      <c r="U102" s="2">
        <v>0</v>
      </c>
      <c r="V102" s="2">
        <v>0</v>
      </c>
      <c r="W102" s="2">
        <v>1</v>
      </c>
      <c r="X102" s="2">
        <v>1</v>
      </c>
      <c r="Y102" s="2">
        <v>0</v>
      </c>
      <c r="Z102" s="2" t="s">
        <v>583</v>
      </c>
      <c r="AA102" s="2" t="s">
        <v>583</v>
      </c>
      <c r="AB102" s="2" t="s">
        <v>580</v>
      </c>
      <c r="AC102" s="2">
        <v>1</v>
      </c>
      <c r="AD102" s="2" t="s">
        <v>583</v>
      </c>
      <c r="AE102" s="2"/>
      <c r="AF102" s="2" t="s">
        <v>1318</v>
      </c>
      <c r="AG102" s="4">
        <v>45320.780995370369</v>
      </c>
      <c r="AH102" s="2"/>
      <c r="AI102" s="2" t="s">
        <v>389</v>
      </c>
      <c r="AJ102" s="2">
        <v>1706525154</v>
      </c>
      <c r="AK102" s="2" t="s">
        <v>585</v>
      </c>
      <c r="AL102" s="2"/>
      <c r="AM102" s="2" t="s">
        <v>586</v>
      </c>
      <c r="AN102" s="2" t="s">
        <v>654</v>
      </c>
      <c r="AO102" s="2" t="s">
        <v>585</v>
      </c>
      <c r="AP102" s="2" t="s">
        <v>655</v>
      </c>
      <c r="AQ102" s="2" t="s">
        <v>585</v>
      </c>
      <c r="AR102" s="2" t="s">
        <v>589</v>
      </c>
      <c r="AS102" s="2" t="s">
        <v>585</v>
      </c>
    </row>
    <row r="103" spans="1:45" x14ac:dyDescent="0.35">
      <c r="A103" s="3">
        <v>0</v>
      </c>
      <c r="B103" s="3">
        <v>82</v>
      </c>
      <c r="C103" s="3">
        <v>1</v>
      </c>
      <c r="D103" s="3" t="s">
        <v>881</v>
      </c>
      <c r="E103" s="3" t="s">
        <v>574</v>
      </c>
      <c r="F103" s="3">
        <v>3</v>
      </c>
      <c r="G103" s="3" t="s">
        <v>575</v>
      </c>
      <c r="H103" s="3" t="s">
        <v>1320</v>
      </c>
      <c r="I103" s="3" t="s">
        <v>577</v>
      </c>
      <c r="J103" s="3" t="s">
        <v>1321</v>
      </c>
      <c r="K103" s="3" t="s">
        <v>602</v>
      </c>
      <c r="L103" s="3">
        <v>1</v>
      </c>
      <c r="M103" s="3">
        <v>0</v>
      </c>
      <c r="N103" s="3" t="s">
        <v>580</v>
      </c>
      <c r="O103" s="3"/>
      <c r="P103" s="3" t="s">
        <v>603</v>
      </c>
      <c r="Q103" s="3" t="s">
        <v>580</v>
      </c>
      <c r="R103" s="3" t="s">
        <v>604</v>
      </c>
      <c r="S103" s="3">
        <v>1</v>
      </c>
      <c r="T103" s="3">
        <v>0</v>
      </c>
      <c r="U103" s="3">
        <v>0</v>
      </c>
      <c r="V103" s="3">
        <v>0</v>
      </c>
      <c r="W103" s="3">
        <v>1</v>
      </c>
      <c r="X103" s="3">
        <v>1</v>
      </c>
      <c r="Y103" s="3">
        <v>0</v>
      </c>
      <c r="Z103" s="3" t="s">
        <v>583</v>
      </c>
      <c r="AA103" s="3" t="s">
        <v>583</v>
      </c>
      <c r="AB103" s="3" t="s">
        <v>580</v>
      </c>
      <c r="AC103" s="3">
        <v>1</v>
      </c>
      <c r="AD103" s="3" t="s">
        <v>583</v>
      </c>
      <c r="AE103" s="3"/>
      <c r="AF103" s="3" t="s">
        <v>1322</v>
      </c>
      <c r="AG103" s="5">
        <v>45320.711319444446</v>
      </c>
      <c r="AH103" s="3"/>
      <c r="AI103" s="3" t="s">
        <v>154</v>
      </c>
      <c r="AJ103" s="3">
        <v>1706519835</v>
      </c>
      <c r="AK103" s="3" t="s">
        <v>585</v>
      </c>
      <c r="AL103" s="3"/>
      <c r="AM103" s="3" t="s">
        <v>586</v>
      </c>
      <c r="AN103" s="3" t="s">
        <v>885</v>
      </c>
      <c r="AO103" s="3" t="s">
        <v>585</v>
      </c>
      <c r="AP103" s="3" t="s">
        <v>742</v>
      </c>
      <c r="AQ103" s="3" t="s">
        <v>585</v>
      </c>
      <c r="AR103" s="3" t="s">
        <v>589</v>
      </c>
      <c r="AS103" s="3" t="s">
        <v>585</v>
      </c>
    </row>
    <row r="104" spans="1:45" x14ac:dyDescent="0.35">
      <c r="A104" s="2">
        <v>0</v>
      </c>
      <c r="B104" s="2">
        <v>29</v>
      </c>
      <c r="C104" s="2">
        <v>0</v>
      </c>
      <c r="D104" s="2" t="s">
        <v>1324</v>
      </c>
      <c r="E104" s="2" t="s">
        <v>574</v>
      </c>
      <c r="F104" s="2">
        <v>3</v>
      </c>
      <c r="G104" s="2" t="s">
        <v>575</v>
      </c>
      <c r="H104" s="2" t="s">
        <v>1325</v>
      </c>
      <c r="I104" s="2" t="s">
        <v>577</v>
      </c>
      <c r="J104" s="2" t="s">
        <v>1326</v>
      </c>
      <c r="K104" s="2" t="s">
        <v>602</v>
      </c>
      <c r="L104" s="2">
        <v>1</v>
      </c>
      <c r="M104" s="2">
        <v>0</v>
      </c>
      <c r="N104" s="2" t="s">
        <v>580</v>
      </c>
      <c r="O104" s="2"/>
      <c r="P104" s="2" t="s">
        <v>603</v>
      </c>
      <c r="Q104" s="2" t="s">
        <v>580</v>
      </c>
      <c r="R104" s="2" t="s">
        <v>604</v>
      </c>
      <c r="S104" s="2">
        <v>1</v>
      </c>
      <c r="T104" s="2">
        <v>0</v>
      </c>
      <c r="U104" s="2">
        <v>0</v>
      </c>
      <c r="V104" s="2">
        <v>0</v>
      </c>
      <c r="W104" s="2">
        <v>1</v>
      </c>
      <c r="X104" s="2">
        <v>1</v>
      </c>
      <c r="Y104" s="2">
        <v>0</v>
      </c>
      <c r="Z104" s="2" t="s">
        <v>583</v>
      </c>
      <c r="AA104" s="2" t="s">
        <v>583</v>
      </c>
      <c r="AB104" s="2" t="s">
        <v>580</v>
      </c>
      <c r="AC104" s="2">
        <v>1</v>
      </c>
      <c r="AD104" s="2" t="s">
        <v>583</v>
      </c>
      <c r="AE104" s="2"/>
      <c r="AF104" s="2" t="s">
        <v>1327</v>
      </c>
      <c r="AG104" s="4">
        <v>45320.032118055555</v>
      </c>
      <c r="AH104" s="2"/>
      <c r="AI104" s="2" t="s">
        <v>257</v>
      </c>
      <c r="AJ104" s="2">
        <v>1706463462</v>
      </c>
      <c r="AK104" s="2" t="s">
        <v>585</v>
      </c>
      <c r="AL104" s="2"/>
      <c r="AM104" s="2" t="s">
        <v>586</v>
      </c>
      <c r="AN104" s="2" t="s">
        <v>1328</v>
      </c>
      <c r="AO104" s="2" t="s">
        <v>585</v>
      </c>
      <c r="AP104" s="2" t="s">
        <v>607</v>
      </c>
      <c r="AQ104" s="2" t="s">
        <v>585</v>
      </c>
      <c r="AR104" s="2" t="s">
        <v>589</v>
      </c>
      <c r="AS104" s="2" t="s">
        <v>585</v>
      </c>
    </row>
    <row r="105" spans="1:45" x14ac:dyDescent="0.35">
      <c r="A105" s="3">
        <v>0</v>
      </c>
      <c r="B105" s="3">
        <v>69</v>
      </c>
      <c r="C105" s="3">
        <v>1</v>
      </c>
      <c r="D105" s="3" t="s">
        <v>913</v>
      </c>
      <c r="E105" s="3" t="s">
        <v>574</v>
      </c>
      <c r="F105" s="3">
        <v>3</v>
      </c>
      <c r="G105" s="3" t="s">
        <v>575</v>
      </c>
      <c r="H105" s="3" t="s">
        <v>1336</v>
      </c>
      <c r="I105" s="3" t="s">
        <v>577</v>
      </c>
      <c r="J105" s="3" t="s">
        <v>1337</v>
      </c>
      <c r="K105" s="3" t="s">
        <v>602</v>
      </c>
      <c r="L105" s="3">
        <v>1</v>
      </c>
      <c r="M105" s="3">
        <v>0</v>
      </c>
      <c r="N105" s="3" t="s">
        <v>580</v>
      </c>
      <c r="O105" s="3"/>
      <c r="P105" s="3" t="s">
        <v>603</v>
      </c>
      <c r="Q105" s="3" t="s">
        <v>580</v>
      </c>
      <c r="R105" s="3" t="s">
        <v>604</v>
      </c>
      <c r="S105" s="3">
        <v>1</v>
      </c>
      <c r="T105" s="3">
        <v>0</v>
      </c>
      <c r="U105" s="3">
        <v>0</v>
      </c>
      <c r="V105" s="3">
        <v>0</v>
      </c>
      <c r="W105" s="3">
        <v>1</v>
      </c>
      <c r="X105" s="3">
        <v>1</v>
      </c>
      <c r="Y105" s="3">
        <v>0</v>
      </c>
      <c r="Z105" s="3" t="s">
        <v>583</v>
      </c>
      <c r="AA105" s="3" t="s">
        <v>583</v>
      </c>
      <c r="AB105" s="3" t="s">
        <v>580</v>
      </c>
      <c r="AC105" s="3">
        <v>1</v>
      </c>
      <c r="AD105" s="3" t="s">
        <v>583</v>
      </c>
      <c r="AE105" s="3"/>
      <c r="AF105" s="3" t="s">
        <v>1338</v>
      </c>
      <c r="AG105" s="5">
        <v>45319.450173611112</v>
      </c>
      <c r="AH105" s="3"/>
      <c r="AI105" s="3" t="s">
        <v>471</v>
      </c>
      <c r="AJ105" s="3">
        <v>1706412822</v>
      </c>
      <c r="AK105" s="3" t="s">
        <v>585</v>
      </c>
      <c r="AL105" s="3"/>
      <c r="AM105" s="3" t="s">
        <v>586</v>
      </c>
      <c r="AN105" s="3" t="s">
        <v>917</v>
      </c>
      <c r="AO105" s="3" t="s">
        <v>585</v>
      </c>
      <c r="AP105" s="3" t="s">
        <v>742</v>
      </c>
      <c r="AQ105" s="3" t="s">
        <v>585</v>
      </c>
      <c r="AR105" s="3" t="s">
        <v>589</v>
      </c>
      <c r="AS105" s="3" t="s">
        <v>585</v>
      </c>
    </row>
    <row r="106" spans="1:45" x14ac:dyDescent="0.35">
      <c r="A106" s="2">
        <v>0</v>
      </c>
      <c r="B106" s="2">
        <v>60</v>
      </c>
      <c r="C106" s="2">
        <v>1</v>
      </c>
      <c r="D106" s="2" t="s">
        <v>1342</v>
      </c>
      <c r="E106" s="2" t="s">
        <v>574</v>
      </c>
      <c r="F106" s="2">
        <v>3</v>
      </c>
      <c r="G106" s="2" t="s">
        <v>575</v>
      </c>
      <c r="H106" s="2" t="s">
        <v>1343</v>
      </c>
      <c r="I106" s="2" t="s">
        <v>577</v>
      </c>
      <c r="J106" s="2" t="s">
        <v>1344</v>
      </c>
      <c r="K106" s="2" t="s">
        <v>579</v>
      </c>
      <c r="L106" s="2">
        <v>1</v>
      </c>
      <c r="M106" s="2">
        <v>0</v>
      </c>
      <c r="N106" s="2" t="s">
        <v>580</v>
      </c>
      <c r="O106" s="2"/>
      <c r="P106" s="2" t="s">
        <v>581</v>
      </c>
      <c r="Q106" s="2" t="s">
        <v>580</v>
      </c>
      <c r="R106" s="2" t="s">
        <v>582</v>
      </c>
      <c r="S106" s="2">
        <v>1</v>
      </c>
      <c r="T106" s="2">
        <v>0</v>
      </c>
      <c r="U106" s="2">
        <v>0</v>
      </c>
      <c r="V106" s="2">
        <v>0</v>
      </c>
      <c r="W106" s="2">
        <v>1</v>
      </c>
      <c r="X106" s="2">
        <v>1</v>
      </c>
      <c r="Y106" s="2">
        <v>0</v>
      </c>
      <c r="Z106" s="2" t="s">
        <v>583</v>
      </c>
      <c r="AA106" s="2" t="s">
        <v>583</v>
      </c>
      <c r="AB106" s="2" t="s">
        <v>580</v>
      </c>
      <c r="AC106" s="2">
        <v>1</v>
      </c>
      <c r="AD106" s="2" t="s">
        <v>583</v>
      </c>
      <c r="AE106" s="2"/>
      <c r="AF106" s="2" t="s">
        <v>1345</v>
      </c>
      <c r="AG106" s="4">
        <v>45318.611261574071</v>
      </c>
      <c r="AH106" s="2"/>
      <c r="AI106" s="2" t="s">
        <v>249</v>
      </c>
      <c r="AJ106" s="2">
        <v>1706338842</v>
      </c>
      <c r="AK106" s="2" t="s">
        <v>585</v>
      </c>
      <c r="AL106" s="2"/>
      <c r="AM106" s="2" t="s">
        <v>586</v>
      </c>
      <c r="AN106" s="2" t="s">
        <v>1346</v>
      </c>
      <c r="AO106" s="2" t="s">
        <v>585</v>
      </c>
      <c r="AP106" s="2" t="s">
        <v>1296</v>
      </c>
      <c r="AQ106" s="2" t="s">
        <v>585</v>
      </c>
      <c r="AR106" s="2" t="s">
        <v>589</v>
      </c>
      <c r="AS106" s="2" t="s">
        <v>585</v>
      </c>
    </row>
    <row r="107" spans="1:45" x14ac:dyDescent="0.35">
      <c r="A107" s="3">
        <v>0</v>
      </c>
      <c r="B107" s="3">
        <v>39</v>
      </c>
      <c r="C107" s="3">
        <v>0</v>
      </c>
      <c r="D107" s="3" t="s">
        <v>1349</v>
      </c>
      <c r="E107" s="3" t="s">
        <v>574</v>
      </c>
      <c r="F107" s="3">
        <v>3</v>
      </c>
      <c r="G107" s="3" t="s">
        <v>575</v>
      </c>
      <c r="H107" s="3" t="s">
        <v>1350</v>
      </c>
      <c r="I107" s="3" t="s">
        <v>577</v>
      </c>
      <c r="J107" s="3" t="s">
        <v>1351</v>
      </c>
      <c r="K107" s="3" t="s">
        <v>602</v>
      </c>
      <c r="L107" s="3">
        <v>1</v>
      </c>
      <c r="M107" s="3">
        <v>0</v>
      </c>
      <c r="N107" s="3" t="s">
        <v>580</v>
      </c>
      <c r="O107" s="3"/>
      <c r="P107" s="3" t="s">
        <v>603</v>
      </c>
      <c r="Q107" s="3" t="s">
        <v>580</v>
      </c>
      <c r="R107" s="3" t="s">
        <v>604</v>
      </c>
      <c r="S107" s="3">
        <v>1</v>
      </c>
      <c r="T107" s="3">
        <v>0</v>
      </c>
      <c r="U107" s="3">
        <v>0</v>
      </c>
      <c r="V107" s="3">
        <v>0</v>
      </c>
      <c r="W107" s="3">
        <v>1</v>
      </c>
      <c r="X107" s="3">
        <v>1</v>
      </c>
      <c r="Y107" s="3">
        <v>0</v>
      </c>
      <c r="Z107" s="3" t="s">
        <v>583</v>
      </c>
      <c r="AA107" s="3" t="s">
        <v>583</v>
      </c>
      <c r="AB107" s="3" t="s">
        <v>580</v>
      </c>
      <c r="AC107" s="3">
        <v>1</v>
      </c>
      <c r="AD107" s="3" t="s">
        <v>583</v>
      </c>
      <c r="AE107" s="3"/>
      <c r="AF107" s="3" t="s">
        <v>1352</v>
      </c>
      <c r="AG107" s="5">
        <v>45318.345011574071</v>
      </c>
      <c r="AH107" s="3"/>
      <c r="AI107" s="3" t="s">
        <v>513</v>
      </c>
      <c r="AJ107" s="3">
        <v>1706317005</v>
      </c>
      <c r="AK107" s="3" t="s">
        <v>585</v>
      </c>
      <c r="AL107" s="3"/>
      <c r="AM107" s="3" t="s">
        <v>586</v>
      </c>
      <c r="AN107" s="3" t="s">
        <v>1353</v>
      </c>
      <c r="AO107" s="3" t="s">
        <v>585</v>
      </c>
      <c r="AP107" s="3" t="s">
        <v>607</v>
      </c>
      <c r="AQ107" s="3" t="s">
        <v>585</v>
      </c>
      <c r="AR107" s="3" t="s">
        <v>589</v>
      </c>
      <c r="AS107" s="3" t="s">
        <v>585</v>
      </c>
    </row>
    <row r="108" spans="1:45" x14ac:dyDescent="0.35">
      <c r="A108" s="2">
        <v>0</v>
      </c>
      <c r="B108" s="2">
        <v>5</v>
      </c>
      <c r="C108" s="2">
        <v>0</v>
      </c>
      <c r="D108" s="2" t="s">
        <v>608</v>
      </c>
      <c r="E108" s="2" t="s">
        <v>574</v>
      </c>
      <c r="F108" s="2">
        <v>3</v>
      </c>
      <c r="G108" s="2" t="s">
        <v>575</v>
      </c>
      <c r="H108" s="2" t="s">
        <v>1361</v>
      </c>
      <c r="I108" s="2" t="s">
        <v>577</v>
      </c>
      <c r="J108" s="2" t="s">
        <v>1362</v>
      </c>
      <c r="K108" s="2" t="s">
        <v>602</v>
      </c>
      <c r="L108" s="2">
        <v>1</v>
      </c>
      <c r="M108" s="2">
        <v>0</v>
      </c>
      <c r="N108" s="2" t="s">
        <v>580</v>
      </c>
      <c r="O108" s="2"/>
      <c r="P108" s="2" t="s">
        <v>603</v>
      </c>
      <c r="Q108" s="2" t="s">
        <v>580</v>
      </c>
      <c r="R108" s="2" t="s">
        <v>604</v>
      </c>
      <c r="S108" s="2">
        <v>1</v>
      </c>
      <c r="T108" s="2">
        <v>0</v>
      </c>
      <c r="U108" s="2">
        <v>0</v>
      </c>
      <c r="V108" s="2">
        <v>0</v>
      </c>
      <c r="W108" s="2">
        <v>1</v>
      </c>
      <c r="X108" s="2">
        <v>1</v>
      </c>
      <c r="Y108" s="2">
        <v>0</v>
      </c>
      <c r="Z108" s="2" t="s">
        <v>583</v>
      </c>
      <c r="AA108" s="2" t="s">
        <v>583</v>
      </c>
      <c r="AB108" s="2" t="s">
        <v>580</v>
      </c>
      <c r="AC108" s="2">
        <v>1</v>
      </c>
      <c r="AD108" s="2" t="s">
        <v>583</v>
      </c>
      <c r="AE108" s="2"/>
      <c r="AF108" s="2" t="s">
        <v>1363</v>
      </c>
      <c r="AG108" s="4">
        <v>45318.002511574072</v>
      </c>
      <c r="AH108" s="2"/>
      <c r="AI108" s="2" t="s">
        <v>245</v>
      </c>
      <c r="AJ108" s="2">
        <v>1706288140</v>
      </c>
      <c r="AK108" s="2" t="s">
        <v>585</v>
      </c>
      <c r="AL108" s="2"/>
      <c r="AM108" s="2" t="s">
        <v>586</v>
      </c>
      <c r="AN108" s="2" t="s">
        <v>663</v>
      </c>
      <c r="AO108" s="2" t="s">
        <v>585</v>
      </c>
      <c r="AP108" s="2" t="s">
        <v>607</v>
      </c>
      <c r="AQ108" s="2" t="s">
        <v>585</v>
      </c>
      <c r="AR108" s="2" t="s">
        <v>589</v>
      </c>
      <c r="AS108" s="2" t="s">
        <v>585</v>
      </c>
    </row>
    <row r="109" spans="1:45" x14ac:dyDescent="0.35">
      <c r="A109" s="3">
        <v>0</v>
      </c>
      <c r="B109" s="3">
        <v>71</v>
      </c>
      <c r="C109" s="3">
        <v>1</v>
      </c>
      <c r="D109" s="3" t="s">
        <v>623</v>
      </c>
      <c r="E109" s="3" t="s">
        <v>574</v>
      </c>
      <c r="F109" s="3">
        <v>3</v>
      </c>
      <c r="G109" s="3" t="s">
        <v>575</v>
      </c>
      <c r="H109" s="3" t="s">
        <v>1364</v>
      </c>
      <c r="I109" s="3" t="s">
        <v>577</v>
      </c>
      <c r="J109" s="3" t="s">
        <v>1365</v>
      </c>
      <c r="K109" s="3" t="s">
        <v>602</v>
      </c>
      <c r="L109" s="3">
        <v>1</v>
      </c>
      <c r="M109" s="3">
        <v>0</v>
      </c>
      <c r="N109" s="3" t="s">
        <v>580</v>
      </c>
      <c r="O109" s="3"/>
      <c r="P109" s="3" t="s">
        <v>603</v>
      </c>
      <c r="Q109" s="3" t="s">
        <v>580</v>
      </c>
      <c r="R109" s="3" t="s">
        <v>604</v>
      </c>
      <c r="S109" s="3">
        <v>1</v>
      </c>
      <c r="T109" s="3">
        <v>0</v>
      </c>
      <c r="U109" s="3">
        <v>0</v>
      </c>
      <c r="V109" s="3">
        <v>0</v>
      </c>
      <c r="W109" s="3">
        <v>1</v>
      </c>
      <c r="X109" s="3">
        <v>1</v>
      </c>
      <c r="Y109" s="3">
        <v>0</v>
      </c>
      <c r="Z109" s="3" t="s">
        <v>583</v>
      </c>
      <c r="AA109" s="3" t="s">
        <v>583</v>
      </c>
      <c r="AB109" s="3" t="s">
        <v>580</v>
      </c>
      <c r="AC109" s="3">
        <v>1</v>
      </c>
      <c r="AD109" s="3" t="s">
        <v>583</v>
      </c>
      <c r="AE109" s="3"/>
      <c r="AF109" s="3" t="s">
        <v>1366</v>
      </c>
      <c r="AG109" s="5">
        <v>45317.428935185184</v>
      </c>
      <c r="AH109" s="3"/>
      <c r="AI109" s="3" t="s">
        <v>184</v>
      </c>
      <c r="AJ109" s="3">
        <v>1706236177</v>
      </c>
      <c r="AK109" s="3" t="s">
        <v>585</v>
      </c>
      <c r="AL109" s="3"/>
      <c r="AM109" s="3" t="s">
        <v>586</v>
      </c>
      <c r="AN109" s="3" t="s">
        <v>629</v>
      </c>
      <c r="AO109" s="3" t="s">
        <v>585</v>
      </c>
      <c r="AP109" s="3" t="s">
        <v>742</v>
      </c>
      <c r="AQ109" s="3" t="s">
        <v>585</v>
      </c>
      <c r="AR109" s="3" t="s">
        <v>589</v>
      </c>
      <c r="AS109" s="3" t="s">
        <v>585</v>
      </c>
    </row>
    <row r="110" spans="1:45" x14ac:dyDescent="0.35">
      <c r="A110" s="2">
        <v>0</v>
      </c>
      <c r="B110" s="2">
        <v>59</v>
      </c>
      <c r="C110" s="2">
        <v>1</v>
      </c>
      <c r="D110" s="2" t="s">
        <v>1367</v>
      </c>
      <c r="E110" s="2" t="s">
        <v>574</v>
      </c>
      <c r="F110" s="2">
        <v>3</v>
      </c>
      <c r="G110" s="2" t="s">
        <v>575</v>
      </c>
      <c r="H110" s="2" t="s">
        <v>1368</v>
      </c>
      <c r="I110" s="2" t="s">
        <v>577</v>
      </c>
      <c r="J110" s="2" t="s">
        <v>1369</v>
      </c>
      <c r="K110" s="2" t="s">
        <v>602</v>
      </c>
      <c r="L110" s="2">
        <v>1</v>
      </c>
      <c r="M110" s="2">
        <v>0</v>
      </c>
      <c r="N110" s="2" t="s">
        <v>580</v>
      </c>
      <c r="O110" s="2"/>
      <c r="P110" s="2" t="s">
        <v>603</v>
      </c>
      <c r="Q110" s="2" t="s">
        <v>580</v>
      </c>
      <c r="R110" s="2" t="s">
        <v>604</v>
      </c>
      <c r="S110" s="2">
        <v>1</v>
      </c>
      <c r="T110" s="2">
        <v>0</v>
      </c>
      <c r="U110" s="2">
        <v>0</v>
      </c>
      <c r="V110" s="2">
        <v>0</v>
      </c>
      <c r="W110" s="2">
        <v>1</v>
      </c>
      <c r="X110" s="2">
        <v>1</v>
      </c>
      <c r="Y110" s="2">
        <v>0</v>
      </c>
      <c r="Z110" s="2" t="s">
        <v>583</v>
      </c>
      <c r="AA110" s="2" t="s">
        <v>583</v>
      </c>
      <c r="AB110" s="2" t="s">
        <v>580</v>
      </c>
      <c r="AC110" s="2">
        <v>1</v>
      </c>
      <c r="AD110" s="2" t="s">
        <v>583</v>
      </c>
      <c r="AE110" s="2"/>
      <c r="AF110" s="2" t="s">
        <v>1370</v>
      </c>
      <c r="AG110" s="4">
        <v>45317.045868055553</v>
      </c>
      <c r="AH110" s="2"/>
      <c r="AI110" s="2" t="s">
        <v>419</v>
      </c>
      <c r="AJ110" s="2">
        <v>1706204749</v>
      </c>
      <c r="AK110" s="2" t="s">
        <v>585</v>
      </c>
      <c r="AL110" s="2"/>
      <c r="AM110" s="2" t="s">
        <v>586</v>
      </c>
      <c r="AN110" s="2" t="s">
        <v>1371</v>
      </c>
      <c r="AO110" s="2" t="s">
        <v>585</v>
      </c>
      <c r="AP110" s="2" t="s">
        <v>742</v>
      </c>
      <c r="AQ110" s="2" t="s">
        <v>585</v>
      </c>
      <c r="AR110" s="2" t="s">
        <v>589</v>
      </c>
      <c r="AS110" s="2" t="s">
        <v>585</v>
      </c>
    </row>
    <row r="111" spans="1:45" x14ac:dyDescent="0.35">
      <c r="A111" s="3">
        <v>0</v>
      </c>
      <c r="B111" s="3">
        <v>77</v>
      </c>
      <c r="C111" s="3">
        <v>1</v>
      </c>
      <c r="D111" s="3" t="s">
        <v>1376</v>
      </c>
      <c r="E111" s="3" t="s">
        <v>574</v>
      </c>
      <c r="F111" s="3">
        <v>3</v>
      </c>
      <c r="G111" s="3" t="s">
        <v>575</v>
      </c>
      <c r="H111" s="3" t="s">
        <v>1377</v>
      </c>
      <c r="I111" s="3" t="s">
        <v>577</v>
      </c>
      <c r="J111" s="3" t="s">
        <v>1378</v>
      </c>
      <c r="K111" s="3" t="s">
        <v>602</v>
      </c>
      <c r="L111" s="3">
        <v>1</v>
      </c>
      <c r="M111" s="3">
        <v>0</v>
      </c>
      <c r="N111" s="3" t="s">
        <v>580</v>
      </c>
      <c r="O111" s="3"/>
      <c r="P111" s="3" t="s">
        <v>603</v>
      </c>
      <c r="Q111" s="3" t="s">
        <v>580</v>
      </c>
      <c r="R111" s="3" t="s">
        <v>604</v>
      </c>
      <c r="S111" s="3">
        <v>1</v>
      </c>
      <c r="T111" s="3">
        <v>0</v>
      </c>
      <c r="U111" s="3">
        <v>0</v>
      </c>
      <c r="V111" s="3">
        <v>0</v>
      </c>
      <c r="W111" s="3">
        <v>1</v>
      </c>
      <c r="X111" s="3">
        <v>1</v>
      </c>
      <c r="Y111" s="3">
        <v>0</v>
      </c>
      <c r="Z111" s="3" t="s">
        <v>583</v>
      </c>
      <c r="AA111" s="3" t="s">
        <v>583</v>
      </c>
      <c r="AB111" s="3" t="s">
        <v>580</v>
      </c>
      <c r="AC111" s="3">
        <v>1</v>
      </c>
      <c r="AD111" s="3" t="s">
        <v>583</v>
      </c>
      <c r="AE111" s="3"/>
      <c r="AF111" s="3" t="s">
        <v>1379</v>
      </c>
      <c r="AG111" s="5">
        <v>45316.692395833335</v>
      </c>
      <c r="AH111" s="3"/>
      <c r="AI111" s="3" t="s">
        <v>209</v>
      </c>
      <c r="AJ111" s="3">
        <v>1706173730</v>
      </c>
      <c r="AK111" s="3" t="s">
        <v>585</v>
      </c>
      <c r="AL111" s="3"/>
      <c r="AM111" s="3" t="s">
        <v>586</v>
      </c>
      <c r="AN111" s="3" t="s">
        <v>1380</v>
      </c>
      <c r="AO111" s="3" t="s">
        <v>585</v>
      </c>
      <c r="AP111" s="3" t="s">
        <v>742</v>
      </c>
      <c r="AQ111" s="3" t="s">
        <v>585</v>
      </c>
      <c r="AR111" s="3" t="s">
        <v>589</v>
      </c>
      <c r="AS111" s="3" t="s">
        <v>585</v>
      </c>
    </row>
    <row r="112" spans="1:45" x14ac:dyDescent="0.35">
      <c r="A112" s="2">
        <v>0</v>
      </c>
      <c r="B112" s="2">
        <v>67</v>
      </c>
      <c r="C112" s="2">
        <v>1</v>
      </c>
      <c r="D112" s="2" t="s">
        <v>1190</v>
      </c>
      <c r="E112" s="2" t="s">
        <v>574</v>
      </c>
      <c r="F112" s="2">
        <v>3</v>
      </c>
      <c r="G112" s="2" t="s">
        <v>575</v>
      </c>
      <c r="H112" s="2" t="s">
        <v>1387</v>
      </c>
      <c r="I112" s="2" t="s">
        <v>577</v>
      </c>
      <c r="J112" s="2" t="s">
        <v>1388</v>
      </c>
      <c r="K112" s="2" t="s">
        <v>602</v>
      </c>
      <c r="L112" s="2">
        <v>1</v>
      </c>
      <c r="M112" s="2">
        <v>0</v>
      </c>
      <c r="N112" s="2" t="s">
        <v>580</v>
      </c>
      <c r="O112" s="2"/>
      <c r="P112" s="2" t="s">
        <v>603</v>
      </c>
      <c r="Q112" s="2" t="s">
        <v>580</v>
      </c>
      <c r="R112" s="2" t="s">
        <v>604</v>
      </c>
      <c r="S112" s="2">
        <v>1</v>
      </c>
      <c r="T112" s="2">
        <v>0</v>
      </c>
      <c r="U112" s="2">
        <v>0</v>
      </c>
      <c r="V112" s="2">
        <v>0</v>
      </c>
      <c r="W112" s="2">
        <v>1</v>
      </c>
      <c r="X112" s="2">
        <v>1</v>
      </c>
      <c r="Y112" s="2">
        <v>0</v>
      </c>
      <c r="Z112" s="2" t="s">
        <v>583</v>
      </c>
      <c r="AA112" s="2" t="s">
        <v>583</v>
      </c>
      <c r="AB112" s="2" t="s">
        <v>580</v>
      </c>
      <c r="AC112" s="2">
        <v>1</v>
      </c>
      <c r="AD112" s="2" t="s">
        <v>583</v>
      </c>
      <c r="AE112" s="2"/>
      <c r="AF112" s="2" t="s">
        <v>1389</v>
      </c>
      <c r="AG112" s="4">
        <v>45316.595370370371</v>
      </c>
      <c r="AH112" s="2"/>
      <c r="AI112" s="2" t="s">
        <v>269</v>
      </c>
      <c r="AJ112" s="2">
        <v>1706163725</v>
      </c>
      <c r="AK112" s="2" t="s">
        <v>585</v>
      </c>
      <c r="AL112" s="2"/>
      <c r="AM112" s="2" t="s">
        <v>586</v>
      </c>
      <c r="AN112" s="2" t="s">
        <v>1194</v>
      </c>
      <c r="AO112" s="2" t="s">
        <v>585</v>
      </c>
      <c r="AP112" s="2" t="s">
        <v>742</v>
      </c>
      <c r="AQ112" s="2" t="s">
        <v>585</v>
      </c>
      <c r="AR112" s="2" t="s">
        <v>589</v>
      </c>
      <c r="AS112" s="2" t="s">
        <v>585</v>
      </c>
    </row>
    <row r="113" spans="1:45" x14ac:dyDescent="0.35">
      <c r="A113" s="3">
        <v>0</v>
      </c>
      <c r="B113" s="3">
        <v>12</v>
      </c>
      <c r="C113" s="3">
        <v>0</v>
      </c>
      <c r="D113" s="3" t="s">
        <v>918</v>
      </c>
      <c r="E113" s="3" t="s">
        <v>574</v>
      </c>
      <c r="F113" s="3">
        <v>3</v>
      </c>
      <c r="G113" s="3" t="s">
        <v>575</v>
      </c>
      <c r="H113" s="3" t="s">
        <v>1390</v>
      </c>
      <c r="I113" s="3" t="s">
        <v>577</v>
      </c>
      <c r="J113" s="3" t="s">
        <v>1391</v>
      </c>
      <c r="K113" s="3" t="s">
        <v>602</v>
      </c>
      <c r="L113" s="3">
        <v>1</v>
      </c>
      <c r="M113" s="3">
        <v>0</v>
      </c>
      <c r="N113" s="3" t="s">
        <v>580</v>
      </c>
      <c r="O113" s="3"/>
      <c r="P113" s="3" t="s">
        <v>603</v>
      </c>
      <c r="Q113" s="3" t="s">
        <v>580</v>
      </c>
      <c r="R113" s="3" t="s">
        <v>604</v>
      </c>
      <c r="S113" s="3">
        <v>1</v>
      </c>
      <c r="T113" s="3">
        <v>0</v>
      </c>
      <c r="U113" s="3">
        <v>0</v>
      </c>
      <c r="V113" s="3">
        <v>0</v>
      </c>
      <c r="W113" s="3">
        <v>1</v>
      </c>
      <c r="X113" s="3">
        <v>1</v>
      </c>
      <c r="Y113" s="3">
        <v>0</v>
      </c>
      <c r="Z113" s="3" t="s">
        <v>583</v>
      </c>
      <c r="AA113" s="3" t="s">
        <v>583</v>
      </c>
      <c r="AB113" s="3" t="s">
        <v>580</v>
      </c>
      <c r="AC113" s="3">
        <v>1</v>
      </c>
      <c r="AD113" s="3" t="s">
        <v>583</v>
      </c>
      <c r="AE113" s="3"/>
      <c r="AF113" s="3" t="s">
        <v>1392</v>
      </c>
      <c r="AG113" s="5">
        <v>45316.322812500002</v>
      </c>
      <c r="AH113" s="3"/>
      <c r="AI113" s="3" t="s">
        <v>473</v>
      </c>
      <c r="AJ113" s="3">
        <v>1706142380</v>
      </c>
      <c r="AK113" s="3" t="s">
        <v>585</v>
      </c>
      <c r="AL113" s="3"/>
      <c r="AM113" s="3" t="s">
        <v>586</v>
      </c>
      <c r="AN113" s="3" t="s">
        <v>925</v>
      </c>
      <c r="AO113" s="3" t="s">
        <v>585</v>
      </c>
      <c r="AP113" s="3" t="s">
        <v>607</v>
      </c>
      <c r="AQ113" s="3" t="s">
        <v>585</v>
      </c>
      <c r="AR113" s="3" t="s">
        <v>589</v>
      </c>
      <c r="AS113" s="3" t="s">
        <v>585</v>
      </c>
    </row>
    <row r="114" spans="1:45" x14ac:dyDescent="0.35">
      <c r="A114" s="2">
        <v>0</v>
      </c>
      <c r="B114" s="2">
        <v>14</v>
      </c>
      <c r="C114" s="2">
        <v>0</v>
      </c>
      <c r="D114" s="2" t="s">
        <v>1124</v>
      </c>
      <c r="E114" s="2" t="s">
        <v>574</v>
      </c>
      <c r="F114" s="2">
        <v>3</v>
      </c>
      <c r="G114" s="2" t="s">
        <v>575</v>
      </c>
      <c r="H114" s="2" t="s">
        <v>1393</v>
      </c>
      <c r="I114" s="2" t="s">
        <v>577</v>
      </c>
      <c r="J114" s="2" t="s">
        <v>1098</v>
      </c>
      <c r="K114" s="2" t="s">
        <v>650</v>
      </c>
      <c r="L114" s="2">
        <v>1</v>
      </c>
      <c r="M114" s="2">
        <v>0</v>
      </c>
      <c r="N114" s="2" t="s">
        <v>580</v>
      </c>
      <c r="O114" s="2"/>
      <c r="P114" s="2" t="s">
        <v>651</v>
      </c>
      <c r="Q114" s="2" t="s">
        <v>580</v>
      </c>
      <c r="R114" s="2" t="s">
        <v>652</v>
      </c>
      <c r="S114" s="2">
        <v>1</v>
      </c>
      <c r="T114" s="2">
        <v>0</v>
      </c>
      <c r="U114" s="2">
        <v>0</v>
      </c>
      <c r="V114" s="2">
        <v>0</v>
      </c>
      <c r="W114" s="2">
        <v>1</v>
      </c>
      <c r="X114" s="2">
        <v>1</v>
      </c>
      <c r="Y114" s="2">
        <v>0</v>
      </c>
      <c r="Z114" s="2" t="s">
        <v>583</v>
      </c>
      <c r="AA114" s="2" t="s">
        <v>583</v>
      </c>
      <c r="AB114" s="2" t="s">
        <v>580</v>
      </c>
      <c r="AC114" s="2">
        <v>1</v>
      </c>
      <c r="AD114" s="2" t="s">
        <v>583</v>
      </c>
      <c r="AE114" s="2"/>
      <c r="AF114" s="2" t="s">
        <v>1099</v>
      </c>
      <c r="AG114" s="4">
        <v>45315.575428240743</v>
      </c>
      <c r="AH114" s="2"/>
      <c r="AI114" s="2" t="s">
        <v>68</v>
      </c>
      <c r="AJ114" s="2">
        <v>1706077891</v>
      </c>
      <c r="AK114" s="2" t="s">
        <v>585</v>
      </c>
      <c r="AL114" s="2"/>
      <c r="AM114" s="2" t="s">
        <v>586</v>
      </c>
      <c r="AN114" s="2" t="s">
        <v>1128</v>
      </c>
      <c r="AO114" s="2" t="s">
        <v>585</v>
      </c>
      <c r="AP114" s="2" t="s">
        <v>702</v>
      </c>
      <c r="AQ114" s="2" t="s">
        <v>585</v>
      </c>
      <c r="AR114" s="2" t="s">
        <v>589</v>
      </c>
      <c r="AS114" s="2" t="s">
        <v>585</v>
      </c>
    </row>
    <row r="115" spans="1:45" x14ac:dyDescent="0.35">
      <c r="A115" s="3">
        <v>0</v>
      </c>
      <c r="B115" s="3">
        <v>56</v>
      </c>
      <c r="C115" s="3">
        <v>1</v>
      </c>
      <c r="D115" s="3" t="s">
        <v>573</v>
      </c>
      <c r="E115" s="3" t="s">
        <v>574</v>
      </c>
      <c r="F115" s="3">
        <v>3</v>
      </c>
      <c r="G115" s="3" t="s">
        <v>575</v>
      </c>
      <c r="H115" s="3" t="s">
        <v>1395</v>
      </c>
      <c r="I115" s="3" t="s">
        <v>577</v>
      </c>
      <c r="J115" s="3" t="s">
        <v>1396</v>
      </c>
      <c r="K115" s="3" t="s">
        <v>602</v>
      </c>
      <c r="L115" s="3">
        <v>1</v>
      </c>
      <c r="M115" s="3">
        <v>0</v>
      </c>
      <c r="N115" s="3" t="s">
        <v>580</v>
      </c>
      <c r="O115" s="3"/>
      <c r="P115" s="3" t="s">
        <v>603</v>
      </c>
      <c r="Q115" s="3" t="s">
        <v>580</v>
      </c>
      <c r="R115" s="3" t="s">
        <v>604</v>
      </c>
      <c r="S115" s="3">
        <v>1</v>
      </c>
      <c r="T115" s="3">
        <v>0</v>
      </c>
      <c r="U115" s="3">
        <v>0</v>
      </c>
      <c r="V115" s="3">
        <v>0</v>
      </c>
      <c r="W115" s="3">
        <v>1</v>
      </c>
      <c r="X115" s="3">
        <v>1</v>
      </c>
      <c r="Y115" s="3">
        <v>0</v>
      </c>
      <c r="Z115" s="3" t="s">
        <v>583</v>
      </c>
      <c r="AA115" s="3" t="s">
        <v>583</v>
      </c>
      <c r="AB115" s="3" t="s">
        <v>580</v>
      </c>
      <c r="AC115" s="3">
        <v>1</v>
      </c>
      <c r="AD115" s="3" t="s">
        <v>583</v>
      </c>
      <c r="AE115" s="3"/>
      <c r="AF115" s="3" t="s">
        <v>1397</v>
      </c>
      <c r="AG115" s="5">
        <v>45315.288194444445</v>
      </c>
      <c r="AH115" s="3"/>
      <c r="AI115" s="3" t="s">
        <v>327</v>
      </c>
      <c r="AJ115" s="3">
        <v>1706052580</v>
      </c>
      <c r="AK115" s="3" t="s">
        <v>585</v>
      </c>
      <c r="AL115" s="3"/>
      <c r="AM115" s="3" t="s">
        <v>586</v>
      </c>
      <c r="AN115" s="3" t="s">
        <v>587</v>
      </c>
      <c r="AO115" s="3" t="s">
        <v>585</v>
      </c>
      <c r="AP115" s="3" t="s">
        <v>742</v>
      </c>
      <c r="AQ115" s="3" t="s">
        <v>585</v>
      </c>
      <c r="AR115" s="3" t="s">
        <v>589</v>
      </c>
      <c r="AS115" s="3" t="s">
        <v>585</v>
      </c>
    </row>
    <row r="116" spans="1:45" x14ac:dyDescent="0.35">
      <c r="A116" s="2">
        <v>0</v>
      </c>
      <c r="B116" s="2">
        <v>93</v>
      </c>
      <c r="C116" s="2">
        <v>1</v>
      </c>
      <c r="D116" s="2" t="s">
        <v>1406</v>
      </c>
      <c r="E116" s="2" t="s">
        <v>574</v>
      </c>
      <c r="F116" s="2">
        <v>3</v>
      </c>
      <c r="G116" s="2" t="s">
        <v>575</v>
      </c>
      <c r="H116" s="2" t="s">
        <v>1407</v>
      </c>
      <c r="I116" s="2" t="s">
        <v>577</v>
      </c>
      <c r="J116" s="2" t="s">
        <v>1230</v>
      </c>
      <c r="K116" s="2" t="s">
        <v>650</v>
      </c>
      <c r="L116" s="2">
        <v>1</v>
      </c>
      <c r="M116" s="2">
        <v>0</v>
      </c>
      <c r="N116" s="2" t="s">
        <v>580</v>
      </c>
      <c r="O116" s="2"/>
      <c r="P116" s="2" t="s">
        <v>651</v>
      </c>
      <c r="Q116" s="2" t="s">
        <v>580</v>
      </c>
      <c r="R116" s="2" t="s">
        <v>652</v>
      </c>
      <c r="S116" s="2">
        <v>1</v>
      </c>
      <c r="T116" s="2">
        <v>0</v>
      </c>
      <c r="U116" s="2">
        <v>0</v>
      </c>
      <c r="V116" s="2">
        <v>0</v>
      </c>
      <c r="W116" s="2">
        <v>1</v>
      </c>
      <c r="X116" s="2">
        <v>1</v>
      </c>
      <c r="Y116" s="2">
        <v>0</v>
      </c>
      <c r="Z116" s="2" t="s">
        <v>583</v>
      </c>
      <c r="AA116" s="2" t="s">
        <v>583</v>
      </c>
      <c r="AB116" s="2" t="s">
        <v>580</v>
      </c>
      <c r="AC116" s="2">
        <v>1</v>
      </c>
      <c r="AD116" s="2" t="s">
        <v>583</v>
      </c>
      <c r="AE116" s="2"/>
      <c r="AF116" s="2" t="s">
        <v>1231</v>
      </c>
      <c r="AG116" s="4">
        <v>45315.179780092592</v>
      </c>
      <c r="AH116" s="2"/>
      <c r="AI116" s="2" t="s">
        <v>261</v>
      </c>
      <c r="AJ116" s="2">
        <v>1706043466</v>
      </c>
      <c r="AK116" s="2" t="s">
        <v>585</v>
      </c>
      <c r="AL116" s="2"/>
      <c r="AM116" s="2" t="s">
        <v>586</v>
      </c>
      <c r="AN116" s="2" t="s">
        <v>1408</v>
      </c>
      <c r="AO116" s="2" t="s">
        <v>585</v>
      </c>
      <c r="AP116" s="2" t="s">
        <v>655</v>
      </c>
      <c r="AQ116" s="2" t="s">
        <v>585</v>
      </c>
      <c r="AR116" s="2" t="s">
        <v>589</v>
      </c>
      <c r="AS116" s="2" t="s">
        <v>585</v>
      </c>
    </row>
    <row r="117" spans="1:45" x14ac:dyDescent="0.35">
      <c r="A117" s="3">
        <v>0</v>
      </c>
      <c r="B117" s="3">
        <v>2</v>
      </c>
      <c r="C117" s="3">
        <v>0</v>
      </c>
      <c r="D117" s="3" t="s">
        <v>1105</v>
      </c>
      <c r="E117" s="3" t="s">
        <v>574</v>
      </c>
      <c r="F117" s="3">
        <v>3</v>
      </c>
      <c r="G117" s="3" t="s">
        <v>575</v>
      </c>
      <c r="H117" s="3" t="s">
        <v>1409</v>
      </c>
      <c r="I117" s="3" t="s">
        <v>577</v>
      </c>
      <c r="J117" s="3" t="s">
        <v>1410</v>
      </c>
      <c r="K117" s="3" t="s">
        <v>650</v>
      </c>
      <c r="L117" s="3">
        <v>1</v>
      </c>
      <c r="M117" s="3">
        <v>0</v>
      </c>
      <c r="N117" s="3" t="s">
        <v>580</v>
      </c>
      <c r="O117" s="3"/>
      <c r="P117" s="3" t="s">
        <v>651</v>
      </c>
      <c r="Q117" s="3" t="s">
        <v>580</v>
      </c>
      <c r="R117" s="3" t="s">
        <v>652</v>
      </c>
      <c r="S117" s="3">
        <v>1</v>
      </c>
      <c r="T117" s="3">
        <v>0</v>
      </c>
      <c r="U117" s="3">
        <v>0</v>
      </c>
      <c r="V117" s="3">
        <v>0</v>
      </c>
      <c r="W117" s="3">
        <v>1</v>
      </c>
      <c r="X117" s="3">
        <v>1</v>
      </c>
      <c r="Y117" s="3">
        <v>0</v>
      </c>
      <c r="Z117" s="3" t="s">
        <v>583</v>
      </c>
      <c r="AA117" s="3" t="s">
        <v>583</v>
      </c>
      <c r="AB117" s="3" t="s">
        <v>580</v>
      </c>
      <c r="AC117" s="3">
        <v>1</v>
      </c>
      <c r="AD117" s="3" t="s">
        <v>583</v>
      </c>
      <c r="AE117" s="3"/>
      <c r="AF117" s="3" t="s">
        <v>1411</v>
      </c>
      <c r="AG117" s="5">
        <v>45315.170312499999</v>
      </c>
      <c r="AH117" s="3"/>
      <c r="AI117" s="3" t="s">
        <v>527</v>
      </c>
      <c r="AJ117" s="3">
        <v>1706041527</v>
      </c>
      <c r="AK117" s="3" t="s">
        <v>585</v>
      </c>
      <c r="AL117" s="3"/>
      <c r="AM117" s="3" t="s">
        <v>586</v>
      </c>
      <c r="AN117" s="3" t="s">
        <v>1412</v>
      </c>
      <c r="AO117" s="3" t="s">
        <v>585</v>
      </c>
      <c r="AP117" s="3" t="s">
        <v>1413</v>
      </c>
      <c r="AQ117" s="3" t="s">
        <v>585</v>
      </c>
      <c r="AR117" s="3" t="s">
        <v>589</v>
      </c>
      <c r="AS117" s="3" t="s">
        <v>585</v>
      </c>
    </row>
    <row r="118" spans="1:45" x14ac:dyDescent="0.35">
      <c r="A118" s="2">
        <v>0</v>
      </c>
      <c r="B118" s="2">
        <v>78</v>
      </c>
      <c r="C118" s="2">
        <v>1</v>
      </c>
      <c r="D118" s="2" t="s">
        <v>810</v>
      </c>
      <c r="E118" s="2" t="s">
        <v>574</v>
      </c>
      <c r="F118" s="2">
        <v>3</v>
      </c>
      <c r="G118" s="2" t="s">
        <v>575</v>
      </c>
      <c r="H118" s="2" t="s">
        <v>1417</v>
      </c>
      <c r="I118" s="2" t="s">
        <v>577</v>
      </c>
      <c r="J118" s="2" t="s">
        <v>1418</v>
      </c>
      <c r="K118" s="2" t="s">
        <v>724</v>
      </c>
      <c r="L118" s="2">
        <v>1</v>
      </c>
      <c r="M118" s="2">
        <v>0</v>
      </c>
      <c r="N118" s="2" t="s">
        <v>580</v>
      </c>
      <c r="O118" s="2"/>
      <c r="P118" s="2" t="s">
        <v>725</v>
      </c>
      <c r="Q118" s="2" t="s">
        <v>580</v>
      </c>
      <c r="R118" s="2" t="s">
        <v>604</v>
      </c>
      <c r="S118" s="2">
        <v>1</v>
      </c>
      <c r="T118" s="2">
        <v>0</v>
      </c>
      <c r="U118" s="2">
        <v>0</v>
      </c>
      <c r="V118" s="2">
        <v>0</v>
      </c>
      <c r="W118" s="2">
        <v>1</v>
      </c>
      <c r="X118" s="2">
        <v>1</v>
      </c>
      <c r="Y118" s="2">
        <v>0</v>
      </c>
      <c r="Z118" s="2" t="s">
        <v>583</v>
      </c>
      <c r="AA118" s="2" t="s">
        <v>583</v>
      </c>
      <c r="AB118" s="2" t="s">
        <v>580</v>
      </c>
      <c r="AC118" s="2">
        <v>1</v>
      </c>
      <c r="AD118" s="2" t="s">
        <v>583</v>
      </c>
      <c r="AE118" s="2"/>
      <c r="AF118" s="2" t="s">
        <v>1419</v>
      </c>
      <c r="AG118" s="4">
        <v>45314.492037037038</v>
      </c>
      <c r="AH118" s="2"/>
      <c r="AI118" s="2" t="s">
        <v>125</v>
      </c>
      <c r="AJ118" s="2">
        <v>1705984504</v>
      </c>
      <c r="AK118" s="2" t="s">
        <v>585</v>
      </c>
      <c r="AL118" s="2"/>
      <c r="AM118" s="2" t="s">
        <v>586</v>
      </c>
      <c r="AN118" s="2" t="s">
        <v>1420</v>
      </c>
      <c r="AO118" s="2" t="s">
        <v>585</v>
      </c>
      <c r="AP118" s="2" t="s">
        <v>1421</v>
      </c>
      <c r="AQ118" s="2" t="s">
        <v>585</v>
      </c>
      <c r="AR118" s="2" t="s">
        <v>589</v>
      </c>
      <c r="AS118" s="2" t="s">
        <v>585</v>
      </c>
    </row>
    <row r="119" spans="1:45" x14ac:dyDescent="0.35">
      <c r="A119" s="3">
        <v>0</v>
      </c>
      <c r="B119" s="3">
        <v>57</v>
      </c>
      <c r="C119" s="3">
        <v>1</v>
      </c>
      <c r="D119" s="3" t="s">
        <v>1422</v>
      </c>
      <c r="E119" s="3" t="s">
        <v>574</v>
      </c>
      <c r="F119" s="3">
        <v>3</v>
      </c>
      <c r="G119" s="3" t="s">
        <v>575</v>
      </c>
      <c r="H119" s="3" t="s">
        <v>1423</v>
      </c>
      <c r="I119" s="3" t="s">
        <v>577</v>
      </c>
      <c r="J119" s="3" t="s">
        <v>1424</v>
      </c>
      <c r="K119" s="3" t="s">
        <v>650</v>
      </c>
      <c r="L119" s="3">
        <v>1</v>
      </c>
      <c r="M119" s="3">
        <v>0</v>
      </c>
      <c r="N119" s="3" t="s">
        <v>580</v>
      </c>
      <c r="O119" s="3"/>
      <c r="P119" s="3" t="s">
        <v>651</v>
      </c>
      <c r="Q119" s="3" t="s">
        <v>580</v>
      </c>
      <c r="R119" s="3" t="s">
        <v>652</v>
      </c>
      <c r="S119" s="3">
        <v>1</v>
      </c>
      <c r="T119" s="3">
        <v>0</v>
      </c>
      <c r="U119" s="3">
        <v>0</v>
      </c>
      <c r="V119" s="3">
        <v>0</v>
      </c>
      <c r="W119" s="3">
        <v>1</v>
      </c>
      <c r="X119" s="3">
        <v>1</v>
      </c>
      <c r="Y119" s="3">
        <v>0</v>
      </c>
      <c r="Z119" s="3" t="s">
        <v>583</v>
      </c>
      <c r="AA119" s="3" t="s">
        <v>583</v>
      </c>
      <c r="AB119" s="3" t="s">
        <v>580</v>
      </c>
      <c r="AC119" s="3">
        <v>1</v>
      </c>
      <c r="AD119" s="3" t="s">
        <v>583</v>
      </c>
      <c r="AE119" s="3"/>
      <c r="AF119" s="3" t="s">
        <v>1425</v>
      </c>
      <c r="AG119" s="5">
        <v>45313.904641203706</v>
      </c>
      <c r="AH119" s="3"/>
      <c r="AI119" s="3" t="s">
        <v>443</v>
      </c>
      <c r="AJ119" s="3">
        <v>1705934178</v>
      </c>
      <c r="AK119" s="3" t="s">
        <v>585</v>
      </c>
      <c r="AL119" s="3"/>
      <c r="AM119" s="3" t="s">
        <v>586</v>
      </c>
      <c r="AN119" s="3" t="s">
        <v>1426</v>
      </c>
      <c r="AO119" s="3" t="s">
        <v>585</v>
      </c>
      <c r="AP119" s="3" t="s">
        <v>655</v>
      </c>
      <c r="AQ119" s="3" t="s">
        <v>585</v>
      </c>
      <c r="AR119" s="3" t="s">
        <v>589</v>
      </c>
      <c r="AS119" s="3" t="s">
        <v>585</v>
      </c>
    </row>
    <row r="120" spans="1:45" x14ac:dyDescent="0.35">
      <c r="A120" s="2">
        <v>0</v>
      </c>
      <c r="B120" s="2">
        <v>76</v>
      </c>
      <c r="C120" s="2">
        <v>1</v>
      </c>
      <c r="D120" s="2" t="s">
        <v>1015</v>
      </c>
      <c r="E120" s="2" t="s">
        <v>574</v>
      </c>
      <c r="F120" s="2">
        <v>3</v>
      </c>
      <c r="G120" s="2" t="s">
        <v>575</v>
      </c>
      <c r="H120" s="2" t="s">
        <v>1427</v>
      </c>
      <c r="I120" s="2" t="s">
        <v>577</v>
      </c>
      <c r="J120" s="2" t="s">
        <v>723</v>
      </c>
      <c r="K120" s="2" t="s">
        <v>602</v>
      </c>
      <c r="L120" s="2">
        <v>1</v>
      </c>
      <c r="M120" s="2">
        <v>0</v>
      </c>
      <c r="N120" s="2" t="s">
        <v>580</v>
      </c>
      <c r="O120" s="2"/>
      <c r="P120" s="2" t="s">
        <v>603</v>
      </c>
      <c r="Q120" s="2" t="s">
        <v>580</v>
      </c>
      <c r="R120" s="2" t="s">
        <v>604</v>
      </c>
      <c r="S120" s="2">
        <v>1</v>
      </c>
      <c r="T120" s="2">
        <v>0</v>
      </c>
      <c r="U120" s="2">
        <v>0</v>
      </c>
      <c r="V120" s="2">
        <v>0</v>
      </c>
      <c r="W120" s="2">
        <v>1</v>
      </c>
      <c r="X120" s="2">
        <v>1</v>
      </c>
      <c r="Y120" s="2">
        <v>0</v>
      </c>
      <c r="Z120" s="2" t="s">
        <v>583</v>
      </c>
      <c r="AA120" s="2" t="s">
        <v>583</v>
      </c>
      <c r="AB120" s="2" t="s">
        <v>580</v>
      </c>
      <c r="AC120" s="2">
        <v>1</v>
      </c>
      <c r="AD120" s="2" t="s">
        <v>583</v>
      </c>
      <c r="AE120" s="2"/>
      <c r="AF120" s="2" t="s">
        <v>726</v>
      </c>
      <c r="AG120" s="4">
        <v>45313.71638888889</v>
      </c>
      <c r="AH120" s="2"/>
      <c r="AI120" s="2" t="s">
        <v>74</v>
      </c>
      <c r="AJ120" s="2">
        <v>1705916033</v>
      </c>
      <c r="AK120" s="2" t="s">
        <v>585</v>
      </c>
      <c r="AL120" s="2"/>
      <c r="AM120" s="2" t="s">
        <v>586</v>
      </c>
      <c r="AN120" s="2" t="s">
        <v>1216</v>
      </c>
      <c r="AO120" s="2" t="s">
        <v>585</v>
      </c>
      <c r="AP120" s="2" t="s">
        <v>742</v>
      </c>
      <c r="AQ120" s="2" t="s">
        <v>585</v>
      </c>
      <c r="AR120" s="2" t="s">
        <v>589</v>
      </c>
      <c r="AS120" s="2" t="s">
        <v>585</v>
      </c>
    </row>
    <row r="121" spans="1:45" x14ac:dyDescent="0.35">
      <c r="A121" s="3">
        <v>0</v>
      </c>
      <c r="B121" s="3">
        <v>8</v>
      </c>
      <c r="C121" s="3">
        <v>0</v>
      </c>
      <c r="D121" s="3" t="s">
        <v>703</v>
      </c>
      <c r="E121" s="3" t="s">
        <v>574</v>
      </c>
      <c r="F121" s="3">
        <v>3</v>
      </c>
      <c r="G121" s="3" t="s">
        <v>575</v>
      </c>
      <c r="H121" s="3" t="s">
        <v>1429</v>
      </c>
      <c r="I121" s="3" t="s">
        <v>577</v>
      </c>
      <c r="J121" s="3" t="s">
        <v>1430</v>
      </c>
      <c r="K121" s="3" t="s">
        <v>650</v>
      </c>
      <c r="L121" s="3">
        <v>1</v>
      </c>
      <c r="M121" s="3">
        <v>0</v>
      </c>
      <c r="N121" s="3" t="s">
        <v>580</v>
      </c>
      <c r="O121" s="3"/>
      <c r="P121" s="3" t="s">
        <v>651</v>
      </c>
      <c r="Q121" s="3" t="s">
        <v>580</v>
      </c>
      <c r="R121" s="3" t="s">
        <v>652</v>
      </c>
      <c r="S121" s="3">
        <v>1</v>
      </c>
      <c r="T121" s="3">
        <v>0</v>
      </c>
      <c r="U121" s="3">
        <v>0</v>
      </c>
      <c r="V121" s="3">
        <v>0</v>
      </c>
      <c r="W121" s="3">
        <v>1</v>
      </c>
      <c r="X121" s="3">
        <v>1</v>
      </c>
      <c r="Y121" s="3">
        <v>0</v>
      </c>
      <c r="Z121" s="3" t="s">
        <v>583</v>
      </c>
      <c r="AA121" s="3" t="s">
        <v>583</v>
      </c>
      <c r="AB121" s="3" t="s">
        <v>580</v>
      </c>
      <c r="AC121" s="3">
        <v>1</v>
      </c>
      <c r="AD121" s="3" t="s">
        <v>583</v>
      </c>
      <c r="AE121" s="3"/>
      <c r="AF121" s="3" t="s">
        <v>1431</v>
      </c>
      <c r="AG121" s="5">
        <v>45313.375578703701</v>
      </c>
      <c r="AH121" s="3"/>
      <c r="AI121" s="3" t="s">
        <v>93</v>
      </c>
      <c r="AJ121" s="3">
        <v>1705888682</v>
      </c>
      <c r="AK121" s="3" t="s">
        <v>585</v>
      </c>
      <c r="AL121" s="3"/>
      <c r="AM121" s="3" t="s">
        <v>586</v>
      </c>
      <c r="AN121" s="3" t="s">
        <v>707</v>
      </c>
      <c r="AO121" s="3" t="s">
        <v>585</v>
      </c>
      <c r="AP121" s="3" t="s">
        <v>702</v>
      </c>
      <c r="AQ121" s="3" t="s">
        <v>585</v>
      </c>
      <c r="AR121" s="3" t="s">
        <v>589</v>
      </c>
      <c r="AS121" s="3" t="s">
        <v>585</v>
      </c>
    </row>
    <row r="122" spans="1:45" x14ac:dyDescent="0.35">
      <c r="A122" s="2">
        <v>0</v>
      </c>
      <c r="B122" s="2">
        <v>92</v>
      </c>
      <c r="C122" s="2">
        <v>1</v>
      </c>
      <c r="D122" s="2" t="s">
        <v>1437</v>
      </c>
      <c r="E122" s="2" t="s">
        <v>574</v>
      </c>
      <c r="F122" s="2">
        <v>3</v>
      </c>
      <c r="G122" s="2" t="s">
        <v>575</v>
      </c>
      <c r="H122" s="2" t="s">
        <v>1438</v>
      </c>
      <c r="I122" s="2" t="s">
        <v>577</v>
      </c>
      <c r="J122" s="2" t="s">
        <v>1439</v>
      </c>
      <c r="K122" s="2" t="s">
        <v>602</v>
      </c>
      <c r="L122" s="2">
        <v>1</v>
      </c>
      <c r="M122" s="2">
        <v>0</v>
      </c>
      <c r="N122" s="2" t="s">
        <v>580</v>
      </c>
      <c r="O122" s="2"/>
      <c r="P122" s="2" t="s">
        <v>603</v>
      </c>
      <c r="Q122" s="2" t="s">
        <v>580</v>
      </c>
      <c r="R122" s="2" t="s">
        <v>604</v>
      </c>
      <c r="S122" s="2">
        <v>1</v>
      </c>
      <c r="T122" s="2">
        <v>0</v>
      </c>
      <c r="U122" s="2">
        <v>0</v>
      </c>
      <c r="V122" s="2">
        <v>0</v>
      </c>
      <c r="W122" s="2">
        <v>1</v>
      </c>
      <c r="X122" s="2">
        <v>1</v>
      </c>
      <c r="Y122" s="2">
        <v>0</v>
      </c>
      <c r="Z122" s="2" t="s">
        <v>583</v>
      </c>
      <c r="AA122" s="2" t="s">
        <v>583</v>
      </c>
      <c r="AB122" s="2" t="s">
        <v>580</v>
      </c>
      <c r="AC122" s="2">
        <v>1</v>
      </c>
      <c r="AD122" s="2" t="s">
        <v>583</v>
      </c>
      <c r="AE122" s="2"/>
      <c r="AF122" s="2" t="s">
        <v>1440</v>
      </c>
      <c r="AG122" s="4">
        <v>45313.259097222224</v>
      </c>
      <c r="AH122" s="2"/>
      <c r="AI122" s="2" t="s">
        <v>89</v>
      </c>
      <c r="AJ122" s="2">
        <v>1705875462</v>
      </c>
      <c r="AK122" s="2" t="s">
        <v>585</v>
      </c>
      <c r="AL122" s="2"/>
      <c r="AM122" s="2" t="s">
        <v>586</v>
      </c>
      <c r="AN122" s="2" t="s">
        <v>1441</v>
      </c>
      <c r="AO122" s="2" t="s">
        <v>585</v>
      </c>
      <c r="AP122" s="2" t="s">
        <v>742</v>
      </c>
      <c r="AQ122" s="2" t="s">
        <v>585</v>
      </c>
      <c r="AR122" s="2" t="s">
        <v>589</v>
      </c>
      <c r="AS122" s="2" t="s">
        <v>585</v>
      </c>
    </row>
    <row r="123" spans="1:45" x14ac:dyDescent="0.35">
      <c r="A123" s="3">
        <v>0</v>
      </c>
      <c r="B123" s="3">
        <v>5</v>
      </c>
      <c r="C123" s="3">
        <v>0</v>
      </c>
      <c r="D123" s="3" t="s">
        <v>608</v>
      </c>
      <c r="E123" s="3" t="s">
        <v>574</v>
      </c>
      <c r="F123" s="3">
        <v>3</v>
      </c>
      <c r="G123" s="3" t="s">
        <v>575</v>
      </c>
      <c r="H123" s="3" t="s">
        <v>1442</v>
      </c>
      <c r="I123" s="3" t="s">
        <v>577</v>
      </c>
      <c r="J123" s="3" t="s">
        <v>1443</v>
      </c>
      <c r="K123" s="3" t="s">
        <v>602</v>
      </c>
      <c r="L123" s="3">
        <v>1</v>
      </c>
      <c r="M123" s="3">
        <v>0</v>
      </c>
      <c r="N123" s="3" t="s">
        <v>580</v>
      </c>
      <c r="O123" s="3"/>
      <c r="P123" s="3" t="s">
        <v>603</v>
      </c>
      <c r="Q123" s="3" t="s">
        <v>580</v>
      </c>
      <c r="R123" s="3" t="s">
        <v>604</v>
      </c>
      <c r="S123" s="3">
        <v>1</v>
      </c>
      <c r="T123" s="3">
        <v>0</v>
      </c>
      <c r="U123" s="3">
        <v>0</v>
      </c>
      <c r="V123" s="3">
        <v>0</v>
      </c>
      <c r="W123" s="3">
        <v>1</v>
      </c>
      <c r="X123" s="3">
        <v>1</v>
      </c>
      <c r="Y123" s="3">
        <v>0</v>
      </c>
      <c r="Z123" s="3" t="s">
        <v>583</v>
      </c>
      <c r="AA123" s="3" t="s">
        <v>583</v>
      </c>
      <c r="AB123" s="3" t="s">
        <v>580</v>
      </c>
      <c r="AC123" s="3">
        <v>1</v>
      </c>
      <c r="AD123" s="3" t="s">
        <v>583</v>
      </c>
      <c r="AE123" s="3"/>
      <c r="AF123" s="3" t="s">
        <v>1444</v>
      </c>
      <c r="AG123" s="5">
        <v>45312.880023148151</v>
      </c>
      <c r="AH123" s="3"/>
      <c r="AI123" s="3" t="s">
        <v>477</v>
      </c>
      <c r="AJ123" s="3">
        <v>1705845058</v>
      </c>
      <c r="AK123" s="3" t="s">
        <v>585</v>
      </c>
      <c r="AL123" s="3"/>
      <c r="AM123" s="3" t="s">
        <v>586</v>
      </c>
      <c r="AN123" s="3" t="s">
        <v>663</v>
      </c>
      <c r="AO123" s="3" t="s">
        <v>585</v>
      </c>
      <c r="AP123" s="3" t="s">
        <v>607</v>
      </c>
      <c r="AQ123" s="3" t="s">
        <v>585</v>
      </c>
      <c r="AR123" s="3" t="s">
        <v>589</v>
      </c>
      <c r="AS123" s="3" t="s">
        <v>585</v>
      </c>
    </row>
    <row r="124" spans="1:45" x14ac:dyDescent="0.35">
      <c r="A124" s="2">
        <v>0</v>
      </c>
      <c r="B124" s="2">
        <v>77</v>
      </c>
      <c r="C124" s="2">
        <v>1</v>
      </c>
      <c r="D124" s="2" t="s">
        <v>1376</v>
      </c>
      <c r="E124" s="2" t="s">
        <v>574</v>
      </c>
      <c r="F124" s="2">
        <v>3</v>
      </c>
      <c r="G124" s="2" t="s">
        <v>575</v>
      </c>
      <c r="H124" s="2" t="s">
        <v>1447</v>
      </c>
      <c r="I124" s="2" t="s">
        <v>577</v>
      </c>
      <c r="J124" s="2" t="s">
        <v>975</v>
      </c>
      <c r="K124" s="2" t="s">
        <v>579</v>
      </c>
      <c r="L124" s="2">
        <v>1</v>
      </c>
      <c r="M124" s="2">
        <v>0</v>
      </c>
      <c r="N124" s="2" t="s">
        <v>580</v>
      </c>
      <c r="O124" s="2"/>
      <c r="P124" s="2" t="s">
        <v>581</v>
      </c>
      <c r="Q124" s="2" t="s">
        <v>580</v>
      </c>
      <c r="R124" s="2" t="s">
        <v>582</v>
      </c>
      <c r="S124" s="2">
        <v>1</v>
      </c>
      <c r="T124" s="2">
        <v>0</v>
      </c>
      <c r="U124" s="2">
        <v>0</v>
      </c>
      <c r="V124" s="2">
        <v>0</v>
      </c>
      <c r="W124" s="2">
        <v>1</v>
      </c>
      <c r="X124" s="2">
        <v>1</v>
      </c>
      <c r="Y124" s="2">
        <v>0</v>
      </c>
      <c r="Z124" s="2" t="s">
        <v>583</v>
      </c>
      <c r="AA124" s="2" t="s">
        <v>583</v>
      </c>
      <c r="AB124" s="2" t="s">
        <v>580</v>
      </c>
      <c r="AC124" s="2">
        <v>1</v>
      </c>
      <c r="AD124" s="2" t="s">
        <v>583</v>
      </c>
      <c r="AE124" s="2"/>
      <c r="AF124" s="2" t="s">
        <v>976</v>
      </c>
      <c r="AG124" s="4">
        <v>45312.809699074074</v>
      </c>
      <c r="AH124" s="2"/>
      <c r="AI124" s="2" t="s">
        <v>457</v>
      </c>
      <c r="AJ124" s="2">
        <v>1705836358</v>
      </c>
      <c r="AK124" s="2" t="s">
        <v>585</v>
      </c>
      <c r="AL124" s="2"/>
      <c r="AM124" s="2" t="s">
        <v>586</v>
      </c>
      <c r="AN124" s="2" t="s">
        <v>1380</v>
      </c>
      <c r="AO124" s="2" t="s">
        <v>585</v>
      </c>
      <c r="AP124" s="2" t="s">
        <v>588</v>
      </c>
      <c r="AQ124" s="2" t="s">
        <v>585</v>
      </c>
      <c r="AR124" s="2" t="s">
        <v>589</v>
      </c>
      <c r="AS124" s="2" t="s">
        <v>585</v>
      </c>
    </row>
    <row r="125" spans="1:45" x14ac:dyDescent="0.35">
      <c r="A125" s="3">
        <v>0</v>
      </c>
      <c r="B125" s="3">
        <v>75</v>
      </c>
      <c r="C125" s="3">
        <v>1</v>
      </c>
      <c r="D125" s="3" t="s">
        <v>1248</v>
      </c>
      <c r="E125" s="3" t="s">
        <v>574</v>
      </c>
      <c r="F125" s="3">
        <v>3</v>
      </c>
      <c r="G125" s="3" t="s">
        <v>575</v>
      </c>
      <c r="H125" s="3" t="s">
        <v>1448</v>
      </c>
      <c r="I125" s="3" t="s">
        <v>577</v>
      </c>
      <c r="J125" s="3" t="s">
        <v>1449</v>
      </c>
      <c r="K125" s="3" t="s">
        <v>1450</v>
      </c>
      <c r="L125" s="3">
        <v>1</v>
      </c>
      <c r="M125" s="3">
        <v>0</v>
      </c>
      <c r="N125" s="3" t="s">
        <v>580</v>
      </c>
      <c r="O125" s="3"/>
      <c r="P125" s="3" t="s">
        <v>1451</v>
      </c>
      <c r="Q125" s="3" t="s">
        <v>580</v>
      </c>
      <c r="R125" s="3" t="s">
        <v>1257</v>
      </c>
      <c r="S125" s="3">
        <v>1</v>
      </c>
      <c r="T125" s="3">
        <v>0</v>
      </c>
      <c r="U125" s="3">
        <v>0</v>
      </c>
      <c r="V125" s="3">
        <v>0</v>
      </c>
      <c r="W125" s="3">
        <v>1</v>
      </c>
      <c r="X125" s="3">
        <v>1</v>
      </c>
      <c r="Y125" s="3">
        <v>0</v>
      </c>
      <c r="Z125" s="3" t="s">
        <v>583</v>
      </c>
      <c r="AA125" s="3" t="s">
        <v>583</v>
      </c>
      <c r="AB125" s="3" t="s">
        <v>580</v>
      </c>
      <c r="AC125" s="3">
        <v>1</v>
      </c>
      <c r="AD125" s="3" t="s">
        <v>583</v>
      </c>
      <c r="AE125" s="3"/>
      <c r="AF125" s="3" t="s">
        <v>1452</v>
      </c>
      <c r="AG125" s="5">
        <v>45312.797731481478</v>
      </c>
      <c r="AH125" s="3"/>
      <c r="AI125" s="3" t="s">
        <v>116</v>
      </c>
      <c r="AJ125" s="3">
        <v>1705838013</v>
      </c>
      <c r="AK125" s="3" t="s">
        <v>585</v>
      </c>
      <c r="AL125" s="3"/>
      <c r="AM125" s="3" t="s">
        <v>586</v>
      </c>
      <c r="AN125" s="3" t="s">
        <v>1252</v>
      </c>
      <c r="AO125" s="3" t="s">
        <v>585</v>
      </c>
      <c r="AP125" s="3" t="s">
        <v>1453</v>
      </c>
      <c r="AQ125" s="3" t="s">
        <v>585</v>
      </c>
      <c r="AR125" s="3" t="s">
        <v>589</v>
      </c>
      <c r="AS125" s="3" t="s">
        <v>585</v>
      </c>
    </row>
    <row r="126" spans="1:45" x14ac:dyDescent="0.35">
      <c r="A126" s="2">
        <v>0</v>
      </c>
      <c r="B126" s="2">
        <v>87</v>
      </c>
      <c r="C126" s="2">
        <v>1</v>
      </c>
      <c r="D126" s="2" t="s">
        <v>1454</v>
      </c>
      <c r="E126" s="2" t="s">
        <v>574</v>
      </c>
      <c r="F126" s="2">
        <v>3</v>
      </c>
      <c r="G126" s="2" t="s">
        <v>575</v>
      </c>
      <c r="H126" s="2" t="s">
        <v>1455</v>
      </c>
      <c r="I126" s="2" t="s">
        <v>577</v>
      </c>
      <c r="J126" s="2" t="s">
        <v>1344</v>
      </c>
      <c r="K126" s="2" t="s">
        <v>579</v>
      </c>
      <c r="L126" s="2">
        <v>1</v>
      </c>
      <c r="M126" s="2">
        <v>0</v>
      </c>
      <c r="N126" s="2" t="s">
        <v>580</v>
      </c>
      <c r="O126" s="2"/>
      <c r="P126" s="2" t="s">
        <v>581</v>
      </c>
      <c r="Q126" s="2" t="s">
        <v>580</v>
      </c>
      <c r="R126" s="2" t="s">
        <v>582</v>
      </c>
      <c r="S126" s="2">
        <v>1</v>
      </c>
      <c r="T126" s="2">
        <v>0</v>
      </c>
      <c r="U126" s="2">
        <v>0</v>
      </c>
      <c r="V126" s="2">
        <v>0</v>
      </c>
      <c r="W126" s="2">
        <v>1</v>
      </c>
      <c r="X126" s="2">
        <v>1</v>
      </c>
      <c r="Y126" s="2">
        <v>0</v>
      </c>
      <c r="Z126" s="2" t="s">
        <v>583</v>
      </c>
      <c r="AA126" s="2" t="s">
        <v>583</v>
      </c>
      <c r="AB126" s="2" t="s">
        <v>580</v>
      </c>
      <c r="AC126" s="2">
        <v>1</v>
      </c>
      <c r="AD126" s="2" t="s">
        <v>583</v>
      </c>
      <c r="AE126" s="2"/>
      <c r="AF126" s="2" t="s">
        <v>1345</v>
      </c>
      <c r="AG126" s="4">
        <v>45312.770983796298</v>
      </c>
      <c r="AH126" s="2"/>
      <c r="AI126" s="2" t="s">
        <v>127</v>
      </c>
      <c r="AJ126" s="2">
        <v>1705835296</v>
      </c>
      <c r="AK126" s="2" t="s">
        <v>585</v>
      </c>
      <c r="AL126" s="2"/>
      <c r="AM126" s="2" t="s">
        <v>586</v>
      </c>
      <c r="AN126" s="2" t="s">
        <v>1456</v>
      </c>
      <c r="AO126" s="2" t="s">
        <v>585</v>
      </c>
      <c r="AP126" s="2" t="s">
        <v>588</v>
      </c>
      <c r="AQ126" s="2" t="s">
        <v>585</v>
      </c>
      <c r="AR126" s="2" t="s">
        <v>589</v>
      </c>
      <c r="AS126" s="2" t="s">
        <v>585</v>
      </c>
    </row>
    <row r="127" spans="1:45" x14ac:dyDescent="0.35">
      <c r="A127" s="3">
        <v>0</v>
      </c>
      <c r="B127" s="3">
        <v>53</v>
      </c>
      <c r="C127" s="3">
        <v>1</v>
      </c>
      <c r="D127" s="3" t="s">
        <v>871</v>
      </c>
      <c r="E127" s="3" t="s">
        <v>574</v>
      </c>
      <c r="F127" s="3">
        <v>3</v>
      </c>
      <c r="G127" s="3" t="s">
        <v>575</v>
      </c>
      <c r="H127" s="3" t="s">
        <v>1457</v>
      </c>
      <c r="I127" s="3" t="s">
        <v>577</v>
      </c>
      <c r="J127" s="3" t="s">
        <v>1458</v>
      </c>
      <c r="K127" s="3" t="s">
        <v>602</v>
      </c>
      <c r="L127" s="3">
        <v>1</v>
      </c>
      <c r="M127" s="3">
        <v>0</v>
      </c>
      <c r="N127" s="3" t="s">
        <v>580</v>
      </c>
      <c r="O127" s="3"/>
      <c r="P127" s="3" t="s">
        <v>603</v>
      </c>
      <c r="Q127" s="3" t="s">
        <v>580</v>
      </c>
      <c r="R127" s="3" t="s">
        <v>604</v>
      </c>
      <c r="S127" s="3">
        <v>1</v>
      </c>
      <c r="T127" s="3">
        <v>0</v>
      </c>
      <c r="U127" s="3">
        <v>0</v>
      </c>
      <c r="V127" s="3">
        <v>0</v>
      </c>
      <c r="W127" s="3">
        <v>1</v>
      </c>
      <c r="X127" s="3">
        <v>1</v>
      </c>
      <c r="Y127" s="3">
        <v>0</v>
      </c>
      <c r="Z127" s="3" t="s">
        <v>583</v>
      </c>
      <c r="AA127" s="3" t="s">
        <v>583</v>
      </c>
      <c r="AB127" s="3" t="s">
        <v>580</v>
      </c>
      <c r="AC127" s="3">
        <v>1</v>
      </c>
      <c r="AD127" s="3" t="s">
        <v>583</v>
      </c>
      <c r="AE127" s="3"/>
      <c r="AF127" s="3" t="s">
        <v>1459</v>
      </c>
      <c r="AG127" s="5">
        <v>45312.682152777779</v>
      </c>
      <c r="AH127" s="3"/>
      <c r="AI127" s="3" t="s">
        <v>317</v>
      </c>
      <c r="AJ127" s="3">
        <v>1705828755</v>
      </c>
      <c r="AK127" s="3" t="s">
        <v>585</v>
      </c>
      <c r="AL127" s="3"/>
      <c r="AM127" s="3" t="s">
        <v>586</v>
      </c>
      <c r="AN127" s="3" t="s">
        <v>1460</v>
      </c>
      <c r="AO127" s="3" t="s">
        <v>585</v>
      </c>
      <c r="AP127" s="3" t="s">
        <v>742</v>
      </c>
      <c r="AQ127" s="3" t="s">
        <v>585</v>
      </c>
      <c r="AR127" s="3" t="s">
        <v>589</v>
      </c>
      <c r="AS127" s="3" t="s">
        <v>585</v>
      </c>
    </row>
    <row r="128" spans="1:45" x14ac:dyDescent="0.35">
      <c r="A128" s="2">
        <v>0</v>
      </c>
      <c r="B128" s="2">
        <v>22</v>
      </c>
      <c r="C128" s="2">
        <v>0</v>
      </c>
      <c r="D128" s="2" t="s">
        <v>664</v>
      </c>
      <c r="E128" s="2" t="s">
        <v>574</v>
      </c>
      <c r="F128" s="2">
        <v>3</v>
      </c>
      <c r="G128" s="2" t="s">
        <v>575</v>
      </c>
      <c r="H128" s="2" t="s">
        <v>1468</v>
      </c>
      <c r="I128" s="2" t="s">
        <v>577</v>
      </c>
      <c r="J128" s="2" t="s">
        <v>1469</v>
      </c>
      <c r="K128" s="2" t="s">
        <v>602</v>
      </c>
      <c r="L128" s="2">
        <v>1</v>
      </c>
      <c r="M128" s="2">
        <v>0</v>
      </c>
      <c r="N128" s="2" t="s">
        <v>580</v>
      </c>
      <c r="O128" s="2"/>
      <c r="P128" s="2" t="s">
        <v>603</v>
      </c>
      <c r="Q128" s="2" t="s">
        <v>580</v>
      </c>
      <c r="R128" s="2" t="s">
        <v>604</v>
      </c>
      <c r="S128" s="2">
        <v>1</v>
      </c>
      <c r="T128" s="2">
        <v>0</v>
      </c>
      <c r="U128" s="2">
        <v>0</v>
      </c>
      <c r="V128" s="2">
        <v>0</v>
      </c>
      <c r="W128" s="2">
        <v>1</v>
      </c>
      <c r="X128" s="2">
        <v>1</v>
      </c>
      <c r="Y128" s="2">
        <v>0</v>
      </c>
      <c r="Z128" s="2" t="s">
        <v>583</v>
      </c>
      <c r="AA128" s="2" t="s">
        <v>583</v>
      </c>
      <c r="AB128" s="2" t="s">
        <v>580</v>
      </c>
      <c r="AC128" s="2">
        <v>1</v>
      </c>
      <c r="AD128" s="2" t="s">
        <v>583</v>
      </c>
      <c r="AE128" s="2"/>
      <c r="AF128" s="2" t="s">
        <v>1470</v>
      </c>
      <c r="AG128" s="4">
        <v>45311.79587962963</v>
      </c>
      <c r="AH128" s="2"/>
      <c r="AI128" s="2" t="s">
        <v>275</v>
      </c>
      <c r="AJ128" s="2">
        <v>1705750671</v>
      </c>
      <c r="AK128" s="2" t="s">
        <v>585</v>
      </c>
      <c r="AL128" s="2"/>
      <c r="AM128" s="2" t="s">
        <v>586</v>
      </c>
      <c r="AN128" s="2" t="s">
        <v>668</v>
      </c>
      <c r="AO128" s="2" t="s">
        <v>585</v>
      </c>
      <c r="AP128" s="2" t="s">
        <v>607</v>
      </c>
      <c r="AQ128" s="2" t="s">
        <v>585</v>
      </c>
      <c r="AR128" s="2" t="s">
        <v>589</v>
      </c>
      <c r="AS128" s="2" t="s">
        <v>585</v>
      </c>
    </row>
    <row r="129" spans="1:45" x14ac:dyDescent="0.35">
      <c r="A129" s="3">
        <v>0</v>
      </c>
      <c r="B129" s="3">
        <v>73</v>
      </c>
      <c r="C129" s="3">
        <v>1</v>
      </c>
      <c r="D129" s="3" t="s">
        <v>866</v>
      </c>
      <c r="E129" s="3" t="s">
        <v>574</v>
      </c>
      <c r="F129" s="3">
        <v>3</v>
      </c>
      <c r="G129" s="3" t="s">
        <v>575</v>
      </c>
      <c r="H129" s="3" t="s">
        <v>1474</v>
      </c>
      <c r="I129" s="3" t="s">
        <v>577</v>
      </c>
      <c r="J129" s="3" t="s">
        <v>1475</v>
      </c>
      <c r="K129" s="3" t="s">
        <v>602</v>
      </c>
      <c r="L129" s="3">
        <v>1</v>
      </c>
      <c r="M129" s="3">
        <v>0</v>
      </c>
      <c r="N129" s="3" t="s">
        <v>580</v>
      </c>
      <c r="O129" s="3"/>
      <c r="P129" s="3" t="s">
        <v>603</v>
      </c>
      <c r="Q129" s="3" t="s">
        <v>580</v>
      </c>
      <c r="R129" s="3" t="s">
        <v>604</v>
      </c>
      <c r="S129" s="3">
        <v>1</v>
      </c>
      <c r="T129" s="3">
        <v>0</v>
      </c>
      <c r="U129" s="3">
        <v>0</v>
      </c>
      <c r="V129" s="3">
        <v>0</v>
      </c>
      <c r="W129" s="3">
        <v>1</v>
      </c>
      <c r="X129" s="3">
        <v>1</v>
      </c>
      <c r="Y129" s="3">
        <v>0</v>
      </c>
      <c r="Z129" s="3" t="s">
        <v>583</v>
      </c>
      <c r="AA129" s="3" t="s">
        <v>583</v>
      </c>
      <c r="AB129" s="3" t="s">
        <v>580</v>
      </c>
      <c r="AC129" s="3">
        <v>1</v>
      </c>
      <c r="AD129" s="3" t="s">
        <v>583</v>
      </c>
      <c r="AE129" s="3"/>
      <c r="AF129" s="3" t="s">
        <v>1476</v>
      </c>
      <c r="AG129" s="5">
        <v>45311.57135416667</v>
      </c>
      <c r="AH129" s="3"/>
      <c r="AI129" s="3" t="s">
        <v>267</v>
      </c>
      <c r="AJ129" s="3">
        <v>1705731868</v>
      </c>
      <c r="AK129" s="3" t="s">
        <v>585</v>
      </c>
      <c r="AL129" s="3"/>
      <c r="AM129" s="3" t="s">
        <v>586</v>
      </c>
      <c r="AN129" s="3" t="s">
        <v>870</v>
      </c>
      <c r="AO129" s="3" t="s">
        <v>585</v>
      </c>
      <c r="AP129" s="3" t="s">
        <v>742</v>
      </c>
      <c r="AQ129" s="3" t="s">
        <v>585</v>
      </c>
      <c r="AR129" s="3" t="s">
        <v>589</v>
      </c>
      <c r="AS129" s="3" t="s">
        <v>585</v>
      </c>
    </row>
    <row r="130" spans="1:45" x14ac:dyDescent="0.35">
      <c r="A130" s="2">
        <v>0</v>
      </c>
      <c r="B130" s="2">
        <v>43</v>
      </c>
      <c r="C130" s="2">
        <v>0</v>
      </c>
      <c r="D130" s="2" t="s">
        <v>1065</v>
      </c>
      <c r="E130" s="2" t="s">
        <v>574</v>
      </c>
      <c r="F130" s="2">
        <v>3</v>
      </c>
      <c r="G130" s="2" t="s">
        <v>575</v>
      </c>
      <c r="H130" s="2" t="s">
        <v>1477</v>
      </c>
      <c r="I130" s="2" t="s">
        <v>577</v>
      </c>
      <c r="J130" s="2" t="s">
        <v>1478</v>
      </c>
      <c r="K130" s="2" t="s">
        <v>602</v>
      </c>
      <c r="L130" s="2">
        <v>1</v>
      </c>
      <c r="M130" s="2">
        <v>0</v>
      </c>
      <c r="N130" s="2" t="s">
        <v>580</v>
      </c>
      <c r="O130" s="2"/>
      <c r="P130" s="2" t="s">
        <v>603</v>
      </c>
      <c r="Q130" s="2" t="s">
        <v>580</v>
      </c>
      <c r="R130" s="2" t="s">
        <v>604</v>
      </c>
      <c r="S130" s="2">
        <v>1</v>
      </c>
      <c r="T130" s="2">
        <v>0</v>
      </c>
      <c r="U130" s="2">
        <v>0</v>
      </c>
      <c r="V130" s="2">
        <v>0</v>
      </c>
      <c r="W130" s="2">
        <v>1</v>
      </c>
      <c r="X130" s="2">
        <v>1</v>
      </c>
      <c r="Y130" s="2">
        <v>0</v>
      </c>
      <c r="Z130" s="2" t="s">
        <v>583</v>
      </c>
      <c r="AA130" s="2" t="s">
        <v>583</v>
      </c>
      <c r="AB130" s="2" t="s">
        <v>580</v>
      </c>
      <c r="AC130" s="2">
        <v>1</v>
      </c>
      <c r="AD130" s="2" t="s">
        <v>583</v>
      </c>
      <c r="AE130" s="2"/>
      <c r="AF130" s="2" t="s">
        <v>1479</v>
      </c>
      <c r="AG130" s="4">
        <v>45311.552361111113</v>
      </c>
      <c r="AH130" s="2"/>
      <c r="AI130" s="2" t="s">
        <v>53</v>
      </c>
      <c r="AJ130" s="2">
        <v>1705730567</v>
      </c>
      <c r="AK130" s="2" t="s">
        <v>585</v>
      </c>
      <c r="AL130" s="2"/>
      <c r="AM130" s="2" t="s">
        <v>586</v>
      </c>
      <c r="AN130" s="2" t="s">
        <v>1480</v>
      </c>
      <c r="AO130" s="2" t="s">
        <v>585</v>
      </c>
      <c r="AP130" s="2" t="s">
        <v>607</v>
      </c>
      <c r="AQ130" s="2" t="s">
        <v>585</v>
      </c>
      <c r="AR130" s="2" t="s">
        <v>589</v>
      </c>
      <c r="AS130" s="2" t="s">
        <v>585</v>
      </c>
    </row>
    <row r="131" spans="1:45" x14ac:dyDescent="0.35">
      <c r="A131" s="3">
        <v>0</v>
      </c>
      <c r="B131" s="3">
        <v>46</v>
      </c>
      <c r="C131" s="3">
        <v>0</v>
      </c>
      <c r="D131" s="3" t="s">
        <v>1071</v>
      </c>
      <c r="E131" s="3" t="s">
        <v>574</v>
      </c>
      <c r="F131" s="3">
        <v>3</v>
      </c>
      <c r="G131" s="3" t="s">
        <v>575</v>
      </c>
      <c r="H131" s="3" t="s">
        <v>1481</v>
      </c>
      <c r="I131" s="3" t="s">
        <v>577</v>
      </c>
      <c r="J131" s="3" t="s">
        <v>1482</v>
      </c>
      <c r="K131" s="3" t="s">
        <v>579</v>
      </c>
      <c r="L131" s="3">
        <v>1</v>
      </c>
      <c r="M131" s="3">
        <v>0</v>
      </c>
      <c r="N131" s="3" t="s">
        <v>580</v>
      </c>
      <c r="O131" s="3"/>
      <c r="P131" s="3" t="s">
        <v>581</v>
      </c>
      <c r="Q131" s="3" t="s">
        <v>580</v>
      </c>
      <c r="R131" s="3" t="s">
        <v>582</v>
      </c>
      <c r="S131" s="3">
        <v>1</v>
      </c>
      <c r="T131" s="3">
        <v>0</v>
      </c>
      <c r="U131" s="3">
        <v>0</v>
      </c>
      <c r="V131" s="3">
        <v>0</v>
      </c>
      <c r="W131" s="3">
        <v>1</v>
      </c>
      <c r="X131" s="3">
        <v>1</v>
      </c>
      <c r="Y131" s="3">
        <v>0</v>
      </c>
      <c r="Z131" s="3" t="s">
        <v>583</v>
      </c>
      <c r="AA131" s="3" t="s">
        <v>583</v>
      </c>
      <c r="AB131" s="3" t="s">
        <v>580</v>
      </c>
      <c r="AC131" s="3">
        <v>1</v>
      </c>
      <c r="AD131" s="3" t="s">
        <v>583</v>
      </c>
      <c r="AE131" s="3"/>
      <c r="AF131" s="3" t="s">
        <v>1483</v>
      </c>
      <c r="AG131" s="5">
        <v>45310.985636574071</v>
      </c>
      <c r="AH131" s="3"/>
      <c r="AI131" s="3" t="s">
        <v>176</v>
      </c>
      <c r="AJ131" s="3">
        <v>1705681749</v>
      </c>
      <c r="AK131" s="3" t="s">
        <v>585</v>
      </c>
      <c r="AL131" s="3"/>
      <c r="AM131" s="3" t="s">
        <v>586</v>
      </c>
      <c r="AN131" s="3" t="s">
        <v>1072</v>
      </c>
      <c r="AO131" s="3" t="s">
        <v>585</v>
      </c>
      <c r="AP131" s="3" t="s">
        <v>809</v>
      </c>
      <c r="AQ131" s="3" t="s">
        <v>585</v>
      </c>
      <c r="AR131" s="3" t="s">
        <v>589</v>
      </c>
      <c r="AS131" s="3" t="s">
        <v>585</v>
      </c>
    </row>
    <row r="132" spans="1:45" x14ac:dyDescent="0.35">
      <c r="A132" s="2">
        <v>0</v>
      </c>
      <c r="B132" s="2">
        <v>57</v>
      </c>
      <c r="C132" s="2">
        <v>1</v>
      </c>
      <c r="D132" s="2" t="s">
        <v>1422</v>
      </c>
      <c r="E132" s="2" t="s">
        <v>574</v>
      </c>
      <c r="F132" s="2">
        <v>3</v>
      </c>
      <c r="G132" s="2" t="s">
        <v>575</v>
      </c>
      <c r="H132" s="2" t="s">
        <v>1484</v>
      </c>
      <c r="I132" s="2" t="s">
        <v>577</v>
      </c>
      <c r="J132" s="2" t="s">
        <v>1485</v>
      </c>
      <c r="K132" s="2" t="s">
        <v>602</v>
      </c>
      <c r="L132" s="2">
        <v>1</v>
      </c>
      <c r="M132" s="2">
        <v>0</v>
      </c>
      <c r="N132" s="2" t="s">
        <v>580</v>
      </c>
      <c r="O132" s="2"/>
      <c r="P132" s="2" t="s">
        <v>603</v>
      </c>
      <c r="Q132" s="2" t="s">
        <v>580</v>
      </c>
      <c r="R132" s="2" t="s">
        <v>604</v>
      </c>
      <c r="S132" s="2">
        <v>1</v>
      </c>
      <c r="T132" s="2">
        <v>0</v>
      </c>
      <c r="U132" s="2">
        <v>0</v>
      </c>
      <c r="V132" s="2">
        <v>0</v>
      </c>
      <c r="W132" s="2">
        <v>1</v>
      </c>
      <c r="X132" s="2">
        <v>1</v>
      </c>
      <c r="Y132" s="2">
        <v>0</v>
      </c>
      <c r="Z132" s="2" t="s">
        <v>583</v>
      </c>
      <c r="AA132" s="2" t="s">
        <v>583</v>
      </c>
      <c r="AB132" s="2" t="s">
        <v>580</v>
      </c>
      <c r="AC132" s="2">
        <v>1</v>
      </c>
      <c r="AD132" s="2" t="s">
        <v>583</v>
      </c>
      <c r="AE132" s="2"/>
      <c r="AF132" s="2" t="s">
        <v>1486</v>
      </c>
      <c r="AG132" s="4">
        <v>45310.846712962964</v>
      </c>
      <c r="AH132" s="2"/>
      <c r="AI132" s="2" t="s">
        <v>461</v>
      </c>
      <c r="AJ132" s="2">
        <v>1705667927</v>
      </c>
      <c r="AK132" s="2" t="s">
        <v>585</v>
      </c>
      <c r="AL132" s="2"/>
      <c r="AM132" s="2" t="s">
        <v>586</v>
      </c>
      <c r="AN132" s="2" t="s">
        <v>1426</v>
      </c>
      <c r="AO132" s="2" t="s">
        <v>585</v>
      </c>
      <c r="AP132" s="2" t="s">
        <v>742</v>
      </c>
      <c r="AQ132" s="2" t="s">
        <v>585</v>
      </c>
      <c r="AR132" s="2" t="s">
        <v>589</v>
      </c>
      <c r="AS132" s="2" t="s">
        <v>585</v>
      </c>
    </row>
    <row r="133" spans="1:45" x14ac:dyDescent="0.35">
      <c r="A133" s="3">
        <v>0</v>
      </c>
      <c r="B133" s="3">
        <v>39</v>
      </c>
      <c r="C133" s="3">
        <v>0</v>
      </c>
      <c r="D133" s="3" t="s">
        <v>1349</v>
      </c>
      <c r="E133" s="3" t="s">
        <v>574</v>
      </c>
      <c r="F133" s="3">
        <v>3</v>
      </c>
      <c r="G133" s="3" t="s">
        <v>575</v>
      </c>
      <c r="H133" s="3" t="s">
        <v>1488</v>
      </c>
      <c r="I133" s="3" t="s">
        <v>577</v>
      </c>
      <c r="J133" s="3" t="s">
        <v>1489</v>
      </c>
      <c r="K133" s="3" t="s">
        <v>827</v>
      </c>
      <c r="L133" s="3">
        <v>1</v>
      </c>
      <c r="M133" s="3">
        <v>0</v>
      </c>
      <c r="N133" s="3" t="s">
        <v>580</v>
      </c>
      <c r="O133" s="3"/>
      <c r="P133" s="3" t="s">
        <v>828</v>
      </c>
      <c r="Q133" s="3" t="s">
        <v>580</v>
      </c>
      <c r="R133" s="3" t="s">
        <v>829</v>
      </c>
      <c r="S133" s="3">
        <v>1</v>
      </c>
      <c r="T133" s="3">
        <v>0</v>
      </c>
      <c r="U133" s="3">
        <v>0</v>
      </c>
      <c r="V133" s="3">
        <v>0</v>
      </c>
      <c r="W133" s="3">
        <v>1</v>
      </c>
      <c r="X133" s="3">
        <v>1</v>
      </c>
      <c r="Y133" s="3">
        <v>0</v>
      </c>
      <c r="Z133" s="3" t="s">
        <v>583</v>
      </c>
      <c r="AA133" s="3" t="s">
        <v>583</v>
      </c>
      <c r="AB133" s="3" t="s">
        <v>580</v>
      </c>
      <c r="AC133" s="3">
        <v>1</v>
      </c>
      <c r="AD133" s="3" t="s">
        <v>583</v>
      </c>
      <c r="AE133" s="3"/>
      <c r="AF133" s="3" t="s">
        <v>1490</v>
      </c>
      <c r="AG133" s="5">
        <v>45310.63208333333</v>
      </c>
      <c r="AH133" s="3"/>
      <c r="AI133" s="3" t="s">
        <v>479</v>
      </c>
      <c r="AJ133" s="3">
        <v>1705651441</v>
      </c>
      <c r="AK133" s="3" t="s">
        <v>585</v>
      </c>
      <c r="AL133" s="3"/>
      <c r="AM133" s="3" t="s">
        <v>586</v>
      </c>
      <c r="AN133" s="3" t="s">
        <v>1353</v>
      </c>
      <c r="AO133" s="3" t="s">
        <v>585</v>
      </c>
      <c r="AP133" s="3" t="s">
        <v>1064</v>
      </c>
      <c r="AQ133" s="3" t="s">
        <v>585</v>
      </c>
      <c r="AR133" s="3" t="s">
        <v>589</v>
      </c>
      <c r="AS133" s="3" t="s">
        <v>585</v>
      </c>
    </row>
    <row r="134" spans="1:45" x14ac:dyDescent="0.35">
      <c r="A134" s="2">
        <v>0</v>
      </c>
      <c r="B134" s="2">
        <v>79</v>
      </c>
      <c r="C134" s="2">
        <v>1</v>
      </c>
      <c r="D134" s="2" t="s">
        <v>1494</v>
      </c>
      <c r="E134" s="2" t="s">
        <v>574</v>
      </c>
      <c r="F134" s="2">
        <v>3</v>
      </c>
      <c r="G134" s="2" t="s">
        <v>575</v>
      </c>
      <c r="H134" s="2" t="s">
        <v>1495</v>
      </c>
      <c r="I134" s="2" t="s">
        <v>577</v>
      </c>
      <c r="J134" s="2" t="s">
        <v>1496</v>
      </c>
      <c r="K134" s="2" t="s">
        <v>955</v>
      </c>
      <c r="L134" s="2">
        <v>1</v>
      </c>
      <c r="M134" s="2">
        <v>0</v>
      </c>
      <c r="N134" s="2" t="s">
        <v>580</v>
      </c>
      <c r="O134" s="2"/>
      <c r="P134" s="2" t="s">
        <v>956</v>
      </c>
      <c r="Q134" s="2" t="s">
        <v>580</v>
      </c>
      <c r="R134" s="2" t="s">
        <v>582</v>
      </c>
      <c r="S134" s="2">
        <v>1</v>
      </c>
      <c r="T134" s="2">
        <v>0</v>
      </c>
      <c r="U134" s="2">
        <v>0</v>
      </c>
      <c r="V134" s="2">
        <v>0</v>
      </c>
      <c r="W134" s="2">
        <v>1</v>
      </c>
      <c r="X134" s="2">
        <v>1</v>
      </c>
      <c r="Y134" s="2">
        <v>0</v>
      </c>
      <c r="Z134" s="2" t="s">
        <v>583</v>
      </c>
      <c r="AA134" s="2" t="s">
        <v>583</v>
      </c>
      <c r="AB134" s="2" t="s">
        <v>580</v>
      </c>
      <c r="AC134" s="2">
        <v>1</v>
      </c>
      <c r="AD134" s="2" t="s">
        <v>583</v>
      </c>
      <c r="AE134" s="2"/>
      <c r="AF134" s="2" t="s">
        <v>1497</v>
      </c>
      <c r="AG134" s="4">
        <v>45310.198344907411</v>
      </c>
      <c r="AH134" s="2"/>
      <c r="AI134" s="2" t="s">
        <v>395</v>
      </c>
      <c r="AJ134" s="2">
        <v>1705613771</v>
      </c>
      <c r="AK134" s="2" t="s">
        <v>585</v>
      </c>
      <c r="AL134" s="2"/>
      <c r="AM134" s="2" t="s">
        <v>586</v>
      </c>
      <c r="AN134" s="2" t="s">
        <v>1498</v>
      </c>
      <c r="AO134" s="2" t="s">
        <v>585</v>
      </c>
      <c r="AP134" s="2" t="s">
        <v>1499</v>
      </c>
      <c r="AQ134" s="2" t="s">
        <v>585</v>
      </c>
      <c r="AR134" s="2" t="s">
        <v>589</v>
      </c>
      <c r="AS134" s="2" t="s">
        <v>585</v>
      </c>
    </row>
    <row r="135" spans="1:45" x14ac:dyDescent="0.35">
      <c r="A135" s="3">
        <v>0</v>
      </c>
      <c r="B135" s="3">
        <v>72</v>
      </c>
      <c r="C135" s="3">
        <v>1</v>
      </c>
      <c r="D135" s="3" t="s">
        <v>1157</v>
      </c>
      <c r="E135" s="3" t="s">
        <v>574</v>
      </c>
      <c r="F135" s="3">
        <v>3</v>
      </c>
      <c r="G135" s="3" t="s">
        <v>575</v>
      </c>
      <c r="H135" s="3" t="s">
        <v>1500</v>
      </c>
      <c r="I135" s="3" t="s">
        <v>577</v>
      </c>
      <c r="J135" s="3" t="s">
        <v>975</v>
      </c>
      <c r="K135" s="3" t="s">
        <v>579</v>
      </c>
      <c r="L135" s="3">
        <v>1</v>
      </c>
      <c r="M135" s="3">
        <v>0</v>
      </c>
      <c r="N135" s="3" t="s">
        <v>580</v>
      </c>
      <c r="O135" s="3"/>
      <c r="P135" s="3" t="s">
        <v>581</v>
      </c>
      <c r="Q135" s="3" t="s">
        <v>580</v>
      </c>
      <c r="R135" s="3" t="s">
        <v>582</v>
      </c>
      <c r="S135" s="3">
        <v>1</v>
      </c>
      <c r="T135" s="3">
        <v>0</v>
      </c>
      <c r="U135" s="3">
        <v>0</v>
      </c>
      <c r="V135" s="3">
        <v>0</v>
      </c>
      <c r="W135" s="3">
        <v>1</v>
      </c>
      <c r="X135" s="3">
        <v>1</v>
      </c>
      <c r="Y135" s="3">
        <v>0</v>
      </c>
      <c r="Z135" s="3" t="s">
        <v>583</v>
      </c>
      <c r="AA135" s="3" t="s">
        <v>583</v>
      </c>
      <c r="AB135" s="3" t="s">
        <v>580</v>
      </c>
      <c r="AC135" s="3">
        <v>1</v>
      </c>
      <c r="AD135" s="3" t="s">
        <v>583</v>
      </c>
      <c r="AE135" s="3"/>
      <c r="AF135" s="3" t="s">
        <v>976</v>
      </c>
      <c r="AG135" s="5">
        <v>45310.168541666666</v>
      </c>
      <c r="AH135" s="3"/>
      <c r="AI135" s="3" t="s">
        <v>217</v>
      </c>
      <c r="AJ135" s="3">
        <v>1705610509</v>
      </c>
      <c r="AK135" s="3" t="s">
        <v>585</v>
      </c>
      <c r="AL135" s="3"/>
      <c r="AM135" s="3" t="s">
        <v>586</v>
      </c>
      <c r="AN135" s="3" t="s">
        <v>1161</v>
      </c>
      <c r="AO135" s="3" t="s">
        <v>585</v>
      </c>
      <c r="AP135" s="3" t="s">
        <v>588</v>
      </c>
      <c r="AQ135" s="3" t="s">
        <v>585</v>
      </c>
      <c r="AR135" s="3" t="s">
        <v>589</v>
      </c>
      <c r="AS135" s="3" t="s">
        <v>585</v>
      </c>
    </row>
    <row r="136" spans="1:45" x14ac:dyDescent="0.35">
      <c r="A136" s="2">
        <v>0</v>
      </c>
      <c r="B136" s="2">
        <v>67</v>
      </c>
      <c r="C136" s="2">
        <v>1</v>
      </c>
      <c r="D136" s="2" t="s">
        <v>1190</v>
      </c>
      <c r="E136" s="2" t="s">
        <v>574</v>
      </c>
      <c r="F136" s="2">
        <v>3</v>
      </c>
      <c r="G136" s="2" t="s">
        <v>575</v>
      </c>
      <c r="H136" s="2" t="s">
        <v>1501</v>
      </c>
      <c r="I136" s="2" t="s">
        <v>577</v>
      </c>
      <c r="J136" s="2" t="s">
        <v>1502</v>
      </c>
      <c r="K136" s="2" t="s">
        <v>579</v>
      </c>
      <c r="L136" s="2">
        <v>1</v>
      </c>
      <c r="M136" s="2">
        <v>0</v>
      </c>
      <c r="N136" s="2" t="s">
        <v>580</v>
      </c>
      <c r="O136" s="2"/>
      <c r="P136" s="2" t="s">
        <v>581</v>
      </c>
      <c r="Q136" s="2" t="s">
        <v>580</v>
      </c>
      <c r="R136" s="2" t="s">
        <v>582</v>
      </c>
      <c r="S136" s="2">
        <v>1</v>
      </c>
      <c r="T136" s="2">
        <v>0</v>
      </c>
      <c r="U136" s="2">
        <v>0</v>
      </c>
      <c r="V136" s="2">
        <v>0</v>
      </c>
      <c r="W136" s="2">
        <v>1</v>
      </c>
      <c r="X136" s="2">
        <v>1</v>
      </c>
      <c r="Y136" s="2">
        <v>0</v>
      </c>
      <c r="Z136" s="2" t="s">
        <v>583</v>
      </c>
      <c r="AA136" s="2" t="s">
        <v>583</v>
      </c>
      <c r="AB136" s="2" t="s">
        <v>580</v>
      </c>
      <c r="AC136" s="2">
        <v>1</v>
      </c>
      <c r="AD136" s="2" t="s">
        <v>583</v>
      </c>
      <c r="AE136" s="2"/>
      <c r="AF136" s="2" t="s">
        <v>1503</v>
      </c>
      <c r="AG136" s="4">
        <v>45309.881435185183</v>
      </c>
      <c r="AH136" s="2"/>
      <c r="AI136" s="2" t="s">
        <v>273</v>
      </c>
      <c r="AJ136" s="2">
        <v>1705583798</v>
      </c>
      <c r="AK136" s="2" t="s">
        <v>585</v>
      </c>
      <c r="AL136" s="2"/>
      <c r="AM136" s="2" t="s">
        <v>586</v>
      </c>
      <c r="AN136" s="2" t="s">
        <v>1194</v>
      </c>
      <c r="AO136" s="2" t="s">
        <v>585</v>
      </c>
      <c r="AP136" s="2" t="s">
        <v>588</v>
      </c>
      <c r="AQ136" s="2" t="s">
        <v>585</v>
      </c>
      <c r="AR136" s="2" t="s">
        <v>589</v>
      </c>
      <c r="AS136" s="2" t="s">
        <v>585</v>
      </c>
    </row>
    <row r="137" spans="1:45" x14ac:dyDescent="0.35">
      <c r="A137" s="3">
        <v>0</v>
      </c>
      <c r="B137" s="3">
        <v>57</v>
      </c>
      <c r="C137" s="3">
        <v>1</v>
      </c>
      <c r="D137" s="3" t="s">
        <v>1422</v>
      </c>
      <c r="E137" s="3" t="s">
        <v>574</v>
      </c>
      <c r="F137" s="3">
        <v>3</v>
      </c>
      <c r="G137" s="3" t="s">
        <v>575</v>
      </c>
      <c r="H137" s="3" t="s">
        <v>1514</v>
      </c>
      <c r="I137" s="3" t="s">
        <v>577</v>
      </c>
      <c r="J137" s="3" t="s">
        <v>1515</v>
      </c>
      <c r="K137" s="3" t="s">
        <v>602</v>
      </c>
      <c r="L137" s="3">
        <v>1</v>
      </c>
      <c r="M137" s="3">
        <v>0</v>
      </c>
      <c r="N137" s="3" t="s">
        <v>580</v>
      </c>
      <c r="O137" s="3"/>
      <c r="P137" s="3" t="s">
        <v>603</v>
      </c>
      <c r="Q137" s="3" t="s">
        <v>580</v>
      </c>
      <c r="R137" s="3" t="s">
        <v>604</v>
      </c>
      <c r="S137" s="3">
        <v>1</v>
      </c>
      <c r="T137" s="3">
        <v>0</v>
      </c>
      <c r="U137" s="3">
        <v>0</v>
      </c>
      <c r="V137" s="3">
        <v>0</v>
      </c>
      <c r="W137" s="3">
        <v>1</v>
      </c>
      <c r="X137" s="3">
        <v>1</v>
      </c>
      <c r="Y137" s="3">
        <v>0</v>
      </c>
      <c r="Z137" s="3" t="s">
        <v>583</v>
      </c>
      <c r="AA137" s="3" t="s">
        <v>583</v>
      </c>
      <c r="AB137" s="3" t="s">
        <v>580</v>
      </c>
      <c r="AC137" s="3">
        <v>1</v>
      </c>
      <c r="AD137" s="3" t="s">
        <v>583</v>
      </c>
      <c r="AE137" s="3"/>
      <c r="AF137" s="3" t="s">
        <v>1516</v>
      </c>
      <c r="AG137" s="5">
        <v>45309.820717592593</v>
      </c>
      <c r="AH137" s="3"/>
      <c r="AI137" s="3" t="s">
        <v>313</v>
      </c>
      <c r="AJ137" s="3">
        <v>1705581382</v>
      </c>
      <c r="AK137" s="3" t="s">
        <v>585</v>
      </c>
      <c r="AL137" s="3"/>
      <c r="AM137" s="3" t="s">
        <v>586</v>
      </c>
      <c r="AN137" s="3" t="s">
        <v>1426</v>
      </c>
      <c r="AO137" s="3" t="s">
        <v>585</v>
      </c>
      <c r="AP137" s="3" t="s">
        <v>742</v>
      </c>
      <c r="AQ137" s="3" t="s">
        <v>585</v>
      </c>
      <c r="AR137" s="3" t="s">
        <v>589</v>
      </c>
      <c r="AS137" s="3" t="s">
        <v>585</v>
      </c>
    </row>
    <row r="138" spans="1:45" x14ac:dyDescent="0.35">
      <c r="A138" s="2">
        <v>0</v>
      </c>
      <c r="B138" s="2">
        <v>26</v>
      </c>
      <c r="C138" s="2">
        <v>0</v>
      </c>
      <c r="D138" s="2" t="s">
        <v>1077</v>
      </c>
      <c r="E138" s="2" t="s">
        <v>574</v>
      </c>
      <c r="F138" s="2">
        <v>3</v>
      </c>
      <c r="G138" s="2" t="s">
        <v>575</v>
      </c>
      <c r="H138" s="2" t="s">
        <v>1535</v>
      </c>
      <c r="I138" s="2" t="s">
        <v>577</v>
      </c>
      <c r="J138" s="2" t="s">
        <v>1536</v>
      </c>
      <c r="K138" s="2" t="s">
        <v>650</v>
      </c>
      <c r="L138" s="2">
        <v>1</v>
      </c>
      <c r="M138" s="2">
        <v>0</v>
      </c>
      <c r="N138" s="2" t="s">
        <v>580</v>
      </c>
      <c r="O138" s="2"/>
      <c r="P138" s="2" t="s">
        <v>651</v>
      </c>
      <c r="Q138" s="2" t="s">
        <v>580</v>
      </c>
      <c r="R138" s="2" t="s">
        <v>652</v>
      </c>
      <c r="S138" s="2">
        <v>1</v>
      </c>
      <c r="T138" s="2">
        <v>0</v>
      </c>
      <c r="U138" s="2">
        <v>0</v>
      </c>
      <c r="V138" s="2">
        <v>0</v>
      </c>
      <c r="W138" s="2">
        <v>1</v>
      </c>
      <c r="X138" s="2">
        <v>1</v>
      </c>
      <c r="Y138" s="2">
        <v>0</v>
      </c>
      <c r="Z138" s="2" t="s">
        <v>583</v>
      </c>
      <c r="AA138" s="2" t="s">
        <v>583</v>
      </c>
      <c r="AB138" s="2" t="s">
        <v>580</v>
      </c>
      <c r="AC138" s="2">
        <v>1</v>
      </c>
      <c r="AD138" s="2" t="s">
        <v>583</v>
      </c>
      <c r="AE138" s="2"/>
      <c r="AF138" s="2" t="s">
        <v>1537</v>
      </c>
      <c r="AG138" s="4">
        <v>45309.648599537039</v>
      </c>
      <c r="AH138" s="2"/>
      <c r="AI138" s="2" t="s">
        <v>347</v>
      </c>
      <c r="AJ138" s="2">
        <v>1705565606</v>
      </c>
      <c r="AK138" s="2" t="s">
        <v>585</v>
      </c>
      <c r="AL138" s="2"/>
      <c r="AM138" s="2" t="s">
        <v>586</v>
      </c>
      <c r="AN138" s="2" t="s">
        <v>1081</v>
      </c>
      <c r="AO138" s="2" t="s">
        <v>585</v>
      </c>
      <c r="AP138" s="2" t="s">
        <v>702</v>
      </c>
      <c r="AQ138" s="2" t="s">
        <v>585</v>
      </c>
      <c r="AR138" s="2" t="s">
        <v>589</v>
      </c>
      <c r="AS138" s="2" t="s">
        <v>585</v>
      </c>
    </row>
    <row r="139" spans="1:45" x14ac:dyDescent="0.35">
      <c r="A139" s="3">
        <v>0</v>
      </c>
      <c r="B139" s="3">
        <v>39</v>
      </c>
      <c r="C139" s="3">
        <v>0</v>
      </c>
      <c r="D139" s="3" t="s">
        <v>1349</v>
      </c>
      <c r="E139" s="3" t="s">
        <v>574</v>
      </c>
      <c r="F139" s="3">
        <v>3</v>
      </c>
      <c r="G139" s="3" t="s">
        <v>575</v>
      </c>
      <c r="H139" s="3" t="s">
        <v>1538</v>
      </c>
      <c r="I139" s="3" t="s">
        <v>577</v>
      </c>
      <c r="J139" s="3" t="s">
        <v>1539</v>
      </c>
      <c r="K139" s="3" t="s">
        <v>602</v>
      </c>
      <c r="L139" s="3">
        <v>1</v>
      </c>
      <c r="M139" s="3">
        <v>0</v>
      </c>
      <c r="N139" s="3" t="s">
        <v>580</v>
      </c>
      <c r="O139" s="3"/>
      <c r="P139" s="3" t="s">
        <v>603</v>
      </c>
      <c r="Q139" s="3" t="s">
        <v>580</v>
      </c>
      <c r="R139" s="3" t="s">
        <v>604</v>
      </c>
      <c r="S139" s="3">
        <v>1</v>
      </c>
      <c r="T139" s="3">
        <v>0</v>
      </c>
      <c r="U139" s="3">
        <v>0</v>
      </c>
      <c r="V139" s="3">
        <v>0</v>
      </c>
      <c r="W139" s="3">
        <v>1</v>
      </c>
      <c r="X139" s="3">
        <v>1</v>
      </c>
      <c r="Y139" s="3">
        <v>0</v>
      </c>
      <c r="Z139" s="3" t="s">
        <v>583</v>
      </c>
      <c r="AA139" s="3" t="s">
        <v>583</v>
      </c>
      <c r="AB139" s="3" t="s">
        <v>580</v>
      </c>
      <c r="AC139" s="3">
        <v>1</v>
      </c>
      <c r="AD139" s="3" t="s">
        <v>583</v>
      </c>
      <c r="AE139" s="3"/>
      <c r="AF139" s="3" t="s">
        <v>1540</v>
      </c>
      <c r="AG139" s="5">
        <v>45309.522488425922</v>
      </c>
      <c r="AH139" s="3"/>
      <c r="AI139" s="3" t="s">
        <v>499</v>
      </c>
      <c r="AJ139" s="3">
        <v>1705554884</v>
      </c>
      <c r="AK139" s="3" t="s">
        <v>585</v>
      </c>
      <c r="AL139" s="3"/>
      <c r="AM139" s="3" t="s">
        <v>586</v>
      </c>
      <c r="AN139" s="3" t="s">
        <v>1353</v>
      </c>
      <c r="AO139" s="3" t="s">
        <v>585</v>
      </c>
      <c r="AP139" s="3" t="s">
        <v>607</v>
      </c>
      <c r="AQ139" s="3" t="s">
        <v>585</v>
      </c>
      <c r="AR139" s="3" t="s">
        <v>589</v>
      </c>
      <c r="AS139" s="3" t="s">
        <v>585</v>
      </c>
    </row>
    <row r="140" spans="1:45" x14ac:dyDescent="0.35">
      <c r="A140" s="2">
        <v>0</v>
      </c>
      <c r="B140" s="2">
        <v>16</v>
      </c>
      <c r="C140" s="2">
        <v>0</v>
      </c>
      <c r="D140" s="2" t="s">
        <v>1541</v>
      </c>
      <c r="E140" s="2" t="s">
        <v>574</v>
      </c>
      <c r="F140" s="2">
        <v>3</v>
      </c>
      <c r="G140" s="2" t="s">
        <v>575</v>
      </c>
      <c r="H140" s="2" t="s">
        <v>1542</v>
      </c>
      <c r="I140" s="2" t="s">
        <v>577</v>
      </c>
      <c r="J140" s="2" t="s">
        <v>1543</v>
      </c>
      <c r="K140" s="2" t="s">
        <v>650</v>
      </c>
      <c r="L140" s="2">
        <v>1</v>
      </c>
      <c r="M140" s="2">
        <v>0</v>
      </c>
      <c r="N140" s="2" t="s">
        <v>580</v>
      </c>
      <c r="O140" s="2"/>
      <c r="P140" s="2" t="s">
        <v>651</v>
      </c>
      <c r="Q140" s="2" t="s">
        <v>580</v>
      </c>
      <c r="R140" s="2" t="s">
        <v>652</v>
      </c>
      <c r="S140" s="2">
        <v>1</v>
      </c>
      <c r="T140" s="2">
        <v>0</v>
      </c>
      <c r="U140" s="2">
        <v>0</v>
      </c>
      <c r="V140" s="2">
        <v>0</v>
      </c>
      <c r="W140" s="2">
        <v>1</v>
      </c>
      <c r="X140" s="2">
        <v>1</v>
      </c>
      <c r="Y140" s="2">
        <v>0</v>
      </c>
      <c r="Z140" s="2" t="s">
        <v>583</v>
      </c>
      <c r="AA140" s="2" t="s">
        <v>583</v>
      </c>
      <c r="AB140" s="2" t="s">
        <v>580</v>
      </c>
      <c r="AC140" s="2">
        <v>1</v>
      </c>
      <c r="AD140" s="2" t="s">
        <v>583</v>
      </c>
      <c r="AE140" s="2"/>
      <c r="AF140" s="2" t="s">
        <v>1544</v>
      </c>
      <c r="AG140" s="4">
        <v>45309.30777777778</v>
      </c>
      <c r="AH140" s="2"/>
      <c r="AI140" s="2" t="s">
        <v>501</v>
      </c>
      <c r="AJ140" s="2">
        <v>1705535582</v>
      </c>
      <c r="AK140" s="2" t="s">
        <v>585</v>
      </c>
      <c r="AL140" s="2"/>
      <c r="AM140" s="2" t="s">
        <v>586</v>
      </c>
      <c r="AN140" s="2" t="s">
        <v>1545</v>
      </c>
      <c r="AO140" s="2" t="s">
        <v>585</v>
      </c>
      <c r="AP140" s="2" t="s">
        <v>702</v>
      </c>
      <c r="AQ140" s="2" t="s">
        <v>585</v>
      </c>
      <c r="AR140" s="2" t="s">
        <v>589</v>
      </c>
      <c r="AS140" s="2" t="s">
        <v>585</v>
      </c>
    </row>
    <row r="141" spans="1:45" x14ac:dyDescent="0.35">
      <c r="A141" s="3">
        <v>0</v>
      </c>
      <c r="B141" s="3">
        <v>3</v>
      </c>
      <c r="C141" s="3">
        <v>0</v>
      </c>
      <c r="D141" s="3" t="s">
        <v>1546</v>
      </c>
      <c r="E141" s="3" t="s">
        <v>574</v>
      </c>
      <c r="F141" s="3">
        <v>3</v>
      </c>
      <c r="G141" s="3" t="s">
        <v>575</v>
      </c>
      <c r="H141" s="3" t="s">
        <v>1547</v>
      </c>
      <c r="I141" s="3" t="s">
        <v>577</v>
      </c>
      <c r="J141" s="3" t="s">
        <v>1548</v>
      </c>
      <c r="K141" s="3" t="s">
        <v>602</v>
      </c>
      <c r="L141" s="3">
        <v>1</v>
      </c>
      <c r="M141" s="3">
        <v>0</v>
      </c>
      <c r="N141" s="3" t="s">
        <v>580</v>
      </c>
      <c r="O141" s="3"/>
      <c r="P141" s="3" t="s">
        <v>603</v>
      </c>
      <c r="Q141" s="3" t="s">
        <v>580</v>
      </c>
      <c r="R141" s="3" t="s">
        <v>604</v>
      </c>
      <c r="S141" s="3">
        <v>1</v>
      </c>
      <c r="T141" s="3">
        <v>0</v>
      </c>
      <c r="U141" s="3">
        <v>0</v>
      </c>
      <c r="V141" s="3">
        <v>0</v>
      </c>
      <c r="W141" s="3">
        <v>1</v>
      </c>
      <c r="X141" s="3">
        <v>1</v>
      </c>
      <c r="Y141" s="3">
        <v>0</v>
      </c>
      <c r="Z141" s="3" t="s">
        <v>583</v>
      </c>
      <c r="AA141" s="3" t="s">
        <v>583</v>
      </c>
      <c r="AB141" s="3" t="s">
        <v>580</v>
      </c>
      <c r="AC141" s="3">
        <v>1</v>
      </c>
      <c r="AD141" s="3" t="s">
        <v>583</v>
      </c>
      <c r="AE141" s="3"/>
      <c r="AF141" s="3" t="s">
        <v>1549</v>
      </c>
      <c r="AG141" s="5">
        <v>45309.018773148149</v>
      </c>
      <c r="AH141" s="3"/>
      <c r="AI141" s="3" t="s">
        <v>91</v>
      </c>
      <c r="AJ141" s="3">
        <v>1705509480</v>
      </c>
      <c r="AK141" s="3" t="s">
        <v>585</v>
      </c>
      <c r="AL141" s="3"/>
      <c r="AM141" s="3" t="s">
        <v>586</v>
      </c>
      <c r="AN141" s="3" t="s">
        <v>1550</v>
      </c>
      <c r="AO141" s="3" t="s">
        <v>585</v>
      </c>
      <c r="AP141" s="3" t="s">
        <v>607</v>
      </c>
      <c r="AQ141" s="3" t="s">
        <v>585</v>
      </c>
      <c r="AR141" s="3" t="s">
        <v>589</v>
      </c>
      <c r="AS141" s="3" t="s">
        <v>585</v>
      </c>
    </row>
    <row r="142" spans="1:45" x14ac:dyDescent="0.35">
      <c r="A142" s="2">
        <v>0</v>
      </c>
      <c r="B142" s="2">
        <v>89</v>
      </c>
      <c r="C142" s="2">
        <v>1</v>
      </c>
      <c r="D142" s="2" t="s">
        <v>1554</v>
      </c>
      <c r="E142" s="2" t="s">
        <v>574</v>
      </c>
      <c r="F142" s="2">
        <v>3</v>
      </c>
      <c r="G142" s="2" t="s">
        <v>575</v>
      </c>
      <c r="H142" s="2" t="s">
        <v>1555</v>
      </c>
      <c r="I142" s="2" t="s">
        <v>577</v>
      </c>
      <c r="J142" s="2" t="s">
        <v>1556</v>
      </c>
      <c r="K142" s="2" t="s">
        <v>602</v>
      </c>
      <c r="L142" s="2">
        <v>1</v>
      </c>
      <c r="M142" s="2">
        <v>0</v>
      </c>
      <c r="N142" s="2" t="s">
        <v>580</v>
      </c>
      <c r="O142" s="2"/>
      <c r="P142" s="2" t="s">
        <v>603</v>
      </c>
      <c r="Q142" s="2" t="s">
        <v>580</v>
      </c>
      <c r="R142" s="2" t="s">
        <v>604</v>
      </c>
      <c r="S142" s="2">
        <v>1</v>
      </c>
      <c r="T142" s="2">
        <v>0</v>
      </c>
      <c r="U142" s="2">
        <v>0</v>
      </c>
      <c r="V142" s="2">
        <v>0</v>
      </c>
      <c r="W142" s="2">
        <v>1</v>
      </c>
      <c r="X142" s="2">
        <v>1</v>
      </c>
      <c r="Y142" s="2">
        <v>0</v>
      </c>
      <c r="Z142" s="2" t="s">
        <v>583</v>
      </c>
      <c r="AA142" s="2" t="s">
        <v>583</v>
      </c>
      <c r="AB142" s="2" t="s">
        <v>580</v>
      </c>
      <c r="AC142" s="2">
        <v>1</v>
      </c>
      <c r="AD142" s="2" t="s">
        <v>583</v>
      </c>
      <c r="AE142" s="2"/>
      <c r="AF142" s="2" t="s">
        <v>1557</v>
      </c>
      <c r="AG142" s="4">
        <v>45308.0469212963</v>
      </c>
      <c r="AH142" s="2"/>
      <c r="AI142" s="2" t="s">
        <v>469</v>
      </c>
      <c r="AJ142" s="2">
        <v>1705425185</v>
      </c>
      <c r="AK142" s="2" t="s">
        <v>585</v>
      </c>
      <c r="AL142" s="2"/>
      <c r="AM142" s="2" t="s">
        <v>586</v>
      </c>
      <c r="AN142" s="2" t="s">
        <v>1558</v>
      </c>
      <c r="AO142" s="2" t="s">
        <v>585</v>
      </c>
      <c r="AP142" s="2" t="s">
        <v>876</v>
      </c>
      <c r="AQ142" s="2" t="s">
        <v>585</v>
      </c>
      <c r="AR142" s="2" t="s">
        <v>589</v>
      </c>
      <c r="AS142" s="2" t="s">
        <v>585</v>
      </c>
    </row>
    <row r="143" spans="1:45" x14ac:dyDescent="0.35">
      <c r="A143" s="3">
        <v>0</v>
      </c>
      <c r="B143" s="3">
        <v>32</v>
      </c>
      <c r="C143" s="3">
        <v>0</v>
      </c>
      <c r="D143" s="3" t="s">
        <v>1562</v>
      </c>
      <c r="E143" s="3" t="s">
        <v>574</v>
      </c>
      <c r="F143" s="3">
        <v>3</v>
      </c>
      <c r="G143" s="3" t="s">
        <v>575</v>
      </c>
      <c r="H143" s="3" t="s">
        <v>1563</v>
      </c>
      <c r="I143" s="3" t="s">
        <v>577</v>
      </c>
      <c r="J143" s="3" t="s">
        <v>1149</v>
      </c>
      <c r="K143" s="3" t="s">
        <v>579</v>
      </c>
      <c r="L143" s="3">
        <v>1</v>
      </c>
      <c r="M143" s="3">
        <v>0</v>
      </c>
      <c r="N143" s="3" t="s">
        <v>580</v>
      </c>
      <c r="O143" s="3"/>
      <c r="P143" s="3" t="s">
        <v>581</v>
      </c>
      <c r="Q143" s="3" t="s">
        <v>580</v>
      </c>
      <c r="R143" s="3" t="s">
        <v>582</v>
      </c>
      <c r="S143" s="3">
        <v>1</v>
      </c>
      <c r="T143" s="3">
        <v>0</v>
      </c>
      <c r="U143" s="3">
        <v>0</v>
      </c>
      <c r="V143" s="3">
        <v>0</v>
      </c>
      <c r="W143" s="3">
        <v>1</v>
      </c>
      <c r="X143" s="3">
        <v>1</v>
      </c>
      <c r="Y143" s="3">
        <v>0</v>
      </c>
      <c r="Z143" s="3" t="s">
        <v>583</v>
      </c>
      <c r="AA143" s="3" t="s">
        <v>583</v>
      </c>
      <c r="AB143" s="3" t="s">
        <v>580</v>
      </c>
      <c r="AC143" s="3">
        <v>1</v>
      </c>
      <c r="AD143" s="3" t="s">
        <v>583</v>
      </c>
      <c r="AE143" s="3"/>
      <c r="AF143" s="3" t="s">
        <v>1150</v>
      </c>
      <c r="AG143" s="5">
        <v>45307.710787037038</v>
      </c>
      <c r="AH143" s="3"/>
      <c r="AI143" s="3" t="s">
        <v>51</v>
      </c>
      <c r="AJ143" s="3">
        <v>1705398803</v>
      </c>
      <c r="AK143" s="3" t="s">
        <v>585</v>
      </c>
      <c r="AL143" s="3"/>
      <c r="AM143" s="3" t="s">
        <v>586</v>
      </c>
      <c r="AN143" s="3" t="s">
        <v>1564</v>
      </c>
      <c r="AO143" s="3" t="s">
        <v>585</v>
      </c>
      <c r="AP143" s="3" t="s">
        <v>716</v>
      </c>
      <c r="AQ143" s="3" t="s">
        <v>585</v>
      </c>
      <c r="AR143" s="3" t="s">
        <v>589</v>
      </c>
      <c r="AS143" s="3" t="s">
        <v>585</v>
      </c>
    </row>
    <row r="144" spans="1:45" x14ac:dyDescent="0.35">
      <c r="A144" s="2">
        <v>0</v>
      </c>
      <c r="B144" s="2">
        <v>34</v>
      </c>
      <c r="C144" s="2">
        <v>0</v>
      </c>
      <c r="D144" s="2" t="s">
        <v>1053</v>
      </c>
      <c r="E144" s="2" t="s">
        <v>574</v>
      </c>
      <c r="F144" s="2">
        <v>3</v>
      </c>
      <c r="G144" s="2" t="s">
        <v>575</v>
      </c>
      <c r="H144" s="2" t="s">
        <v>1578</v>
      </c>
      <c r="I144" s="2" t="s">
        <v>577</v>
      </c>
      <c r="J144" s="2" t="s">
        <v>1579</v>
      </c>
      <c r="K144" s="2" t="s">
        <v>602</v>
      </c>
      <c r="L144" s="2">
        <v>1</v>
      </c>
      <c r="M144" s="2">
        <v>0</v>
      </c>
      <c r="N144" s="2" t="s">
        <v>580</v>
      </c>
      <c r="O144" s="2"/>
      <c r="P144" s="2" t="s">
        <v>603</v>
      </c>
      <c r="Q144" s="2" t="s">
        <v>580</v>
      </c>
      <c r="R144" s="2" t="s">
        <v>604</v>
      </c>
      <c r="S144" s="2">
        <v>1</v>
      </c>
      <c r="T144" s="2">
        <v>0</v>
      </c>
      <c r="U144" s="2">
        <v>0</v>
      </c>
      <c r="V144" s="2">
        <v>0</v>
      </c>
      <c r="W144" s="2">
        <v>1</v>
      </c>
      <c r="X144" s="2">
        <v>1</v>
      </c>
      <c r="Y144" s="2">
        <v>0</v>
      </c>
      <c r="Z144" s="2" t="s">
        <v>583</v>
      </c>
      <c r="AA144" s="2" t="s">
        <v>583</v>
      </c>
      <c r="AB144" s="2" t="s">
        <v>580</v>
      </c>
      <c r="AC144" s="2">
        <v>1</v>
      </c>
      <c r="AD144" s="2" t="s">
        <v>583</v>
      </c>
      <c r="AE144" s="2"/>
      <c r="AF144" s="2" t="s">
        <v>1580</v>
      </c>
      <c r="AG144" s="4">
        <v>45307.104421296295</v>
      </c>
      <c r="AH144" s="2"/>
      <c r="AI144" s="2" t="s">
        <v>135</v>
      </c>
      <c r="AJ144" s="2">
        <v>1705346034</v>
      </c>
      <c r="AK144" s="2" t="s">
        <v>585</v>
      </c>
      <c r="AL144" s="2"/>
      <c r="AM144" s="2" t="s">
        <v>586</v>
      </c>
      <c r="AN144" s="2" t="s">
        <v>1057</v>
      </c>
      <c r="AO144" s="2" t="s">
        <v>585</v>
      </c>
      <c r="AP144" s="2" t="s">
        <v>607</v>
      </c>
      <c r="AQ144" s="2" t="s">
        <v>585</v>
      </c>
      <c r="AR144" s="2" t="s">
        <v>589</v>
      </c>
      <c r="AS144" s="2" t="s">
        <v>585</v>
      </c>
    </row>
    <row r="145" spans="1:45" x14ac:dyDescent="0.35">
      <c r="A145" s="3">
        <v>0</v>
      </c>
      <c r="B145" s="3">
        <v>4</v>
      </c>
      <c r="C145" s="3">
        <v>0</v>
      </c>
      <c r="D145" s="3" t="s">
        <v>820</v>
      </c>
      <c r="E145" s="3" t="s">
        <v>574</v>
      </c>
      <c r="F145" s="3">
        <v>3</v>
      </c>
      <c r="G145" s="3" t="s">
        <v>575</v>
      </c>
      <c r="H145" s="3" t="s">
        <v>1581</v>
      </c>
      <c r="I145" s="3" t="s">
        <v>577</v>
      </c>
      <c r="J145" s="3" t="s">
        <v>1582</v>
      </c>
      <c r="K145" s="3" t="s">
        <v>602</v>
      </c>
      <c r="L145" s="3">
        <v>1</v>
      </c>
      <c r="M145" s="3">
        <v>0</v>
      </c>
      <c r="N145" s="3" t="s">
        <v>580</v>
      </c>
      <c r="O145" s="3"/>
      <c r="P145" s="3" t="s">
        <v>603</v>
      </c>
      <c r="Q145" s="3" t="s">
        <v>580</v>
      </c>
      <c r="R145" s="3" t="s">
        <v>604</v>
      </c>
      <c r="S145" s="3">
        <v>1</v>
      </c>
      <c r="T145" s="3">
        <v>0</v>
      </c>
      <c r="U145" s="3">
        <v>0</v>
      </c>
      <c r="V145" s="3">
        <v>0</v>
      </c>
      <c r="W145" s="3">
        <v>1</v>
      </c>
      <c r="X145" s="3">
        <v>1</v>
      </c>
      <c r="Y145" s="3">
        <v>0</v>
      </c>
      <c r="Z145" s="3" t="s">
        <v>583</v>
      </c>
      <c r="AA145" s="3" t="s">
        <v>583</v>
      </c>
      <c r="AB145" s="3" t="s">
        <v>580</v>
      </c>
      <c r="AC145" s="3">
        <v>1</v>
      </c>
      <c r="AD145" s="3" t="s">
        <v>583</v>
      </c>
      <c r="AE145" s="3"/>
      <c r="AF145" s="3" t="s">
        <v>1583</v>
      </c>
      <c r="AG145" s="5">
        <v>45307.036631944444</v>
      </c>
      <c r="AH145" s="3"/>
      <c r="AI145" s="3" t="s">
        <v>109</v>
      </c>
      <c r="AJ145" s="3">
        <v>1705340240</v>
      </c>
      <c r="AK145" s="3" t="s">
        <v>585</v>
      </c>
      <c r="AL145" s="3"/>
      <c r="AM145" s="3" t="s">
        <v>586</v>
      </c>
      <c r="AN145" s="3" t="s">
        <v>824</v>
      </c>
      <c r="AO145" s="3" t="s">
        <v>585</v>
      </c>
      <c r="AP145" s="3" t="s">
        <v>607</v>
      </c>
      <c r="AQ145" s="3" t="s">
        <v>585</v>
      </c>
      <c r="AR145" s="3" t="s">
        <v>589</v>
      </c>
      <c r="AS145" s="3" t="s">
        <v>585</v>
      </c>
    </row>
    <row r="146" spans="1:45" x14ac:dyDescent="0.35">
      <c r="A146" s="2">
        <v>0</v>
      </c>
      <c r="B146" s="2">
        <v>31</v>
      </c>
      <c r="C146" s="2">
        <v>0</v>
      </c>
      <c r="D146" s="2" t="s">
        <v>1584</v>
      </c>
      <c r="E146" s="2" t="s">
        <v>574</v>
      </c>
      <c r="F146" s="2">
        <v>3</v>
      </c>
      <c r="G146" s="2" t="s">
        <v>575</v>
      </c>
      <c r="H146" s="2" t="s">
        <v>1585</v>
      </c>
      <c r="I146" s="2" t="s">
        <v>577</v>
      </c>
      <c r="J146" s="2" t="s">
        <v>1586</v>
      </c>
      <c r="K146" s="2" t="s">
        <v>650</v>
      </c>
      <c r="L146" s="2">
        <v>1</v>
      </c>
      <c r="M146" s="2">
        <v>0</v>
      </c>
      <c r="N146" s="2" t="s">
        <v>580</v>
      </c>
      <c r="O146" s="2"/>
      <c r="P146" s="2" t="s">
        <v>651</v>
      </c>
      <c r="Q146" s="2" t="s">
        <v>580</v>
      </c>
      <c r="R146" s="2" t="s">
        <v>652</v>
      </c>
      <c r="S146" s="2">
        <v>1</v>
      </c>
      <c r="T146" s="2">
        <v>0</v>
      </c>
      <c r="U146" s="2">
        <v>0</v>
      </c>
      <c r="V146" s="2">
        <v>0</v>
      </c>
      <c r="W146" s="2">
        <v>1</v>
      </c>
      <c r="X146" s="2">
        <v>1</v>
      </c>
      <c r="Y146" s="2">
        <v>0</v>
      </c>
      <c r="Z146" s="2" t="s">
        <v>583</v>
      </c>
      <c r="AA146" s="2" t="s">
        <v>583</v>
      </c>
      <c r="AB146" s="2" t="s">
        <v>580</v>
      </c>
      <c r="AC146" s="2">
        <v>1</v>
      </c>
      <c r="AD146" s="2" t="s">
        <v>583</v>
      </c>
      <c r="AE146" s="2"/>
      <c r="AF146" s="2" t="s">
        <v>1587</v>
      </c>
      <c r="AG146" s="4">
        <v>45306.233622685184</v>
      </c>
      <c r="AH146" s="2"/>
      <c r="AI146" s="2" t="s">
        <v>381</v>
      </c>
      <c r="AJ146" s="2">
        <v>1705269284</v>
      </c>
      <c r="AK146" s="2" t="s">
        <v>585</v>
      </c>
      <c r="AL146" s="2"/>
      <c r="AM146" s="2" t="s">
        <v>586</v>
      </c>
      <c r="AN146" s="2" t="s">
        <v>1588</v>
      </c>
      <c r="AO146" s="2" t="s">
        <v>585</v>
      </c>
      <c r="AP146" s="2" t="s">
        <v>702</v>
      </c>
      <c r="AQ146" s="2" t="s">
        <v>585</v>
      </c>
      <c r="AR146" s="2" t="s">
        <v>589</v>
      </c>
      <c r="AS146" s="2" t="s">
        <v>585</v>
      </c>
    </row>
    <row r="147" spans="1:45" x14ac:dyDescent="0.35">
      <c r="A147" s="3">
        <v>0</v>
      </c>
      <c r="B147" s="3">
        <v>91</v>
      </c>
      <c r="C147" s="3">
        <v>1</v>
      </c>
      <c r="D147" s="3" t="s">
        <v>1228</v>
      </c>
      <c r="E147" s="3" t="s">
        <v>574</v>
      </c>
      <c r="F147" s="3">
        <v>3</v>
      </c>
      <c r="G147" s="3" t="s">
        <v>575</v>
      </c>
      <c r="H147" s="3" t="s">
        <v>1589</v>
      </c>
      <c r="I147" s="3" t="s">
        <v>577</v>
      </c>
      <c r="J147" s="3" t="s">
        <v>1590</v>
      </c>
      <c r="K147" s="3" t="s">
        <v>602</v>
      </c>
      <c r="L147" s="3">
        <v>1</v>
      </c>
      <c r="M147" s="3">
        <v>0</v>
      </c>
      <c r="N147" s="3" t="s">
        <v>580</v>
      </c>
      <c r="O147" s="3"/>
      <c r="P147" s="3" t="s">
        <v>603</v>
      </c>
      <c r="Q147" s="3" t="s">
        <v>580</v>
      </c>
      <c r="R147" s="3" t="s">
        <v>604</v>
      </c>
      <c r="S147" s="3">
        <v>1</v>
      </c>
      <c r="T147" s="3">
        <v>0</v>
      </c>
      <c r="U147" s="3">
        <v>0</v>
      </c>
      <c r="V147" s="3">
        <v>0</v>
      </c>
      <c r="W147" s="3">
        <v>1</v>
      </c>
      <c r="X147" s="3">
        <v>1</v>
      </c>
      <c r="Y147" s="3">
        <v>0</v>
      </c>
      <c r="Z147" s="3" t="s">
        <v>583</v>
      </c>
      <c r="AA147" s="3" t="s">
        <v>583</v>
      </c>
      <c r="AB147" s="3" t="s">
        <v>580</v>
      </c>
      <c r="AC147" s="3">
        <v>1</v>
      </c>
      <c r="AD147" s="3" t="s">
        <v>583</v>
      </c>
      <c r="AE147" s="3"/>
      <c r="AF147" s="3" t="s">
        <v>1591</v>
      </c>
      <c r="AG147" s="5">
        <v>45305.681585648148</v>
      </c>
      <c r="AH147" s="3"/>
      <c r="AI147" s="3" t="s">
        <v>337</v>
      </c>
      <c r="AJ147" s="3">
        <v>1705221786</v>
      </c>
      <c r="AK147" s="3" t="s">
        <v>585</v>
      </c>
      <c r="AL147" s="3"/>
      <c r="AM147" s="3" t="s">
        <v>586</v>
      </c>
      <c r="AN147" s="3" t="s">
        <v>1233</v>
      </c>
      <c r="AO147" s="3" t="s">
        <v>585</v>
      </c>
      <c r="AP147" s="3" t="s">
        <v>742</v>
      </c>
      <c r="AQ147" s="3" t="s">
        <v>585</v>
      </c>
      <c r="AR147" s="3" t="s">
        <v>589</v>
      </c>
      <c r="AS147" s="3" t="s">
        <v>585</v>
      </c>
    </row>
    <row r="148" spans="1:45" x14ac:dyDescent="0.35">
      <c r="A148" s="2">
        <v>0</v>
      </c>
      <c r="B148" s="2">
        <v>64</v>
      </c>
      <c r="C148" s="2">
        <v>1</v>
      </c>
      <c r="D148" s="2" t="s">
        <v>1601</v>
      </c>
      <c r="E148" s="2" t="s">
        <v>574</v>
      </c>
      <c r="F148" s="2">
        <v>3</v>
      </c>
      <c r="G148" s="2" t="s">
        <v>575</v>
      </c>
      <c r="H148" s="2" t="s">
        <v>1602</v>
      </c>
      <c r="I148" s="2" t="s">
        <v>577</v>
      </c>
      <c r="J148" s="2" t="s">
        <v>1603</v>
      </c>
      <c r="K148" s="2" t="s">
        <v>602</v>
      </c>
      <c r="L148" s="2">
        <v>1</v>
      </c>
      <c r="M148" s="2">
        <v>0</v>
      </c>
      <c r="N148" s="2" t="s">
        <v>580</v>
      </c>
      <c r="O148" s="2"/>
      <c r="P148" s="2" t="s">
        <v>603</v>
      </c>
      <c r="Q148" s="2" t="s">
        <v>580</v>
      </c>
      <c r="R148" s="2" t="s">
        <v>604</v>
      </c>
      <c r="S148" s="2">
        <v>1</v>
      </c>
      <c r="T148" s="2">
        <v>0</v>
      </c>
      <c r="U148" s="2">
        <v>0</v>
      </c>
      <c r="V148" s="2">
        <v>0</v>
      </c>
      <c r="W148" s="2">
        <v>1</v>
      </c>
      <c r="X148" s="2">
        <v>1</v>
      </c>
      <c r="Y148" s="2">
        <v>0</v>
      </c>
      <c r="Z148" s="2" t="s">
        <v>583</v>
      </c>
      <c r="AA148" s="2" t="s">
        <v>583</v>
      </c>
      <c r="AB148" s="2" t="s">
        <v>580</v>
      </c>
      <c r="AC148" s="2">
        <v>1</v>
      </c>
      <c r="AD148" s="2" t="s">
        <v>583</v>
      </c>
      <c r="AE148" s="2"/>
      <c r="AF148" s="2" t="s">
        <v>1604</v>
      </c>
      <c r="AG148" s="4">
        <v>45305.244895833333</v>
      </c>
      <c r="AH148" s="2"/>
      <c r="AI148" s="2" t="s">
        <v>62</v>
      </c>
      <c r="AJ148" s="2">
        <v>1705185391</v>
      </c>
      <c r="AK148" s="2" t="s">
        <v>585</v>
      </c>
      <c r="AL148" s="2"/>
      <c r="AM148" s="2" t="s">
        <v>586</v>
      </c>
      <c r="AN148" s="2" t="s">
        <v>1605</v>
      </c>
      <c r="AO148" s="2" t="s">
        <v>585</v>
      </c>
      <c r="AP148" s="2" t="s">
        <v>742</v>
      </c>
      <c r="AQ148" s="2" t="s">
        <v>585</v>
      </c>
      <c r="AR148" s="2" t="s">
        <v>589</v>
      </c>
      <c r="AS148" s="2" t="s">
        <v>585</v>
      </c>
    </row>
    <row r="149" spans="1:45" x14ac:dyDescent="0.35">
      <c r="A149" s="3">
        <v>0</v>
      </c>
      <c r="B149" s="3">
        <v>60</v>
      </c>
      <c r="C149" s="3">
        <v>1</v>
      </c>
      <c r="D149" s="3" t="s">
        <v>1342</v>
      </c>
      <c r="E149" s="3" t="s">
        <v>574</v>
      </c>
      <c r="F149" s="3">
        <v>3</v>
      </c>
      <c r="G149" s="3" t="s">
        <v>575</v>
      </c>
      <c r="H149" s="3" t="s">
        <v>1607</v>
      </c>
      <c r="I149" s="3" t="s">
        <v>577</v>
      </c>
      <c r="J149" s="3" t="s">
        <v>1418</v>
      </c>
      <c r="K149" s="3" t="s">
        <v>602</v>
      </c>
      <c r="L149" s="3">
        <v>1</v>
      </c>
      <c r="M149" s="3">
        <v>0</v>
      </c>
      <c r="N149" s="3" t="s">
        <v>580</v>
      </c>
      <c r="O149" s="3"/>
      <c r="P149" s="3" t="s">
        <v>603</v>
      </c>
      <c r="Q149" s="3" t="s">
        <v>580</v>
      </c>
      <c r="R149" s="3" t="s">
        <v>604</v>
      </c>
      <c r="S149" s="3">
        <v>1</v>
      </c>
      <c r="T149" s="3">
        <v>0</v>
      </c>
      <c r="U149" s="3">
        <v>0</v>
      </c>
      <c r="V149" s="3">
        <v>0</v>
      </c>
      <c r="W149" s="3">
        <v>1</v>
      </c>
      <c r="X149" s="3">
        <v>1</v>
      </c>
      <c r="Y149" s="3">
        <v>0</v>
      </c>
      <c r="Z149" s="3" t="s">
        <v>583</v>
      </c>
      <c r="AA149" s="3" t="s">
        <v>583</v>
      </c>
      <c r="AB149" s="3" t="s">
        <v>580</v>
      </c>
      <c r="AC149" s="3">
        <v>1</v>
      </c>
      <c r="AD149" s="3" t="s">
        <v>583</v>
      </c>
      <c r="AE149" s="3"/>
      <c r="AF149" s="3" t="s">
        <v>1419</v>
      </c>
      <c r="AG149" s="5">
        <v>45304.932627314818</v>
      </c>
      <c r="AH149" s="3"/>
      <c r="AI149" s="3" t="s">
        <v>377</v>
      </c>
      <c r="AJ149" s="3">
        <v>1705157042</v>
      </c>
      <c r="AK149" s="3" t="s">
        <v>585</v>
      </c>
      <c r="AL149" s="3"/>
      <c r="AM149" s="3" t="s">
        <v>586</v>
      </c>
      <c r="AN149" s="3" t="s">
        <v>1608</v>
      </c>
      <c r="AO149" s="3" t="s">
        <v>585</v>
      </c>
      <c r="AP149" s="3" t="s">
        <v>742</v>
      </c>
      <c r="AQ149" s="3" t="s">
        <v>585</v>
      </c>
      <c r="AR149" s="3" t="s">
        <v>589</v>
      </c>
      <c r="AS149" s="3" t="s">
        <v>585</v>
      </c>
    </row>
    <row r="150" spans="1:45" x14ac:dyDescent="0.35">
      <c r="A150" s="2">
        <v>0</v>
      </c>
      <c r="B150" s="2">
        <v>17</v>
      </c>
      <c r="C150" s="2">
        <v>0</v>
      </c>
      <c r="D150" s="2" t="s">
        <v>1609</v>
      </c>
      <c r="E150" s="2" t="s">
        <v>574</v>
      </c>
      <c r="F150" s="2">
        <v>3</v>
      </c>
      <c r="G150" s="2" t="s">
        <v>575</v>
      </c>
      <c r="H150" s="2" t="s">
        <v>1610</v>
      </c>
      <c r="I150" s="2" t="s">
        <v>577</v>
      </c>
      <c r="J150" s="2" t="s">
        <v>1611</v>
      </c>
      <c r="K150" s="2" t="s">
        <v>650</v>
      </c>
      <c r="L150" s="2">
        <v>1</v>
      </c>
      <c r="M150" s="2">
        <v>0</v>
      </c>
      <c r="N150" s="2" t="s">
        <v>580</v>
      </c>
      <c r="O150" s="2"/>
      <c r="P150" s="2" t="s">
        <v>651</v>
      </c>
      <c r="Q150" s="2" t="s">
        <v>580</v>
      </c>
      <c r="R150" s="2" t="s">
        <v>652</v>
      </c>
      <c r="S150" s="2">
        <v>1</v>
      </c>
      <c r="T150" s="2">
        <v>0</v>
      </c>
      <c r="U150" s="2">
        <v>0</v>
      </c>
      <c r="V150" s="2">
        <v>0</v>
      </c>
      <c r="W150" s="2">
        <v>1</v>
      </c>
      <c r="X150" s="2">
        <v>1</v>
      </c>
      <c r="Y150" s="2">
        <v>0</v>
      </c>
      <c r="Z150" s="2" t="s">
        <v>583</v>
      </c>
      <c r="AA150" s="2" t="s">
        <v>583</v>
      </c>
      <c r="AB150" s="2" t="s">
        <v>580</v>
      </c>
      <c r="AC150" s="2">
        <v>1</v>
      </c>
      <c r="AD150" s="2" t="s">
        <v>583</v>
      </c>
      <c r="AE150" s="2"/>
      <c r="AF150" s="2" t="s">
        <v>1612</v>
      </c>
      <c r="AG150" s="4">
        <v>45304.768414351849</v>
      </c>
      <c r="AH150" s="2"/>
      <c r="AI150" s="2" t="s">
        <v>475</v>
      </c>
      <c r="AJ150" s="2">
        <v>1705143759</v>
      </c>
      <c r="AK150" s="2" t="s">
        <v>585</v>
      </c>
      <c r="AL150" s="2"/>
      <c r="AM150" s="2" t="s">
        <v>586</v>
      </c>
      <c r="AN150" s="2" t="s">
        <v>1613</v>
      </c>
      <c r="AO150" s="2" t="s">
        <v>585</v>
      </c>
      <c r="AP150" s="2" t="s">
        <v>702</v>
      </c>
      <c r="AQ150" s="2" t="s">
        <v>585</v>
      </c>
      <c r="AR150" s="2" t="s">
        <v>589</v>
      </c>
      <c r="AS150" s="2" t="s">
        <v>585</v>
      </c>
    </row>
    <row r="151" spans="1:45" x14ac:dyDescent="0.35">
      <c r="A151" s="3">
        <v>0</v>
      </c>
      <c r="B151" s="3">
        <v>4</v>
      </c>
      <c r="C151" s="3">
        <v>0</v>
      </c>
      <c r="D151" s="3" t="s">
        <v>820</v>
      </c>
      <c r="E151" s="3" t="s">
        <v>574</v>
      </c>
      <c r="F151" s="3">
        <v>3</v>
      </c>
      <c r="G151" s="3" t="s">
        <v>575</v>
      </c>
      <c r="H151" s="3" t="s">
        <v>1618</v>
      </c>
      <c r="I151" s="3" t="s">
        <v>577</v>
      </c>
      <c r="J151" s="3" t="s">
        <v>1619</v>
      </c>
      <c r="K151" s="3" t="s">
        <v>579</v>
      </c>
      <c r="L151" s="3">
        <v>1</v>
      </c>
      <c r="M151" s="3">
        <v>0</v>
      </c>
      <c r="N151" s="3" t="s">
        <v>580</v>
      </c>
      <c r="O151" s="3"/>
      <c r="P151" s="3" t="s">
        <v>581</v>
      </c>
      <c r="Q151" s="3" t="s">
        <v>580</v>
      </c>
      <c r="R151" s="3" t="s">
        <v>582</v>
      </c>
      <c r="S151" s="3">
        <v>1</v>
      </c>
      <c r="T151" s="3">
        <v>0</v>
      </c>
      <c r="U151" s="3">
        <v>0</v>
      </c>
      <c r="V151" s="3">
        <v>0</v>
      </c>
      <c r="W151" s="3">
        <v>1</v>
      </c>
      <c r="X151" s="3">
        <v>1</v>
      </c>
      <c r="Y151" s="3">
        <v>0</v>
      </c>
      <c r="Z151" s="3" t="s">
        <v>583</v>
      </c>
      <c r="AA151" s="3" t="s">
        <v>583</v>
      </c>
      <c r="AB151" s="3" t="s">
        <v>580</v>
      </c>
      <c r="AC151" s="3">
        <v>1</v>
      </c>
      <c r="AD151" s="3" t="s">
        <v>583</v>
      </c>
      <c r="AE151" s="3"/>
      <c r="AF151" s="3" t="s">
        <v>1620</v>
      </c>
      <c r="AG151" s="5">
        <v>45304.536053240743</v>
      </c>
      <c r="AH151" s="3"/>
      <c r="AI151" s="3" t="s">
        <v>383</v>
      </c>
      <c r="AJ151" s="3">
        <v>1705121761</v>
      </c>
      <c r="AK151" s="3" t="s">
        <v>585</v>
      </c>
      <c r="AL151" s="3"/>
      <c r="AM151" s="3" t="s">
        <v>586</v>
      </c>
      <c r="AN151" s="3" t="s">
        <v>1621</v>
      </c>
      <c r="AO151" s="3" t="s">
        <v>585</v>
      </c>
      <c r="AP151" s="3" t="s">
        <v>1622</v>
      </c>
      <c r="AQ151" s="3" t="s">
        <v>585</v>
      </c>
      <c r="AR151" s="3" t="s">
        <v>589</v>
      </c>
      <c r="AS151" s="3" t="s">
        <v>585</v>
      </c>
    </row>
    <row r="152" spans="1:45" x14ac:dyDescent="0.35">
      <c r="A152" s="2">
        <v>0</v>
      </c>
      <c r="B152" s="2">
        <v>7</v>
      </c>
      <c r="C152" s="2">
        <v>0</v>
      </c>
      <c r="D152" s="2" t="s">
        <v>767</v>
      </c>
      <c r="E152" s="2" t="s">
        <v>574</v>
      </c>
      <c r="F152" s="2">
        <v>3</v>
      </c>
      <c r="G152" s="2" t="s">
        <v>575</v>
      </c>
      <c r="H152" s="2" t="s">
        <v>1623</v>
      </c>
      <c r="I152" s="2" t="s">
        <v>577</v>
      </c>
      <c r="J152" s="2" t="s">
        <v>1624</v>
      </c>
      <c r="K152" s="2" t="s">
        <v>602</v>
      </c>
      <c r="L152" s="2">
        <v>1</v>
      </c>
      <c r="M152" s="2">
        <v>0</v>
      </c>
      <c r="N152" s="2" t="s">
        <v>580</v>
      </c>
      <c r="O152" s="2"/>
      <c r="P152" s="2" t="s">
        <v>603</v>
      </c>
      <c r="Q152" s="2" t="s">
        <v>580</v>
      </c>
      <c r="R152" s="2" t="s">
        <v>604</v>
      </c>
      <c r="S152" s="2">
        <v>1</v>
      </c>
      <c r="T152" s="2">
        <v>0</v>
      </c>
      <c r="U152" s="2">
        <v>0</v>
      </c>
      <c r="V152" s="2">
        <v>0</v>
      </c>
      <c r="W152" s="2">
        <v>1</v>
      </c>
      <c r="X152" s="2">
        <v>1</v>
      </c>
      <c r="Y152" s="2">
        <v>0</v>
      </c>
      <c r="Z152" s="2" t="s">
        <v>583</v>
      </c>
      <c r="AA152" s="2" t="s">
        <v>583</v>
      </c>
      <c r="AB152" s="2" t="s">
        <v>580</v>
      </c>
      <c r="AC152" s="2">
        <v>1</v>
      </c>
      <c r="AD152" s="2" t="s">
        <v>583</v>
      </c>
      <c r="AE152" s="2"/>
      <c r="AF152" s="2" t="s">
        <v>1625</v>
      </c>
      <c r="AG152" s="4">
        <v>45304.017094907409</v>
      </c>
      <c r="AH152" s="2"/>
      <c r="AI152" s="2" t="s">
        <v>239</v>
      </c>
      <c r="AJ152" s="2">
        <v>1705079854</v>
      </c>
      <c r="AK152" s="2" t="s">
        <v>585</v>
      </c>
      <c r="AL152" s="2"/>
      <c r="AM152" s="2" t="s">
        <v>586</v>
      </c>
      <c r="AN152" s="2" t="s">
        <v>771</v>
      </c>
      <c r="AO152" s="2" t="s">
        <v>585</v>
      </c>
      <c r="AP152" s="2" t="s">
        <v>607</v>
      </c>
      <c r="AQ152" s="2" t="s">
        <v>585</v>
      </c>
      <c r="AR152" s="2" t="s">
        <v>589</v>
      </c>
      <c r="AS152" s="2" t="s">
        <v>585</v>
      </c>
    </row>
    <row r="153" spans="1:45" x14ac:dyDescent="0.35">
      <c r="A153" s="3">
        <v>0</v>
      </c>
      <c r="B153" s="3">
        <v>28</v>
      </c>
      <c r="C153" s="3">
        <v>1</v>
      </c>
      <c r="D153" s="3" t="s">
        <v>1342</v>
      </c>
      <c r="E153" s="3" t="s">
        <v>574</v>
      </c>
      <c r="F153" s="3">
        <v>3</v>
      </c>
      <c r="G153" s="3" t="s">
        <v>575</v>
      </c>
      <c r="H153" s="3" t="s">
        <v>1632</v>
      </c>
      <c r="I153" s="3" t="s">
        <v>577</v>
      </c>
      <c r="J153" s="3" t="s">
        <v>1633</v>
      </c>
      <c r="K153" s="3" t="s">
        <v>602</v>
      </c>
      <c r="L153" s="3">
        <v>1</v>
      </c>
      <c r="M153" s="3">
        <v>0</v>
      </c>
      <c r="N153" s="3" t="s">
        <v>580</v>
      </c>
      <c r="O153" s="3"/>
      <c r="P153" s="3" t="s">
        <v>603</v>
      </c>
      <c r="Q153" s="3" t="s">
        <v>580</v>
      </c>
      <c r="R153" s="3" t="s">
        <v>604</v>
      </c>
      <c r="S153" s="3">
        <v>1</v>
      </c>
      <c r="T153" s="3">
        <v>0</v>
      </c>
      <c r="U153" s="3">
        <v>0</v>
      </c>
      <c r="V153" s="3">
        <v>0</v>
      </c>
      <c r="W153" s="3">
        <v>1</v>
      </c>
      <c r="X153" s="3">
        <v>1</v>
      </c>
      <c r="Y153" s="3">
        <v>0</v>
      </c>
      <c r="Z153" s="3" t="s">
        <v>583</v>
      </c>
      <c r="AA153" s="3" t="s">
        <v>583</v>
      </c>
      <c r="AB153" s="3" t="s">
        <v>580</v>
      </c>
      <c r="AC153" s="3">
        <v>1</v>
      </c>
      <c r="AD153" s="3" t="s">
        <v>583</v>
      </c>
      <c r="AE153" s="3"/>
      <c r="AF153" s="3" t="s">
        <v>1634</v>
      </c>
      <c r="AG153" s="5">
        <v>45303.696666666663</v>
      </c>
      <c r="AH153" s="3" t="s">
        <v>33</v>
      </c>
      <c r="AI153" s="3" t="s">
        <v>1635</v>
      </c>
      <c r="AJ153" s="3">
        <v>1705051437</v>
      </c>
      <c r="AK153" s="3" t="s">
        <v>585</v>
      </c>
      <c r="AL153" s="3" t="s">
        <v>33</v>
      </c>
      <c r="AM153" s="3" t="s">
        <v>586</v>
      </c>
      <c r="AN153" s="3" t="s">
        <v>1636</v>
      </c>
      <c r="AO153" s="3" t="s">
        <v>585</v>
      </c>
      <c r="AP153" s="3" t="s">
        <v>742</v>
      </c>
      <c r="AQ153" s="3" t="s">
        <v>585</v>
      </c>
      <c r="AR153" s="3" t="s">
        <v>589</v>
      </c>
      <c r="AS153" s="3" t="s">
        <v>585</v>
      </c>
    </row>
    <row r="154" spans="1:45" x14ac:dyDescent="0.35">
      <c r="A154" s="2">
        <v>0</v>
      </c>
      <c r="B154" s="2">
        <v>40</v>
      </c>
      <c r="C154" s="2">
        <v>0</v>
      </c>
      <c r="D154" s="2" t="s">
        <v>696</v>
      </c>
      <c r="E154" s="2" t="s">
        <v>574</v>
      </c>
      <c r="F154" s="2">
        <v>3</v>
      </c>
      <c r="G154" s="2" t="s">
        <v>575</v>
      </c>
      <c r="H154" s="2" t="s">
        <v>1637</v>
      </c>
      <c r="I154" s="2" t="s">
        <v>577</v>
      </c>
      <c r="J154" s="2" t="s">
        <v>1638</v>
      </c>
      <c r="K154" s="2" t="s">
        <v>1314</v>
      </c>
      <c r="L154" s="2">
        <v>1</v>
      </c>
      <c r="M154" s="2">
        <v>0</v>
      </c>
      <c r="N154" s="2" t="s">
        <v>580</v>
      </c>
      <c r="O154" s="2"/>
      <c r="P154" s="2" t="s">
        <v>603</v>
      </c>
      <c r="Q154" s="2" t="s">
        <v>580</v>
      </c>
      <c r="R154" s="2" t="s">
        <v>604</v>
      </c>
      <c r="S154" s="2">
        <v>1</v>
      </c>
      <c r="T154" s="2">
        <v>0</v>
      </c>
      <c r="U154" s="2">
        <v>0</v>
      </c>
      <c r="V154" s="2">
        <v>0</v>
      </c>
      <c r="W154" s="2">
        <v>1</v>
      </c>
      <c r="X154" s="2">
        <v>1</v>
      </c>
      <c r="Y154" s="2">
        <v>0</v>
      </c>
      <c r="Z154" s="2" t="s">
        <v>583</v>
      </c>
      <c r="AA154" s="2" t="s">
        <v>583</v>
      </c>
      <c r="AB154" s="2" t="s">
        <v>580</v>
      </c>
      <c r="AC154" s="2">
        <v>1</v>
      </c>
      <c r="AD154" s="2" t="s">
        <v>583</v>
      </c>
      <c r="AE154" s="2"/>
      <c r="AF154" s="2" t="s">
        <v>1639</v>
      </c>
      <c r="AG154" s="4">
        <v>45302.747743055559</v>
      </c>
      <c r="AH154" s="2" t="s">
        <v>13</v>
      </c>
      <c r="AI154" s="2" t="s">
        <v>700</v>
      </c>
      <c r="AJ154" s="2">
        <v>1704970603</v>
      </c>
      <c r="AK154" s="2" t="s">
        <v>585</v>
      </c>
      <c r="AL154" s="2" t="s">
        <v>13</v>
      </c>
      <c r="AM154" s="2" t="s">
        <v>586</v>
      </c>
      <c r="AN154" s="2" t="s">
        <v>701</v>
      </c>
      <c r="AO154" s="2" t="s">
        <v>585</v>
      </c>
      <c r="AP154" s="2" t="s">
        <v>607</v>
      </c>
      <c r="AQ154" s="2" t="s">
        <v>585</v>
      </c>
      <c r="AR154" s="2" t="s">
        <v>589</v>
      </c>
      <c r="AS154" s="2" t="s">
        <v>585</v>
      </c>
    </row>
    <row r="155" spans="1:45" x14ac:dyDescent="0.35">
      <c r="A155" s="3">
        <v>0</v>
      </c>
      <c r="B155" s="3">
        <v>13</v>
      </c>
      <c r="C155" s="3">
        <v>0</v>
      </c>
      <c r="D155" s="3" t="s">
        <v>1246</v>
      </c>
      <c r="E155" s="3" t="s">
        <v>574</v>
      </c>
      <c r="F155" s="3">
        <v>3</v>
      </c>
      <c r="G155" s="3" t="s">
        <v>575</v>
      </c>
      <c r="H155" s="3" t="s">
        <v>1641</v>
      </c>
      <c r="I155" s="3" t="s">
        <v>577</v>
      </c>
      <c r="J155" s="3" t="s">
        <v>1642</v>
      </c>
      <c r="K155" s="3" t="s">
        <v>602</v>
      </c>
      <c r="L155" s="3">
        <v>1</v>
      </c>
      <c r="M155" s="3">
        <v>0</v>
      </c>
      <c r="N155" s="3" t="s">
        <v>580</v>
      </c>
      <c r="O155" s="3"/>
      <c r="P155" s="3" t="s">
        <v>603</v>
      </c>
      <c r="Q155" s="3" t="s">
        <v>580</v>
      </c>
      <c r="R155" s="3" t="s">
        <v>604</v>
      </c>
      <c r="S155" s="3">
        <v>1</v>
      </c>
      <c r="T155" s="3">
        <v>0</v>
      </c>
      <c r="U155" s="3">
        <v>0</v>
      </c>
      <c r="V155" s="3">
        <v>0</v>
      </c>
      <c r="W155" s="3">
        <v>1</v>
      </c>
      <c r="X155" s="3">
        <v>1</v>
      </c>
      <c r="Y155" s="3">
        <v>0</v>
      </c>
      <c r="Z155" s="3" t="s">
        <v>583</v>
      </c>
      <c r="AA155" s="3" t="s">
        <v>583</v>
      </c>
      <c r="AB155" s="3" t="s">
        <v>580</v>
      </c>
      <c r="AC155" s="3">
        <v>1</v>
      </c>
      <c r="AD155" s="3" t="s">
        <v>583</v>
      </c>
      <c r="AE155" s="3"/>
      <c r="AF155" s="3" t="s">
        <v>1643</v>
      </c>
      <c r="AG155" s="5">
        <v>45302.455185185187</v>
      </c>
      <c r="AH155" s="3"/>
      <c r="AI155" s="3" t="s">
        <v>405</v>
      </c>
      <c r="AJ155" s="3">
        <v>1704944248</v>
      </c>
      <c r="AK155" s="3" t="s">
        <v>585</v>
      </c>
      <c r="AL155" s="3"/>
      <c r="AM155" s="3" t="s">
        <v>586</v>
      </c>
      <c r="AN155" s="3" t="s">
        <v>1300</v>
      </c>
      <c r="AO155" s="3" t="s">
        <v>585</v>
      </c>
      <c r="AP155" s="3" t="s">
        <v>607</v>
      </c>
      <c r="AQ155" s="3" t="s">
        <v>585</v>
      </c>
      <c r="AR155" s="3" t="s">
        <v>589</v>
      </c>
      <c r="AS155" s="3" t="s">
        <v>585</v>
      </c>
    </row>
    <row r="156" spans="1:45" x14ac:dyDescent="0.35">
      <c r="A156" s="2">
        <v>0</v>
      </c>
      <c r="B156" s="2">
        <v>33</v>
      </c>
      <c r="C156" s="2">
        <v>0</v>
      </c>
      <c r="D156" s="2" t="s">
        <v>721</v>
      </c>
      <c r="E156" s="2" t="s">
        <v>574</v>
      </c>
      <c r="F156" s="2">
        <v>3</v>
      </c>
      <c r="G156" s="2" t="s">
        <v>575</v>
      </c>
      <c r="H156" s="2" t="s">
        <v>1647</v>
      </c>
      <c r="I156" s="2" t="s">
        <v>577</v>
      </c>
      <c r="J156" s="2" t="s">
        <v>1648</v>
      </c>
      <c r="K156" s="2" t="s">
        <v>602</v>
      </c>
      <c r="L156" s="2">
        <v>1</v>
      </c>
      <c r="M156" s="2">
        <v>0</v>
      </c>
      <c r="N156" s="2" t="s">
        <v>580</v>
      </c>
      <c r="O156" s="2"/>
      <c r="P156" s="2" t="s">
        <v>603</v>
      </c>
      <c r="Q156" s="2" t="s">
        <v>580</v>
      </c>
      <c r="R156" s="2" t="s">
        <v>604</v>
      </c>
      <c r="S156" s="2">
        <v>1</v>
      </c>
      <c r="T156" s="2">
        <v>0</v>
      </c>
      <c r="U156" s="2">
        <v>0</v>
      </c>
      <c r="V156" s="2">
        <v>0</v>
      </c>
      <c r="W156" s="2">
        <v>1</v>
      </c>
      <c r="X156" s="2">
        <v>1</v>
      </c>
      <c r="Y156" s="2">
        <v>0</v>
      </c>
      <c r="Z156" s="2" t="s">
        <v>583</v>
      </c>
      <c r="AA156" s="2" t="s">
        <v>583</v>
      </c>
      <c r="AB156" s="2" t="s">
        <v>580</v>
      </c>
      <c r="AC156" s="2">
        <v>1</v>
      </c>
      <c r="AD156" s="2" t="s">
        <v>583</v>
      </c>
      <c r="AE156" s="2"/>
      <c r="AF156" s="2" t="s">
        <v>1649</v>
      </c>
      <c r="AG156" s="4">
        <v>45301.981099537035</v>
      </c>
      <c r="AH156" s="2"/>
      <c r="AI156" s="2" t="s">
        <v>231</v>
      </c>
      <c r="AJ156" s="2">
        <v>1704901915</v>
      </c>
      <c r="AK156" s="2" t="s">
        <v>585</v>
      </c>
      <c r="AL156" s="2"/>
      <c r="AM156" s="2" t="s">
        <v>586</v>
      </c>
      <c r="AN156" s="2" t="s">
        <v>727</v>
      </c>
      <c r="AO156" s="2" t="s">
        <v>585</v>
      </c>
      <c r="AP156" s="2" t="s">
        <v>607</v>
      </c>
      <c r="AQ156" s="2" t="s">
        <v>585</v>
      </c>
      <c r="AR156" s="2" t="s">
        <v>589</v>
      </c>
      <c r="AS156" s="2" t="s">
        <v>585</v>
      </c>
    </row>
    <row r="157" spans="1:45" x14ac:dyDescent="0.35">
      <c r="A157" s="3">
        <v>0</v>
      </c>
      <c r="B157" s="3">
        <v>77</v>
      </c>
      <c r="C157" s="3">
        <v>1</v>
      </c>
      <c r="D157" s="3" t="s">
        <v>1376</v>
      </c>
      <c r="E157" s="3" t="s">
        <v>574</v>
      </c>
      <c r="F157" s="3">
        <v>3</v>
      </c>
      <c r="G157" s="3" t="s">
        <v>575</v>
      </c>
      <c r="H157" s="3" t="s">
        <v>1653</v>
      </c>
      <c r="I157" s="3" t="s">
        <v>577</v>
      </c>
      <c r="J157" s="3" t="s">
        <v>1654</v>
      </c>
      <c r="K157" s="3" t="s">
        <v>1655</v>
      </c>
      <c r="L157" s="3">
        <v>1</v>
      </c>
      <c r="M157" s="3">
        <v>0</v>
      </c>
      <c r="N157" s="3" t="s">
        <v>580</v>
      </c>
      <c r="O157" s="3"/>
      <c r="P157" s="3" t="s">
        <v>581</v>
      </c>
      <c r="Q157" s="3" t="s">
        <v>580</v>
      </c>
      <c r="R157" s="3" t="s">
        <v>582</v>
      </c>
      <c r="S157" s="3">
        <v>1</v>
      </c>
      <c r="T157" s="3">
        <v>0</v>
      </c>
      <c r="U157" s="3">
        <v>0</v>
      </c>
      <c r="V157" s="3">
        <v>0</v>
      </c>
      <c r="W157" s="3">
        <v>1</v>
      </c>
      <c r="X157" s="3">
        <v>1</v>
      </c>
      <c r="Y157" s="3">
        <v>0</v>
      </c>
      <c r="Z157" s="3" t="s">
        <v>583</v>
      </c>
      <c r="AA157" s="3" t="s">
        <v>583</v>
      </c>
      <c r="AB157" s="3" t="s">
        <v>580</v>
      </c>
      <c r="AC157" s="3">
        <v>1</v>
      </c>
      <c r="AD157" s="3" t="s">
        <v>583</v>
      </c>
      <c r="AE157" s="3"/>
      <c r="AF157" s="3" t="s">
        <v>1656</v>
      </c>
      <c r="AG157" s="5">
        <v>45301.46466435185</v>
      </c>
      <c r="AH157" s="3"/>
      <c r="AI157" s="3" t="s">
        <v>515</v>
      </c>
      <c r="AJ157" s="3">
        <v>1704856488</v>
      </c>
      <c r="AK157" s="3" t="s">
        <v>585</v>
      </c>
      <c r="AL157" s="3"/>
      <c r="AM157" s="3" t="s">
        <v>586</v>
      </c>
      <c r="AN157" s="3" t="s">
        <v>1657</v>
      </c>
      <c r="AO157" s="3" t="s">
        <v>585</v>
      </c>
      <c r="AP157" s="3" t="s">
        <v>1658</v>
      </c>
      <c r="AQ157" s="3" t="s">
        <v>585</v>
      </c>
      <c r="AR157" s="3" t="s">
        <v>589</v>
      </c>
      <c r="AS157" s="3" t="s">
        <v>585</v>
      </c>
    </row>
    <row r="158" spans="1:45" x14ac:dyDescent="0.35">
      <c r="A158" s="2">
        <v>0</v>
      </c>
      <c r="B158" s="2">
        <v>73</v>
      </c>
      <c r="C158" s="2">
        <v>1</v>
      </c>
      <c r="D158" s="2" t="s">
        <v>866</v>
      </c>
      <c r="E158" s="2" t="s">
        <v>574</v>
      </c>
      <c r="F158" s="2">
        <v>3</v>
      </c>
      <c r="G158" s="2" t="s">
        <v>575</v>
      </c>
      <c r="H158" s="2" t="s">
        <v>1659</v>
      </c>
      <c r="I158" s="2" t="s">
        <v>577</v>
      </c>
      <c r="J158" s="2" t="s">
        <v>1660</v>
      </c>
      <c r="K158" s="2" t="s">
        <v>602</v>
      </c>
      <c r="L158" s="2">
        <v>1</v>
      </c>
      <c r="M158" s="2">
        <v>0</v>
      </c>
      <c r="N158" s="2" t="s">
        <v>580</v>
      </c>
      <c r="O158" s="2"/>
      <c r="P158" s="2" t="s">
        <v>603</v>
      </c>
      <c r="Q158" s="2" t="s">
        <v>580</v>
      </c>
      <c r="R158" s="2" t="s">
        <v>604</v>
      </c>
      <c r="S158" s="2">
        <v>1</v>
      </c>
      <c r="T158" s="2">
        <v>0</v>
      </c>
      <c r="U158" s="2">
        <v>0</v>
      </c>
      <c r="V158" s="2">
        <v>0</v>
      </c>
      <c r="W158" s="2">
        <v>1</v>
      </c>
      <c r="X158" s="2">
        <v>1</v>
      </c>
      <c r="Y158" s="2">
        <v>0</v>
      </c>
      <c r="Z158" s="2" t="s">
        <v>583</v>
      </c>
      <c r="AA158" s="2" t="s">
        <v>583</v>
      </c>
      <c r="AB158" s="2" t="s">
        <v>580</v>
      </c>
      <c r="AC158" s="2">
        <v>1</v>
      </c>
      <c r="AD158" s="2" t="s">
        <v>583</v>
      </c>
      <c r="AE158" s="2"/>
      <c r="AF158" s="2" t="s">
        <v>1661</v>
      </c>
      <c r="AG158" s="4">
        <v>45300.979756944442</v>
      </c>
      <c r="AH158" s="2"/>
      <c r="AI158" s="2" t="s">
        <v>357</v>
      </c>
      <c r="AJ158" s="2">
        <v>1704817048</v>
      </c>
      <c r="AK158" s="2" t="s">
        <v>585</v>
      </c>
      <c r="AL158" s="2"/>
      <c r="AM158" s="2" t="s">
        <v>586</v>
      </c>
      <c r="AN158" s="2" t="s">
        <v>870</v>
      </c>
      <c r="AO158" s="2" t="s">
        <v>585</v>
      </c>
      <c r="AP158" s="2" t="s">
        <v>742</v>
      </c>
      <c r="AQ158" s="2" t="s">
        <v>585</v>
      </c>
      <c r="AR158" s="2" t="s">
        <v>589</v>
      </c>
      <c r="AS158" s="2" t="s">
        <v>585</v>
      </c>
    </row>
    <row r="159" spans="1:45" x14ac:dyDescent="0.35">
      <c r="A159" s="3">
        <v>0</v>
      </c>
      <c r="B159" s="3">
        <v>40</v>
      </c>
      <c r="C159" s="3">
        <v>0</v>
      </c>
      <c r="D159" s="3" t="s">
        <v>696</v>
      </c>
      <c r="E159" s="3" t="s">
        <v>574</v>
      </c>
      <c r="F159" s="3">
        <v>3</v>
      </c>
      <c r="G159" s="3" t="s">
        <v>575</v>
      </c>
      <c r="H159" s="3" t="s">
        <v>1663</v>
      </c>
      <c r="I159" s="3" t="s">
        <v>577</v>
      </c>
      <c r="J159" s="3" t="s">
        <v>1664</v>
      </c>
      <c r="K159" s="3" t="s">
        <v>602</v>
      </c>
      <c r="L159" s="3">
        <v>1</v>
      </c>
      <c r="M159" s="3">
        <v>0</v>
      </c>
      <c r="N159" s="3" t="s">
        <v>580</v>
      </c>
      <c r="O159" s="3"/>
      <c r="P159" s="3" t="s">
        <v>603</v>
      </c>
      <c r="Q159" s="3" t="s">
        <v>580</v>
      </c>
      <c r="R159" s="3" t="s">
        <v>604</v>
      </c>
      <c r="S159" s="3">
        <v>1</v>
      </c>
      <c r="T159" s="3">
        <v>0</v>
      </c>
      <c r="U159" s="3">
        <v>0</v>
      </c>
      <c r="V159" s="3">
        <v>0</v>
      </c>
      <c r="W159" s="3">
        <v>1</v>
      </c>
      <c r="X159" s="3">
        <v>1</v>
      </c>
      <c r="Y159" s="3">
        <v>0</v>
      </c>
      <c r="Z159" s="3" t="s">
        <v>583</v>
      </c>
      <c r="AA159" s="3" t="s">
        <v>583</v>
      </c>
      <c r="AB159" s="3" t="s">
        <v>580</v>
      </c>
      <c r="AC159" s="3">
        <v>1</v>
      </c>
      <c r="AD159" s="3" t="s">
        <v>583</v>
      </c>
      <c r="AE159" s="3"/>
      <c r="AF159" s="3" t="s">
        <v>1665</v>
      </c>
      <c r="AG159" s="5">
        <v>45300.607974537037</v>
      </c>
      <c r="AH159" s="3"/>
      <c r="AI159" s="3" t="s">
        <v>451</v>
      </c>
      <c r="AJ159" s="3">
        <v>1704783718</v>
      </c>
      <c r="AK159" s="3" t="s">
        <v>585</v>
      </c>
      <c r="AL159" s="3"/>
      <c r="AM159" s="3" t="s">
        <v>586</v>
      </c>
      <c r="AN159" s="3" t="s">
        <v>701</v>
      </c>
      <c r="AO159" s="3" t="s">
        <v>585</v>
      </c>
      <c r="AP159" s="3" t="s">
        <v>607</v>
      </c>
      <c r="AQ159" s="3" t="s">
        <v>585</v>
      </c>
      <c r="AR159" s="3" t="s">
        <v>589</v>
      </c>
      <c r="AS159" s="3" t="s">
        <v>585</v>
      </c>
    </row>
    <row r="160" spans="1:45" x14ac:dyDescent="0.35">
      <c r="A160" s="2">
        <v>0</v>
      </c>
      <c r="B160" s="2">
        <v>58</v>
      </c>
      <c r="C160" s="2">
        <v>1</v>
      </c>
      <c r="D160" s="2" t="s">
        <v>889</v>
      </c>
      <c r="E160" s="2" t="s">
        <v>574</v>
      </c>
      <c r="F160" s="2">
        <v>3</v>
      </c>
      <c r="G160" s="2" t="s">
        <v>575</v>
      </c>
      <c r="H160" s="2" t="s">
        <v>1666</v>
      </c>
      <c r="I160" s="2" t="s">
        <v>577</v>
      </c>
      <c r="J160" s="2" t="s">
        <v>1667</v>
      </c>
      <c r="K160" s="2" t="s">
        <v>650</v>
      </c>
      <c r="L160" s="2">
        <v>1</v>
      </c>
      <c r="M160" s="2">
        <v>0</v>
      </c>
      <c r="N160" s="2" t="s">
        <v>580</v>
      </c>
      <c r="O160" s="2"/>
      <c r="P160" s="2" t="s">
        <v>651</v>
      </c>
      <c r="Q160" s="2" t="s">
        <v>580</v>
      </c>
      <c r="R160" s="2" t="s">
        <v>652</v>
      </c>
      <c r="S160" s="2">
        <v>1</v>
      </c>
      <c r="T160" s="2">
        <v>0</v>
      </c>
      <c r="U160" s="2">
        <v>0</v>
      </c>
      <c r="V160" s="2">
        <v>0</v>
      </c>
      <c r="W160" s="2">
        <v>1</v>
      </c>
      <c r="X160" s="2">
        <v>1</v>
      </c>
      <c r="Y160" s="2">
        <v>0</v>
      </c>
      <c r="Z160" s="2" t="s">
        <v>583</v>
      </c>
      <c r="AA160" s="2" t="s">
        <v>583</v>
      </c>
      <c r="AB160" s="2" t="s">
        <v>580</v>
      </c>
      <c r="AC160" s="2">
        <v>1</v>
      </c>
      <c r="AD160" s="2" t="s">
        <v>583</v>
      </c>
      <c r="AE160" s="2"/>
      <c r="AF160" s="2" t="s">
        <v>1668</v>
      </c>
      <c r="AG160" s="4">
        <v>45298.977210648147</v>
      </c>
      <c r="AH160" s="2"/>
      <c r="AI160" s="2" t="s">
        <v>521</v>
      </c>
      <c r="AJ160" s="2">
        <v>1704641479</v>
      </c>
      <c r="AK160" s="2" t="s">
        <v>585</v>
      </c>
      <c r="AL160" s="2"/>
      <c r="AM160" s="2" t="s">
        <v>586</v>
      </c>
      <c r="AN160" s="2" t="s">
        <v>893</v>
      </c>
      <c r="AO160" s="2" t="s">
        <v>585</v>
      </c>
      <c r="AP160" s="2" t="s">
        <v>655</v>
      </c>
      <c r="AQ160" s="2" t="s">
        <v>585</v>
      </c>
      <c r="AR160" s="2" t="s">
        <v>589</v>
      </c>
      <c r="AS160" s="2" t="s">
        <v>585</v>
      </c>
    </row>
    <row r="161" spans="1:45" x14ac:dyDescent="0.35">
      <c r="A161" s="3">
        <v>0</v>
      </c>
      <c r="B161" s="3">
        <v>33</v>
      </c>
      <c r="C161" s="3">
        <v>0</v>
      </c>
      <c r="D161" s="3" t="s">
        <v>721</v>
      </c>
      <c r="E161" s="3" t="s">
        <v>574</v>
      </c>
      <c r="F161" s="3">
        <v>3</v>
      </c>
      <c r="G161" s="3" t="s">
        <v>575</v>
      </c>
      <c r="H161" s="3" t="s">
        <v>1675</v>
      </c>
      <c r="I161" s="3" t="s">
        <v>577</v>
      </c>
      <c r="J161" s="3" t="s">
        <v>1676</v>
      </c>
      <c r="K161" s="3" t="s">
        <v>650</v>
      </c>
      <c r="L161" s="3">
        <v>1</v>
      </c>
      <c r="M161" s="3">
        <v>0</v>
      </c>
      <c r="N161" s="3" t="s">
        <v>580</v>
      </c>
      <c r="O161" s="3"/>
      <c r="P161" s="3" t="s">
        <v>651</v>
      </c>
      <c r="Q161" s="3" t="s">
        <v>580</v>
      </c>
      <c r="R161" s="3" t="s">
        <v>652</v>
      </c>
      <c r="S161" s="3">
        <v>1</v>
      </c>
      <c r="T161" s="3">
        <v>0</v>
      </c>
      <c r="U161" s="3">
        <v>0</v>
      </c>
      <c r="V161" s="3">
        <v>0</v>
      </c>
      <c r="W161" s="3">
        <v>1</v>
      </c>
      <c r="X161" s="3">
        <v>1</v>
      </c>
      <c r="Y161" s="3">
        <v>0</v>
      </c>
      <c r="Z161" s="3" t="s">
        <v>583</v>
      </c>
      <c r="AA161" s="3" t="s">
        <v>583</v>
      </c>
      <c r="AB161" s="3" t="s">
        <v>580</v>
      </c>
      <c r="AC161" s="3">
        <v>1</v>
      </c>
      <c r="AD161" s="3" t="s">
        <v>583</v>
      </c>
      <c r="AE161" s="3"/>
      <c r="AF161" s="3" t="s">
        <v>1677</v>
      </c>
      <c r="AG161" s="5">
        <v>45298.789293981485</v>
      </c>
      <c r="AH161" s="3"/>
      <c r="AI161" s="3" t="s">
        <v>231</v>
      </c>
      <c r="AJ161" s="3">
        <v>1704625140</v>
      </c>
      <c r="AK161" s="3" t="s">
        <v>585</v>
      </c>
      <c r="AL161" s="3"/>
      <c r="AM161" s="3" t="s">
        <v>586</v>
      </c>
      <c r="AN161" s="3" t="s">
        <v>727</v>
      </c>
      <c r="AO161" s="3" t="s">
        <v>585</v>
      </c>
      <c r="AP161" s="3" t="s">
        <v>702</v>
      </c>
      <c r="AQ161" s="3" t="s">
        <v>585</v>
      </c>
      <c r="AR161" s="3" t="s">
        <v>589</v>
      </c>
      <c r="AS161" s="3" t="s">
        <v>585</v>
      </c>
    </row>
    <row r="162" spans="1:45" x14ac:dyDescent="0.35">
      <c r="A162" s="2">
        <v>0</v>
      </c>
      <c r="B162" s="2">
        <v>12</v>
      </c>
      <c r="C162" s="2">
        <v>0</v>
      </c>
      <c r="D162" s="2" t="s">
        <v>918</v>
      </c>
      <c r="E162" s="2" t="s">
        <v>574</v>
      </c>
      <c r="F162" s="2">
        <v>3</v>
      </c>
      <c r="G162" s="2" t="s">
        <v>575</v>
      </c>
      <c r="H162" s="2" t="s">
        <v>1678</v>
      </c>
      <c r="I162" s="2" t="s">
        <v>577</v>
      </c>
      <c r="J162" s="2" t="s">
        <v>1418</v>
      </c>
      <c r="K162" s="2" t="s">
        <v>602</v>
      </c>
      <c r="L162" s="2">
        <v>1</v>
      </c>
      <c r="M162" s="2">
        <v>0</v>
      </c>
      <c r="N162" s="2" t="s">
        <v>580</v>
      </c>
      <c r="O162" s="2"/>
      <c r="P162" s="2" t="s">
        <v>603</v>
      </c>
      <c r="Q162" s="2" t="s">
        <v>580</v>
      </c>
      <c r="R162" s="2" t="s">
        <v>604</v>
      </c>
      <c r="S162" s="2">
        <v>1</v>
      </c>
      <c r="T162" s="2">
        <v>0</v>
      </c>
      <c r="U162" s="2">
        <v>0</v>
      </c>
      <c r="V162" s="2">
        <v>0</v>
      </c>
      <c r="W162" s="2">
        <v>1</v>
      </c>
      <c r="X162" s="2">
        <v>1</v>
      </c>
      <c r="Y162" s="2">
        <v>0</v>
      </c>
      <c r="Z162" s="2" t="s">
        <v>583</v>
      </c>
      <c r="AA162" s="2" t="s">
        <v>583</v>
      </c>
      <c r="AB162" s="2" t="s">
        <v>580</v>
      </c>
      <c r="AC162" s="2">
        <v>1</v>
      </c>
      <c r="AD162" s="2" t="s">
        <v>583</v>
      </c>
      <c r="AE162" s="2"/>
      <c r="AF162" s="2" t="s">
        <v>1419</v>
      </c>
      <c r="AG162" s="4">
        <v>45298.654016203705</v>
      </c>
      <c r="AH162" s="2"/>
      <c r="AI162" s="2" t="s">
        <v>455</v>
      </c>
      <c r="AJ162" s="2">
        <v>1704616412</v>
      </c>
      <c r="AK162" s="2" t="s">
        <v>585</v>
      </c>
      <c r="AL162" s="2"/>
      <c r="AM162" s="2" t="s">
        <v>586</v>
      </c>
      <c r="AN162" s="2" t="s">
        <v>925</v>
      </c>
      <c r="AO162" s="2" t="s">
        <v>585</v>
      </c>
      <c r="AP162" s="2" t="s">
        <v>607</v>
      </c>
      <c r="AQ162" s="2" t="s">
        <v>585</v>
      </c>
      <c r="AR162" s="2" t="s">
        <v>589</v>
      </c>
      <c r="AS162" s="2" t="s">
        <v>585</v>
      </c>
    </row>
    <row r="163" spans="1:45" x14ac:dyDescent="0.35">
      <c r="A163" s="3">
        <v>0</v>
      </c>
      <c r="B163" s="3">
        <v>13</v>
      </c>
      <c r="C163" s="3">
        <v>0</v>
      </c>
      <c r="D163" s="3" t="s">
        <v>1246</v>
      </c>
      <c r="E163" s="3" t="s">
        <v>574</v>
      </c>
      <c r="F163" s="3">
        <v>3</v>
      </c>
      <c r="G163" s="3" t="s">
        <v>575</v>
      </c>
      <c r="H163" s="3" t="s">
        <v>1679</v>
      </c>
      <c r="I163" s="3" t="s">
        <v>577</v>
      </c>
      <c r="J163" s="3" t="s">
        <v>1582</v>
      </c>
      <c r="K163" s="3" t="s">
        <v>602</v>
      </c>
      <c r="L163" s="3">
        <v>1</v>
      </c>
      <c r="M163" s="3">
        <v>0</v>
      </c>
      <c r="N163" s="3" t="s">
        <v>580</v>
      </c>
      <c r="O163" s="3"/>
      <c r="P163" s="3" t="s">
        <v>603</v>
      </c>
      <c r="Q163" s="3" t="s">
        <v>580</v>
      </c>
      <c r="R163" s="3" t="s">
        <v>604</v>
      </c>
      <c r="S163" s="3">
        <v>1</v>
      </c>
      <c r="T163" s="3">
        <v>0</v>
      </c>
      <c r="U163" s="3">
        <v>0</v>
      </c>
      <c r="V163" s="3">
        <v>0</v>
      </c>
      <c r="W163" s="3">
        <v>1</v>
      </c>
      <c r="X163" s="3">
        <v>1</v>
      </c>
      <c r="Y163" s="3">
        <v>0</v>
      </c>
      <c r="Z163" s="3" t="s">
        <v>583</v>
      </c>
      <c r="AA163" s="3" t="s">
        <v>583</v>
      </c>
      <c r="AB163" s="3" t="s">
        <v>580</v>
      </c>
      <c r="AC163" s="3">
        <v>1</v>
      </c>
      <c r="AD163" s="3" t="s">
        <v>583</v>
      </c>
      <c r="AE163" s="3"/>
      <c r="AF163" s="3" t="s">
        <v>1583</v>
      </c>
      <c r="AG163" s="5">
        <v>45298.013761574075</v>
      </c>
      <c r="AH163" s="3"/>
      <c r="AI163" s="3" t="s">
        <v>407</v>
      </c>
      <c r="AJ163" s="3">
        <v>1704558778</v>
      </c>
      <c r="AK163" s="3" t="s">
        <v>585</v>
      </c>
      <c r="AL163" s="3"/>
      <c r="AM163" s="3" t="s">
        <v>586</v>
      </c>
      <c r="AN163" s="3" t="s">
        <v>1300</v>
      </c>
      <c r="AO163" s="3" t="s">
        <v>585</v>
      </c>
      <c r="AP163" s="3" t="s">
        <v>607</v>
      </c>
      <c r="AQ163" s="3" t="s">
        <v>585</v>
      </c>
      <c r="AR163" s="3" t="s">
        <v>589</v>
      </c>
      <c r="AS163" s="3" t="s">
        <v>585</v>
      </c>
    </row>
    <row r="164" spans="1:45" x14ac:dyDescent="0.35">
      <c r="A164" s="2">
        <v>0</v>
      </c>
      <c r="B164" s="2">
        <v>65</v>
      </c>
      <c r="C164" s="2">
        <v>1</v>
      </c>
      <c r="D164" s="2" t="s">
        <v>1680</v>
      </c>
      <c r="E164" s="2" t="s">
        <v>574</v>
      </c>
      <c r="F164" s="2">
        <v>3</v>
      </c>
      <c r="G164" s="2" t="s">
        <v>575</v>
      </c>
      <c r="H164" s="2" t="s">
        <v>1681</v>
      </c>
      <c r="I164" s="2" t="s">
        <v>577</v>
      </c>
      <c r="J164" s="2" t="s">
        <v>1682</v>
      </c>
      <c r="K164" s="2" t="s">
        <v>602</v>
      </c>
      <c r="L164" s="2">
        <v>1</v>
      </c>
      <c r="M164" s="2">
        <v>0</v>
      </c>
      <c r="N164" s="2" t="s">
        <v>580</v>
      </c>
      <c r="O164" s="2"/>
      <c r="P164" s="2" t="s">
        <v>603</v>
      </c>
      <c r="Q164" s="2" t="s">
        <v>580</v>
      </c>
      <c r="R164" s="2" t="s">
        <v>604</v>
      </c>
      <c r="S164" s="2">
        <v>1</v>
      </c>
      <c r="T164" s="2">
        <v>0</v>
      </c>
      <c r="U164" s="2">
        <v>0</v>
      </c>
      <c r="V164" s="2">
        <v>0</v>
      </c>
      <c r="W164" s="2">
        <v>1</v>
      </c>
      <c r="X164" s="2">
        <v>1</v>
      </c>
      <c r="Y164" s="2">
        <v>0</v>
      </c>
      <c r="Z164" s="2" t="s">
        <v>583</v>
      </c>
      <c r="AA164" s="2" t="s">
        <v>583</v>
      </c>
      <c r="AB164" s="2" t="s">
        <v>580</v>
      </c>
      <c r="AC164" s="2">
        <v>1</v>
      </c>
      <c r="AD164" s="2" t="s">
        <v>583</v>
      </c>
      <c r="AE164" s="2"/>
      <c r="AF164" s="2" t="s">
        <v>1683</v>
      </c>
      <c r="AG164" s="4">
        <v>45297.741284722222</v>
      </c>
      <c r="AH164" s="2"/>
      <c r="AI164" s="2" t="s">
        <v>369</v>
      </c>
      <c r="AJ164" s="2">
        <v>1704536165</v>
      </c>
      <c r="AK164" s="2" t="s">
        <v>585</v>
      </c>
      <c r="AL164" s="2"/>
      <c r="AM164" s="2" t="s">
        <v>586</v>
      </c>
      <c r="AN164" s="2" t="s">
        <v>1684</v>
      </c>
      <c r="AO164" s="2" t="s">
        <v>585</v>
      </c>
      <c r="AP164" s="2" t="s">
        <v>742</v>
      </c>
      <c r="AQ164" s="2" t="s">
        <v>585</v>
      </c>
      <c r="AR164" s="2" t="s">
        <v>589</v>
      </c>
      <c r="AS164" s="2" t="s">
        <v>585</v>
      </c>
    </row>
    <row r="165" spans="1:45" x14ac:dyDescent="0.35">
      <c r="A165" s="3">
        <v>0</v>
      </c>
      <c r="B165" s="3">
        <v>62</v>
      </c>
      <c r="C165" s="3">
        <v>1</v>
      </c>
      <c r="D165" s="3" t="s">
        <v>1130</v>
      </c>
      <c r="E165" s="3" t="s">
        <v>574</v>
      </c>
      <c r="F165" s="3">
        <v>3</v>
      </c>
      <c r="G165" s="3" t="s">
        <v>575</v>
      </c>
      <c r="H165" s="3" t="s">
        <v>1685</v>
      </c>
      <c r="I165" s="3" t="s">
        <v>577</v>
      </c>
      <c r="J165" s="3" t="s">
        <v>1686</v>
      </c>
      <c r="K165" s="3" t="s">
        <v>602</v>
      </c>
      <c r="L165" s="3">
        <v>1</v>
      </c>
      <c r="M165" s="3">
        <v>0</v>
      </c>
      <c r="N165" s="3" t="s">
        <v>580</v>
      </c>
      <c r="O165" s="3"/>
      <c r="P165" s="3" t="s">
        <v>603</v>
      </c>
      <c r="Q165" s="3" t="s">
        <v>580</v>
      </c>
      <c r="R165" s="3" t="s">
        <v>604</v>
      </c>
      <c r="S165" s="3">
        <v>1</v>
      </c>
      <c r="T165" s="3">
        <v>0</v>
      </c>
      <c r="U165" s="3">
        <v>0</v>
      </c>
      <c r="V165" s="3">
        <v>0</v>
      </c>
      <c r="W165" s="3">
        <v>1</v>
      </c>
      <c r="X165" s="3">
        <v>1</v>
      </c>
      <c r="Y165" s="3">
        <v>0</v>
      </c>
      <c r="Z165" s="3" t="s">
        <v>583</v>
      </c>
      <c r="AA165" s="3" t="s">
        <v>583</v>
      </c>
      <c r="AB165" s="3" t="s">
        <v>580</v>
      </c>
      <c r="AC165" s="3">
        <v>1</v>
      </c>
      <c r="AD165" s="3" t="s">
        <v>583</v>
      </c>
      <c r="AE165" s="3"/>
      <c r="AF165" s="3" t="s">
        <v>1687</v>
      </c>
      <c r="AG165" s="5">
        <v>45297.379236111112</v>
      </c>
      <c r="AH165" s="3"/>
      <c r="AI165" s="3" t="s">
        <v>493</v>
      </c>
      <c r="AJ165" s="3">
        <v>1704503748</v>
      </c>
      <c r="AK165" s="3" t="s">
        <v>585</v>
      </c>
      <c r="AL165" s="3"/>
      <c r="AM165" s="3" t="s">
        <v>586</v>
      </c>
      <c r="AN165" s="3" t="s">
        <v>1134</v>
      </c>
      <c r="AO165" s="3" t="s">
        <v>585</v>
      </c>
      <c r="AP165" s="3" t="s">
        <v>742</v>
      </c>
      <c r="AQ165" s="3" t="s">
        <v>585</v>
      </c>
      <c r="AR165" s="3" t="s">
        <v>589</v>
      </c>
      <c r="AS165" s="3" t="s">
        <v>585</v>
      </c>
    </row>
    <row r="166" spans="1:45" x14ac:dyDescent="0.35">
      <c r="A166" s="2">
        <v>0</v>
      </c>
      <c r="B166" s="2">
        <v>8</v>
      </c>
      <c r="C166" s="2">
        <v>0</v>
      </c>
      <c r="D166" s="2" t="s">
        <v>703</v>
      </c>
      <c r="E166" s="2" t="s">
        <v>574</v>
      </c>
      <c r="F166" s="2">
        <v>3</v>
      </c>
      <c r="G166" s="2" t="s">
        <v>575</v>
      </c>
      <c r="H166" s="2" t="s">
        <v>1688</v>
      </c>
      <c r="I166" s="2" t="s">
        <v>577</v>
      </c>
      <c r="J166" s="2" t="s">
        <v>1689</v>
      </c>
      <c r="K166" s="2" t="s">
        <v>579</v>
      </c>
      <c r="L166" s="2">
        <v>1</v>
      </c>
      <c r="M166" s="2">
        <v>0</v>
      </c>
      <c r="N166" s="2" t="s">
        <v>580</v>
      </c>
      <c r="O166" s="2"/>
      <c r="P166" s="2" t="s">
        <v>581</v>
      </c>
      <c r="Q166" s="2" t="s">
        <v>580</v>
      </c>
      <c r="R166" s="2" t="s">
        <v>582</v>
      </c>
      <c r="S166" s="2">
        <v>1</v>
      </c>
      <c r="T166" s="2">
        <v>0</v>
      </c>
      <c r="U166" s="2">
        <v>0</v>
      </c>
      <c r="V166" s="2">
        <v>0</v>
      </c>
      <c r="W166" s="2">
        <v>1</v>
      </c>
      <c r="X166" s="2">
        <v>1</v>
      </c>
      <c r="Y166" s="2">
        <v>0</v>
      </c>
      <c r="Z166" s="2" t="s">
        <v>583</v>
      </c>
      <c r="AA166" s="2" t="s">
        <v>583</v>
      </c>
      <c r="AB166" s="2" t="s">
        <v>580</v>
      </c>
      <c r="AC166" s="2">
        <v>1</v>
      </c>
      <c r="AD166" s="2" t="s">
        <v>583</v>
      </c>
      <c r="AE166" s="2"/>
      <c r="AF166" s="2" t="s">
        <v>1690</v>
      </c>
      <c r="AG166" s="4">
        <v>45297.356863425928</v>
      </c>
      <c r="AH166" s="2"/>
      <c r="AI166" s="2" t="s">
        <v>481</v>
      </c>
      <c r="AJ166" s="2">
        <v>1704501349</v>
      </c>
      <c r="AK166" s="2" t="s">
        <v>585</v>
      </c>
      <c r="AL166" s="2"/>
      <c r="AM166" s="2" t="s">
        <v>586</v>
      </c>
      <c r="AN166" s="2" t="s">
        <v>707</v>
      </c>
      <c r="AO166" s="2" t="s">
        <v>585</v>
      </c>
      <c r="AP166" s="2" t="s">
        <v>716</v>
      </c>
      <c r="AQ166" s="2" t="s">
        <v>585</v>
      </c>
      <c r="AR166" s="2" t="s">
        <v>589</v>
      </c>
      <c r="AS166" s="2" t="s">
        <v>585</v>
      </c>
    </row>
    <row r="167" spans="1:45" x14ac:dyDescent="0.35">
      <c r="A167" s="3">
        <v>0</v>
      </c>
      <c r="B167" s="3">
        <v>45</v>
      </c>
      <c r="C167" s="3">
        <v>0</v>
      </c>
      <c r="D167" s="3" t="s">
        <v>1532</v>
      </c>
      <c r="E167" s="3" t="s">
        <v>574</v>
      </c>
      <c r="F167" s="3">
        <v>3</v>
      </c>
      <c r="G167" s="3" t="s">
        <v>575</v>
      </c>
      <c r="H167" s="3" t="s">
        <v>1691</v>
      </c>
      <c r="I167" s="3" t="s">
        <v>577</v>
      </c>
      <c r="J167" s="3" t="s">
        <v>1692</v>
      </c>
      <c r="K167" s="3" t="s">
        <v>602</v>
      </c>
      <c r="L167" s="3">
        <v>1</v>
      </c>
      <c r="M167" s="3">
        <v>0</v>
      </c>
      <c r="N167" s="3" t="s">
        <v>580</v>
      </c>
      <c r="O167" s="3"/>
      <c r="P167" s="3" t="s">
        <v>603</v>
      </c>
      <c r="Q167" s="3" t="s">
        <v>580</v>
      </c>
      <c r="R167" s="3" t="s">
        <v>604</v>
      </c>
      <c r="S167" s="3">
        <v>1</v>
      </c>
      <c r="T167" s="3">
        <v>0</v>
      </c>
      <c r="U167" s="3">
        <v>0</v>
      </c>
      <c r="V167" s="3">
        <v>0</v>
      </c>
      <c r="W167" s="3">
        <v>1</v>
      </c>
      <c r="X167" s="3">
        <v>1</v>
      </c>
      <c r="Y167" s="3">
        <v>0</v>
      </c>
      <c r="Z167" s="3" t="s">
        <v>583</v>
      </c>
      <c r="AA167" s="3" t="s">
        <v>583</v>
      </c>
      <c r="AB167" s="3" t="s">
        <v>580</v>
      </c>
      <c r="AC167" s="3">
        <v>1</v>
      </c>
      <c r="AD167" s="3" t="s">
        <v>583</v>
      </c>
      <c r="AE167" s="3"/>
      <c r="AF167" s="3" t="s">
        <v>1693</v>
      </c>
      <c r="AG167" s="5">
        <v>45297.1487037037</v>
      </c>
      <c r="AH167" s="3"/>
      <c r="AI167" s="3" t="s">
        <v>361</v>
      </c>
      <c r="AJ167" s="3">
        <v>1704483288</v>
      </c>
      <c r="AK167" s="3" t="s">
        <v>585</v>
      </c>
      <c r="AL167" s="3"/>
      <c r="AM167" s="3" t="s">
        <v>586</v>
      </c>
      <c r="AN167" s="3" t="s">
        <v>1694</v>
      </c>
      <c r="AO167" s="3" t="s">
        <v>585</v>
      </c>
      <c r="AP167" s="3" t="s">
        <v>607</v>
      </c>
      <c r="AQ167" s="3" t="s">
        <v>585</v>
      </c>
      <c r="AR167" s="3" t="s">
        <v>589</v>
      </c>
      <c r="AS167" s="3" t="s">
        <v>585</v>
      </c>
    </row>
    <row r="168" spans="1:45" x14ac:dyDescent="0.35">
      <c r="A168" s="2">
        <v>0</v>
      </c>
      <c r="B168" s="2">
        <v>71</v>
      </c>
      <c r="C168" s="2">
        <v>1</v>
      </c>
      <c r="D168" s="2" t="s">
        <v>623</v>
      </c>
      <c r="E168" s="2" t="s">
        <v>574</v>
      </c>
      <c r="F168" s="2">
        <v>3</v>
      </c>
      <c r="G168" s="2" t="s">
        <v>575</v>
      </c>
      <c r="H168" s="2" t="s">
        <v>1698</v>
      </c>
      <c r="I168" s="2" t="s">
        <v>577</v>
      </c>
      <c r="J168" s="2" t="s">
        <v>1699</v>
      </c>
      <c r="K168" s="2" t="s">
        <v>602</v>
      </c>
      <c r="L168" s="2">
        <v>1</v>
      </c>
      <c r="M168" s="2">
        <v>0</v>
      </c>
      <c r="N168" s="2" t="s">
        <v>580</v>
      </c>
      <c r="O168" s="2"/>
      <c r="P168" s="2" t="s">
        <v>603</v>
      </c>
      <c r="Q168" s="2" t="s">
        <v>580</v>
      </c>
      <c r="R168" s="2" t="s">
        <v>604</v>
      </c>
      <c r="S168" s="2">
        <v>1</v>
      </c>
      <c r="T168" s="2">
        <v>0</v>
      </c>
      <c r="U168" s="2">
        <v>0</v>
      </c>
      <c r="V168" s="2">
        <v>0</v>
      </c>
      <c r="W168" s="2">
        <v>1</v>
      </c>
      <c r="X168" s="2">
        <v>1</v>
      </c>
      <c r="Y168" s="2">
        <v>0</v>
      </c>
      <c r="Z168" s="2" t="s">
        <v>583</v>
      </c>
      <c r="AA168" s="2" t="s">
        <v>583</v>
      </c>
      <c r="AB168" s="2" t="s">
        <v>580</v>
      </c>
      <c r="AC168" s="2">
        <v>1</v>
      </c>
      <c r="AD168" s="2" t="s">
        <v>583</v>
      </c>
      <c r="AE168" s="2"/>
      <c r="AF168" s="2" t="s">
        <v>1700</v>
      </c>
      <c r="AG168" s="4">
        <v>45297.040729166663</v>
      </c>
      <c r="AH168" s="2"/>
      <c r="AI168" s="2" t="s">
        <v>333</v>
      </c>
      <c r="AJ168" s="2">
        <v>1704474006</v>
      </c>
      <c r="AK168" s="2" t="s">
        <v>585</v>
      </c>
      <c r="AL168" s="2"/>
      <c r="AM168" s="2" t="s">
        <v>586</v>
      </c>
      <c r="AN168" s="2" t="s">
        <v>709</v>
      </c>
      <c r="AO168" s="2" t="s">
        <v>585</v>
      </c>
      <c r="AP168" s="2" t="s">
        <v>876</v>
      </c>
      <c r="AQ168" s="2" t="s">
        <v>585</v>
      </c>
      <c r="AR168" s="2" t="s">
        <v>589</v>
      </c>
      <c r="AS168" s="2" t="s">
        <v>585</v>
      </c>
    </row>
    <row r="169" spans="1:45" x14ac:dyDescent="0.35">
      <c r="A169" s="3">
        <v>0</v>
      </c>
      <c r="B169" s="3">
        <v>86</v>
      </c>
      <c r="C169" s="3">
        <v>1</v>
      </c>
      <c r="D169" s="3" t="s">
        <v>1707</v>
      </c>
      <c r="E169" s="3" t="s">
        <v>574</v>
      </c>
      <c r="F169" s="3">
        <v>3</v>
      </c>
      <c r="G169" s="3" t="s">
        <v>575</v>
      </c>
      <c r="H169" s="3" t="s">
        <v>1708</v>
      </c>
      <c r="I169" s="3" t="s">
        <v>577</v>
      </c>
      <c r="J169" s="3" t="s">
        <v>1709</v>
      </c>
      <c r="K169" s="3" t="s">
        <v>602</v>
      </c>
      <c r="L169" s="3">
        <v>1</v>
      </c>
      <c r="M169" s="3">
        <v>0</v>
      </c>
      <c r="N169" s="3" t="s">
        <v>580</v>
      </c>
      <c r="O169" s="3"/>
      <c r="P169" s="3" t="s">
        <v>603</v>
      </c>
      <c r="Q169" s="3" t="s">
        <v>580</v>
      </c>
      <c r="R169" s="3" t="s">
        <v>604</v>
      </c>
      <c r="S169" s="3">
        <v>1</v>
      </c>
      <c r="T169" s="3">
        <v>0</v>
      </c>
      <c r="U169" s="3">
        <v>0</v>
      </c>
      <c r="V169" s="3">
        <v>0</v>
      </c>
      <c r="W169" s="3">
        <v>1</v>
      </c>
      <c r="X169" s="3">
        <v>1</v>
      </c>
      <c r="Y169" s="3">
        <v>0</v>
      </c>
      <c r="Z169" s="3" t="s">
        <v>583</v>
      </c>
      <c r="AA169" s="3" t="s">
        <v>583</v>
      </c>
      <c r="AB169" s="3" t="s">
        <v>580</v>
      </c>
      <c r="AC169" s="3">
        <v>1</v>
      </c>
      <c r="AD169" s="3" t="s">
        <v>583</v>
      </c>
      <c r="AE169" s="3"/>
      <c r="AF169" s="3" t="s">
        <v>1710</v>
      </c>
      <c r="AG169" s="5">
        <v>45296.015347222223</v>
      </c>
      <c r="AH169" s="3"/>
      <c r="AI169" s="3" t="s">
        <v>447</v>
      </c>
      <c r="AJ169" s="3">
        <v>1704385470</v>
      </c>
      <c r="AK169" s="3" t="s">
        <v>585</v>
      </c>
      <c r="AL169" s="3"/>
      <c r="AM169" s="3" t="s">
        <v>586</v>
      </c>
      <c r="AN169" s="3" t="s">
        <v>1711</v>
      </c>
      <c r="AO169" s="3" t="s">
        <v>585</v>
      </c>
      <c r="AP169" s="3" t="s">
        <v>742</v>
      </c>
      <c r="AQ169" s="3" t="s">
        <v>585</v>
      </c>
      <c r="AR169" s="3" t="s">
        <v>589</v>
      </c>
      <c r="AS169" s="3" t="s">
        <v>585</v>
      </c>
    </row>
    <row r="170" spans="1:45" x14ac:dyDescent="0.35">
      <c r="A170" s="2">
        <v>0</v>
      </c>
      <c r="B170" s="2">
        <v>3</v>
      </c>
      <c r="C170" s="2">
        <v>0</v>
      </c>
      <c r="D170" s="2" t="s">
        <v>1546</v>
      </c>
      <c r="E170" s="2" t="s">
        <v>574</v>
      </c>
      <c r="F170" s="2">
        <v>3</v>
      </c>
      <c r="G170" s="2" t="s">
        <v>575</v>
      </c>
      <c r="H170" s="2" t="s">
        <v>1712</v>
      </c>
      <c r="I170" s="2" t="s">
        <v>577</v>
      </c>
      <c r="J170" s="2" t="s">
        <v>1149</v>
      </c>
      <c r="K170" s="2" t="s">
        <v>579</v>
      </c>
      <c r="L170" s="2">
        <v>1</v>
      </c>
      <c r="M170" s="2">
        <v>0</v>
      </c>
      <c r="N170" s="2" t="s">
        <v>580</v>
      </c>
      <c r="O170" s="2"/>
      <c r="P170" s="2" t="s">
        <v>581</v>
      </c>
      <c r="Q170" s="2" t="s">
        <v>580</v>
      </c>
      <c r="R170" s="2" t="s">
        <v>582</v>
      </c>
      <c r="S170" s="2">
        <v>1</v>
      </c>
      <c r="T170" s="2">
        <v>0</v>
      </c>
      <c r="U170" s="2">
        <v>0</v>
      </c>
      <c r="V170" s="2">
        <v>0</v>
      </c>
      <c r="W170" s="2">
        <v>1</v>
      </c>
      <c r="X170" s="2">
        <v>1</v>
      </c>
      <c r="Y170" s="2">
        <v>0</v>
      </c>
      <c r="Z170" s="2" t="s">
        <v>583</v>
      </c>
      <c r="AA170" s="2" t="s">
        <v>583</v>
      </c>
      <c r="AB170" s="2" t="s">
        <v>580</v>
      </c>
      <c r="AC170" s="2">
        <v>1</v>
      </c>
      <c r="AD170" s="2" t="s">
        <v>583</v>
      </c>
      <c r="AE170" s="2"/>
      <c r="AF170" s="2" t="s">
        <v>1150</v>
      </c>
      <c r="AG170" s="4">
        <v>45295.902604166666</v>
      </c>
      <c r="AH170" s="2"/>
      <c r="AI170" s="2" t="s">
        <v>495</v>
      </c>
      <c r="AJ170" s="2">
        <v>1704378282</v>
      </c>
      <c r="AK170" s="2" t="s">
        <v>585</v>
      </c>
      <c r="AL170" s="2"/>
      <c r="AM170" s="2" t="s">
        <v>586</v>
      </c>
      <c r="AN170" s="2" t="s">
        <v>1550</v>
      </c>
      <c r="AO170" s="2" t="s">
        <v>585</v>
      </c>
      <c r="AP170" s="2" t="s">
        <v>716</v>
      </c>
      <c r="AQ170" s="2" t="s">
        <v>585</v>
      </c>
      <c r="AR170" s="2" t="s">
        <v>589</v>
      </c>
      <c r="AS170" s="2" t="s">
        <v>585</v>
      </c>
    </row>
    <row r="171" spans="1:45" x14ac:dyDescent="0.35">
      <c r="A171" s="3">
        <v>0</v>
      </c>
      <c r="B171" s="3">
        <v>26</v>
      </c>
      <c r="C171" s="3">
        <v>0</v>
      </c>
      <c r="D171" s="3" t="s">
        <v>1077</v>
      </c>
      <c r="E171" s="3" t="s">
        <v>574</v>
      </c>
      <c r="F171" s="3">
        <v>3</v>
      </c>
      <c r="G171" s="3" t="s">
        <v>575</v>
      </c>
      <c r="H171" s="3" t="s">
        <v>1713</v>
      </c>
      <c r="I171" s="3" t="s">
        <v>577</v>
      </c>
      <c r="J171" s="3" t="s">
        <v>1714</v>
      </c>
      <c r="K171" s="3" t="s">
        <v>650</v>
      </c>
      <c r="L171" s="3">
        <v>1</v>
      </c>
      <c r="M171" s="3">
        <v>0</v>
      </c>
      <c r="N171" s="3" t="s">
        <v>580</v>
      </c>
      <c r="O171" s="3"/>
      <c r="P171" s="3" t="s">
        <v>651</v>
      </c>
      <c r="Q171" s="3" t="s">
        <v>580</v>
      </c>
      <c r="R171" s="3" t="s">
        <v>652</v>
      </c>
      <c r="S171" s="3">
        <v>1</v>
      </c>
      <c r="T171" s="3">
        <v>0</v>
      </c>
      <c r="U171" s="3">
        <v>0</v>
      </c>
      <c r="V171" s="3">
        <v>0</v>
      </c>
      <c r="W171" s="3">
        <v>1</v>
      </c>
      <c r="X171" s="3">
        <v>1</v>
      </c>
      <c r="Y171" s="3">
        <v>0</v>
      </c>
      <c r="Z171" s="3" t="s">
        <v>583</v>
      </c>
      <c r="AA171" s="3" t="s">
        <v>583</v>
      </c>
      <c r="AB171" s="3" t="s">
        <v>580</v>
      </c>
      <c r="AC171" s="3">
        <v>1</v>
      </c>
      <c r="AD171" s="3" t="s">
        <v>583</v>
      </c>
      <c r="AE171" s="3"/>
      <c r="AF171" s="3" t="s">
        <v>1715</v>
      </c>
      <c r="AG171" s="5">
        <v>45295.354467592595</v>
      </c>
      <c r="AH171" s="3"/>
      <c r="AI171" s="3" t="s">
        <v>186</v>
      </c>
      <c r="AJ171" s="3">
        <v>1704331510</v>
      </c>
      <c r="AK171" s="3" t="s">
        <v>585</v>
      </c>
      <c r="AL171" s="3"/>
      <c r="AM171" s="3" t="s">
        <v>586</v>
      </c>
      <c r="AN171" s="3" t="s">
        <v>1081</v>
      </c>
      <c r="AO171" s="3" t="s">
        <v>585</v>
      </c>
      <c r="AP171" s="3" t="s">
        <v>702</v>
      </c>
      <c r="AQ171" s="3" t="s">
        <v>585</v>
      </c>
      <c r="AR171" s="3" t="s">
        <v>589</v>
      </c>
      <c r="AS171" s="3" t="s">
        <v>585</v>
      </c>
    </row>
    <row r="172" spans="1:45" x14ac:dyDescent="0.35">
      <c r="A172" s="2">
        <v>0</v>
      </c>
      <c r="B172" s="2">
        <v>51</v>
      </c>
      <c r="C172" s="2">
        <v>1</v>
      </c>
      <c r="D172" s="2" t="s">
        <v>610</v>
      </c>
      <c r="E172" s="2" t="s">
        <v>574</v>
      </c>
      <c r="F172" s="2">
        <v>3</v>
      </c>
      <c r="G172" s="2" t="s">
        <v>575</v>
      </c>
      <c r="H172" s="2" t="s">
        <v>1719</v>
      </c>
      <c r="I172" s="2" t="s">
        <v>577</v>
      </c>
      <c r="J172" s="2" t="s">
        <v>1676</v>
      </c>
      <c r="K172" s="2" t="s">
        <v>650</v>
      </c>
      <c r="L172" s="2">
        <v>1</v>
      </c>
      <c r="M172" s="2">
        <v>0</v>
      </c>
      <c r="N172" s="2" t="s">
        <v>580</v>
      </c>
      <c r="O172" s="2"/>
      <c r="P172" s="2" t="s">
        <v>651</v>
      </c>
      <c r="Q172" s="2" t="s">
        <v>580</v>
      </c>
      <c r="R172" s="2" t="s">
        <v>652</v>
      </c>
      <c r="S172" s="2">
        <v>1</v>
      </c>
      <c r="T172" s="2">
        <v>0</v>
      </c>
      <c r="U172" s="2">
        <v>0</v>
      </c>
      <c r="V172" s="2">
        <v>0</v>
      </c>
      <c r="W172" s="2">
        <v>1</v>
      </c>
      <c r="X172" s="2">
        <v>1</v>
      </c>
      <c r="Y172" s="2">
        <v>0</v>
      </c>
      <c r="Z172" s="2" t="s">
        <v>583</v>
      </c>
      <c r="AA172" s="2" t="s">
        <v>583</v>
      </c>
      <c r="AB172" s="2" t="s">
        <v>580</v>
      </c>
      <c r="AC172" s="2">
        <v>1</v>
      </c>
      <c r="AD172" s="2" t="s">
        <v>583</v>
      </c>
      <c r="AE172" s="2"/>
      <c r="AF172" s="2" t="s">
        <v>1677</v>
      </c>
      <c r="AG172" s="4">
        <v>45294.905474537038</v>
      </c>
      <c r="AH172" s="2"/>
      <c r="AI172" s="2" t="s">
        <v>168</v>
      </c>
      <c r="AJ172" s="2">
        <v>1704291086</v>
      </c>
      <c r="AK172" s="2" t="s">
        <v>585</v>
      </c>
      <c r="AL172" s="2"/>
      <c r="AM172" s="2" t="s">
        <v>586</v>
      </c>
      <c r="AN172" s="2" t="s">
        <v>1720</v>
      </c>
      <c r="AO172" s="2" t="s">
        <v>585</v>
      </c>
      <c r="AP172" s="2" t="s">
        <v>876</v>
      </c>
      <c r="AQ172" s="2" t="s">
        <v>585</v>
      </c>
      <c r="AR172" s="2" t="s">
        <v>589</v>
      </c>
      <c r="AS172" s="2" t="s">
        <v>585</v>
      </c>
    </row>
    <row r="173" spans="1:45" x14ac:dyDescent="0.35">
      <c r="A173" s="3">
        <v>0</v>
      </c>
      <c r="B173" s="3">
        <v>66</v>
      </c>
      <c r="C173" s="3">
        <v>1</v>
      </c>
      <c r="D173" s="3" t="s">
        <v>994</v>
      </c>
      <c r="E173" s="3" t="s">
        <v>574</v>
      </c>
      <c r="F173" s="3">
        <v>3</v>
      </c>
      <c r="G173" s="3" t="s">
        <v>575</v>
      </c>
      <c r="H173" s="3" t="s">
        <v>1721</v>
      </c>
      <c r="I173" s="3" t="s">
        <v>577</v>
      </c>
      <c r="J173" s="3" t="s">
        <v>1722</v>
      </c>
      <c r="K173" s="3" t="s">
        <v>602</v>
      </c>
      <c r="L173" s="3">
        <v>1</v>
      </c>
      <c r="M173" s="3">
        <v>0</v>
      </c>
      <c r="N173" s="3" t="s">
        <v>580</v>
      </c>
      <c r="O173" s="3"/>
      <c r="P173" s="3" t="s">
        <v>603</v>
      </c>
      <c r="Q173" s="3" t="s">
        <v>580</v>
      </c>
      <c r="R173" s="3" t="s">
        <v>604</v>
      </c>
      <c r="S173" s="3">
        <v>1</v>
      </c>
      <c r="T173" s="3">
        <v>0</v>
      </c>
      <c r="U173" s="3">
        <v>0</v>
      </c>
      <c r="V173" s="3">
        <v>0</v>
      </c>
      <c r="W173" s="3">
        <v>1</v>
      </c>
      <c r="X173" s="3">
        <v>1</v>
      </c>
      <c r="Y173" s="3">
        <v>0</v>
      </c>
      <c r="Z173" s="3" t="s">
        <v>583</v>
      </c>
      <c r="AA173" s="3" t="s">
        <v>583</v>
      </c>
      <c r="AB173" s="3" t="s">
        <v>580</v>
      </c>
      <c r="AC173" s="3">
        <v>1</v>
      </c>
      <c r="AD173" s="3" t="s">
        <v>583</v>
      </c>
      <c r="AE173" s="3"/>
      <c r="AF173" s="3" t="s">
        <v>1723</v>
      </c>
      <c r="AG173" s="5">
        <v>45294.507962962962</v>
      </c>
      <c r="AH173" s="3"/>
      <c r="AI173" s="3" t="s">
        <v>190</v>
      </c>
      <c r="AJ173" s="3">
        <v>1704257203</v>
      </c>
      <c r="AK173" s="3" t="s">
        <v>585</v>
      </c>
      <c r="AL173" s="3"/>
      <c r="AM173" s="3" t="s">
        <v>586</v>
      </c>
      <c r="AN173" s="3" t="s">
        <v>1724</v>
      </c>
      <c r="AO173" s="3" t="s">
        <v>585</v>
      </c>
      <c r="AP173" s="3" t="s">
        <v>876</v>
      </c>
      <c r="AQ173" s="3" t="s">
        <v>585</v>
      </c>
      <c r="AR173" s="3" t="s">
        <v>589</v>
      </c>
      <c r="AS173" s="3" t="s">
        <v>585</v>
      </c>
    </row>
    <row r="174" spans="1:45" x14ac:dyDescent="0.35">
      <c r="A174" s="2">
        <v>0</v>
      </c>
      <c r="B174" s="2">
        <v>63</v>
      </c>
      <c r="C174" s="2">
        <v>1</v>
      </c>
      <c r="D174" s="2" t="s">
        <v>647</v>
      </c>
      <c r="E174" s="2" t="s">
        <v>574</v>
      </c>
      <c r="F174" s="2">
        <v>3</v>
      </c>
      <c r="G174" s="2" t="s">
        <v>575</v>
      </c>
      <c r="H174" s="2" t="s">
        <v>1733</v>
      </c>
      <c r="I174" s="2" t="s">
        <v>577</v>
      </c>
      <c r="J174" s="2" t="s">
        <v>1734</v>
      </c>
      <c r="K174" s="2" t="s">
        <v>602</v>
      </c>
      <c r="L174" s="2">
        <v>1</v>
      </c>
      <c r="M174" s="2">
        <v>0</v>
      </c>
      <c r="N174" s="2" t="s">
        <v>580</v>
      </c>
      <c r="O174" s="2"/>
      <c r="P174" s="2" t="s">
        <v>603</v>
      </c>
      <c r="Q174" s="2" t="s">
        <v>580</v>
      </c>
      <c r="R174" s="2" t="s">
        <v>604</v>
      </c>
      <c r="S174" s="2">
        <v>1</v>
      </c>
      <c r="T174" s="2">
        <v>0</v>
      </c>
      <c r="U174" s="2">
        <v>0</v>
      </c>
      <c r="V174" s="2">
        <v>0</v>
      </c>
      <c r="W174" s="2">
        <v>1</v>
      </c>
      <c r="X174" s="2">
        <v>1</v>
      </c>
      <c r="Y174" s="2">
        <v>0</v>
      </c>
      <c r="Z174" s="2" t="s">
        <v>583</v>
      </c>
      <c r="AA174" s="2" t="s">
        <v>583</v>
      </c>
      <c r="AB174" s="2" t="s">
        <v>580</v>
      </c>
      <c r="AC174" s="2">
        <v>1</v>
      </c>
      <c r="AD174" s="2" t="s">
        <v>583</v>
      </c>
      <c r="AE174" s="2"/>
      <c r="AF174" s="2" t="s">
        <v>1735</v>
      </c>
      <c r="AG174" s="4">
        <v>45294.44091435185</v>
      </c>
      <c r="AH174" s="2"/>
      <c r="AI174" s="2" t="s">
        <v>303</v>
      </c>
      <c r="AJ174" s="2">
        <v>1704251868</v>
      </c>
      <c r="AK174" s="2" t="s">
        <v>585</v>
      </c>
      <c r="AL174" s="2"/>
      <c r="AM174" s="2" t="s">
        <v>586</v>
      </c>
      <c r="AN174" s="2" t="s">
        <v>654</v>
      </c>
      <c r="AO174" s="2" t="s">
        <v>585</v>
      </c>
      <c r="AP174" s="2" t="s">
        <v>742</v>
      </c>
      <c r="AQ174" s="2" t="s">
        <v>585</v>
      </c>
      <c r="AR174" s="2" t="s">
        <v>589</v>
      </c>
      <c r="AS174" s="2" t="s">
        <v>585</v>
      </c>
    </row>
    <row r="175" spans="1:45" x14ac:dyDescent="0.35">
      <c r="A175" s="3">
        <v>0</v>
      </c>
      <c r="B175" s="3">
        <v>5</v>
      </c>
      <c r="C175" s="3">
        <v>0</v>
      </c>
      <c r="D175" s="3" t="s">
        <v>608</v>
      </c>
      <c r="E175" s="3" t="s">
        <v>574</v>
      </c>
      <c r="F175" s="3">
        <v>3</v>
      </c>
      <c r="G175" s="3" t="s">
        <v>575</v>
      </c>
      <c r="H175" s="3" t="s">
        <v>1747</v>
      </c>
      <c r="I175" s="3" t="s">
        <v>577</v>
      </c>
      <c r="J175" s="3" t="s">
        <v>1748</v>
      </c>
      <c r="K175" s="3" t="s">
        <v>602</v>
      </c>
      <c r="L175" s="3">
        <v>1</v>
      </c>
      <c r="M175" s="3">
        <v>0</v>
      </c>
      <c r="N175" s="3" t="s">
        <v>580</v>
      </c>
      <c r="O175" s="3"/>
      <c r="P175" s="3" t="s">
        <v>603</v>
      </c>
      <c r="Q175" s="3" t="s">
        <v>580</v>
      </c>
      <c r="R175" s="3" t="s">
        <v>604</v>
      </c>
      <c r="S175" s="3">
        <v>1</v>
      </c>
      <c r="T175" s="3">
        <v>0</v>
      </c>
      <c r="U175" s="3">
        <v>0</v>
      </c>
      <c r="V175" s="3">
        <v>0</v>
      </c>
      <c r="W175" s="3">
        <v>1</v>
      </c>
      <c r="X175" s="3">
        <v>1</v>
      </c>
      <c r="Y175" s="3">
        <v>0</v>
      </c>
      <c r="Z175" s="3" t="s">
        <v>583</v>
      </c>
      <c r="AA175" s="3" t="s">
        <v>583</v>
      </c>
      <c r="AB175" s="3" t="s">
        <v>580</v>
      </c>
      <c r="AC175" s="3">
        <v>1</v>
      </c>
      <c r="AD175" s="3" t="s">
        <v>583</v>
      </c>
      <c r="AE175" s="3"/>
      <c r="AF175" s="3" t="s">
        <v>1749</v>
      </c>
      <c r="AG175" s="5">
        <v>45293.476550925923</v>
      </c>
      <c r="AH175" s="3"/>
      <c r="AI175" s="3" t="s">
        <v>319</v>
      </c>
      <c r="AJ175" s="3">
        <v>1704166755</v>
      </c>
      <c r="AK175" s="3" t="s">
        <v>585</v>
      </c>
      <c r="AL175" s="3"/>
      <c r="AM175" s="3" t="s">
        <v>586</v>
      </c>
      <c r="AN175" s="3" t="s">
        <v>663</v>
      </c>
      <c r="AO175" s="3" t="s">
        <v>585</v>
      </c>
      <c r="AP175" s="3" t="s">
        <v>607</v>
      </c>
      <c r="AQ175" s="3" t="s">
        <v>585</v>
      </c>
      <c r="AR175" s="3" t="s">
        <v>589</v>
      </c>
      <c r="AS175" s="3" t="s">
        <v>585</v>
      </c>
    </row>
    <row r="176" spans="1:45" x14ac:dyDescent="0.35">
      <c r="A176" s="2">
        <v>0</v>
      </c>
      <c r="B176" s="2">
        <v>73</v>
      </c>
      <c r="C176" s="2">
        <v>1</v>
      </c>
      <c r="D176" s="2" t="s">
        <v>866</v>
      </c>
      <c r="E176" s="2" t="s">
        <v>574</v>
      </c>
      <c r="F176" s="2">
        <v>3</v>
      </c>
      <c r="G176" s="2" t="s">
        <v>575</v>
      </c>
      <c r="H176" s="2" t="s">
        <v>1754</v>
      </c>
      <c r="I176" s="2" t="s">
        <v>577</v>
      </c>
      <c r="J176" s="2" t="s">
        <v>1755</v>
      </c>
      <c r="K176" s="2" t="s">
        <v>650</v>
      </c>
      <c r="L176" s="2">
        <v>1</v>
      </c>
      <c r="M176" s="2">
        <v>0</v>
      </c>
      <c r="N176" s="2" t="s">
        <v>580</v>
      </c>
      <c r="O176" s="2"/>
      <c r="P176" s="2" t="s">
        <v>651</v>
      </c>
      <c r="Q176" s="2" t="s">
        <v>580</v>
      </c>
      <c r="R176" s="2" t="s">
        <v>652</v>
      </c>
      <c r="S176" s="2">
        <v>1</v>
      </c>
      <c r="T176" s="2">
        <v>0</v>
      </c>
      <c r="U176" s="2">
        <v>0</v>
      </c>
      <c r="V176" s="2">
        <v>0</v>
      </c>
      <c r="W176" s="2">
        <v>1</v>
      </c>
      <c r="X176" s="2">
        <v>1</v>
      </c>
      <c r="Y176" s="2">
        <v>0</v>
      </c>
      <c r="Z176" s="2" t="s">
        <v>583</v>
      </c>
      <c r="AA176" s="2" t="s">
        <v>583</v>
      </c>
      <c r="AB176" s="2" t="s">
        <v>580</v>
      </c>
      <c r="AC176" s="2">
        <v>1</v>
      </c>
      <c r="AD176" s="2" t="s">
        <v>583</v>
      </c>
      <c r="AE176" s="2"/>
      <c r="AF176" s="2" t="s">
        <v>1756</v>
      </c>
      <c r="AG176" s="4">
        <v>45292.995428240742</v>
      </c>
      <c r="AH176" s="2"/>
      <c r="AI176" s="2" t="s">
        <v>421</v>
      </c>
      <c r="AJ176" s="2">
        <v>1704125909</v>
      </c>
      <c r="AK176" s="2" t="s">
        <v>585</v>
      </c>
      <c r="AL176" s="2"/>
      <c r="AM176" s="2" t="s">
        <v>586</v>
      </c>
      <c r="AN176" s="2" t="s">
        <v>870</v>
      </c>
      <c r="AO176" s="2" t="s">
        <v>585</v>
      </c>
      <c r="AP176" s="2" t="s">
        <v>655</v>
      </c>
      <c r="AQ176" s="2" t="s">
        <v>585</v>
      </c>
      <c r="AR176" s="2" t="s">
        <v>589</v>
      </c>
      <c r="AS176" s="2" t="s">
        <v>585</v>
      </c>
    </row>
    <row r="177" spans="1:45" x14ac:dyDescent="0.35">
      <c r="A177" s="3">
        <v>0</v>
      </c>
      <c r="B177" s="3">
        <v>10</v>
      </c>
      <c r="C177" s="3">
        <v>0</v>
      </c>
      <c r="D177" s="3" t="s">
        <v>1761</v>
      </c>
      <c r="E177" s="3" t="s">
        <v>574</v>
      </c>
      <c r="F177" s="3">
        <v>3</v>
      </c>
      <c r="G177" s="3" t="s">
        <v>575</v>
      </c>
      <c r="H177" s="3" t="s">
        <v>1762</v>
      </c>
      <c r="I177" s="3" t="s">
        <v>577</v>
      </c>
      <c r="J177" s="3" t="s">
        <v>868</v>
      </c>
      <c r="K177" s="3" t="s">
        <v>602</v>
      </c>
      <c r="L177" s="3">
        <v>1</v>
      </c>
      <c r="M177" s="3">
        <v>0</v>
      </c>
      <c r="N177" s="3" t="s">
        <v>580</v>
      </c>
      <c r="O177" s="3"/>
      <c r="P177" s="3" t="s">
        <v>603</v>
      </c>
      <c r="Q177" s="3" t="s">
        <v>580</v>
      </c>
      <c r="R177" s="3" t="s">
        <v>604</v>
      </c>
      <c r="S177" s="3">
        <v>1</v>
      </c>
      <c r="T177" s="3">
        <v>0</v>
      </c>
      <c r="U177" s="3">
        <v>0</v>
      </c>
      <c r="V177" s="3">
        <v>0</v>
      </c>
      <c r="W177" s="3">
        <v>1</v>
      </c>
      <c r="X177" s="3">
        <v>1</v>
      </c>
      <c r="Y177" s="3">
        <v>0</v>
      </c>
      <c r="Z177" s="3" t="s">
        <v>583</v>
      </c>
      <c r="AA177" s="3" t="s">
        <v>583</v>
      </c>
      <c r="AB177" s="3" t="s">
        <v>580</v>
      </c>
      <c r="AC177" s="3">
        <v>1</v>
      </c>
      <c r="AD177" s="3" t="s">
        <v>583</v>
      </c>
      <c r="AE177" s="3"/>
      <c r="AF177" s="3" t="s">
        <v>869</v>
      </c>
      <c r="AG177" s="5">
        <v>45292.760393518518</v>
      </c>
      <c r="AH177" s="3"/>
      <c r="AI177" s="3" t="s">
        <v>221</v>
      </c>
      <c r="AJ177" s="3">
        <v>1704104192</v>
      </c>
      <c r="AK177" s="3" t="s">
        <v>585</v>
      </c>
      <c r="AL177" s="3"/>
      <c r="AM177" s="3" t="s">
        <v>586</v>
      </c>
      <c r="AN177" s="3" t="s">
        <v>1763</v>
      </c>
      <c r="AO177" s="3" t="s">
        <v>585</v>
      </c>
      <c r="AP177" s="3" t="s">
        <v>607</v>
      </c>
      <c r="AQ177" s="3" t="s">
        <v>585</v>
      </c>
      <c r="AR177" s="3" t="s">
        <v>589</v>
      </c>
      <c r="AS177" s="3" t="s">
        <v>585</v>
      </c>
    </row>
    <row r="178" spans="1:45" x14ac:dyDescent="0.35">
      <c r="A178" s="2">
        <v>0</v>
      </c>
      <c r="B178" s="2">
        <v>9</v>
      </c>
      <c r="C178" s="2">
        <v>0</v>
      </c>
      <c r="D178" s="2" t="s">
        <v>838</v>
      </c>
      <c r="E178" s="2" t="s">
        <v>574</v>
      </c>
      <c r="F178" s="2">
        <v>3</v>
      </c>
      <c r="G178" s="2" t="s">
        <v>575</v>
      </c>
      <c r="H178" s="2" t="s">
        <v>1769</v>
      </c>
      <c r="I178" s="2" t="s">
        <v>577</v>
      </c>
      <c r="J178" s="2" t="s">
        <v>1770</v>
      </c>
      <c r="K178" s="2" t="s">
        <v>602</v>
      </c>
      <c r="L178" s="2">
        <v>1</v>
      </c>
      <c r="M178" s="2">
        <v>0</v>
      </c>
      <c r="N178" s="2" t="s">
        <v>580</v>
      </c>
      <c r="O178" s="2"/>
      <c r="P178" s="2" t="s">
        <v>603</v>
      </c>
      <c r="Q178" s="2" t="s">
        <v>580</v>
      </c>
      <c r="R178" s="2" t="s">
        <v>604</v>
      </c>
      <c r="S178" s="2">
        <v>1</v>
      </c>
      <c r="T178" s="2">
        <v>0</v>
      </c>
      <c r="U178" s="2">
        <v>0</v>
      </c>
      <c r="V178" s="2">
        <v>0</v>
      </c>
      <c r="W178" s="2">
        <v>1</v>
      </c>
      <c r="X178" s="2">
        <v>1</v>
      </c>
      <c r="Y178" s="2">
        <v>0</v>
      </c>
      <c r="Z178" s="2" t="s">
        <v>583</v>
      </c>
      <c r="AA178" s="2" t="s">
        <v>583</v>
      </c>
      <c r="AB178" s="2" t="s">
        <v>580</v>
      </c>
      <c r="AC178" s="2">
        <v>1</v>
      </c>
      <c r="AD178" s="2" t="s">
        <v>583</v>
      </c>
      <c r="AE178" s="2"/>
      <c r="AF178" s="2" t="s">
        <v>1771</v>
      </c>
      <c r="AG178" s="4">
        <v>45292.712708333333</v>
      </c>
      <c r="AH178" s="2"/>
      <c r="AI178" s="2" t="s">
        <v>211</v>
      </c>
      <c r="AJ178" s="2">
        <v>1704100079</v>
      </c>
      <c r="AK178" s="2" t="s">
        <v>585</v>
      </c>
      <c r="AL178" s="2"/>
      <c r="AM178" s="2" t="s">
        <v>586</v>
      </c>
      <c r="AN178" s="2" t="s">
        <v>1772</v>
      </c>
      <c r="AO178" s="2" t="s">
        <v>585</v>
      </c>
      <c r="AP178" s="2" t="s">
        <v>1070</v>
      </c>
      <c r="AQ178" s="2" t="s">
        <v>585</v>
      </c>
      <c r="AR178" s="2" t="s">
        <v>589</v>
      </c>
      <c r="AS178" s="2" t="s">
        <v>585</v>
      </c>
    </row>
    <row r="179" spans="1:45" x14ac:dyDescent="0.35">
      <c r="A179" s="7">
        <v>0</v>
      </c>
      <c r="B179" s="7">
        <v>82</v>
      </c>
      <c r="C179" s="7">
        <v>1</v>
      </c>
      <c r="D179" s="7" t="s">
        <v>881</v>
      </c>
      <c r="E179" s="7" t="s">
        <v>574</v>
      </c>
      <c r="F179" s="7">
        <v>3</v>
      </c>
      <c r="G179" s="7" t="s">
        <v>575</v>
      </c>
      <c r="H179" s="7" t="s">
        <v>1799</v>
      </c>
      <c r="I179" s="7" t="s">
        <v>577</v>
      </c>
      <c r="J179" s="7" t="s">
        <v>1800</v>
      </c>
      <c r="K179" s="7" t="s">
        <v>602</v>
      </c>
      <c r="L179" s="7">
        <v>1</v>
      </c>
      <c r="M179" s="7">
        <v>0</v>
      </c>
      <c r="N179" s="7" t="s">
        <v>580</v>
      </c>
      <c r="O179" s="7"/>
      <c r="P179" s="7" t="s">
        <v>603</v>
      </c>
      <c r="Q179" s="7" t="s">
        <v>580</v>
      </c>
      <c r="R179" s="7" t="s">
        <v>604</v>
      </c>
      <c r="S179" s="7">
        <v>1</v>
      </c>
      <c r="T179" s="7">
        <v>0</v>
      </c>
      <c r="U179" s="7">
        <v>0</v>
      </c>
      <c r="V179" s="7">
        <v>0</v>
      </c>
      <c r="W179" s="7">
        <v>1</v>
      </c>
      <c r="X179" s="7">
        <v>1</v>
      </c>
      <c r="Y179" s="7">
        <v>0</v>
      </c>
      <c r="Z179" s="7" t="s">
        <v>583</v>
      </c>
      <c r="AA179" s="7" t="s">
        <v>583</v>
      </c>
      <c r="AB179" s="7" t="s">
        <v>580</v>
      </c>
      <c r="AC179" s="7">
        <v>1</v>
      </c>
      <c r="AD179" s="7" t="s">
        <v>583</v>
      </c>
      <c r="AE179" s="7"/>
      <c r="AF179" s="7" t="s">
        <v>1801</v>
      </c>
      <c r="AG179" s="8">
        <v>45292.657453703701</v>
      </c>
      <c r="AH179" s="7"/>
      <c r="AI179" s="7" t="s">
        <v>192</v>
      </c>
      <c r="AJ179" s="7">
        <v>1704097056</v>
      </c>
      <c r="AK179" s="7" t="s">
        <v>585</v>
      </c>
      <c r="AL179" s="7"/>
      <c r="AM179" s="7" t="s">
        <v>586</v>
      </c>
      <c r="AN179" s="7" t="s">
        <v>885</v>
      </c>
      <c r="AO179" s="7" t="s">
        <v>585</v>
      </c>
      <c r="AP179" s="7" t="s">
        <v>742</v>
      </c>
      <c r="AQ179" s="7" t="s">
        <v>585</v>
      </c>
      <c r="AR179" s="7" t="s">
        <v>589</v>
      </c>
      <c r="AS179" s="7" t="s">
        <v>585</v>
      </c>
    </row>
  </sheetData>
  <conditionalFormatting sqref="AI2:AI179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3DED-88E2-421F-B1C2-DA5E48702952}">
  <dimension ref="A3:B170"/>
  <sheetViews>
    <sheetView topLeftCell="A5" workbookViewId="0">
      <selection activeCell="A5" sqref="A5"/>
    </sheetView>
  </sheetViews>
  <sheetFormatPr defaultRowHeight="14.5" x14ac:dyDescent="0.35"/>
  <cols>
    <col min="1" max="1" width="24" bestFit="1" customWidth="1"/>
    <col min="2" max="2" width="13" bestFit="1" customWidth="1"/>
    <col min="3" max="3" width="11" bestFit="1" customWidth="1"/>
    <col min="4" max="4" width="3.81640625" bestFit="1" customWidth="1"/>
    <col min="5" max="5" width="6.54296875" bestFit="1" customWidth="1"/>
    <col min="6" max="6" width="10.7265625" bestFit="1" customWidth="1"/>
  </cols>
  <sheetData>
    <row r="3" spans="1:2" x14ac:dyDescent="0.35">
      <c r="A3" s="9" t="s">
        <v>1806</v>
      </c>
      <c r="B3" t="s">
        <v>1811</v>
      </c>
    </row>
    <row r="4" spans="1:2" x14ac:dyDescent="0.35">
      <c r="A4" s="10">
        <v>0</v>
      </c>
      <c r="B4">
        <v>1</v>
      </c>
    </row>
    <row r="5" spans="1:2" x14ac:dyDescent="0.35">
      <c r="A5" s="11" t="s">
        <v>166</v>
      </c>
      <c r="B5">
        <v>1</v>
      </c>
    </row>
    <row r="6" spans="1:2" x14ac:dyDescent="0.35">
      <c r="A6" s="10">
        <v>1</v>
      </c>
      <c r="B6">
        <v>177</v>
      </c>
    </row>
    <row r="7" spans="1:2" x14ac:dyDescent="0.35">
      <c r="A7" s="11" t="s">
        <v>700</v>
      </c>
      <c r="B7">
        <v>9</v>
      </c>
    </row>
    <row r="8" spans="1:2" x14ac:dyDescent="0.35">
      <c r="A8" s="11" t="s">
        <v>154</v>
      </c>
      <c r="B8">
        <v>4</v>
      </c>
    </row>
    <row r="9" spans="1:2" x14ac:dyDescent="0.35">
      <c r="A9" s="11" t="s">
        <v>196</v>
      </c>
      <c r="B9">
        <v>3</v>
      </c>
    </row>
    <row r="10" spans="1:2" x14ac:dyDescent="0.35">
      <c r="A10" s="11" t="s">
        <v>231</v>
      </c>
      <c r="B10">
        <v>2</v>
      </c>
    </row>
    <row r="11" spans="1:2" x14ac:dyDescent="0.35">
      <c r="A11" s="11" t="s">
        <v>473</v>
      </c>
      <c r="B11">
        <v>1</v>
      </c>
    </row>
    <row r="12" spans="1:2" x14ac:dyDescent="0.35">
      <c r="A12" s="11" t="s">
        <v>369</v>
      </c>
      <c r="B12">
        <v>1</v>
      </c>
    </row>
    <row r="13" spans="1:2" x14ac:dyDescent="0.35">
      <c r="A13" s="11" t="s">
        <v>323</v>
      </c>
      <c r="B13">
        <v>1</v>
      </c>
    </row>
    <row r="14" spans="1:2" x14ac:dyDescent="0.35">
      <c r="A14" s="11" t="s">
        <v>70</v>
      </c>
      <c r="B14">
        <v>1</v>
      </c>
    </row>
    <row r="15" spans="1:2" x14ac:dyDescent="0.35">
      <c r="A15" s="11" t="s">
        <v>429</v>
      </c>
      <c r="B15">
        <v>1</v>
      </c>
    </row>
    <row r="16" spans="1:2" x14ac:dyDescent="0.35">
      <c r="A16" s="11" t="s">
        <v>74</v>
      </c>
      <c r="B16">
        <v>1</v>
      </c>
    </row>
    <row r="17" spans="1:2" x14ac:dyDescent="0.35">
      <c r="A17" s="11" t="s">
        <v>513</v>
      </c>
      <c r="B17">
        <v>1</v>
      </c>
    </row>
    <row r="18" spans="1:2" x14ac:dyDescent="0.35">
      <c r="A18" s="11" t="s">
        <v>80</v>
      </c>
      <c r="B18">
        <v>1</v>
      </c>
    </row>
    <row r="19" spans="1:2" x14ac:dyDescent="0.35">
      <c r="A19" s="11" t="s">
        <v>343</v>
      </c>
      <c r="B19">
        <v>1</v>
      </c>
    </row>
    <row r="20" spans="1:2" x14ac:dyDescent="0.35">
      <c r="A20" s="11" t="s">
        <v>83</v>
      </c>
      <c r="B20">
        <v>1</v>
      </c>
    </row>
    <row r="21" spans="1:2" x14ac:dyDescent="0.35">
      <c r="A21" s="11" t="s">
        <v>399</v>
      </c>
      <c r="B21">
        <v>1</v>
      </c>
    </row>
    <row r="22" spans="1:2" x14ac:dyDescent="0.35">
      <c r="A22" s="11" t="s">
        <v>85</v>
      </c>
      <c r="B22">
        <v>1</v>
      </c>
    </row>
    <row r="23" spans="1:2" x14ac:dyDescent="0.35">
      <c r="A23" s="11" t="s">
        <v>453</v>
      </c>
      <c r="B23">
        <v>1</v>
      </c>
    </row>
    <row r="24" spans="1:2" x14ac:dyDescent="0.35">
      <c r="A24" s="11" t="s">
        <v>87</v>
      </c>
      <c r="B24">
        <v>1</v>
      </c>
    </row>
    <row r="25" spans="1:2" x14ac:dyDescent="0.35">
      <c r="A25" s="11" t="s">
        <v>493</v>
      </c>
      <c r="B25">
        <v>1</v>
      </c>
    </row>
    <row r="26" spans="1:2" x14ac:dyDescent="0.35">
      <c r="A26" s="11" t="s">
        <v>89</v>
      </c>
      <c r="B26">
        <v>1</v>
      </c>
    </row>
    <row r="27" spans="1:2" x14ac:dyDescent="0.35">
      <c r="A27" s="11" t="s">
        <v>1635</v>
      </c>
      <c r="B27">
        <v>1</v>
      </c>
    </row>
    <row r="28" spans="1:2" x14ac:dyDescent="0.35">
      <c r="A28" s="11" t="s">
        <v>91</v>
      </c>
      <c r="B28">
        <v>1</v>
      </c>
    </row>
    <row r="29" spans="1:2" x14ac:dyDescent="0.35">
      <c r="A29" s="11" t="s">
        <v>333</v>
      </c>
      <c r="B29">
        <v>1</v>
      </c>
    </row>
    <row r="30" spans="1:2" x14ac:dyDescent="0.35">
      <c r="A30" s="11" t="s">
        <v>93</v>
      </c>
      <c r="B30">
        <v>1</v>
      </c>
    </row>
    <row r="31" spans="1:2" x14ac:dyDescent="0.35">
      <c r="A31" s="11" t="s">
        <v>353</v>
      </c>
      <c r="B31">
        <v>1</v>
      </c>
    </row>
    <row r="32" spans="1:2" x14ac:dyDescent="0.35">
      <c r="A32" s="11" t="s">
        <v>99</v>
      </c>
      <c r="B32">
        <v>1</v>
      </c>
    </row>
    <row r="33" spans="1:2" x14ac:dyDescent="0.35">
      <c r="A33" s="11" t="s">
        <v>379</v>
      </c>
      <c r="B33">
        <v>1</v>
      </c>
    </row>
    <row r="34" spans="1:2" x14ac:dyDescent="0.35">
      <c r="A34" s="11" t="s">
        <v>101</v>
      </c>
      <c r="B34">
        <v>1</v>
      </c>
    </row>
    <row r="35" spans="1:2" x14ac:dyDescent="0.35">
      <c r="A35" s="11" t="s">
        <v>407</v>
      </c>
      <c r="B35">
        <v>1</v>
      </c>
    </row>
    <row r="36" spans="1:2" x14ac:dyDescent="0.35">
      <c r="A36" s="11" t="s">
        <v>103</v>
      </c>
      <c r="B36">
        <v>1</v>
      </c>
    </row>
    <row r="37" spans="1:2" x14ac:dyDescent="0.35">
      <c r="A37" s="11" t="s">
        <v>443</v>
      </c>
      <c r="B37">
        <v>1</v>
      </c>
    </row>
    <row r="38" spans="1:2" x14ac:dyDescent="0.35">
      <c r="A38" s="11" t="s">
        <v>105</v>
      </c>
      <c r="B38">
        <v>1</v>
      </c>
    </row>
    <row r="39" spans="1:2" x14ac:dyDescent="0.35">
      <c r="A39" s="11" t="s">
        <v>465</v>
      </c>
      <c r="B39">
        <v>1</v>
      </c>
    </row>
    <row r="40" spans="1:2" x14ac:dyDescent="0.35">
      <c r="A40" s="11" t="s">
        <v>107</v>
      </c>
      <c r="B40">
        <v>1</v>
      </c>
    </row>
    <row r="41" spans="1:2" x14ac:dyDescent="0.35">
      <c r="A41" s="11" t="s">
        <v>485</v>
      </c>
      <c r="B41">
        <v>1</v>
      </c>
    </row>
    <row r="42" spans="1:2" x14ac:dyDescent="0.35">
      <c r="A42" s="11" t="s">
        <v>109</v>
      </c>
      <c r="B42">
        <v>1</v>
      </c>
    </row>
    <row r="43" spans="1:2" x14ac:dyDescent="0.35">
      <c r="A43" s="11" t="s">
        <v>503</v>
      </c>
      <c r="B43">
        <v>1</v>
      </c>
    </row>
    <row r="44" spans="1:2" x14ac:dyDescent="0.35">
      <c r="A44" s="11" t="s">
        <v>114</v>
      </c>
      <c r="B44">
        <v>1</v>
      </c>
    </row>
    <row r="45" spans="1:2" x14ac:dyDescent="0.35">
      <c r="A45" s="11" t="s">
        <v>521</v>
      </c>
      <c r="B45">
        <v>1</v>
      </c>
    </row>
    <row r="46" spans="1:2" x14ac:dyDescent="0.35">
      <c r="A46" s="11" t="s">
        <v>116</v>
      </c>
      <c r="B46">
        <v>1</v>
      </c>
    </row>
    <row r="47" spans="1:2" x14ac:dyDescent="0.35">
      <c r="A47" s="11" t="s">
        <v>42</v>
      </c>
      <c r="B47">
        <v>1</v>
      </c>
    </row>
    <row r="48" spans="1:2" x14ac:dyDescent="0.35">
      <c r="A48" s="11" t="s">
        <v>119</v>
      </c>
      <c r="B48">
        <v>1</v>
      </c>
    </row>
    <row r="49" spans="1:2" x14ac:dyDescent="0.35">
      <c r="A49" s="11" t="s">
        <v>327</v>
      </c>
      <c r="B49">
        <v>1</v>
      </c>
    </row>
    <row r="50" spans="1:2" x14ac:dyDescent="0.35">
      <c r="A50" s="11" t="s">
        <v>121</v>
      </c>
      <c r="B50">
        <v>1</v>
      </c>
    </row>
    <row r="51" spans="1:2" x14ac:dyDescent="0.35">
      <c r="A51" s="11" t="s">
        <v>337</v>
      </c>
      <c r="B51">
        <v>1</v>
      </c>
    </row>
    <row r="52" spans="1:2" x14ac:dyDescent="0.35">
      <c r="A52" s="11" t="s">
        <v>125</v>
      </c>
      <c r="B52">
        <v>1</v>
      </c>
    </row>
    <row r="53" spans="1:2" x14ac:dyDescent="0.35">
      <c r="A53" s="11" t="s">
        <v>347</v>
      </c>
      <c r="B53">
        <v>1</v>
      </c>
    </row>
    <row r="54" spans="1:2" x14ac:dyDescent="0.35">
      <c r="A54" s="11" t="s">
        <v>127</v>
      </c>
      <c r="B54">
        <v>1</v>
      </c>
    </row>
    <row r="55" spans="1:2" x14ac:dyDescent="0.35">
      <c r="A55" s="11" t="s">
        <v>357</v>
      </c>
      <c r="B55">
        <v>1</v>
      </c>
    </row>
    <row r="56" spans="1:2" x14ac:dyDescent="0.35">
      <c r="A56" s="11" t="s">
        <v>129</v>
      </c>
      <c r="B56">
        <v>1</v>
      </c>
    </row>
    <row r="57" spans="1:2" x14ac:dyDescent="0.35">
      <c r="A57" s="11" t="s">
        <v>373</v>
      </c>
      <c r="B57">
        <v>1</v>
      </c>
    </row>
    <row r="58" spans="1:2" x14ac:dyDescent="0.35">
      <c r="A58" s="11" t="s">
        <v>135</v>
      </c>
      <c r="B58">
        <v>1</v>
      </c>
    </row>
    <row r="59" spans="1:2" x14ac:dyDescent="0.35">
      <c r="A59" s="11" t="s">
        <v>383</v>
      </c>
      <c r="B59">
        <v>1</v>
      </c>
    </row>
    <row r="60" spans="1:2" x14ac:dyDescent="0.35">
      <c r="A60" s="11" t="s">
        <v>137</v>
      </c>
      <c r="B60">
        <v>1</v>
      </c>
    </row>
    <row r="61" spans="1:2" x14ac:dyDescent="0.35">
      <c r="A61" s="11" t="s">
        <v>403</v>
      </c>
      <c r="B61">
        <v>1</v>
      </c>
    </row>
    <row r="62" spans="1:2" x14ac:dyDescent="0.35">
      <c r="A62" s="11" t="s">
        <v>144</v>
      </c>
      <c r="B62">
        <v>1</v>
      </c>
    </row>
    <row r="63" spans="1:2" x14ac:dyDescent="0.35">
      <c r="A63" s="11" t="s">
        <v>68</v>
      </c>
      <c r="B63">
        <v>1</v>
      </c>
    </row>
    <row r="64" spans="1:2" x14ac:dyDescent="0.35">
      <c r="A64" s="11" t="s">
        <v>146</v>
      </c>
      <c r="B64">
        <v>1</v>
      </c>
    </row>
    <row r="65" spans="1:2" x14ac:dyDescent="0.35">
      <c r="A65" s="11" t="s">
        <v>433</v>
      </c>
      <c r="B65">
        <v>1</v>
      </c>
    </row>
    <row r="66" spans="1:2" x14ac:dyDescent="0.35">
      <c r="A66" s="11" t="s">
        <v>150</v>
      </c>
      <c r="B66">
        <v>1</v>
      </c>
    </row>
    <row r="67" spans="1:2" x14ac:dyDescent="0.35">
      <c r="A67" s="11" t="s">
        <v>447</v>
      </c>
      <c r="B67">
        <v>1</v>
      </c>
    </row>
    <row r="68" spans="1:2" x14ac:dyDescent="0.35">
      <c r="A68" s="11" t="s">
        <v>53</v>
      </c>
      <c r="B68">
        <v>1</v>
      </c>
    </row>
    <row r="69" spans="1:2" x14ac:dyDescent="0.35">
      <c r="A69" s="11" t="s">
        <v>457</v>
      </c>
      <c r="B69">
        <v>1</v>
      </c>
    </row>
    <row r="70" spans="1:2" x14ac:dyDescent="0.35">
      <c r="A70" s="11" t="s">
        <v>156</v>
      </c>
      <c r="B70">
        <v>1</v>
      </c>
    </row>
    <row r="71" spans="1:2" x14ac:dyDescent="0.35">
      <c r="A71" s="11" t="s">
        <v>469</v>
      </c>
      <c r="B71">
        <v>1</v>
      </c>
    </row>
    <row r="72" spans="1:2" x14ac:dyDescent="0.35">
      <c r="A72" s="11" t="s">
        <v>158</v>
      </c>
      <c r="B72">
        <v>1</v>
      </c>
    </row>
    <row r="73" spans="1:2" x14ac:dyDescent="0.35">
      <c r="A73" s="11" t="s">
        <v>479</v>
      </c>
      <c r="B73">
        <v>1</v>
      </c>
    </row>
    <row r="74" spans="1:2" x14ac:dyDescent="0.35">
      <c r="A74" s="11" t="s">
        <v>164</v>
      </c>
      <c r="B74">
        <v>1</v>
      </c>
    </row>
    <row r="75" spans="1:2" x14ac:dyDescent="0.35">
      <c r="A75" s="11" t="s">
        <v>489</v>
      </c>
      <c r="B75">
        <v>1</v>
      </c>
    </row>
    <row r="76" spans="1:2" x14ac:dyDescent="0.35">
      <c r="A76" s="11" t="s">
        <v>168</v>
      </c>
      <c r="B76">
        <v>1</v>
      </c>
    </row>
    <row r="77" spans="1:2" x14ac:dyDescent="0.35">
      <c r="A77" s="11" t="s">
        <v>499</v>
      </c>
      <c r="B77">
        <v>1</v>
      </c>
    </row>
    <row r="78" spans="1:2" x14ac:dyDescent="0.35">
      <c r="A78" s="11" t="s">
        <v>176</v>
      </c>
      <c r="B78">
        <v>1</v>
      </c>
    </row>
    <row r="79" spans="1:2" x14ac:dyDescent="0.35">
      <c r="A79" s="11" t="s">
        <v>507</v>
      </c>
      <c r="B79">
        <v>1</v>
      </c>
    </row>
    <row r="80" spans="1:2" x14ac:dyDescent="0.35">
      <c r="A80" s="11" t="s">
        <v>178</v>
      </c>
      <c r="B80">
        <v>1</v>
      </c>
    </row>
    <row r="81" spans="1:2" x14ac:dyDescent="0.35">
      <c r="A81" s="11" t="s">
        <v>517</v>
      </c>
      <c r="B81">
        <v>1</v>
      </c>
    </row>
    <row r="82" spans="1:2" x14ac:dyDescent="0.35">
      <c r="A82" s="11" t="s">
        <v>180</v>
      </c>
      <c r="B82">
        <v>1</v>
      </c>
    </row>
    <row r="83" spans="1:2" x14ac:dyDescent="0.35">
      <c r="A83" s="11" t="s">
        <v>525</v>
      </c>
      <c r="B83">
        <v>1</v>
      </c>
    </row>
    <row r="84" spans="1:2" x14ac:dyDescent="0.35">
      <c r="A84" s="11" t="s">
        <v>184</v>
      </c>
      <c r="B84">
        <v>1</v>
      </c>
    </row>
    <row r="85" spans="1:2" x14ac:dyDescent="0.35">
      <c r="A85" s="11" t="s">
        <v>1232</v>
      </c>
      <c r="B85">
        <v>1</v>
      </c>
    </row>
    <row r="86" spans="1:2" x14ac:dyDescent="0.35">
      <c r="A86" s="11" t="s">
        <v>186</v>
      </c>
      <c r="B86">
        <v>1</v>
      </c>
    </row>
    <row r="87" spans="1:2" x14ac:dyDescent="0.35">
      <c r="A87" s="11" t="s">
        <v>321</v>
      </c>
      <c r="B87">
        <v>1</v>
      </c>
    </row>
    <row r="88" spans="1:2" x14ac:dyDescent="0.35">
      <c r="A88" s="11" t="s">
        <v>188</v>
      </c>
      <c r="B88">
        <v>1</v>
      </c>
    </row>
    <row r="89" spans="1:2" x14ac:dyDescent="0.35">
      <c r="A89" s="11" t="s">
        <v>325</v>
      </c>
      <c r="B89">
        <v>1</v>
      </c>
    </row>
    <row r="90" spans="1:2" x14ac:dyDescent="0.35">
      <c r="A90" s="11" t="s">
        <v>190</v>
      </c>
      <c r="B90">
        <v>1</v>
      </c>
    </row>
    <row r="91" spans="1:2" x14ac:dyDescent="0.35">
      <c r="A91" s="11" t="s">
        <v>329</v>
      </c>
      <c r="B91">
        <v>1</v>
      </c>
    </row>
    <row r="92" spans="1:2" x14ac:dyDescent="0.35">
      <c r="A92" s="11" t="s">
        <v>192</v>
      </c>
      <c r="B92">
        <v>1</v>
      </c>
    </row>
    <row r="93" spans="1:2" x14ac:dyDescent="0.35">
      <c r="A93" s="11" t="s">
        <v>335</v>
      </c>
      <c r="B93">
        <v>1</v>
      </c>
    </row>
    <row r="94" spans="1:2" x14ac:dyDescent="0.35">
      <c r="A94" s="11" t="s">
        <v>194</v>
      </c>
      <c r="B94">
        <v>1</v>
      </c>
    </row>
    <row r="95" spans="1:2" x14ac:dyDescent="0.35">
      <c r="A95" s="11" t="s">
        <v>339</v>
      </c>
      <c r="B95">
        <v>1</v>
      </c>
    </row>
    <row r="96" spans="1:2" x14ac:dyDescent="0.35">
      <c r="A96" s="11" t="s">
        <v>62</v>
      </c>
      <c r="B96">
        <v>1</v>
      </c>
    </row>
    <row r="97" spans="1:2" x14ac:dyDescent="0.35">
      <c r="A97" s="11" t="s">
        <v>345</v>
      </c>
      <c r="B97">
        <v>1</v>
      </c>
    </row>
    <row r="98" spans="1:2" x14ac:dyDescent="0.35">
      <c r="A98" s="11" t="s">
        <v>203</v>
      </c>
      <c r="B98">
        <v>1</v>
      </c>
    </row>
    <row r="99" spans="1:2" x14ac:dyDescent="0.35">
      <c r="A99" s="11" t="s">
        <v>349</v>
      </c>
      <c r="B99">
        <v>1</v>
      </c>
    </row>
    <row r="100" spans="1:2" x14ac:dyDescent="0.35">
      <c r="A100" s="11" t="s">
        <v>205</v>
      </c>
      <c r="B100">
        <v>1</v>
      </c>
    </row>
    <row r="101" spans="1:2" x14ac:dyDescent="0.35">
      <c r="A101" s="11" t="s">
        <v>355</v>
      </c>
      <c r="B101">
        <v>1</v>
      </c>
    </row>
    <row r="102" spans="1:2" x14ac:dyDescent="0.35">
      <c r="A102" s="11" t="s">
        <v>209</v>
      </c>
      <c r="B102">
        <v>1</v>
      </c>
    </row>
    <row r="103" spans="1:2" x14ac:dyDescent="0.35">
      <c r="A103" s="11" t="s">
        <v>361</v>
      </c>
      <c r="B103">
        <v>1</v>
      </c>
    </row>
    <row r="104" spans="1:2" x14ac:dyDescent="0.35">
      <c r="A104" s="11" t="s">
        <v>211</v>
      </c>
      <c r="B104">
        <v>1</v>
      </c>
    </row>
    <row r="105" spans="1:2" x14ac:dyDescent="0.35">
      <c r="A105" s="11" t="s">
        <v>371</v>
      </c>
      <c r="B105">
        <v>1</v>
      </c>
    </row>
    <row r="106" spans="1:2" x14ac:dyDescent="0.35">
      <c r="A106" s="11" t="s">
        <v>213</v>
      </c>
      <c r="B106">
        <v>1</v>
      </c>
    </row>
    <row r="107" spans="1:2" x14ac:dyDescent="0.35">
      <c r="A107" s="11" t="s">
        <v>377</v>
      </c>
      <c r="B107">
        <v>1</v>
      </c>
    </row>
    <row r="108" spans="1:2" x14ac:dyDescent="0.35">
      <c r="A108" s="11" t="s">
        <v>217</v>
      </c>
      <c r="B108">
        <v>1</v>
      </c>
    </row>
    <row r="109" spans="1:2" x14ac:dyDescent="0.35">
      <c r="A109" s="11" t="s">
        <v>381</v>
      </c>
      <c r="B109">
        <v>1</v>
      </c>
    </row>
    <row r="110" spans="1:2" x14ac:dyDescent="0.35">
      <c r="A110" s="11" t="s">
        <v>219</v>
      </c>
      <c r="B110">
        <v>1</v>
      </c>
    </row>
    <row r="111" spans="1:2" x14ac:dyDescent="0.35">
      <c r="A111" s="11" t="s">
        <v>389</v>
      </c>
      <c r="B111">
        <v>1</v>
      </c>
    </row>
    <row r="112" spans="1:2" x14ac:dyDescent="0.35">
      <c r="A112" s="11" t="s">
        <v>221</v>
      </c>
      <c r="B112">
        <v>1</v>
      </c>
    </row>
    <row r="113" spans="1:2" x14ac:dyDescent="0.35">
      <c r="A113" s="11" t="s">
        <v>395</v>
      </c>
      <c r="B113">
        <v>1</v>
      </c>
    </row>
    <row r="114" spans="1:2" x14ac:dyDescent="0.35">
      <c r="A114" s="11" t="s">
        <v>229</v>
      </c>
      <c r="B114">
        <v>1</v>
      </c>
    </row>
    <row r="115" spans="1:2" x14ac:dyDescent="0.35">
      <c r="A115" s="11" t="s">
        <v>477</v>
      </c>
      <c r="B115">
        <v>1</v>
      </c>
    </row>
    <row r="116" spans="1:2" x14ac:dyDescent="0.35">
      <c r="A116" s="11" t="s">
        <v>413</v>
      </c>
      <c r="B116">
        <v>1</v>
      </c>
    </row>
    <row r="117" spans="1:2" x14ac:dyDescent="0.35">
      <c r="A117" s="11" t="s">
        <v>405</v>
      </c>
      <c r="B117">
        <v>1</v>
      </c>
    </row>
    <row r="118" spans="1:2" x14ac:dyDescent="0.35">
      <c r="A118" s="11" t="s">
        <v>419</v>
      </c>
      <c r="B118">
        <v>1</v>
      </c>
    </row>
    <row r="119" spans="1:2" x14ac:dyDescent="0.35">
      <c r="A119" s="11" t="s">
        <v>423</v>
      </c>
      <c r="B119">
        <v>1</v>
      </c>
    </row>
    <row r="120" spans="1:2" x14ac:dyDescent="0.35">
      <c r="A120" s="11" t="s">
        <v>421</v>
      </c>
      <c r="B120">
        <v>1</v>
      </c>
    </row>
    <row r="121" spans="1:2" x14ac:dyDescent="0.35">
      <c r="A121" s="11" t="s">
        <v>239</v>
      </c>
      <c r="B121">
        <v>1</v>
      </c>
    </row>
    <row r="122" spans="1:2" x14ac:dyDescent="0.35">
      <c r="A122" s="11" t="s">
        <v>427</v>
      </c>
      <c r="B122">
        <v>1</v>
      </c>
    </row>
    <row r="123" spans="1:2" x14ac:dyDescent="0.35">
      <c r="A123" s="11" t="s">
        <v>245</v>
      </c>
      <c r="B123">
        <v>1</v>
      </c>
    </row>
    <row r="124" spans="1:2" x14ac:dyDescent="0.35">
      <c r="A124" s="11" t="s">
        <v>431</v>
      </c>
      <c r="B124">
        <v>1</v>
      </c>
    </row>
    <row r="125" spans="1:2" x14ac:dyDescent="0.35">
      <c r="A125" s="11" t="s">
        <v>249</v>
      </c>
      <c r="B125">
        <v>1</v>
      </c>
    </row>
    <row r="126" spans="1:2" x14ac:dyDescent="0.35">
      <c r="A126" s="11" t="s">
        <v>441</v>
      </c>
      <c r="B126">
        <v>1</v>
      </c>
    </row>
    <row r="127" spans="1:2" x14ac:dyDescent="0.35">
      <c r="A127" s="11" t="s">
        <v>251</v>
      </c>
      <c r="B127">
        <v>1</v>
      </c>
    </row>
    <row r="128" spans="1:2" x14ac:dyDescent="0.35">
      <c r="A128" s="11" t="s">
        <v>445</v>
      </c>
      <c r="B128">
        <v>1</v>
      </c>
    </row>
    <row r="129" spans="1:2" x14ac:dyDescent="0.35">
      <c r="A129" s="11" t="s">
        <v>255</v>
      </c>
      <c r="B129">
        <v>1</v>
      </c>
    </row>
    <row r="130" spans="1:2" x14ac:dyDescent="0.35">
      <c r="A130" s="11" t="s">
        <v>451</v>
      </c>
      <c r="B130">
        <v>1</v>
      </c>
    </row>
    <row r="131" spans="1:2" x14ac:dyDescent="0.35">
      <c r="A131" s="11" t="s">
        <v>257</v>
      </c>
      <c r="B131">
        <v>1</v>
      </c>
    </row>
    <row r="132" spans="1:2" x14ac:dyDescent="0.35">
      <c r="A132" s="11" t="s">
        <v>455</v>
      </c>
      <c r="B132">
        <v>1</v>
      </c>
    </row>
    <row r="133" spans="1:2" x14ac:dyDescent="0.35">
      <c r="A133" s="11" t="s">
        <v>261</v>
      </c>
      <c r="B133">
        <v>1</v>
      </c>
    </row>
    <row r="134" spans="1:2" x14ac:dyDescent="0.35">
      <c r="A134" s="11" t="s">
        <v>461</v>
      </c>
      <c r="B134">
        <v>1</v>
      </c>
    </row>
    <row r="135" spans="1:2" x14ac:dyDescent="0.35">
      <c r="A135" s="11" t="s">
        <v>263</v>
      </c>
      <c r="B135">
        <v>1</v>
      </c>
    </row>
    <row r="136" spans="1:2" x14ac:dyDescent="0.35">
      <c r="A136" s="11" t="s">
        <v>467</v>
      </c>
      <c r="B136">
        <v>1</v>
      </c>
    </row>
    <row r="137" spans="1:2" x14ac:dyDescent="0.35">
      <c r="A137" s="11" t="s">
        <v>267</v>
      </c>
      <c r="B137">
        <v>1</v>
      </c>
    </row>
    <row r="138" spans="1:2" x14ac:dyDescent="0.35">
      <c r="A138" s="11" t="s">
        <v>471</v>
      </c>
      <c r="B138">
        <v>1</v>
      </c>
    </row>
    <row r="139" spans="1:2" x14ac:dyDescent="0.35">
      <c r="A139" s="11" t="s">
        <v>269</v>
      </c>
      <c r="B139">
        <v>1</v>
      </c>
    </row>
    <row r="140" spans="1:2" x14ac:dyDescent="0.35">
      <c r="A140" s="11" t="s">
        <v>475</v>
      </c>
      <c r="B140">
        <v>1</v>
      </c>
    </row>
    <row r="141" spans="1:2" x14ac:dyDescent="0.35">
      <c r="A141" s="11" t="s">
        <v>271</v>
      </c>
      <c r="B141">
        <v>1</v>
      </c>
    </row>
    <row r="142" spans="1:2" x14ac:dyDescent="0.35">
      <c r="A142" s="11" t="s">
        <v>481</v>
      </c>
      <c r="B142">
        <v>1</v>
      </c>
    </row>
    <row r="143" spans="1:2" x14ac:dyDescent="0.35">
      <c r="A143" s="11" t="s">
        <v>273</v>
      </c>
      <c r="B143">
        <v>1</v>
      </c>
    </row>
    <row r="144" spans="1:2" x14ac:dyDescent="0.35">
      <c r="A144" s="11" t="s">
        <v>487</v>
      </c>
      <c r="B144">
        <v>1</v>
      </c>
    </row>
    <row r="145" spans="1:2" x14ac:dyDescent="0.35">
      <c r="A145" s="11" t="s">
        <v>275</v>
      </c>
      <c r="B145">
        <v>1</v>
      </c>
    </row>
    <row r="146" spans="1:2" x14ac:dyDescent="0.35">
      <c r="A146" s="11" t="s">
        <v>491</v>
      </c>
      <c r="B146">
        <v>1</v>
      </c>
    </row>
    <row r="147" spans="1:2" x14ac:dyDescent="0.35">
      <c r="A147" s="11" t="s">
        <v>277</v>
      </c>
      <c r="B147">
        <v>1</v>
      </c>
    </row>
    <row r="148" spans="1:2" x14ac:dyDescent="0.35">
      <c r="A148" s="11" t="s">
        <v>495</v>
      </c>
      <c r="B148">
        <v>1</v>
      </c>
    </row>
    <row r="149" spans="1:2" x14ac:dyDescent="0.35">
      <c r="A149" s="11" t="s">
        <v>289</v>
      </c>
      <c r="B149">
        <v>1</v>
      </c>
    </row>
    <row r="150" spans="1:2" x14ac:dyDescent="0.35">
      <c r="A150" s="11" t="s">
        <v>501</v>
      </c>
      <c r="B150">
        <v>1</v>
      </c>
    </row>
    <row r="151" spans="1:2" x14ac:dyDescent="0.35">
      <c r="A151" s="11" t="s">
        <v>291</v>
      </c>
      <c r="B151">
        <v>1</v>
      </c>
    </row>
    <row r="152" spans="1:2" x14ac:dyDescent="0.35">
      <c r="A152" s="11" t="s">
        <v>505</v>
      </c>
      <c r="B152">
        <v>1</v>
      </c>
    </row>
    <row r="153" spans="1:2" x14ac:dyDescent="0.35">
      <c r="A153" s="11" t="s">
        <v>303</v>
      </c>
      <c r="B153">
        <v>1</v>
      </c>
    </row>
    <row r="154" spans="1:2" x14ac:dyDescent="0.35">
      <c r="A154" s="11" t="s">
        <v>509</v>
      </c>
      <c r="B154">
        <v>1</v>
      </c>
    </row>
    <row r="155" spans="1:2" x14ac:dyDescent="0.35">
      <c r="A155" s="11" t="s">
        <v>297</v>
      </c>
      <c r="B155">
        <v>1</v>
      </c>
    </row>
    <row r="156" spans="1:2" x14ac:dyDescent="0.35">
      <c r="A156" s="11" t="s">
        <v>515</v>
      </c>
      <c r="B156">
        <v>1</v>
      </c>
    </row>
    <row r="157" spans="1:2" x14ac:dyDescent="0.35">
      <c r="A157" s="11" t="s">
        <v>299</v>
      </c>
      <c r="B157">
        <v>1</v>
      </c>
    </row>
    <row r="158" spans="1:2" x14ac:dyDescent="0.35">
      <c r="A158" s="11" t="s">
        <v>519</v>
      </c>
      <c r="B158">
        <v>1</v>
      </c>
    </row>
    <row r="159" spans="1:2" x14ac:dyDescent="0.35">
      <c r="A159" s="11" t="s">
        <v>305</v>
      </c>
      <c r="B159">
        <v>1</v>
      </c>
    </row>
    <row r="160" spans="1:2" x14ac:dyDescent="0.35">
      <c r="A160" s="11" t="s">
        <v>523</v>
      </c>
      <c r="B160">
        <v>1</v>
      </c>
    </row>
    <row r="161" spans="1:2" x14ac:dyDescent="0.35">
      <c r="A161" s="11" t="s">
        <v>311</v>
      </c>
      <c r="B161">
        <v>1</v>
      </c>
    </row>
    <row r="162" spans="1:2" x14ac:dyDescent="0.35">
      <c r="A162" s="11" t="s">
        <v>51</v>
      </c>
      <c r="B162">
        <v>1</v>
      </c>
    </row>
    <row r="163" spans="1:2" x14ac:dyDescent="0.35">
      <c r="A163" s="11" t="s">
        <v>527</v>
      </c>
      <c r="B163">
        <v>1</v>
      </c>
    </row>
    <row r="164" spans="1:2" x14ac:dyDescent="0.35">
      <c r="A164" s="11" t="s">
        <v>313</v>
      </c>
      <c r="B164">
        <v>1</v>
      </c>
    </row>
    <row r="165" spans="1:2" x14ac:dyDescent="0.35">
      <c r="A165" s="11" t="s">
        <v>1204</v>
      </c>
      <c r="B165">
        <v>1</v>
      </c>
    </row>
    <row r="166" spans="1:2" x14ac:dyDescent="0.35">
      <c r="A166" s="11" t="s">
        <v>315</v>
      </c>
      <c r="B166">
        <v>1</v>
      </c>
    </row>
    <row r="167" spans="1:2" x14ac:dyDescent="0.35">
      <c r="A167" s="11" t="s">
        <v>966</v>
      </c>
      <c r="B167">
        <v>1</v>
      </c>
    </row>
    <row r="168" spans="1:2" x14ac:dyDescent="0.35">
      <c r="A168" s="11" t="s">
        <v>317</v>
      </c>
      <c r="B168">
        <v>1</v>
      </c>
    </row>
    <row r="169" spans="1:2" x14ac:dyDescent="0.35">
      <c r="A169" s="11" t="s">
        <v>319</v>
      </c>
      <c r="B169">
        <v>1</v>
      </c>
    </row>
    <row r="170" spans="1:2" x14ac:dyDescent="0.35">
      <c r="A170" s="10" t="s">
        <v>1808</v>
      </c>
      <c r="B170">
        <v>178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8a90b8-07d2-45e9-a48f-87b6ee4c739b">
      <Terms xmlns="http://schemas.microsoft.com/office/infopath/2007/PartnerControls"/>
    </lcf76f155ced4ddcb4097134ff3c332f>
    <TaxCatchAll xmlns="a7bc6c04-a6f3-4b85-abcc-278c78dc556b" xsi:nil="true"/>
    <SharedWithUsers xmlns="05ed8770-1e75-4cdd-a798-73696cd0826c">
      <UserInfo>
        <DisplayName>Shen, Anson</DisplayName>
        <AccountId>779</AccountId>
        <AccountType/>
      </UserInfo>
      <UserInfo>
        <DisplayName>Wang, Vicky</DisplayName>
        <AccountId>314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BF8042B4C6AA4DBD255491A71BC9EB" ma:contentTypeVersion="17" ma:contentTypeDescription="Create a new document." ma:contentTypeScope="" ma:versionID="03adeb67e2ddcf3c3bf92846a6aaeb77">
  <xsd:schema xmlns:xsd="http://www.w3.org/2001/XMLSchema" xmlns:xs="http://www.w3.org/2001/XMLSchema" xmlns:p="http://schemas.microsoft.com/office/2006/metadata/properties" xmlns:ns2="598a90b8-07d2-45e9-a48f-87b6ee4c739b" xmlns:ns3="05ed8770-1e75-4cdd-a798-73696cd0826c" xmlns:ns4="a7bc6c04-a6f3-4b85-abcc-278c78dc556b" targetNamespace="http://schemas.microsoft.com/office/2006/metadata/properties" ma:root="true" ma:fieldsID="3fce85a9929b2e25df6a4e88d092d5a1" ns2:_="" ns3:_="" ns4:_="">
    <xsd:import namespace="598a90b8-07d2-45e9-a48f-87b6ee4c739b"/>
    <xsd:import namespace="05ed8770-1e75-4cdd-a798-73696cd0826c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8a90b8-07d2-45e9-a48f-87b6ee4c73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ed8770-1e75-4cdd-a798-73696cd0826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7aa4e57-8b04-4b1a-8079-f1d53ba434a9}" ma:internalName="TaxCatchAll" ma:showField="CatchAllData" ma:web="05ed8770-1e75-4cdd-a798-73696cd0826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718327-312C-4D73-B1AB-5C38C5836B61}">
  <ds:schemaRefs>
    <ds:schemaRef ds:uri="http://purl.org/dc/dcmitype/"/>
    <ds:schemaRef ds:uri="598a90b8-07d2-45e9-a48f-87b6ee4c739b"/>
    <ds:schemaRef ds:uri="http://schemas.microsoft.com/office/2006/metadata/properties"/>
    <ds:schemaRef ds:uri="http://schemas.microsoft.com/office/2006/documentManagement/types"/>
    <ds:schemaRef ds:uri="05ed8770-1e75-4cdd-a798-73696cd0826c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7bc6c04-a6f3-4b85-abcc-278c78dc556b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250832C-3286-4160-AF49-14DC25CF6C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383D8E-18F2-428A-8F08-4E74CB1180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8a90b8-07d2-45e9-a48f-87b6ee4c739b"/>
    <ds:schemaRef ds:uri="05ed8770-1e75-4cdd-a798-73696cd0826c"/>
    <ds:schemaRef ds:uri="a7bc6c04-a6f3-4b85-abcc-278c78dc55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46c98d88-e344-4ed4-8496-4ed7712e255d}" enabled="0" method="" siteId="{46c98d88-e344-4ed4-8496-4ed7712e255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SN-IP</vt:lpstr>
      <vt:lpstr>0101-0227_SPR_MCELOG_Exclude-me</vt:lpstr>
      <vt:lpstr>Sheet3</vt:lpstr>
      <vt:lpstr>MLC CE</vt:lpstr>
      <vt:lpstr>MLC CE 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Zhou, Linying</dc:creator>
  <cp:keywords/>
  <dc:description/>
  <cp:lastModifiedBy>Linying Zhou</cp:lastModifiedBy>
  <cp:revision/>
  <dcterms:created xsi:type="dcterms:W3CDTF">2024-02-29T02:16:34Z</dcterms:created>
  <dcterms:modified xsi:type="dcterms:W3CDTF">2024-03-20T09:04:26Z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0x010100D3BF8042B4C6AA4DBD255491A71BC9EB</vt:lpwstr>
  </property>
  <property fmtid="{D5CDD505-2E9C-101B-9397-08002B2CF9AE}" pid="3" name="MediaServiceImageTags">
    <vt:lpwstr/>
  </property>
</Properties>
</file>